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15\Desktop\"/>
    </mc:Choice>
  </mc:AlternateContent>
  <xr:revisionPtr revIDLastSave="0" documentId="13_ncr:1_{B3117789-0E0F-4DB2-9FC1-BEC94E39D5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2" i="2"/>
  <c r="O28" i="2"/>
  <c r="O2" i="2"/>
  <c r="B6" i="2"/>
  <c r="C6" i="2"/>
  <c r="E6" i="2"/>
  <c r="G6" i="2"/>
  <c r="I6" i="2"/>
  <c r="B7" i="2"/>
  <c r="C7" i="2"/>
  <c r="E7" i="2"/>
  <c r="G7" i="2"/>
  <c r="I7" i="2"/>
  <c r="B8" i="2"/>
  <c r="C8" i="2"/>
  <c r="E8" i="2"/>
  <c r="G8" i="2"/>
  <c r="I8" i="2"/>
  <c r="B9" i="2"/>
  <c r="C9" i="2"/>
  <c r="E9" i="2"/>
  <c r="G9" i="2"/>
  <c r="I9" i="2"/>
  <c r="B10" i="2"/>
  <c r="C10" i="2"/>
  <c r="E10" i="2"/>
  <c r="G10" i="2"/>
  <c r="I10" i="2"/>
  <c r="B11" i="2"/>
  <c r="C11" i="2"/>
  <c r="E11" i="2"/>
  <c r="G11" i="2"/>
  <c r="I11" i="2"/>
  <c r="B12" i="2"/>
  <c r="C12" i="2"/>
  <c r="E12" i="2"/>
  <c r="I12" i="2"/>
  <c r="B13" i="2"/>
  <c r="C13" i="2"/>
  <c r="E13" i="2"/>
  <c r="G13" i="2"/>
  <c r="I13" i="2"/>
  <c r="B14" i="2"/>
  <c r="C14" i="2"/>
  <c r="E14" i="2"/>
  <c r="G14" i="2"/>
  <c r="I14" i="2"/>
  <c r="B15" i="2"/>
  <c r="C15" i="2"/>
  <c r="E15" i="2"/>
  <c r="G15" i="2"/>
  <c r="I15" i="2"/>
  <c r="B16" i="2"/>
  <c r="C16" i="2"/>
  <c r="E16" i="2"/>
  <c r="G16" i="2"/>
  <c r="I16" i="2"/>
  <c r="B17" i="2"/>
  <c r="C17" i="2"/>
  <c r="E17" i="2"/>
  <c r="G17" i="2"/>
  <c r="I17" i="2"/>
  <c r="B18" i="2"/>
  <c r="C18" i="2"/>
  <c r="E18" i="2"/>
  <c r="G18" i="2"/>
  <c r="I18" i="2"/>
  <c r="B19" i="2"/>
  <c r="C19" i="2"/>
  <c r="E19" i="2"/>
  <c r="G19" i="2"/>
  <c r="I19" i="2"/>
  <c r="B20" i="2"/>
  <c r="C20" i="2"/>
  <c r="E20" i="2"/>
  <c r="G20" i="2"/>
  <c r="I20" i="2"/>
  <c r="B21" i="2"/>
  <c r="C21" i="2"/>
  <c r="E21" i="2"/>
  <c r="G21" i="2"/>
  <c r="I21" i="2"/>
  <c r="B22" i="2"/>
  <c r="C22" i="2"/>
  <c r="E22" i="2"/>
  <c r="G22" i="2"/>
  <c r="I22" i="2"/>
  <c r="B23" i="2"/>
  <c r="C23" i="2"/>
  <c r="E23" i="2"/>
  <c r="G23" i="2"/>
  <c r="I23" i="2"/>
  <c r="B24" i="2"/>
  <c r="C24" i="2"/>
  <c r="E24" i="2"/>
  <c r="G24" i="2"/>
  <c r="I24" i="2"/>
  <c r="B25" i="2"/>
  <c r="C25" i="2"/>
  <c r="E25" i="2"/>
  <c r="G25" i="2"/>
  <c r="I25" i="2"/>
  <c r="B26" i="2"/>
  <c r="C26" i="2"/>
  <c r="E26" i="2"/>
  <c r="G26" i="2"/>
  <c r="I26" i="2"/>
  <c r="C5" i="2"/>
  <c r="E5" i="2"/>
  <c r="G5" i="2"/>
  <c r="I5" i="2"/>
  <c r="C4" i="2"/>
  <c r="E4" i="2"/>
  <c r="G4" i="2"/>
  <c r="I4" i="2"/>
  <c r="C3" i="2"/>
  <c r="E3" i="2"/>
  <c r="G3" i="2"/>
  <c r="I3" i="2"/>
  <c r="B4" i="2"/>
  <c r="B5" i="2"/>
  <c r="B3" i="2"/>
  <c r="F7" i="2" l="1"/>
  <c r="O32" i="2"/>
  <c r="C27" i="2"/>
  <c r="G27" i="2"/>
  <c r="B27" i="2"/>
  <c r="E27" i="2"/>
  <c r="I27" i="2"/>
  <c r="O49" i="2"/>
  <c r="O45" i="2"/>
  <c r="O41" i="2"/>
  <c r="O37" i="2"/>
  <c r="O33" i="2"/>
  <c r="O29" i="2"/>
  <c r="O52" i="2"/>
  <c r="O48" i="2"/>
  <c r="O44" i="2"/>
  <c r="O40" i="2"/>
  <c r="O36" i="2"/>
  <c r="K25" i="2"/>
  <c r="D11" i="2"/>
  <c r="O51" i="2"/>
  <c r="O30" i="2"/>
  <c r="O34" i="2"/>
  <c r="O38" i="2"/>
  <c r="O42" i="2"/>
  <c r="O46" i="2"/>
  <c r="O50" i="2"/>
  <c r="O31" i="2"/>
  <c r="O35" i="2"/>
  <c r="O39" i="2"/>
  <c r="O43" i="2"/>
  <c r="O47" i="2"/>
  <c r="K21" i="2"/>
  <c r="K17" i="2"/>
  <c r="K13" i="2"/>
  <c r="K9" i="2"/>
  <c r="K24" i="2"/>
  <c r="K20" i="2"/>
  <c r="K16" i="2"/>
  <c r="K12" i="2"/>
  <c r="K8" i="2"/>
  <c r="K11" i="2"/>
  <c r="K7" i="2"/>
  <c r="K23" i="2"/>
  <c r="K19" i="2"/>
  <c r="K15" i="2"/>
  <c r="K4" i="2"/>
  <c r="K26" i="2"/>
  <c r="K22" i="2"/>
  <c r="K18" i="2"/>
  <c r="K14" i="2"/>
  <c r="K10" i="2"/>
  <c r="K6" i="2"/>
  <c r="K5" i="2"/>
  <c r="K3" i="2"/>
  <c r="J10" i="2"/>
  <c r="J7" i="2"/>
  <c r="D8" i="2"/>
  <c r="J23" i="2"/>
  <c r="J19" i="2"/>
  <c r="J15" i="2"/>
  <c r="J11" i="2"/>
  <c r="D3" i="2"/>
  <c r="J3" i="2"/>
  <c r="J4" i="2"/>
  <c r="J5" i="2"/>
  <c r="J26" i="2"/>
  <c r="D24" i="2"/>
  <c r="O23" i="2"/>
  <c r="J22" i="2"/>
  <c r="D20" i="2"/>
  <c r="O19" i="2"/>
  <c r="J18" i="2"/>
  <c r="D16" i="2"/>
  <c r="O15" i="2"/>
  <c r="J14" i="2"/>
  <c r="D12" i="2"/>
  <c r="O11" i="2"/>
  <c r="O7" i="2"/>
  <c r="J6" i="2"/>
  <c r="J25" i="2"/>
  <c r="J21" i="2"/>
  <c r="J17" i="2"/>
  <c r="D15" i="2"/>
  <c r="J13" i="2"/>
  <c r="O10" i="2"/>
  <c r="J9" i="2"/>
  <c r="J24" i="2"/>
  <c r="J20" i="2"/>
  <c r="J16" i="2"/>
  <c r="J12" i="2"/>
  <c r="D10" i="2"/>
  <c r="J8" i="2"/>
  <c r="D6" i="2"/>
  <c r="D26" i="2"/>
  <c r="D22" i="2"/>
  <c r="D18" i="2"/>
  <c r="D14" i="2"/>
  <c r="D23" i="2"/>
  <c r="D19" i="2"/>
  <c r="D7" i="2"/>
  <c r="O6" i="2"/>
  <c r="D5" i="2"/>
  <c r="O3" i="2"/>
  <c r="F4" i="2"/>
  <c r="O5" i="2"/>
  <c r="O26" i="2"/>
  <c r="O22" i="2"/>
  <c r="O18" i="2"/>
  <c r="O14" i="2"/>
  <c r="D4" i="2"/>
  <c r="O25" i="2"/>
  <c r="O21" i="2"/>
  <c r="O17" i="2"/>
  <c r="O13" i="2"/>
  <c r="O9" i="2"/>
  <c r="D25" i="2"/>
  <c r="F24" i="2"/>
  <c r="D21" i="2"/>
  <c r="F20" i="2"/>
  <c r="D17" i="2"/>
  <c r="F16" i="2"/>
  <c r="D13" i="2"/>
  <c r="F12" i="2"/>
  <c r="D9" i="2"/>
  <c r="F8" i="2"/>
  <c r="F26" i="2"/>
  <c r="F22" i="2"/>
  <c r="F18" i="2"/>
  <c r="F14" i="2"/>
  <c r="F10" i="2"/>
  <c r="F6" i="2"/>
  <c r="O4" i="2"/>
  <c r="O8" i="2"/>
  <c r="O12" i="2"/>
  <c r="O16" i="2"/>
  <c r="O20" i="2"/>
  <c r="O24" i="2"/>
  <c r="F25" i="2"/>
  <c r="F21" i="2"/>
  <c r="F17" i="2"/>
  <c r="F13" i="2"/>
  <c r="F9" i="2"/>
  <c r="F5" i="2"/>
  <c r="F3" i="2"/>
  <c r="F23" i="2"/>
  <c r="F19" i="2"/>
  <c r="F15" i="2"/>
  <c r="F11" i="2"/>
  <c r="L14" i="2" l="1"/>
  <c r="H27" i="2"/>
  <c r="D27" i="2"/>
  <c r="J27" i="2"/>
  <c r="L4" i="2"/>
  <c r="L22" i="2"/>
  <c r="L17" i="2"/>
  <c r="L13" i="2"/>
  <c r="L19" i="2"/>
  <c r="F27" i="2"/>
  <c r="L20" i="2"/>
  <c r="L7" i="2"/>
  <c r="L8" i="2"/>
  <c r="L3" i="2"/>
  <c r="L24" i="2"/>
  <c r="L23" i="2"/>
  <c r="L18" i="2"/>
  <c r="K27" i="2"/>
  <c r="L25" i="2"/>
  <c r="L9" i="2"/>
  <c r="L16" i="2"/>
  <c r="L15" i="2"/>
  <c r="L6" i="2"/>
  <c r="L26" i="2"/>
  <c r="L21" i="2"/>
  <c r="L5" i="2"/>
  <c r="L12" i="2"/>
  <c r="L27" i="2"/>
  <c r="L11" i="2"/>
  <c r="L10" i="2"/>
</calcChain>
</file>

<file path=xl/sharedStrings.xml><?xml version="1.0" encoding="utf-8"?>
<sst xmlns="http://schemas.openxmlformats.org/spreadsheetml/2006/main" count="15124" uniqueCount="127">
  <si>
    <t>Start Date</t>
  </si>
  <si>
    <t>End Date</t>
  </si>
  <si>
    <t>Start Time</t>
  </si>
  <si>
    <t>Portfolio name</t>
  </si>
  <si>
    <t>Campaign Type</t>
  </si>
  <si>
    <t>Campaign Name</t>
  </si>
  <si>
    <t>Country</t>
  </si>
  <si>
    <t>Status</t>
  </si>
  <si>
    <t>Currency</t>
  </si>
  <si>
    <t>Budget</t>
  </si>
  <si>
    <t>Targeting Type</t>
  </si>
  <si>
    <t>Bidding strategy</t>
  </si>
  <si>
    <t>Impressions</t>
  </si>
  <si>
    <t>Clicks</t>
  </si>
  <si>
    <t>Click-Thru Rate (CTR)</t>
  </si>
  <si>
    <t>Spend</t>
  </si>
  <si>
    <t>Cost Per Click (CPC)</t>
  </si>
  <si>
    <t>7 Day Total Orders (#)</t>
  </si>
  <si>
    <t xml:space="preserve">Total Advertising Cost of Sales (ACOS) </t>
  </si>
  <si>
    <t>Total Return on Advertising Spend (ROAS)</t>
  </si>
  <si>
    <t>Orders</t>
  </si>
  <si>
    <t>ACOS</t>
  </si>
  <si>
    <t>Sales</t>
  </si>
  <si>
    <t>CPC</t>
  </si>
  <si>
    <t>CTR</t>
  </si>
  <si>
    <t>CVR</t>
  </si>
  <si>
    <t>View Trend For</t>
  </si>
  <si>
    <t>Orders Contribution</t>
  </si>
  <si>
    <t>Spend Contribution</t>
  </si>
  <si>
    <t>Highlight rows red if Order contribution is less than</t>
  </si>
  <si>
    <t>Highlight rows green if Order contribution is greater than</t>
  </si>
  <si>
    <t>Selecting hours to daypart on</t>
  </si>
  <si>
    <t>Total</t>
  </si>
  <si>
    <t>Side by Side Analysis</t>
  </si>
  <si>
    <t>View Graph For</t>
  </si>
  <si>
    <t>Designed by Muhammad Awais</t>
  </si>
  <si>
    <t>Start time</t>
  </si>
  <si>
    <t>7 Day Total Sales</t>
  </si>
  <si>
    <t>Mixed Berry</t>
  </si>
  <si>
    <t>Sponsored Products</t>
  </si>
  <si>
    <t>MB B0CJ77TDWY SP Auto Sub Trafflux</t>
  </si>
  <si>
    <t>United Kingdom</t>
  </si>
  <si>
    <t>ENABLED</t>
  </si>
  <si>
    <t>GBP</t>
  </si>
  <si>
    <t>£10.00</t>
  </si>
  <si>
    <t>Automatic targeting</t>
  </si>
  <si>
    <t>Fixed bids</t>
  </si>
  <si>
    <t>£0.90</t>
  </si>
  <si>
    <t>£0.91</t>
  </si>
  <si>
    <t>£0.77</t>
  </si>
  <si>
    <t>£0.97</t>
  </si>
  <si>
    <t>£1.03</t>
  </si>
  <si>
    <t>£0.89</t>
  </si>
  <si>
    <t>£0.69</t>
  </si>
  <si>
    <t>£0.83</t>
  </si>
  <si>
    <t>£1.17</t>
  </si>
  <si>
    <t>£0.78</t>
  </si>
  <si>
    <t>£0.52</t>
  </si>
  <si>
    <t>£0.88</t>
  </si>
  <si>
    <t>£0.42</t>
  </si>
  <si>
    <t>£0.81</t>
  </si>
  <si>
    <t>£0.05</t>
  </si>
  <si>
    <t>£1.13</t>
  </si>
  <si>
    <t>£0.59</t>
  </si>
  <si>
    <t>£0.62</t>
  </si>
  <si>
    <t>£0.73</t>
  </si>
  <si>
    <t>£0.80</t>
  </si>
  <si>
    <t>£0.85</t>
  </si>
  <si>
    <t>£0.87</t>
  </si>
  <si>
    <t>£0.82</t>
  </si>
  <si>
    <t>£0.57</t>
  </si>
  <si>
    <t>£0.34</t>
  </si>
  <si>
    <t>£0.79</t>
  </si>
  <si>
    <t>£0.92</t>
  </si>
  <si>
    <t>£0.70</t>
  </si>
  <si>
    <t>£0.86</t>
  </si>
  <si>
    <t>£0.41</t>
  </si>
  <si>
    <t>£0.58</t>
  </si>
  <si>
    <t>£0.67</t>
  </si>
  <si>
    <t>£0.49</t>
  </si>
  <si>
    <t>£0.72</t>
  </si>
  <si>
    <t>£0.95</t>
  </si>
  <si>
    <t>£1.00</t>
  </si>
  <si>
    <t>£0.53</t>
  </si>
  <si>
    <t>Orange</t>
  </si>
  <si>
    <t>ORG B0B4HFSQ51 SP Auto Close Trafflux</t>
  </si>
  <si>
    <t>£0.56</t>
  </si>
  <si>
    <t>£0.26</t>
  </si>
  <si>
    <t>£0.21</t>
  </si>
  <si>
    <t>£0.17</t>
  </si>
  <si>
    <t>£0.18</t>
  </si>
  <si>
    <t>£0.20</t>
  </si>
  <si>
    <t>£0.19</t>
  </si>
  <si>
    <t>MB B0CJ77TDWY SP Auto Close Trafflux</t>
  </si>
  <si>
    <t>£0.40</t>
  </si>
  <si>
    <t>£0.33</t>
  </si>
  <si>
    <t>£0.48</t>
  </si>
  <si>
    <t>£0.39</t>
  </si>
  <si>
    <t>£0.76</t>
  </si>
  <si>
    <t>£0.51</t>
  </si>
  <si>
    <t>£0.35</t>
  </si>
  <si>
    <t>£1.04</t>
  </si>
  <si>
    <t>ORG B0B4HFSQ51 SP Auto Sub Trafflux</t>
  </si>
  <si>
    <t>£1.01</t>
  </si>
  <si>
    <t>£0.66</t>
  </si>
  <si>
    <t>£0.63</t>
  </si>
  <si>
    <t>£0.36</t>
  </si>
  <si>
    <t>£1.02</t>
  </si>
  <si>
    <t>£0.75</t>
  </si>
  <si>
    <t>£0.71</t>
  </si>
  <si>
    <t>£0.54</t>
  </si>
  <si>
    <t>£0.65</t>
  </si>
  <si>
    <t>£0.74</t>
  </si>
  <si>
    <t>£0.96</t>
  </si>
  <si>
    <t>£0.61</t>
  </si>
  <si>
    <t>£0.99</t>
  </si>
  <si>
    <t>No Portfolio</t>
  </si>
  <si>
    <t>ALL - A1  [TFLX]  [SP]  [COLD]  [KW]  [B] - WATERFALL</t>
  </si>
  <si>
    <t>£50.00</t>
  </si>
  <si>
    <t>Manual targeting</t>
  </si>
  <si>
    <t>£0.15</t>
  </si>
  <si>
    <t>£0.22</t>
  </si>
  <si>
    <t>£0.02</t>
  </si>
  <si>
    <t>abandon</t>
  </si>
  <si>
    <t>£0.10</t>
  </si>
  <si>
    <t>£0.11</t>
  </si>
  <si>
    <t>£0.09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</si>
</sst>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£-809]* #,##0.00_-;\-[$£-809]* #,##0.00_-;_-[$£-809]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/>
    <xf numFmtId="20" fontId="0" fillId="0" borderId="0" xfId="0" applyNumberFormat="1"/>
    <xf numFmtId="8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6" xfId="0" applyFont="1" applyBorder="1"/>
    <xf numFmtId="0" fontId="0" fillId="0" borderId="16" xfId="0" applyBorder="1"/>
    <xf numFmtId="9" fontId="0" fillId="0" borderId="16" xfId="0" applyNumberFormat="1" applyBorder="1"/>
    <xf numFmtId="0" fontId="0" fillId="33" borderId="0" xfId="0" applyFill="1"/>
    <xf numFmtId="0" fontId="21" fillId="0" borderId="14" xfId="0" applyFont="1" applyBorder="1"/>
    <xf numFmtId="20" fontId="22" fillId="0" borderId="0" xfId="0" applyNumberFormat="1" applyFont="1"/>
    <xf numFmtId="20" fontId="22" fillId="0" borderId="14" xfId="0" applyNumberFormat="1" applyFont="1" applyBorder="1"/>
    <xf numFmtId="0" fontId="21" fillId="0" borderId="18" xfId="0" applyFont="1" applyBorder="1"/>
    <xf numFmtId="0" fontId="22" fillId="0" borderId="18" xfId="0" applyFont="1" applyBorder="1"/>
    <xf numFmtId="10" fontId="22" fillId="0" borderId="18" xfId="44" applyNumberFormat="1" applyFont="1" applyBorder="1"/>
    <xf numFmtId="43" fontId="22" fillId="0" borderId="18" xfId="42" applyFont="1" applyBorder="1"/>
    <xf numFmtId="9" fontId="22" fillId="0" borderId="18" xfId="44" applyFont="1" applyBorder="1"/>
    <xf numFmtId="0" fontId="20" fillId="33" borderId="10" xfId="0" applyFont="1" applyFill="1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20" fillId="33" borderId="12" xfId="0" applyFont="1" applyFill="1" applyBorder="1" applyAlignment="1">
      <alignment vertical="center"/>
    </xf>
    <xf numFmtId="0" fontId="20" fillId="33" borderId="13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5" xfId="0" applyFont="1" applyFill="1" applyBorder="1" applyAlignment="1">
      <alignment vertical="center"/>
    </xf>
    <xf numFmtId="0" fontId="22" fillId="0" borderId="19" xfId="0" applyFont="1" applyBorder="1"/>
    <xf numFmtId="0" fontId="22" fillId="0" borderId="20" xfId="0" applyFont="1" applyBorder="1"/>
    <xf numFmtId="0" fontId="22" fillId="0" borderId="21" xfId="0" applyFont="1" applyBorder="1"/>
    <xf numFmtId="10" fontId="22" fillId="0" borderId="19" xfId="44" applyNumberFormat="1" applyFont="1" applyBorder="1"/>
    <xf numFmtId="10" fontId="22" fillId="0" borderId="20" xfId="44" applyNumberFormat="1" applyFont="1" applyBorder="1"/>
    <xf numFmtId="10" fontId="22" fillId="0" borderId="21" xfId="44" applyNumberFormat="1" applyFont="1" applyBorder="1"/>
    <xf numFmtId="43" fontId="22" fillId="0" borderId="19" xfId="42" applyFont="1" applyBorder="1"/>
    <xf numFmtId="43" fontId="22" fillId="0" borderId="20" xfId="42" applyFont="1" applyBorder="1"/>
    <xf numFmtId="43" fontId="22" fillId="0" borderId="21" xfId="42" applyFont="1" applyBorder="1"/>
    <xf numFmtId="0" fontId="18" fillId="33" borderId="17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21" fillId="34" borderId="22" xfId="0" applyFont="1" applyFill="1" applyBorder="1" applyAlignment="1">
      <alignment horizontal="center"/>
    </xf>
    <xf numFmtId="0" fontId="21" fillId="33" borderId="23" xfId="0" applyFont="1" applyFill="1" applyBorder="1" applyAlignment="1">
      <alignment horizontal="center" vertical="center"/>
    </xf>
    <xf numFmtId="164" fontId="22" fillId="0" borderId="19" xfId="43" applyNumberFormat="1" applyFont="1" applyBorder="1"/>
    <xf numFmtId="164" fontId="22" fillId="0" borderId="20" xfId="43" applyNumberFormat="1" applyFont="1" applyBorder="1"/>
    <xf numFmtId="164" fontId="22" fillId="0" borderId="21" xfId="43" applyNumberFormat="1" applyFont="1" applyBorder="1"/>
    <xf numFmtId="164" fontId="22" fillId="0" borderId="18" xfId="0" applyNumberFormat="1" applyFont="1" applyBorder="1"/>
    <xf numFmtId="165" fontId="22" fillId="0" borderId="19" xfId="43" applyNumberFormat="1" applyFont="1" applyBorder="1"/>
    <xf numFmtId="165" fontId="22" fillId="0" borderId="20" xfId="43" applyNumberFormat="1" applyFont="1" applyBorder="1"/>
    <xf numFmtId="165" fontId="22" fillId="0" borderId="21" xfId="43" applyNumberFormat="1" applyFont="1" applyBorder="1"/>
    <xf numFmtId="165" fontId="0" fillId="0" borderId="0" xfId="0" applyNumberFormat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4" xfId="0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66E6E"/>
        </patternFill>
      </fill>
    </dxf>
    <dxf>
      <fill>
        <patternFill patternType="solid">
          <fgColor auto="1"/>
          <bgColor theme="9" tint="0.39994506668294322"/>
        </patternFill>
      </fill>
    </dxf>
  </dxfs>
  <tableStyles count="0" defaultTableStyle="TableStyleMedium2" defaultPivotStyle="PivotStyleLight16"/>
  <colors>
    <mruColors>
      <color rgb="FFF66E6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Analysis!$O$2</c:f>
              <c:strCache>
                <c:ptCount val="1"/>
                <c:pt idx="0">
                  <c:v>Clicks</c:v>
                </c:pt>
              </c:strCache>
            </c:strRef>
          </c:tx>
          <c:spPr>
            <a:gradFill>
              <a:gsLst>
                <a:gs pos="0">
                  <a:srgbClr val="0070C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Analysis!$N$3:$N$26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Analysis!$O$3:$O$26</c:f>
              <c:numCache>
                <c:formatCode>General</c:formatCode>
                <c:ptCount val="24"/>
                <c:pt idx="0">
                  <c:v>24</c:v>
                </c:pt>
                <c:pt idx="1">
                  <c:v>20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17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30</c:v>
                </c:pt>
                <c:pt idx="19">
                  <c:v>18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E-441A-A271-C49C1E80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53745023"/>
        <c:axId val="549945967"/>
      </c:barChart>
      <c:catAx>
        <c:axId val="55374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45967"/>
        <c:crosses val="autoZero"/>
        <c:auto val="1"/>
        <c:lblAlgn val="ctr"/>
        <c:lblOffset val="100"/>
        <c:noMultiLvlLbl val="0"/>
      </c:catAx>
      <c:valAx>
        <c:axId val="5499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4502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07385831841495"/>
          <c:y val="2.8050490883590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Analysis!$O$28</c:f>
              <c:strCache>
                <c:ptCount val="1"/>
                <c:pt idx="0">
                  <c:v>Clicks</c:v>
                </c:pt>
              </c:strCache>
            </c:strRef>
          </c:tx>
          <c:spPr>
            <a:gradFill>
              <a:gsLst>
                <a:gs pos="0">
                  <a:srgbClr val="0070C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Analysis!$N$29:$N$52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Analysis!$O$29:$O$52</c:f>
              <c:numCache>
                <c:formatCode>General</c:formatCode>
                <c:ptCount val="24"/>
                <c:pt idx="0">
                  <c:v>24</c:v>
                </c:pt>
                <c:pt idx="1">
                  <c:v>20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17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30</c:v>
                </c:pt>
                <c:pt idx="19">
                  <c:v>18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4BA-BC80-EE0932B3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48596959"/>
        <c:axId val="562729535"/>
      </c:barChart>
      <c:catAx>
        <c:axId val="154859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9535"/>
        <c:crosses val="autoZero"/>
        <c:auto val="1"/>
        <c:lblAlgn val="ctr"/>
        <c:lblOffset val="100"/>
        <c:noMultiLvlLbl val="0"/>
      </c:catAx>
      <c:valAx>
        <c:axId val="5627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695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</xdr:rowOff>
    </xdr:from>
    <xdr:to>
      <xdr:col>22</xdr:col>
      <xdr:colOff>333375</xdr:colOff>
      <xdr:row>13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4638-42BC-2ABA-F039-EC10DF43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13</xdr:row>
      <xdr:rowOff>126364</xdr:rowOff>
    </xdr:from>
    <xdr:to>
      <xdr:col>22</xdr:col>
      <xdr:colOff>332993</xdr:colOff>
      <xdr:row>27</xdr:row>
      <xdr:rowOff>75564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CB8FD-0078-9B0C-8029-DA1A631A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50C0-8EF0-4EB2-9D4F-8FFAAEB92938}">
  <dimension ref="A1:BE52"/>
  <sheetViews>
    <sheetView tabSelected="1" topLeftCell="G1" zoomScale="80" zoomScaleNormal="80" workbookViewId="0">
      <selection activeCell="X5" sqref="X5"/>
    </sheetView>
  </sheetViews>
  <sheetFormatPr defaultRowHeight="14.4" x14ac:dyDescent="0.3"/>
  <cols>
    <col min="1" max="1" width="12.21875" customWidth="1"/>
    <col min="2" max="2" width="15" customWidth="1"/>
    <col min="3" max="3" width="11.109375" customWidth="1"/>
    <col min="4" max="4" width="8.88671875" customWidth="1"/>
    <col min="5" max="5" width="12.21875" customWidth="1"/>
    <col min="6" max="6" width="13.33203125" customWidth="1"/>
    <col min="7" max="7" width="13.21875" customWidth="1"/>
    <col min="8" max="8" width="11" customWidth="1"/>
    <col min="9" max="9" width="12.77734375" customWidth="1"/>
    <col min="10" max="10" width="10.6640625" customWidth="1"/>
    <col min="11" max="11" width="20.44140625" bestFit="1" customWidth="1"/>
    <col min="12" max="12" width="20" bestFit="1" customWidth="1"/>
    <col min="14" max="15" width="8.88671875" hidden="1" customWidth="1"/>
    <col min="24" max="24" width="19.33203125" customWidth="1"/>
    <col min="25" max="25" width="11.6640625" customWidth="1"/>
    <col min="26" max="26" width="0.5546875" customWidth="1"/>
    <col min="34" max="34" width="17.5546875" customWidth="1"/>
  </cols>
  <sheetData>
    <row r="1" spans="1:57" x14ac:dyDescent="0.3">
      <c r="A1" t="s">
        <v>35</v>
      </c>
    </row>
    <row r="2" spans="1:57" ht="16.2" customHeight="1" thickBot="1" x14ac:dyDescent="0.35">
      <c r="A2" s="10" t="s">
        <v>2</v>
      </c>
      <c r="B2" s="10" t="s">
        <v>12</v>
      </c>
      <c r="C2" s="10" t="s">
        <v>13</v>
      </c>
      <c r="D2" s="10" t="s">
        <v>24</v>
      </c>
      <c r="E2" s="10" t="s">
        <v>15</v>
      </c>
      <c r="F2" s="10" t="s">
        <v>23</v>
      </c>
      <c r="G2" s="10" t="s">
        <v>20</v>
      </c>
      <c r="H2" s="10" t="s">
        <v>21</v>
      </c>
      <c r="I2" s="10" t="s">
        <v>22</v>
      </c>
      <c r="J2" s="10" t="s">
        <v>25</v>
      </c>
      <c r="K2" s="10" t="s">
        <v>27</v>
      </c>
      <c r="L2" s="10" t="s">
        <v>28</v>
      </c>
      <c r="N2" t="s">
        <v>2</v>
      </c>
      <c r="O2" t="str">
        <f>$X$5</f>
        <v>Clicks</v>
      </c>
    </row>
    <row r="3" spans="1:57" ht="16.2" thickBot="1" x14ac:dyDescent="0.35">
      <c r="A3" s="11">
        <v>0</v>
      </c>
      <c r="B3" s="24">
        <f>SUMIF(Data!$C:$C,$A3,Data!M:M)</f>
        <v>10043</v>
      </c>
      <c r="C3" s="24">
        <f>SUMIF(Data!$C:$C,$A3,Data!N:N)</f>
        <v>24</v>
      </c>
      <c r="D3" s="27">
        <f>C3/B3</f>
        <v>2.3897241860001989E-3</v>
      </c>
      <c r="E3" s="38">
        <f>SUMIF(Data!$C:$C,$A3,Data!P:P)</f>
        <v>20.220000000000002</v>
      </c>
      <c r="F3" s="30">
        <f>E3/C3</f>
        <v>0.84250000000000014</v>
      </c>
      <c r="G3" s="24">
        <f>SUMIF(Data!$C:$C,$A3,Data!R:R)</f>
        <v>2</v>
      </c>
      <c r="H3" s="27">
        <f>IFERROR(E3/I3,"-")</f>
        <v>0.67444963308872596</v>
      </c>
      <c r="I3" s="42">
        <f>SUMIF(Data!$C:$C,$A3,Data!U:U)</f>
        <v>29.979999999999997</v>
      </c>
      <c r="J3" s="27">
        <f>G3/C3</f>
        <v>8.3333333333333329E-2</v>
      </c>
      <c r="K3" s="27">
        <f t="shared" ref="K3:K26" si="0">G3/SUM($G$3:$G$26)</f>
        <v>3.0303030303030304E-2</v>
      </c>
      <c r="L3" s="27">
        <f>E3/$E$27</f>
        <v>6.4799384694269976E-2</v>
      </c>
      <c r="N3" s="2">
        <v>0</v>
      </c>
      <c r="O3">
        <f t="shared" ref="O3:O26" si="1">INDEX($A$2:$J$26,MATCH(N3,$A$2:$A$26,0),MATCH($O$2,$A$2:$J$2,0))</f>
        <v>24</v>
      </c>
    </row>
    <row r="4" spans="1:57" ht="19.8" customHeight="1" x14ac:dyDescent="0.3">
      <c r="A4" s="11">
        <v>4.1666666666666664E-2</v>
      </c>
      <c r="B4" s="25">
        <f>SUMIF(Data!$C:$C,$A4,Data!M:M)</f>
        <v>7280</v>
      </c>
      <c r="C4" s="25">
        <f>SUMIF(Data!$C:$C,$A4,Data!N:N)</f>
        <v>20</v>
      </c>
      <c r="D4" s="28">
        <f t="shared" ref="D4:D26" si="2">C4/B4</f>
        <v>2.7472527472527475E-3</v>
      </c>
      <c r="E4" s="39">
        <f>SUMIF(Data!$C:$C,$A4,Data!P:P)</f>
        <v>16.700000000000003</v>
      </c>
      <c r="F4" s="31">
        <f t="shared" ref="F4:F27" si="3">E4/C4</f>
        <v>0.83500000000000019</v>
      </c>
      <c r="G4" s="25">
        <f>SUMIF(Data!$C:$C,$A4,Data!R:R)</f>
        <v>2</v>
      </c>
      <c r="H4" s="28">
        <f t="shared" ref="H4:H26" si="4">IFERROR(E4/I4,"-")</f>
        <v>0.72671888598781575</v>
      </c>
      <c r="I4" s="43">
        <f>SUMIF(Data!$C:$C,$A4,Data!U:U)</f>
        <v>22.979999999999997</v>
      </c>
      <c r="J4" s="28">
        <f t="shared" ref="J4:J27" si="5">G4/C4</f>
        <v>0.1</v>
      </c>
      <c r="K4" s="28">
        <f t="shared" si="0"/>
        <v>3.0303030303030304E-2</v>
      </c>
      <c r="L4" s="28">
        <f t="shared" ref="L4:L27" si="6">E4/$E$27</f>
        <v>5.3518779643635446E-2</v>
      </c>
      <c r="N4" s="2">
        <v>4.1666666666666664E-2</v>
      </c>
      <c r="O4">
        <f t="shared" si="1"/>
        <v>20</v>
      </c>
      <c r="X4" s="36" t="s">
        <v>34</v>
      </c>
      <c r="AO4" s="18" t="s">
        <v>33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ht="21.6" customHeight="1" thickBot="1" x14ac:dyDescent="0.35">
      <c r="A5" s="11">
        <v>8.3333333333333329E-2</v>
      </c>
      <c r="B5" s="25">
        <f>SUMIF(Data!$C:$C,$A5,Data!M:M)</f>
        <v>4149</v>
      </c>
      <c r="C5" s="25">
        <f>SUMIF(Data!$C:$C,$A5,Data!N:N)</f>
        <v>6</v>
      </c>
      <c r="D5" s="28">
        <f t="shared" si="2"/>
        <v>1.4461315979754157E-3</v>
      </c>
      <c r="E5" s="39">
        <f>SUMIF(Data!$C:$C,$A5,Data!P:P)</f>
        <v>5.3199999999999994</v>
      </c>
      <c r="F5" s="31">
        <f t="shared" si="3"/>
        <v>0.8866666666666666</v>
      </c>
      <c r="G5" s="25">
        <f>SUMIF(Data!$C:$C,$A5,Data!R:R)</f>
        <v>0</v>
      </c>
      <c r="H5" s="28" t="str">
        <f t="shared" si="4"/>
        <v>-</v>
      </c>
      <c r="I5" s="43">
        <f>SUMIF(Data!$C:$C,$A5,Data!U:U)</f>
        <v>0</v>
      </c>
      <c r="J5" s="28">
        <f t="shared" si="5"/>
        <v>0</v>
      </c>
      <c r="K5" s="28">
        <f t="shared" si="0"/>
        <v>0</v>
      </c>
      <c r="L5" s="28">
        <f t="shared" si="6"/>
        <v>1.7049096269709012E-2</v>
      </c>
      <c r="N5" s="2">
        <v>8.3333333333333329E-2</v>
      </c>
      <c r="O5">
        <f t="shared" si="1"/>
        <v>6</v>
      </c>
      <c r="X5" s="37" t="s">
        <v>13</v>
      </c>
      <c r="AO5" s="21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ht="15.6" customHeight="1" x14ac:dyDescent="0.3">
      <c r="A6" s="11">
        <v>0.125</v>
      </c>
      <c r="B6" s="25">
        <f>SUMIF(Data!$C:$C,$A6,Data!M:M)</f>
        <v>3418</v>
      </c>
      <c r="C6" s="25">
        <f>SUMIF(Data!$C:$C,$A6,Data!N:N)</f>
        <v>8</v>
      </c>
      <c r="D6" s="28">
        <f t="shared" si="2"/>
        <v>2.3405500292568754E-3</v>
      </c>
      <c r="E6" s="39">
        <f>SUMIF(Data!$C:$C,$A6,Data!P:P)</f>
        <v>6.2299999999999995</v>
      </c>
      <c r="F6" s="31">
        <f t="shared" si="3"/>
        <v>0.77874999999999994</v>
      </c>
      <c r="G6" s="25">
        <f>SUMIF(Data!$C:$C,$A6,Data!R:R)</f>
        <v>0</v>
      </c>
      <c r="H6" s="28" t="str">
        <f t="shared" si="4"/>
        <v>-</v>
      </c>
      <c r="I6" s="43">
        <f>SUMIF(Data!$C:$C,$A6,Data!U:U)</f>
        <v>0</v>
      </c>
      <c r="J6" s="28">
        <f t="shared" si="5"/>
        <v>0</v>
      </c>
      <c r="K6" s="28">
        <f t="shared" si="0"/>
        <v>0</v>
      </c>
      <c r="L6" s="28">
        <f t="shared" si="6"/>
        <v>1.9965389052685554E-2</v>
      </c>
      <c r="N6" s="2">
        <v>0.125</v>
      </c>
      <c r="O6">
        <f t="shared" si="1"/>
        <v>8</v>
      </c>
      <c r="AO6" s="46" t="s">
        <v>26</v>
      </c>
      <c r="AP6" s="47"/>
      <c r="AQ6" s="47"/>
      <c r="AR6" s="50"/>
      <c r="AS6" s="50"/>
      <c r="AT6" s="50"/>
      <c r="AV6" s="33"/>
      <c r="AW6" s="9"/>
      <c r="AX6" s="46" t="s">
        <v>26</v>
      </c>
      <c r="AY6" s="47"/>
      <c r="AZ6" s="47"/>
      <c r="BA6" s="50"/>
      <c r="BB6" s="50"/>
      <c r="BC6" s="50"/>
      <c r="BE6" s="33"/>
    </row>
    <row r="7" spans="1:57" ht="16.2" customHeight="1" thickBot="1" x14ac:dyDescent="0.35">
      <c r="A7" s="11">
        <v>0.16666666666666666</v>
      </c>
      <c r="B7" s="25">
        <f>SUMIF(Data!$C:$C,$A7,Data!M:M)</f>
        <v>2958</v>
      </c>
      <c r="C7" s="25">
        <f>SUMIF(Data!$C:$C,$A7,Data!N:N)</f>
        <v>3</v>
      </c>
      <c r="D7" s="28">
        <f t="shared" si="2"/>
        <v>1.0141987829614604E-3</v>
      </c>
      <c r="E7" s="39">
        <f>SUMIF(Data!$C:$C,$A7,Data!P:P)</f>
        <v>2.74</v>
      </c>
      <c r="F7" s="31">
        <f t="shared" si="3"/>
        <v>0.91333333333333344</v>
      </c>
      <c r="G7" s="25">
        <f>SUMIF(Data!$C:$C,$A7,Data!R:R)</f>
        <v>1</v>
      </c>
      <c r="H7" s="28">
        <f t="shared" si="4"/>
        <v>0.34292866082603257</v>
      </c>
      <c r="I7" s="43">
        <f>SUMIF(Data!$C:$C,$A7,Data!U:U)</f>
        <v>7.99</v>
      </c>
      <c r="J7" s="28">
        <f t="shared" si="5"/>
        <v>0.33333333333333331</v>
      </c>
      <c r="K7" s="28">
        <f t="shared" si="0"/>
        <v>1.5151515151515152E-2</v>
      </c>
      <c r="L7" s="28">
        <f t="shared" si="6"/>
        <v>8.7809255223689296E-3</v>
      </c>
      <c r="N7" s="2">
        <v>0.16666666666666666</v>
      </c>
      <c r="O7">
        <f t="shared" si="1"/>
        <v>3</v>
      </c>
      <c r="AO7" s="48"/>
      <c r="AP7" s="49"/>
      <c r="AQ7" s="49"/>
      <c r="AR7" s="51"/>
      <c r="AS7" s="51"/>
      <c r="AT7" s="51"/>
      <c r="AU7" s="34"/>
      <c r="AV7" s="35"/>
      <c r="AW7" s="9"/>
      <c r="AX7" s="48"/>
      <c r="AY7" s="49"/>
      <c r="AZ7" s="49"/>
      <c r="BA7" s="51"/>
      <c r="BB7" s="51"/>
      <c r="BC7" s="51"/>
      <c r="BD7" s="34"/>
      <c r="BE7" s="35"/>
    </row>
    <row r="8" spans="1:57" ht="15.6" x14ac:dyDescent="0.3">
      <c r="A8" s="11">
        <v>0.20833333333333334</v>
      </c>
      <c r="B8" s="25">
        <f>SUMIF(Data!$C:$C,$A8,Data!M:M)</f>
        <v>3363</v>
      </c>
      <c r="C8" s="25">
        <f>SUMIF(Data!$C:$C,$A8,Data!N:N)</f>
        <v>4</v>
      </c>
      <c r="D8" s="28">
        <f t="shared" si="2"/>
        <v>1.1894142134998512E-3</v>
      </c>
      <c r="E8" s="39">
        <f>SUMIF(Data!$C:$C,$A8,Data!P:P)</f>
        <v>3.7800000000000002</v>
      </c>
      <c r="F8" s="31">
        <f t="shared" si="3"/>
        <v>0.94500000000000006</v>
      </c>
      <c r="G8" s="25">
        <f>SUMIF(Data!$C:$C,$A8,Data!R:R)</f>
        <v>1</v>
      </c>
      <c r="H8" s="28">
        <f t="shared" si="4"/>
        <v>0.63105175292153592</v>
      </c>
      <c r="I8" s="43">
        <f>SUMIF(Data!$C:$C,$A8,Data!U:U)</f>
        <v>5.99</v>
      </c>
      <c r="J8" s="28">
        <f t="shared" si="5"/>
        <v>0.25</v>
      </c>
      <c r="K8" s="28">
        <f t="shared" si="0"/>
        <v>1.5151515151515152E-2</v>
      </c>
      <c r="L8" s="28">
        <f t="shared" si="6"/>
        <v>1.2113831560056406E-2</v>
      </c>
      <c r="N8" s="2">
        <v>0.20833333333333334</v>
      </c>
      <c r="O8">
        <f t="shared" si="1"/>
        <v>4</v>
      </c>
    </row>
    <row r="9" spans="1:57" ht="15.6" x14ac:dyDescent="0.3">
      <c r="A9" s="11">
        <v>0.25</v>
      </c>
      <c r="B9" s="25">
        <f>SUMIF(Data!$C:$C,$A9,Data!M:M)</f>
        <v>4678</v>
      </c>
      <c r="C9" s="25">
        <f>SUMIF(Data!$C:$C,$A9,Data!N:N)</f>
        <v>6</v>
      </c>
      <c r="D9" s="28">
        <f t="shared" si="2"/>
        <v>1.2825994014536127E-3</v>
      </c>
      <c r="E9" s="39">
        <f>SUMIF(Data!$C:$C,$A9,Data!P:P)</f>
        <v>4.4499999999999993</v>
      </c>
      <c r="F9" s="31">
        <f t="shared" si="3"/>
        <v>0.74166666666666659</v>
      </c>
      <c r="G9" s="25">
        <f>SUMIF(Data!$C:$C,$A9,Data!R:R)</f>
        <v>2</v>
      </c>
      <c r="H9" s="28">
        <f t="shared" si="4"/>
        <v>0.11130565282641319</v>
      </c>
      <c r="I9" s="43">
        <f>SUMIF(Data!$C:$C,$A9,Data!U:U)</f>
        <v>39.979999999999997</v>
      </c>
      <c r="J9" s="28">
        <f t="shared" si="5"/>
        <v>0.33333333333333331</v>
      </c>
      <c r="K9" s="28">
        <f t="shared" si="0"/>
        <v>3.0303030303030304E-2</v>
      </c>
      <c r="L9" s="28">
        <f t="shared" si="6"/>
        <v>1.4260992180489681E-2</v>
      </c>
      <c r="N9" s="2">
        <v>0.25</v>
      </c>
      <c r="O9">
        <f t="shared" si="1"/>
        <v>6</v>
      </c>
    </row>
    <row r="10" spans="1:57" ht="15.6" x14ac:dyDescent="0.3">
      <c r="A10" s="11">
        <v>0.29166666666666669</v>
      </c>
      <c r="B10" s="25">
        <f>SUMIF(Data!$C:$C,$A10,Data!M:M)</f>
        <v>8490</v>
      </c>
      <c r="C10" s="25">
        <f>SUMIF(Data!$C:$C,$A10,Data!N:N)</f>
        <v>12</v>
      </c>
      <c r="D10" s="28">
        <f t="shared" si="2"/>
        <v>1.4134275618374558E-3</v>
      </c>
      <c r="E10" s="39">
        <f>SUMIF(Data!$C:$C,$A10,Data!P:P)</f>
        <v>9.0799999999999983</v>
      </c>
      <c r="F10" s="31">
        <f t="shared" si="3"/>
        <v>0.75666666666666649</v>
      </c>
      <c r="G10" s="25">
        <f>SUMIF(Data!$C:$C,$A10,Data!R:R)</f>
        <v>4</v>
      </c>
      <c r="H10" s="28">
        <f t="shared" si="4"/>
        <v>0.18174539631705361</v>
      </c>
      <c r="I10" s="43">
        <f>SUMIF(Data!$C:$C,$A10,Data!U:U)</f>
        <v>49.96</v>
      </c>
      <c r="J10" s="28">
        <f t="shared" si="5"/>
        <v>0.33333333333333331</v>
      </c>
      <c r="K10" s="28">
        <f t="shared" si="0"/>
        <v>6.0606060606060608E-2</v>
      </c>
      <c r="L10" s="28">
        <f t="shared" si="6"/>
        <v>2.9098833482886808E-2</v>
      </c>
      <c r="N10" s="2">
        <v>0.29166666666666669</v>
      </c>
      <c r="O10">
        <f t="shared" si="1"/>
        <v>12</v>
      </c>
    </row>
    <row r="11" spans="1:57" ht="15.6" x14ac:dyDescent="0.3">
      <c r="A11" s="11">
        <v>0.33333333333333331</v>
      </c>
      <c r="B11" s="25">
        <f>SUMIF(Data!$C:$C,$A11,Data!M:M)</f>
        <v>11357</v>
      </c>
      <c r="C11" s="25">
        <f>SUMIF(Data!$C:$C,$A11,Data!N:N)</f>
        <v>14</v>
      </c>
      <c r="D11" s="28">
        <f t="shared" si="2"/>
        <v>1.232719908426521E-3</v>
      </c>
      <c r="E11" s="39">
        <f>SUMIF(Data!$C:$C,$A11,Data!P:P)</f>
        <v>11.009999999999998</v>
      </c>
      <c r="F11" s="31">
        <f t="shared" si="3"/>
        <v>0.78642857142857125</v>
      </c>
      <c r="G11" s="25">
        <f>SUMIF(Data!$C:$C,$A11,Data!R:R)</f>
        <v>3</v>
      </c>
      <c r="H11" s="28">
        <f t="shared" si="4"/>
        <v>0.23950402436371543</v>
      </c>
      <c r="I11" s="43">
        <f>SUMIF(Data!$C:$C,$A11,Data!U:U)</f>
        <v>45.97</v>
      </c>
      <c r="J11" s="28">
        <f t="shared" si="5"/>
        <v>0.21428571428571427</v>
      </c>
      <c r="K11" s="28">
        <f t="shared" si="0"/>
        <v>4.5454545454545456E-2</v>
      </c>
      <c r="L11" s="28">
        <f t="shared" si="6"/>
        <v>3.5283937956672222E-2</v>
      </c>
      <c r="N11" s="2">
        <v>0.33333333333333331</v>
      </c>
      <c r="O11">
        <f t="shared" si="1"/>
        <v>14</v>
      </c>
    </row>
    <row r="12" spans="1:57" ht="15.6" x14ac:dyDescent="0.3">
      <c r="A12" s="11">
        <v>0.375</v>
      </c>
      <c r="B12" s="25">
        <f>SUMIF(Data!$C:$C,$A12,Data!M:M)</f>
        <v>13422</v>
      </c>
      <c r="C12" s="25">
        <f>SUMIF(Data!$C:$C,$A12,Data!N:N)</f>
        <v>18</v>
      </c>
      <c r="D12" s="28">
        <f t="shared" si="2"/>
        <v>1.3410818059901655E-3</v>
      </c>
      <c r="E12" s="39">
        <f>SUMIF(Data!$C:$C,$A12,Data!P:P)</f>
        <v>14.02</v>
      </c>
      <c r="F12" s="31">
        <f t="shared" si="3"/>
        <v>0.77888888888888885</v>
      </c>
      <c r="G12" s="25">
        <f>SUMIF(Data!$C:$C,$A12,Data!R:R)</f>
        <v>3</v>
      </c>
      <c r="H12" s="28">
        <f t="shared" si="4"/>
        <v>0.38976925215457325</v>
      </c>
      <c r="I12" s="43">
        <f>SUMIF(Data!$C:$C,$A12,Data!U:U)</f>
        <v>35.97</v>
      </c>
      <c r="J12" s="28">
        <f t="shared" si="5"/>
        <v>0.16666666666666666</v>
      </c>
      <c r="K12" s="28">
        <f t="shared" si="0"/>
        <v>4.5454545454545456E-2</v>
      </c>
      <c r="L12" s="28">
        <f t="shared" si="6"/>
        <v>4.4930137161902327E-2</v>
      </c>
      <c r="N12" s="2">
        <v>0.375</v>
      </c>
      <c r="O12">
        <f t="shared" si="1"/>
        <v>18</v>
      </c>
    </row>
    <row r="13" spans="1:57" ht="15.6" x14ac:dyDescent="0.3">
      <c r="A13" s="11">
        <v>0.41666666666666669</v>
      </c>
      <c r="B13" s="25">
        <f>SUMIF(Data!$C:$C,$A13,Data!M:M)</f>
        <v>15514</v>
      </c>
      <c r="C13" s="25">
        <f>SUMIF(Data!$C:$C,$A13,Data!N:N)</f>
        <v>22</v>
      </c>
      <c r="D13" s="28">
        <f t="shared" si="2"/>
        <v>1.4180739976795153E-3</v>
      </c>
      <c r="E13" s="39">
        <f>SUMIF(Data!$C:$C,$A13,Data!P:P)</f>
        <v>15.890000000000002</v>
      </c>
      <c r="F13" s="31">
        <f t="shared" si="3"/>
        <v>0.7222727272727274</v>
      </c>
      <c r="G13" s="25">
        <f>SUMIF(Data!$C:$C,$A13,Data!R:R)</f>
        <v>3</v>
      </c>
      <c r="H13" s="28">
        <f t="shared" si="4"/>
        <v>0.33830104321907606</v>
      </c>
      <c r="I13" s="43">
        <f>SUMIF(Data!$C:$C,$A13,Data!U:U)</f>
        <v>46.97</v>
      </c>
      <c r="J13" s="28">
        <f t="shared" si="5"/>
        <v>0.13636363636363635</v>
      </c>
      <c r="K13" s="28">
        <f t="shared" si="0"/>
        <v>4.5454545454545456E-2</v>
      </c>
      <c r="L13" s="28">
        <f t="shared" si="6"/>
        <v>5.0922958595051929E-2</v>
      </c>
      <c r="N13" s="2">
        <v>0.41666666666666669</v>
      </c>
      <c r="O13">
        <f t="shared" si="1"/>
        <v>22</v>
      </c>
    </row>
    <row r="14" spans="1:57" ht="15.6" x14ac:dyDescent="0.3">
      <c r="A14" s="11">
        <v>0.45833333333333331</v>
      </c>
      <c r="B14" s="25">
        <f>SUMIF(Data!$C:$C,$A14,Data!M:M)</f>
        <v>15742</v>
      </c>
      <c r="C14" s="25">
        <f>SUMIF(Data!$C:$C,$A14,Data!N:N)</f>
        <v>21</v>
      </c>
      <c r="D14" s="28">
        <f t="shared" si="2"/>
        <v>1.3340109261847288E-3</v>
      </c>
      <c r="E14" s="39">
        <f>SUMIF(Data!$C:$C,$A14,Data!P:P)</f>
        <v>14.72</v>
      </c>
      <c r="F14" s="31">
        <f t="shared" si="3"/>
        <v>0.70095238095238099</v>
      </c>
      <c r="G14" s="25">
        <f>SUMIF(Data!$C:$C,$A14,Data!R:R)</f>
        <v>6</v>
      </c>
      <c r="H14" s="28">
        <f t="shared" si="4"/>
        <v>0.15342922659995833</v>
      </c>
      <c r="I14" s="43">
        <f>SUMIF(Data!$C:$C,$A14,Data!U:U)</f>
        <v>95.939999999999984</v>
      </c>
      <c r="J14" s="28">
        <f t="shared" si="5"/>
        <v>0.2857142857142857</v>
      </c>
      <c r="K14" s="28">
        <f t="shared" si="0"/>
        <v>9.0909090909090912E-2</v>
      </c>
      <c r="L14" s="28">
        <f t="shared" si="6"/>
        <v>4.7173439302653511E-2</v>
      </c>
      <c r="N14" s="2">
        <v>0.45833333333333331</v>
      </c>
      <c r="O14">
        <f t="shared" si="1"/>
        <v>21</v>
      </c>
    </row>
    <row r="15" spans="1:57" ht="15.6" x14ac:dyDescent="0.3">
      <c r="A15" s="11">
        <v>0.5</v>
      </c>
      <c r="B15" s="25">
        <f>SUMIF(Data!$C:$C,$A15,Data!M:M)</f>
        <v>16623</v>
      </c>
      <c r="C15" s="25">
        <f>SUMIF(Data!$C:$C,$A15,Data!N:N)</f>
        <v>17</v>
      </c>
      <c r="D15" s="28">
        <f t="shared" si="2"/>
        <v>1.0226794200806112E-3</v>
      </c>
      <c r="E15" s="39">
        <f>SUMIF(Data!$C:$C,$A15,Data!P:P)</f>
        <v>12</v>
      </c>
      <c r="F15" s="31">
        <f t="shared" si="3"/>
        <v>0.70588235294117652</v>
      </c>
      <c r="G15" s="25">
        <f>SUMIF(Data!$C:$C,$A15,Data!R:R)</f>
        <v>3</v>
      </c>
      <c r="H15" s="28">
        <f t="shared" si="4"/>
        <v>0.30022516887665751</v>
      </c>
      <c r="I15" s="43">
        <f>SUMIF(Data!$C:$C,$A15,Data!U:U)</f>
        <v>39.97</v>
      </c>
      <c r="J15" s="28">
        <f t="shared" si="5"/>
        <v>0.17647058823529413</v>
      </c>
      <c r="K15" s="28">
        <f t="shared" si="0"/>
        <v>4.5454545454545456E-2</v>
      </c>
      <c r="L15" s="28">
        <f t="shared" si="6"/>
        <v>3.8456608127163186E-2</v>
      </c>
      <c r="N15" s="2">
        <v>0.5</v>
      </c>
      <c r="O15">
        <f t="shared" si="1"/>
        <v>17</v>
      </c>
    </row>
    <row r="16" spans="1:57" ht="15.6" x14ac:dyDescent="0.3">
      <c r="A16" s="11">
        <v>0.54166666666666663</v>
      </c>
      <c r="B16" s="25">
        <f>SUMIF(Data!$C:$C,$A16,Data!M:M)</f>
        <v>16739</v>
      </c>
      <c r="C16" s="25">
        <f>SUMIF(Data!$C:$C,$A16,Data!N:N)</f>
        <v>23</v>
      </c>
      <c r="D16" s="28">
        <f t="shared" si="2"/>
        <v>1.3740366808053051E-3</v>
      </c>
      <c r="E16" s="39">
        <f>SUMIF(Data!$C:$C,$A16,Data!P:P)</f>
        <v>16.510000000000002</v>
      </c>
      <c r="F16" s="31">
        <f t="shared" si="3"/>
        <v>0.71782608695652184</v>
      </c>
      <c r="G16" s="25">
        <f>SUMIF(Data!$C:$C,$A16,Data!R:R)</f>
        <v>4</v>
      </c>
      <c r="H16" s="28">
        <f t="shared" si="4"/>
        <v>0.33046437149719782</v>
      </c>
      <c r="I16" s="43">
        <f>SUMIF(Data!$C:$C,$A16,Data!U:U)</f>
        <v>49.959999999999994</v>
      </c>
      <c r="J16" s="28">
        <f t="shared" si="5"/>
        <v>0.17391304347826086</v>
      </c>
      <c r="K16" s="28">
        <f t="shared" si="0"/>
        <v>6.0606060606060608E-2</v>
      </c>
      <c r="L16" s="28">
        <f t="shared" si="6"/>
        <v>5.2909883348288694E-2</v>
      </c>
      <c r="N16" s="2">
        <v>0.54166666666666663</v>
      </c>
      <c r="O16">
        <f t="shared" si="1"/>
        <v>23</v>
      </c>
    </row>
    <row r="17" spans="1:24" ht="15.6" x14ac:dyDescent="0.3">
      <c r="A17" s="11">
        <v>0.58333333333333337</v>
      </c>
      <c r="B17" s="25">
        <f>SUMIF(Data!$C:$C,$A17,Data!M:M)</f>
        <v>17363</v>
      </c>
      <c r="C17" s="25">
        <f>SUMIF(Data!$C:$C,$A17,Data!N:N)</f>
        <v>18</v>
      </c>
      <c r="D17" s="28">
        <f t="shared" si="2"/>
        <v>1.0366872084317227E-3</v>
      </c>
      <c r="E17" s="39">
        <f>SUMIF(Data!$C:$C,$A17,Data!P:P)</f>
        <v>12.13</v>
      </c>
      <c r="F17" s="31">
        <f t="shared" si="3"/>
        <v>0.67388888888888898</v>
      </c>
      <c r="G17" s="25">
        <f>SUMIF(Data!$C:$C,$A17,Data!R:R)</f>
        <v>1</v>
      </c>
      <c r="H17" s="28">
        <f t="shared" si="4"/>
        <v>0.71394938198940561</v>
      </c>
      <c r="I17" s="43">
        <f>SUMIF(Data!$C:$C,$A17,Data!U:U)</f>
        <v>16.989999999999998</v>
      </c>
      <c r="J17" s="28">
        <f t="shared" si="5"/>
        <v>5.5555555555555552E-2</v>
      </c>
      <c r="K17" s="28">
        <f t="shared" si="0"/>
        <v>1.5151515151515152E-2</v>
      </c>
      <c r="L17" s="28">
        <f t="shared" si="6"/>
        <v>3.8873221381874129E-2</v>
      </c>
      <c r="N17" s="2">
        <v>0.58333333333333337</v>
      </c>
      <c r="O17">
        <f t="shared" si="1"/>
        <v>18</v>
      </c>
    </row>
    <row r="18" spans="1:24" ht="16.2" thickBot="1" x14ac:dyDescent="0.35">
      <c r="A18" s="11">
        <v>0.625</v>
      </c>
      <c r="B18" s="25">
        <f>SUMIF(Data!$C:$C,$A18,Data!M:M)</f>
        <v>17553</v>
      </c>
      <c r="C18" s="25">
        <f>SUMIF(Data!$C:$C,$A18,Data!N:N)</f>
        <v>20</v>
      </c>
      <c r="D18" s="28">
        <f t="shared" si="2"/>
        <v>1.1394063692816044E-3</v>
      </c>
      <c r="E18" s="39">
        <f>SUMIF(Data!$C:$C,$A18,Data!P:P)</f>
        <v>16.069999999999997</v>
      </c>
      <c r="F18" s="31">
        <f t="shared" si="3"/>
        <v>0.80349999999999988</v>
      </c>
      <c r="G18" s="25">
        <f>SUMIF(Data!$C:$C,$A18,Data!R:R)</f>
        <v>6</v>
      </c>
      <c r="H18" s="28">
        <f t="shared" si="4"/>
        <v>0.2010257693269952</v>
      </c>
      <c r="I18" s="43">
        <f>SUMIF(Data!$C:$C,$A18,Data!U:U)</f>
        <v>79.94</v>
      </c>
      <c r="J18" s="28">
        <f t="shared" si="5"/>
        <v>0.3</v>
      </c>
      <c r="K18" s="28">
        <f t="shared" si="0"/>
        <v>9.0909090909090912E-2</v>
      </c>
      <c r="L18" s="28">
        <f t="shared" si="6"/>
        <v>5.1499807716959362E-2</v>
      </c>
      <c r="N18" s="2">
        <v>0.625</v>
      </c>
      <c r="O18">
        <f t="shared" si="1"/>
        <v>20</v>
      </c>
    </row>
    <row r="19" spans="1:24" ht="15.6" x14ac:dyDescent="0.3">
      <c r="A19" s="11">
        <v>0.66666666666666663</v>
      </c>
      <c r="B19" s="25">
        <f>SUMIF(Data!$C:$C,$A19,Data!M:M)</f>
        <v>18799</v>
      </c>
      <c r="C19" s="25">
        <f>SUMIF(Data!$C:$C,$A19,Data!N:N)</f>
        <v>21</v>
      </c>
      <c r="D19" s="28">
        <f t="shared" si="2"/>
        <v>1.1170806957816906E-3</v>
      </c>
      <c r="E19" s="39">
        <f>SUMIF(Data!$C:$C,$A19,Data!P:P)</f>
        <v>13.049999999999999</v>
      </c>
      <c r="F19" s="31">
        <f t="shared" si="3"/>
        <v>0.62142857142857133</v>
      </c>
      <c r="G19" s="25">
        <f>SUMIF(Data!$C:$C,$A19,Data!R:R)</f>
        <v>3</v>
      </c>
      <c r="H19" s="28">
        <f t="shared" si="4"/>
        <v>0.32649487115336501</v>
      </c>
      <c r="I19" s="43">
        <f>SUMIF(Data!$C:$C,$A19,Data!U:U)</f>
        <v>39.97</v>
      </c>
      <c r="J19" s="28">
        <f t="shared" si="5"/>
        <v>0.14285714285714285</v>
      </c>
      <c r="K19" s="28">
        <f t="shared" si="0"/>
        <v>4.5454545454545456E-2</v>
      </c>
      <c r="L19" s="28">
        <f t="shared" si="6"/>
        <v>4.1821561338289966E-2</v>
      </c>
      <c r="N19" s="2">
        <v>0.66666666666666663</v>
      </c>
      <c r="O19">
        <f t="shared" si="1"/>
        <v>21</v>
      </c>
      <c r="X19" s="36" t="s">
        <v>34</v>
      </c>
    </row>
    <row r="20" spans="1:24" ht="16.2" thickBot="1" x14ac:dyDescent="0.35">
      <c r="A20" s="11">
        <v>0.70833333333333337</v>
      </c>
      <c r="B20" s="25">
        <f>SUMIF(Data!$C:$C,$A20,Data!M:M)</f>
        <v>18785</v>
      </c>
      <c r="C20" s="25">
        <f>SUMIF(Data!$C:$C,$A20,Data!N:N)</f>
        <v>22</v>
      </c>
      <c r="D20" s="28">
        <f t="shared" si="2"/>
        <v>1.1711471919084375E-3</v>
      </c>
      <c r="E20" s="39">
        <f>SUMIF(Data!$C:$C,$A20,Data!P:P)</f>
        <v>15.22</v>
      </c>
      <c r="F20" s="31">
        <f t="shared" si="3"/>
        <v>0.69181818181818189</v>
      </c>
      <c r="G20" s="25">
        <f>SUMIF(Data!$C:$C,$A20,Data!R:R)</f>
        <v>4</v>
      </c>
      <c r="H20" s="28">
        <f t="shared" si="4"/>
        <v>0.25383589059372919</v>
      </c>
      <c r="I20" s="43">
        <f>SUMIF(Data!$C:$C,$A20,Data!U:U)</f>
        <v>59.959999999999994</v>
      </c>
      <c r="J20" s="28">
        <f t="shared" si="5"/>
        <v>0.18181818181818182</v>
      </c>
      <c r="K20" s="28">
        <f t="shared" si="0"/>
        <v>6.0606060606060608E-2</v>
      </c>
      <c r="L20" s="28">
        <f t="shared" si="6"/>
        <v>4.8775797974618645E-2</v>
      </c>
      <c r="N20" s="2">
        <v>0.70833333333333337</v>
      </c>
      <c r="O20">
        <f t="shared" si="1"/>
        <v>22</v>
      </c>
      <c r="X20" s="37" t="s">
        <v>13</v>
      </c>
    </row>
    <row r="21" spans="1:24" ht="15.6" x14ac:dyDescent="0.3">
      <c r="A21" s="11">
        <v>0.75</v>
      </c>
      <c r="B21" s="25">
        <f>SUMIF(Data!$C:$C,$A21,Data!M:M)</f>
        <v>18255</v>
      </c>
      <c r="C21" s="25">
        <f>SUMIF(Data!$C:$C,$A21,Data!N:N)</f>
        <v>30</v>
      </c>
      <c r="D21" s="28">
        <f t="shared" si="2"/>
        <v>1.6433853738701725E-3</v>
      </c>
      <c r="E21" s="39">
        <f>SUMIF(Data!$C:$C,$A21,Data!P:P)</f>
        <v>20.63</v>
      </c>
      <c r="F21" s="31">
        <f t="shared" si="3"/>
        <v>0.68766666666666665</v>
      </c>
      <c r="G21" s="25">
        <f>SUMIF(Data!$C:$C,$A21,Data!R:R)</f>
        <v>4</v>
      </c>
      <c r="H21" s="28">
        <f t="shared" si="4"/>
        <v>0.59010297482837537</v>
      </c>
      <c r="I21" s="43">
        <f>SUMIF(Data!$C:$C,$A21,Data!U:U)</f>
        <v>34.959999999999994</v>
      </c>
      <c r="J21" s="28">
        <f t="shared" si="5"/>
        <v>0.13333333333333333</v>
      </c>
      <c r="K21" s="28">
        <f t="shared" si="0"/>
        <v>6.0606060606060608E-2</v>
      </c>
      <c r="L21" s="28">
        <f t="shared" si="6"/>
        <v>6.6113318805281374E-2</v>
      </c>
      <c r="N21" s="2">
        <v>0.75</v>
      </c>
      <c r="O21">
        <f t="shared" si="1"/>
        <v>30</v>
      </c>
    </row>
    <row r="22" spans="1:24" ht="15.6" x14ac:dyDescent="0.3">
      <c r="A22" s="11">
        <v>0.79166666666666663</v>
      </c>
      <c r="B22" s="25">
        <f>SUMIF(Data!$C:$C,$A22,Data!M:M)</f>
        <v>15585</v>
      </c>
      <c r="C22" s="25">
        <f>SUMIF(Data!$C:$C,$A22,Data!N:N)</f>
        <v>18</v>
      </c>
      <c r="D22" s="28">
        <f t="shared" si="2"/>
        <v>1.1549566891241579E-3</v>
      </c>
      <c r="E22" s="39">
        <f>SUMIF(Data!$C:$C,$A22,Data!P:P)</f>
        <v>11.520000000000001</v>
      </c>
      <c r="F22" s="31">
        <f t="shared" si="3"/>
        <v>0.64000000000000012</v>
      </c>
      <c r="G22" s="25">
        <f>SUMIF(Data!$C:$C,$A22,Data!R:R)</f>
        <v>2</v>
      </c>
      <c r="H22" s="28">
        <f t="shared" si="4"/>
        <v>0.5013054830287208</v>
      </c>
      <c r="I22" s="43">
        <f>SUMIF(Data!$C:$C,$A22,Data!U:U)</f>
        <v>22.979999999999997</v>
      </c>
      <c r="J22" s="28">
        <f t="shared" si="5"/>
        <v>0.1111111111111111</v>
      </c>
      <c r="K22" s="28">
        <f t="shared" si="0"/>
        <v>3.0303030303030304E-2</v>
      </c>
      <c r="L22" s="28">
        <f t="shared" si="6"/>
        <v>3.6918343802076668E-2</v>
      </c>
      <c r="N22" s="2">
        <v>0.79166666666666663</v>
      </c>
      <c r="O22">
        <f t="shared" si="1"/>
        <v>18</v>
      </c>
    </row>
    <row r="23" spans="1:24" ht="15.6" x14ac:dyDescent="0.3">
      <c r="A23" s="11">
        <v>0.83333333333333337</v>
      </c>
      <c r="B23" s="25">
        <f>SUMIF(Data!$C:$C,$A23,Data!M:M)</f>
        <v>16665</v>
      </c>
      <c r="C23" s="25">
        <f>SUMIF(Data!$C:$C,$A23,Data!N:N)</f>
        <v>28</v>
      </c>
      <c r="D23" s="28">
        <f t="shared" si="2"/>
        <v>1.6801680168016802E-3</v>
      </c>
      <c r="E23" s="39">
        <f>SUMIF(Data!$C:$C,$A23,Data!P:P)</f>
        <v>19.119999999999997</v>
      </c>
      <c r="F23" s="31">
        <f t="shared" si="3"/>
        <v>0.68285714285714272</v>
      </c>
      <c r="G23" s="25">
        <f>SUMIF(Data!$C:$C,$A23,Data!R:R)</f>
        <v>3</v>
      </c>
      <c r="H23" s="28">
        <f t="shared" si="4"/>
        <v>0.44496160111705835</v>
      </c>
      <c r="I23" s="43">
        <f>SUMIF(Data!$C:$C,$A23,Data!U:U)</f>
        <v>42.97</v>
      </c>
      <c r="J23" s="28">
        <f t="shared" si="5"/>
        <v>0.10714285714285714</v>
      </c>
      <c r="K23" s="28">
        <f t="shared" si="0"/>
        <v>4.5454545454545456E-2</v>
      </c>
      <c r="L23" s="28">
        <f t="shared" si="6"/>
        <v>6.1274195615946672E-2</v>
      </c>
      <c r="N23" s="2">
        <v>0.83333333333333337</v>
      </c>
      <c r="O23">
        <f t="shared" si="1"/>
        <v>28</v>
      </c>
    </row>
    <row r="24" spans="1:24" ht="15.6" x14ac:dyDescent="0.3">
      <c r="A24" s="11">
        <v>0.875</v>
      </c>
      <c r="B24" s="25">
        <f>SUMIF(Data!$C:$C,$A24,Data!M:M)</f>
        <v>16065</v>
      </c>
      <c r="C24" s="25">
        <f>SUMIF(Data!$C:$C,$A24,Data!N:N)</f>
        <v>28</v>
      </c>
      <c r="D24" s="28">
        <f t="shared" si="2"/>
        <v>1.7429193899782135E-3</v>
      </c>
      <c r="E24" s="39">
        <f>SUMIF(Data!$C:$C,$A24,Data!P:P)</f>
        <v>19.999999999999996</v>
      </c>
      <c r="F24" s="31">
        <f t="shared" si="3"/>
        <v>0.71428571428571419</v>
      </c>
      <c r="G24" s="25">
        <f>SUMIF(Data!$C:$C,$A24,Data!R:R)</f>
        <v>2</v>
      </c>
      <c r="H24" s="28">
        <f t="shared" si="4"/>
        <v>0.50025012506253119</v>
      </c>
      <c r="I24" s="43">
        <f>SUMIF(Data!$C:$C,$A24,Data!U:U)</f>
        <v>39.979999999999997</v>
      </c>
      <c r="J24" s="28">
        <f t="shared" si="5"/>
        <v>7.1428571428571425E-2</v>
      </c>
      <c r="K24" s="28">
        <f t="shared" si="0"/>
        <v>3.0303030303030304E-2</v>
      </c>
      <c r="L24" s="28">
        <f t="shared" si="6"/>
        <v>6.409434687860531E-2</v>
      </c>
      <c r="N24" s="2">
        <v>0.875</v>
      </c>
      <c r="O24">
        <f t="shared" si="1"/>
        <v>28</v>
      </c>
    </row>
    <row r="25" spans="1:24" ht="15.6" x14ac:dyDescent="0.3">
      <c r="A25" s="11">
        <v>0.91666666666666663</v>
      </c>
      <c r="B25" s="25">
        <f>SUMIF(Data!$C:$C,$A25,Data!M:M)</f>
        <v>11227</v>
      </c>
      <c r="C25" s="25">
        <f>SUMIF(Data!$C:$C,$A25,Data!N:N)</f>
        <v>27</v>
      </c>
      <c r="D25" s="28">
        <f t="shared" si="2"/>
        <v>2.4049167186247439E-3</v>
      </c>
      <c r="E25" s="39">
        <f>SUMIF(Data!$C:$C,$A25,Data!P:P)</f>
        <v>19.110000000000003</v>
      </c>
      <c r="F25" s="31">
        <f t="shared" si="3"/>
        <v>0.70777777777777784</v>
      </c>
      <c r="G25" s="25">
        <f>SUMIF(Data!$C:$C,$A25,Data!R:R)</f>
        <v>4</v>
      </c>
      <c r="H25" s="28">
        <f t="shared" si="4"/>
        <v>0.28539426523297501</v>
      </c>
      <c r="I25" s="43">
        <f>SUMIF(Data!$C:$C,$A25,Data!U:U)</f>
        <v>66.959999999999994</v>
      </c>
      <c r="J25" s="28">
        <f t="shared" si="5"/>
        <v>0.14814814814814814</v>
      </c>
      <c r="K25" s="28">
        <f t="shared" si="0"/>
        <v>6.0606060606060608E-2</v>
      </c>
      <c r="L25" s="28">
        <f t="shared" si="6"/>
        <v>6.1242148442507388E-2</v>
      </c>
      <c r="N25" s="2">
        <v>0.91666666666666663</v>
      </c>
      <c r="O25">
        <f t="shared" si="1"/>
        <v>27</v>
      </c>
    </row>
    <row r="26" spans="1:24" ht="16.2" thickBot="1" x14ac:dyDescent="0.35">
      <c r="A26" s="12">
        <v>0.95833333333333337</v>
      </c>
      <c r="B26" s="26">
        <f>SUMIF(Data!$C:$C,$A26,Data!M:M)</f>
        <v>7737</v>
      </c>
      <c r="C26" s="26">
        <f>SUMIF(Data!$C:$C,$A26,Data!N:N)</f>
        <v>20</v>
      </c>
      <c r="D26" s="29">
        <f t="shared" si="2"/>
        <v>2.5849812588858729E-3</v>
      </c>
      <c r="E26" s="40">
        <f>SUMIF(Data!$C:$C,$A26,Data!P:P)</f>
        <v>12.52</v>
      </c>
      <c r="F26" s="32">
        <f t="shared" si="3"/>
        <v>0.626</v>
      </c>
      <c r="G26" s="26">
        <f>SUMIF(Data!$C:$C,$A26,Data!R:R)</f>
        <v>3</v>
      </c>
      <c r="H26" s="29">
        <f t="shared" si="4"/>
        <v>0.21976478848516762</v>
      </c>
      <c r="I26" s="44">
        <f>SUMIF(Data!$C:$C,$A26,Data!U:U)</f>
        <v>56.97</v>
      </c>
      <c r="J26" s="29">
        <f t="shared" si="5"/>
        <v>0.15</v>
      </c>
      <c r="K26" s="29">
        <f t="shared" si="0"/>
        <v>4.5454545454545456E-2</v>
      </c>
      <c r="L26" s="29">
        <f t="shared" si="6"/>
        <v>4.0123061146006923E-2</v>
      </c>
      <c r="N26" s="2">
        <v>0.95833333333333337</v>
      </c>
      <c r="O26">
        <f t="shared" si="1"/>
        <v>20</v>
      </c>
    </row>
    <row r="27" spans="1:24" ht="16.2" thickBot="1" x14ac:dyDescent="0.35">
      <c r="A27" s="13" t="s">
        <v>32</v>
      </c>
      <c r="B27" s="14">
        <f>SUM(B3:B26)</f>
        <v>291810</v>
      </c>
      <c r="C27" s="14">
        <f>SUM(C3:C26)</f>
        <v>430</v>
      </c>
      <c r="D27" s="15">
        <f>C27/B27</f>
        <v>1.4735615640313904E-3</v>
      </c>
      <c r="E27" s="41">
        <f>SUM(E3:E26)</f>
        <v>312.03999999999996</v>
      </c>
      <c r="F27" s="16">
        <f t="shared" si="3"/>
        <v>0.72567441860465109</v>
      </c>
      <c r="G27" s="14">
        <f t="shared" ref="G27:K27" si="7">SUM(G3:G26)</f>
        <v>66</v>
      </c>
      <c r="H27" s="15">
        <f t="shared" ref="H27" si="8">E27/I27</f>
        <v>0.33432618338440429</v>
      </c>
      <c r="I27" s="14">
        <f t="shared" si="7"/>
        <v>933.34000000000015</v>
      </c>
      <c r="J27" s="15">
        <f t="shared" si="5"/>
        <v>0.15348837209302327</v>
      </c>
      <c r="K27" s="17">
        <f t="shared" si="7"/>
        <v>0.99999999999999978</v>
      </c>
      <c r="L27" s="15">
        <f t="shared" si="6"/>
        <v>1</v>
      </c>
    </row>
    <row r="28" spans="1:24" ht="15" thickTop="1" x14ac:dyDescent="0.3">
      <c r="N28" t="s">
        <v>2</v>
      </c>
      <c r="O28" t="str">
        <f>X20</f>
        <v>Clicks</v>
      </c>
    </row>
    <row r="29" spans="1:24" x14ac:dyDescent="0.3">
      <c r="D29" s="5" t="s">
        <v>31</v>
      </c>
      <c r="N29" s="2">
        <v>0</v>
      </c>
      <c r="O29">
        <f>INDEX($A$2:$J$26,MATCH(N29,$A$2:$A$26,0),MATCH($O$28,$A$2:$J$2,0))</f>
        <v>24</v>
      </c>
    </row>
    <row r="30" spans="1:24" x14ac:dyDescent="0.3">
      <c r="D30" s="6" t="s">
        <v>29</v>
      </c>
      <c r="E30" s="7"/>
      <c r="F30" s="7"/>
      <c r="G30" s="7"/>
      <c r="H30" s="7"/>
      <c r="I30" s="8">
        <v>0.02</v>
      </c>
      <c r="N30" s="2">
        <v>4.1666666666666664E-2</v>
      </c>
      <c r="O30">
        <f t="shared" ref="O30:O52" si="9">INDEX($A$2:$J$26,MATCH(N30,$A$2:$A$26,0),MATCH($O$28,$A$2:$J$2,0))</f>
        <v>20</v>
      </c>
    </row>
    <row r="31" spans="1:24" x14ac:dyDescent="0.3">
      <c r="D31" s="6" t="s">
        <v>30</v>
      </c>
      <c r="E31" s="7"/>
      <c r="F31" s="7"/>
      <c r="G31" s="7"/>
      <c r="H31" s="7"/>
      <c r="I31" s="8">
        <v>0.02</v>
      </c>
      <c r="N31" s="2">
        <v>8.3333333333333329E-2</v>
      </c>
      <c r="O31">
        <f t="shared" si="9"/>
        <v>6</v>
      </c>
    </row>
    <row r="32" spans="1:24" x14ac:dyDescent="0.3">
      <c r="N32" s="2">
        <v>0.125</v>
      </c>
      <c r="O32">
        <f t="shared" si="9"/>
        <v>8</v>
      </c>
    </row>
    <row r="33" spans="14:15" x14ac:dyDescent="0.3">
      <c r="N33" s="2">
        <v>0.16666666666666666</v>
      </c>
      <c r="O33">
        <f t="shared" si="9"/>
        <v>3</v>
      </c>
    </row>
    <row r="34" spans="14:15" x14ac:dyDescent="0.3">
      <c r="N34" s="2">
        <v>0.20833333333333334</v>
      </c>
      <c r="O34">
        <f t="shared" si="9"/>
        <v>4</v>
      </c>
    </row>
    <row r="35" spans="14:15" x14ac:dyDescent="0.3">
      <c r="N35" s="2">
        <v>0.25</v>
      </c>
      <c r="O35">
        <f t="shared" si="9"/>
        <v>6</v>
      </c>
    </row>
    <row r="36" spans="14:15" x14ac:dyDescent="0.3">
      <c r="N36" s="2">
        <v>0.29166666666666669</v>
      </c>
      <c r="O36">
        <f t="shared" si="9"/>
        <v>12</v>
      </c>
    </row>
    <row r="37" spans="14:15" x14ac:dyDescent="0.3">
      <c r="N37" s="2">
        <v>0.33333333333333331</v>
      </c>
      <c r="O37">
        <f t="shared" si="9"/>
        <v>14</v>
      </c>
    </row>
    <row r="38" spans="14:15" x14ac:dyDescent="0.3">
      <c r="N38" s="2">
        <v>0.375</v>
      </c>
      <c r="O38">
        <f t="shared" si="9"/>
        <v>18</v>
      </c>
    </row>
    <row r="39" spans="14:15" x14ac:dyDescent="0.3">
      <c r="N39" s="2">
        <v>0.41666666666666669</v>
      </c>
      <c r="O39">
        <f t="shared" si="9"/>
        <v>22</v>
      </c>
    </row>
    <row r="40" spans="14:15" x14ac:dyDescent="0.3">
      <c r="N40" s="2">
        <v>0.45833333333333331</v>
      </c>
      <c r="O40">
        <f t="shared" si="9"/>
        <v>21</v>
      </c>
    </row>
    <row r="41" spans="14:15" x14ac:dyDescent="0.3">
      <c r="N41" s="2">
        <v>0.5</v>
      </c>
      <c r="O41">
        <f t="shared" si="9"/>
        <v>17</v>
      </c>
    </row>
    <row r="42" spans="14:15" x14ac:dyDescent="0.3">
      <c r="N42" s="2">
        <v>0.54166666666666663</v>
      </c>
      <c r="O42">
        <f t="shared" si="9"/>
        <v>23</v>
      </c>
    </row>
    <row r="43" spans="14:15" x14ac:dyDescent="0.3">
      <c r="N43" s="2">
        <v>0.58333333333333337</v>
      </c>
      <c r="O43">
        <f t="shared" si="9"/>
        <v>18</v>
      </c>
    </row>
    <row r="44" spans="14:15" x14ac:dyDescent="0.3">
      <c r="N44" s="2">
        <v>0.625</v>
      </c>
      <c r="O44">
        <f t="shared" si="9"/>
        <v>20</v>
      </c>
    </row>
    <row r="45" spans="14:15" x14ac:dyDescent="0.3">
      <c r="N45" s="2">
        <v>0.66666666666666663</v>
      </c>
      <c r="O45">
        <f t="shared" si="9"/>
        <v>21</v>
      </c>
    </row>
    <row r="46" spans="14:15" x14ac:dyDescent="0.3">
      <c r="N46" s="2">
        <v>0.70833333333333337</v>
      </c>
      <c r="O46">
        <f t="shared" si="9"/>
        <v>22</v>
      </c>
    </row>
    <row r="47" spans="14:15" x14ac:dyDescent="0.3">
      <c r="N47" s="2">
        <v>0.75</v>
      </c>
      <c r="O47">
        <f t="shared" si="9"/>
        <v>30</v>
      </c>
    </row>
    <row r="48" spans="14:15" x14ac:dyDescent="0.3">
      <c r="N48" s="2">
        <v>0.79166666666666663</v>
      </c>
      <c r="O48">
        <f t="shared" si="9"/>
        <v>18</v>
      </c>
    </row>
    <row r="49" spans="14:15" x14ac:dyDescent="0.3">
      <c r="N49" s="2">
        <v>0.83333333333333337</v>
      </c>
      <c r="O49">
        <f t="shared" si="9"/>
        <v>28</v>
      </c>
    </row>
    <row r="50" spans="14:15" x14ac:dyDescent="0.3">
      <c r="N50" s="2">
        <v>0.875</v>
      </c>
      <c r="O50">
        <f t="shared" si="9"/>
        <v>28</v>
      </c>
    </row>
    <row r="51" spans="14:15" x14ac:dyDescent="0.3">
      <c r="N51" s="2">
        <v>0.91666666666666663</v>
      </c>
      <c r="O51">
        <f t="shared" si="9"/>
        <v>27</v>
      </c>
    </row>
    <row r="52" spans="14:15" x14ac:dyDescent="0.3">
      <c r="N52" s="2">
        <v>0.95833333333333337</v>
      </c>
      <c r="O52">
        <f t="shared" si="9"/>
        <v>20</v>
      </c>
    </row>
  </sheetData>
  <sheetProtection selectLockedCells="1" selectUnlockedCells="1"/>
  <mergeCells count="4">
    <mergeCell ref="AX6:AZ7"/>
    <mergeCell ref="BA6:BC7"/>
    <mergeCell ref="AO6:AQ7"/>
    <mergeCell ref="AR6:AT7"/>
  </mergeCells>
  <conditionalFormatting sqref="A3:L26">
    <cfRule type="expression" dxfId="21" priority="33">
      <formula>$K3&gt;$I$31</formula>
    </cfRule>
    <cfRule type="expression" dxfId="20" priority="34">
      <formula>$K3&lt;$I$30</formula>
    </cfRule>
  </conditionalFormatting>
  <conditionalFormatting sqref="B3:B26">
    <cfRule type="top10" dxfId="19" priority="15" bottom="1" rank="1"/>
    <cfRule type="top10" dxfId="18" priority="21" rank="1"/>
  </conditionalFormatting>
  <conditionalFormatting sqref="C3:C26">
    <cfRule type="top10" dxfId="17" priority="14" rank="1"/>
    <cfRule type="top10" dxfId="16" priority="25" bottom="1" rank="1"/>
  </conditionalFormatting>
  <conditionalFormatting sqref="D3:D27">
    <cfRule type="top10" dxfId="15" priority="12" rank="1"/>
    <cfRule type="top10" dxfId="14" priority="24" bottom="1" rank="1"/>
  </conditionalFormatting>
  <conditionalFormatting sqref="E3:E26">
    <cfRule type="top10" dxfId="13" priority="11" rank="1"/>
    <cfRule type="top10" dxfId="12" priority="17" bottom="1" rank="1"/>
  </conditionalFormatting>
  <conditionalFormatting sqref="F3:F27">
    <cfRule type="top10" dxfId="11" priority="6" rank="1"/>
    <cfRule type="top10" dxfId="10" priority="22" bottom="1" rank="1"/>
  </conditionalFormatting>
  <conditionalFormatting sqref="G3:G26">
    <cfRule type="top10" dxfId="9" priority="3" bottom="1" rank="1"/>
    <cfRule type="top10" dxfId="8" priority="10" rank="1"/>
  </conditionalFormatting>
  <conditionalFormatting sqref="H3:H27">
    <cfRule type="top10" dxfId="7" priority="4" bottom="1" rank="1"/>
    <cfRule type="top10" dxfId="6" priority="5" rank="1"/>
  </conditionalFormatting>
  <conditionalFormatting sqref="I3:I26">
    <cfRule type="top10" dxfId="5" priority="8" rank="1"/>
    <cfRule type="top10" dxfId="4" priority="16" bottom="1" rank="1"/>
  </conditionalFormatting>
  <conditionalFormatting sqref="J3:J27">
    <cfRule type="top10" dxfId="3" priority="7" rank="1"/>
    <cfRule type="top10" dxfId="2" priority="18" bottom="1" rank="1"/>
  </conditionalFormatting>
  <conditionalFormatting sqref="R6:R22 R25:R1048576">
    <cfRule type="top10" dxfId="1" priority="23" bottom="1" rank="1"/>
  </conditionalFormatting>
  <conditionalFormatting sqref="AR6 U25:U1048576 U6:U21 E29 BA6">
    <cfRule type="top10" dxfId="0" priority="19" bottom="1" rank="1"/>
  </conditionalFormatting>
  <dataValidations count="1">
    <dataValidation type="list" allowBlank="1" showInputMessage="1" showErrorMessage="1" sqref="X5 X20" xr:uid="{42D59039-DACB-4C89-935A-D20354BBA000}">
      <formula1>$B$2:$J$2</formula1>
    </dataValidation>
  </dataValidations>
  <pageMargins left="0.7" right="0.7" top="0.75" bottom="0.75" header="0.3" footer="0.3"/>
  <ignoredErrors>
    <ignoredError sqref="D27 F27 H27 J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508"/>
  <sheetViews>
    <sheetView topLeftCell="E1" workbookViewId="0">
      <selection activeCell="V1" sqref="V1:V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37</v>
      </c>
    </row>
    <row r="2" spans="1:21" x14ac:dyDescent="0.3">
      <c r="A2" s="1">
        <v>45277</v>
      </c>
      <c r="B2" s="1">
        <v>45277</v>
      </c>
      <c r="C2" s="2">
        <v>0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>
        <v>364</v>
      </c>
      <c r="N2">
        <v>1</v>
      </c>
      <c r="O2" s="4">
        <v>2.7469999999999999E-3</v>
      </c>
      <c r="P2" s="45">
        <v>0.9</v>
      </c>
      <c r="Q2" t="s">
        <v>47</v>
      </c>
      <c r="R2">
        <v>0</v>
      </c>
      <c r="T2">
        <v>0</v>
      </c>
      <c r="U2">
        <v>0</v>
      </c>
    </row>
    <row r="3" spans="1:21" x14ac:dyDescent="0.3">
      <c r="A3" s="1">
        <v>45278</v>
      </c>
      <c r="B3" s="1">
        <v>45278</v>
      </c>
      <c r="C3" s="2">
        <v>0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>
        <v>229</v>
      </c>
      <c r="N3">
        <v>3</v>
      </c>
      <c r="O3" s="4">
        <v>1.3100000000000001E-2</v>
      </c>
      <c r="P3" s="45">
        <v>2.7</v>
      </c>
      <c r="Q3" t="s">
        <v>47</v>
      </c>
      <c r="R3">
        <v>0</v>
      </c>
      <c r="T3">
        <v>0</v>
      </c>
      <c r="U3">
        <v>0</v>
      </c>
    </row>
    <row r="4" spans="1:21" x14ac:dyDescent="0.3">
      <c r="A4" s="1">
        <v>45279</v>
      </c>
      <c r="B4" s="1">
        <v>45279</v>
      </c>
      <c r="C4" s="2">
        <v>0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>
        <v>306</v>
      </c>
      <c r="N4">
        <v>2</v>
      </c>
      <c r="O4" s="4">
        <v>6.5360000000000001E-3</v>
      </c>
      <c r="P4" s="45">
        <v>1.8</v>
      </c>
      <c r="Q4" t="s">
        <v>47</v>
      </c>
      <c r="R4">
        <v>1</v>
      </c>
      <c r="S4" s="4">
        <v>9.0045E-2</v>
      </c>
      <c r="T4">
        <v>11.11</v>
      </c>
      <c r="U4">
        <v>19.989999999999998</v>
      </c>
    </row>
    <row r="5" spans="1:21" x14ac:dyDescent="0.3">
      <c r="A5" s="1">
        <v>45280</v>
      </c>
      <c r="B5" s="1">
        <v>45280</v>
      </c>
      <c r="C5" s="2">
        <v>0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>
        <v>254</v>
      </c>
      <c r="N5">
        <v>0</v>
      </c>
      <c r="O5" s="4">
        <v>0</v>
      </c>
      <c r="P5" s="45">
        <v>0</v>
      </c>
      <c r="R5">
        <v>0</v>
      </c>
      <c r="U5">
        <v>0</v>
      </c>
    </row>
    <row r="6" spans="1:21" x14ac:dyDescent="0.3">
      <c r="A6" s="1">
        <v>45281</v>
      </c>
      <c r="B6" s="1">
        <v>45281</v>
      </c>
      <c r="C6" s="2">
        <v>0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>
        <v>117</v>
      </c>
      <c r="N6">
        <v>0</v>
      </c>
      <c r="O6" s="4">
        <v>0</v>
      </c>
      <c r="P6" s="45">
        <v>0</v>
      </c>
      <c r="R6">
        <v>0</v>
      </c>
      <c r="U6">
        <v>0</v>
      </c>
    </row>
    <row r="7" spans="1:21" x14ac:dyDescent="0.3">
      <c r="A7" s="1">
        <v>45282</v>
      </c>
      <c r="B7" s="1">
        <v>45282</v>
      </c>
      <c r="C7" s="2">
        <v>0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L7" t="s">
        <v>46</v>
      </c>
      <c r="M7">
        <v>129</v>
      </c>
      <c r="N7">
        <v>0</v>
      </c>
      <c r="O7" s="4">
        <v>0</v>
      </c>
      <c r="P7" s="45">
        <v>0</v>
      </c>
      <c r="R7">
        <v>0</v>
      </c>
      <c r="U7">
        <v>0</v>
      </c>
    </row>
    <row r="8" spans="1:21" x14ac:dyDescent="0.3">
      <c r="A8" s="1">
        <v>45283</v>
      </c>
      <c r="B8" s="1">
        <v>45283</v>
      </c>
      <c r="C8" s="2">
        <v>0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M8">
        <v>157</v>
      </c>
      <c r="N8">
        <v>1</v>
      </c>
      <c r="O8" s="4">
        <v>6.3689999999999997E-3</v>
      </c>
      <c r="P8" s="45">
        <v>0.9</v>
      </c>
      <c r="Q8" t="s">
        <v>47</v>
      </c>
      <c r="R8">
        <v>1</v>
      </c>
      <c r="S8" s="4">
        <v>9.0090000000000003E-2</v>
      </c>
      <c r="T8">
        <v>11.1</v>
      </c>
      <c r="U8">
        <v>9.99</v>
      </c>
    </row>
    <row r="9" spans="1:21" x14ac:dyDescent="0.3">
      <c r="A9" s="1">
        <v>45284</v>
      </c>
      <c r="B9" s="1">
        <v>45284</v>
      </c>
      <c r="C9" s="2">
        <v>0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  <c r="M9">
        <v>120</v>
      </c>
      <c r="N9">
        <v>1</v>
      </c>
      <c r="O9" s="4">
        <v>8.3330000000000001E-3</v>
      </c>
      <c r="P9" s="45">
        <v>0.9</v>
      </c>
      <c r="Q9" t="s">
        <v>47</v>
      </c>
      <c r="R9">
        <v>0</v>
      </c>
      <c r="T9">
        <v>0</v>
      </c>
      <c r="U9">
        <v>0</v>
      </c>
    </row>
    <row r="10" spans="1:21" x14ac:dyDescent="0.3">
      <c r="A10" s="1">
        <v>45285</v>
      </c>
      <c r="B10" s="1">
        <v>45285</v>
      </c>
      <c r="C10" s="2">
        <v>0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>
        <v>155</v>
      </c>
      <c r="N10">
        <v>2</v>
      </c>
      <c r="O10" s="4">
        <v>1.2903E-2</v>
      </c>
      <c r="P10" s="45">
        <v>1.81</v>
      </c>
      <c r="Q10" t="s">
        <v>48</v>
      </c>
      <c r="R10">
        <v>0</v>
      </c>
      <c r="T10">
        <v>0</v>
      </c>
      <c r="U10">
        <v>0</v>
      </c>
    </row>
    <row r="11" spans="1:21" x14ac:dyDescent="0.3">
      <c r="A11" s="1">
        <v>45286</v>
      </c>
      <c r="B11" s="1">
        <v>45286</v>
      </c>
      <c r="C11" s="2">
        <v>0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s">
        <v>45</v>
      </c>
      <c r="L11" t="s">
        <v>46</v>
      </c>
      <c r="M11">
        <v>203</v>
      </c>
      <c r="N11">
        <v>0</v>
      </c>
      <c r="O11" s="4">
        <v>0</v>
      </c>
      <c r="P11" s="45">
        <v>0</v>
      </c>
      <c r="R11">
        <v>0</v>
      </c>
      <c r="U11">
        <v>0</v>
      </c>
    </row>
    <row r="12" spans="1:21" x14ac:dyDescent="0.3">
      <c r="A12" s="1">
        <v>45287</v>
      </c>
      <c r="B12" s="1">
        <v>45287</v>
      </c>
      <c r="C12" s="2">
        <v>0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>
        <v>315</v>
      </c>
      <c r="N12">
        <v>3</v>
      </c>
      <c r="O12" s="4">
        <v>9.5239999999999995E-3</v>
      </c>
      <c r="P12" s="45">
        <v>2.2999999999999998</v>
      </c>
      <c r="Q12" t="s">
        <v>49</v>
      </c>
      <c r="R12">
        <v>0</v>
      </c>
      <c r="T12">
        <v>0</v>
      </c>
      <c r="U12">
        <v>0</v>
      </c>
    </row>
    <row r="13" spans="1:21" x14ac:dyDescent="0.3">
      <c r="A13" s="1">
        <v>45289</v>
      </c>
      <c r="B13" s="1">
        <v>45289</v>
      </c>
      <c r="C13" s="2">
        <v>0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s">
        <v>45</v>
      </c>
      <c r="L13" t="s">
        <v>46</v>
      </c>
      <c r="M13">
        <v>572</v>
      </c>
      <c r="N13">
        <v>4</v>
      </c>
      <c r="O13" s="4">
        <v>6.9930000000000001E-3</v>
      </c>
      <c r="P13" s="45">
        <v>3.87</v>
      </c>
      <c r="Q13" t="s">
        <v>50</v>
      </c>
      <c r="R13">
        <v>0</v>
      </c>
      <c r="T13">
        <v>0</v>
      </c>
      <c r="U13">
        <v>0</v>
      </c>
    </row>
    <row r="14" spans="1:21" x14ac:dyDescent="0.3">
      <c r="A14" s="1">
        <v>45277</v>
      </c>
      <c r="B14" s="1">
        <v>45277</v>
      </c>
      <c r="C14" s="2">
        <v>4.1666666666666664E-2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s">
        <v>45</v>
      </c>
      <c r="L14" t="s">
        <v>46</v>
      </c>
      <c r="M14">
        <v>128</v>
      </c>
      <c r="N14">
        <v>0</v>
      </c>
      <c r="O14" s="4">
        <v>0</v>
      </c>
      <c r="P14" s="45">
        <v>0</v>
      </c>
      <c r="R14">
        <v>0</v>
      </c>
      <c r="U14">
        <v>0</v>
      </c>
    </row>
    <row r="15" spans="1:21" x14ac:dyDescent="0.3">
      <c r="A15" s="1">
        <v>45278</v>
      </c>
      <c r="B15" s="1">
        <v>45278</v>
      </c>
      <c r="C15" s="2">
        <v>4.1666666666666664E-2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  <c r="M15">
        <v>126</v>
      </c>
      <c r="N15">
        <v>0</v>
      </c>
      <c r="O15" s="4">
        <v>0</v>
      </c>
      <c r="P15" s="45">
        <v>0</v>
      </c>
      <c r="R15">
        <v>0</v>
      </c>
      <c r="U15">
        <v>0</v>
      </c>
    </row>
    <row r="16" spans="1:21" x14ac:dyDescent="0.3">
      <c r="A16" s="1">
        <v>45279</v>
      </c>
      <c r="B16" s="1">
        <v>45279</v>
      </c>
      <c r="C16" s="2">
        <v>4.1666666666666664E-2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>
        <v>120</v>
      </c>
      <c r="N16">
        <v>1</v>
      </c>
      <c r="O16" s="4">
        <v>8.3330000000000001E-3</v>
      </c>
      <c r="P16" s="45">
        <v>0.9</v>
      </c>
      <c r="Q16" t="s">
        <v>47</v>
      </c>
      <c r="R16">
        <v>0</v>
      </c>
      <c r="T16">
        <v>0</v>
      </c>
      <c r="U16">
        <v>0</v>
      </c>
    </row>
    <row r="17" spans="1:21" x14ac:dyDescent="0.3">
      <c r="A17" s="1">
        <v>45280</v>
      </c>
      <c r="B17" s="1">
        <v>45280</v>
      </c>
      <c r="C17" s="2">
        <v>4.1666666666666664E-2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  <c r="M17">
        <v>152</v>
      </c>
      <c r="N17">
        <v>1</v>
      </c>
      <c r="O17" s="4">
        <v>6.5789999999999998E-3</v>
      </c>
      <c r="P17" s="45">
        <v>0.9</v>
      </c>
      <c r="Q17" t="s">
        <v>47</v>
      </c>
      <c r="R17">
        <v>0</v>
      </c>
      <c r="T17">
        <v>0</v>
      </c>
      <c r="U17">
        <v>0</v>
      </c>
    </row>
    <row r="18" spans="1:21" x14ac:dyDescent="0.3">
      <c r="A18" s="1">
        <v>45281</v>
      </c>
      <c r="B18" s="1">
        <v>45281</v>
      </c>
      <c r="C18" s="2">
        <v>4.1666666666666664E-2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s">
        <v>45</v>
      </c>
      <c r="L18" t="s">
        <v>46</v>
      </c>
      <c r="M18">
        <v>149</v>
      </c>
      <c r="N18">
        <v>0</v>
      </c>
      <c r="O18" s="4">
        <v>0</v>
      </c>
      <c r="P18" s="45">
        <v>0</v>
      </c>
      <c r="R18">
        <v>0</v>
      </c>
      <c r="U18">
        <v>0</v>
      </c>
    </row>
    <row r="19" spans="1:21" x14ac:dyDescent="0.3">
      <c r="A19" s="1">
        <v>45282</v>
      </c>
      <c r="B19" s="1">
        <v>45282</v>
      </c>
      <c r="C19" s="2">
        <v>4.1666666666666664E-2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  <c r="L19" t="s">
        <v>46</v>
      </c>
      <c r="M19">
        <v>144</v>
      </c>
      <c r="N19">
        <v>2</v>
      </c>
      <c r="O19" s="4">
        <v>1.3889E-2</v>
      </c>
      <c r="P19" s="45">
        <v>2.0699999999999998</v>
      </c>
      <c r="Q19" t="s">
        <v>51</v>
      </c>
      <c r="R19">
        <v>0</v>
      </c>
      <c r="T19">
        <v>0</v>
      </c>
      <c r="U19">
        <v>0</v>
      </c>
    </row>
    <row r="20" spans="1:21" x14ac:dyDescent="0.3">
      <c r="A20" s="1">
        <v>45283</v>
      </c>
      <c r="B20" s="1">
        <v>45283</v>
      </c>
      <c r="C20" s="2">
        <v>4.1666666666666664E-2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>
        <v>131</v>
      </c>
      <c r="N20">
        <v>0</v>
      </c>
      <c r="O20" s="4">
        <v>0</v>
      </c>
      <c r="P20" s="45">
        <v>0</v>
      </c>
      <c r="R20">
        <v>0</v>
      </c>
      <c r="U20">
        <v>0</v>
      </c>
    </row>
    <row r="21" spans="1:21" x14ac:dyDescent="0.3">
      <c r="A21" s="1">
        <v>45284</v>
      </c>
      <c r="B21" s="1">
        <v>45284</v>
      </c>
      <c r="C21" s="2">
        <v>4.1666666666666664E-2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s">
        <v>45</v>
      </c>
      <c r="L21" t="s">
        <v>46</v>
      </c>
      <c r="M21">
        <v>163</v>
      </c>
      <c r="N21">
        <v>0</v>
      </c>
      <c r="O21" s="4">
        <v>0</v>
      </c>
      <c r="P21" s="45">
        <v>0</v>
      </c>
      <c r="R21">
        <v>0</v>
      </c>
      <c r="U21">
        <v>0</v>
      </c>
    </row>
    <row r="22" spans="1:21" x14ac:dyDescent="0.3">
      <c r="A22" s="1">
        <v>45285</v>
      </c>
      <c r="B22" s="1">
        <v>45285</v>
      </c>
      <c r="C22" s="2">
        <v>4.1666666666666664E-2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  <c r="M22">
        <v>90</v>
      </c>
      <c r="N22">
        <v>1</v>
      </c>
      <c r="O22" s="4">
        <v>1.1110999999999999E-2</v>
      </c>
      <c r="P22" s="45">
        <v>0.89</v>
      </c>
      <c r="Q22" t="s">
        <v>52</v>
      </c>
      <c r="R22">
        <v>0</v>
      </c>
      <c r="T22">
        <v>0</v>
      </c>
      <c r="U22">
        <v>0</v>
      </c>
    </row>
    <row r="23" spans="1:21" x14ac:dyDescent="0.3">
      <c r="A23" s="1">
        <v>45286</v>
      </c>
      <c r="B23" s="1">
        <v>45286</v>
      </c>
      <c r="C23" s="2">
        <v>4.1666666666666664E-2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s">
        <v>45</v>
      </c>
      <c r="L23" t="s">
        <v>46</v>
      </c>
      <c r="M23">
        <v>148</v>
      </c>
      <c r="N23">
        <v>1</v>
      </c>
      <c r="O23" s="4">
        <v>6.757E-3</v>
      </c>
      <c r="P23" s="45">
        <v>0.69</v>
      </c>
      <c r="Q23" t="s">
        <v>53</v>
      </c>
      <c r="R23">
        <v>0</v>
      </c>
      <c r="T23">
        <v>0</v>
      </c>
      <c r="U23">
        <v>0</v>
      </c>
    </row>
    <row r="24" spans="1:21" x14ac:dyDescent="0.3">
      <c r="A24" s="1">
        <v>45287</v>
      </c>
      <c r="B24" s="1">
        <v>45287</v>
      </c>
      <c r="C24" s="2">
        <v>4.1666666666666664E-2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s">
        <v>45</v>
      </c>
      <c r="L24" t="s">
        <v>46</v>
      </c>
      <c r="M24">
        <v>315</v>
      </c>
      <c r="N24">
        <v>2</v>
      </c>
      <c r="O24" s="4">
        <v>6.3489999999999996E-3</v>
      </c>
      <c r="P24" s="45">
        <v>1.66</v>
      </c>
      <c r="Q24" t="s">
        <v>54</v>
      </c>
      <c r="R24">
        <v>0</v>
      </c>
      <c r="T24">
        <v>0</v>
      </c>
      <c r="U24">
        <v>0</v>
      </c>
    </row>
    <row r="25" spans="1:21" x14ac:dyDescent="0.3">
      <c r="A25" s="1">
        <v>45289</v>
      </c>
      <c r="B25" s="1">
        <v>45289</v>
      </c>
      <c r="C25" s="2">
        <v>4.1666666666666664E-2</v>
      </c>
      <c r="D25" t="s">
        <v>38</v>
      </c>
      <c r="E25" t="s">
        <v>39</v>
      </c>
      <c r="F25" t="s">
        <v>40</v>
      </c>
      <c r="G25" t="s">
        <v>41</v>
      </c>
      <c r="H25" t="s">
        <v>42</v>
      </c>
      <c r="I25" t="s">
        <v>43</v>
      </c>
      <c r="J25" t="s">
        <v>44</v>
      </c>
      <c r="K25" t="s">
        <v>45</v>
      </c>
      <c r="L25" t="s">
        <v>46</v>
      </c>
      <c r="M25">
        <v>326</v>
      </c>
      <c r="N25">
        <v>4</v>
      </c>
      <c r="O25" s="4">
        <v>1.227E-2</v>
      </c>
      <c r="P25" s="45">
        <v>3.59</v>
      </c>
      <c r="Q25" t="s">
        <v>47</v>
      </c>
      <c r="R25">
        <v>0</v>
      </c>
      <c r="T25">
        <v>0</v>
      </c>
      <c r="U25">
        <v>0</v>
      </c>
    </row>
    <row r="26" spans="1:21" x14ac:dyDescent="0.3">
      <c r="A26" s="1">
        <v>45277</v>
      </c>
      <c r="B26" s="1">
        <v>45277</v>
      </c>
      <c r="C26" s="2">
        <v>8.3333333333333329E-2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s">
        <v>45</v>
      </c>
      <c r="L26" t="s">
        <v>46</v>
      </c>
      <c r="M26">
        <v>86</v>
      </c>
      <c r="N26">
        <v>0</v>
      </c>
      <c r="O26" s="4">
        <v>0</v>
      </c>
      <c r="P26" s="45">
        <v>0</v>
      </c>
      <c r="R26">
        <v>0</v>
      </c>
      <c r="U26">
        <v>0</v>
      </c>
    </row>
    <row r="27" spans="1:21" x14ac:dyDescent="0.3">
      <c r="A27" s="1">
        <v>45278</v>
      </c>
      <c r="B27" s="1">
        <v>45278</v>
      </c>
      <c r="C27" s="2">
        <v>8.3333333333333329E-2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44</v>
      </c>
      <c r="K27" t="s">
        <v>45</v>
      </c>
      <c r="L27" t="s">
        <v>46</v>
      </c>
      <c r="M27">
        <v>93</v>
      </c>
      <c r="N27">
        <v>0</v>
      </c>
      <c r="O27" s="4">
        <v>0</v>
      </c>
      <c r="P27" s="45">
        <v>0</v>
      </c>
      <c r="R27">
        <v>0</v>
      </c>
      <c r="U27">
        <v>0</v>
      </c>
    </row>
    <row r="28" spans="1:21" x14ac:dyDescent="0.3">
      <c r="A28" s="1">
        <v>45279</v>
      </c>
      <c r="B28" s="1">
        <v>45279</v>
      </c>
      <c r="C28" s="2">
        <v>8.3333333333333329E-2</v>
      </c>
      <c r="D28" t="s">
        <v>38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  <c r="J28" t="s">
        <v>44</v>
      </c>
      <c r="K28" t="s">
        <v>45</v>
      </c>
      <c r="L28" t="s">
        <v>46</v>
      </c>
      <c r="M28">
        <v>73</v>
      </c>
      <c r="N28">
        <v>0</v>
      </c>
      <c r="O28" s="4">
        <v>0</v>
      </c>
      <c r="P28" s="45">
        <v>0</v>
      </c>
      <c r="R28">
        <v>0</v>
      </c>
      <c r="U28">
        <v>0</v>
      </c>
    </row>
    <row r="29" spans="1:21" x14ac:dyDescent="0.3">
      <c r="A29" s="1">
        <v>45280</v>
      </c>
      <c r="B29" s="1">
        <v>45280</v>
      </c>
      <c r="C29" s="2">
        <v>8.3333333333333329E-2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>
        <v>106</v>
      </c>
      <c r="N29">
        <v>1</v>
      </c>
      <c r="O29" s="4">
        <v>9.4339999999999997E-3</v>
      </c>
      <c r="P29" s="45">
        <v>1.17</v>
      </c>
      <c r="Q29" t="s">
        <v>55</v>
      </c>
      <c r="R29">
        <v>0</v>
      </c>
      <c r="T29">
        <v>0</v>
      </c>
      <c r="U29">
        <v>0</v>
      </c>
    </row>
    <row r="30" spans="1:21" x14ac:dyDescent="0.3">
      <c r="A30" s="1">
        <v>45281</v>
      </c>
      <c r="B30" s="1">
        <v>45281</v>
      </c>
      <c r="C30" s="2">
        <v>8.3333333333333329E-2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L30" t="s">
        <v>46</v>
      </c>
      <c r="M30">
        <v>112</v>
      </c>
      <c r="N30">
        <v>0</v>
      </c>
      <c r="O30" s="4">
        <v>0</v>
      </c>
      <c r="P30" s="45">
        <v>0</v>
      </c>
      <c r="R30">
        <v>0</v>
      </c>
      <c r="U30">
        <v>0</v>
      </c>
    </row>
    <row r="31" spans="1:21" x14ac:dyDescent="0.3">
      <c r="A31" s="1">
        <v>45282</v>
      </c>
      <c r="B31" s="1">
        <v>45282</v>
      </c>
      <c r="C31" s="2">
        <v>8.3333333333333329E-2</v>
      </c>
      <c r="D31" t="s">
        <v>38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 t="s">
        <v>44</v>
      </c>
      <c r="K31" t="s">
        <v>45</v>
      </c>
      <c r="L31" t="s">
        <v>46</v>
      </c>
      <c r="M31">
        <v>82</v>
      </c>
      <c r="N31">
        <v>0</v>
      </c>
      <c r="O31" s="4">
        <v>0</v>
      </c>
      <c r="P31" s="45">
        <v>0</v>
      </c>
      <c r="R31">
        <v>0</v>
      </c>
      <c r="U31">
        <v>0</v>
      </c>
    </row>
    <row r="32" spans="1:21" x14ac:dyDescent="0.3">
      <c r="A32" s="1">
        <v>45283</v>
      </c>
      <c r="B32" s="1">
        <v>45283</v>
      </c>
      <c r="C32" s="2">
        <v>8.3333333333333329E-2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t="s">
        <v>45</v>
      </c>
      <c r="L32" t="s">
        <v>46</v>
      </c>
      <c r="M32">
        <v>59</v>
      </c>
      <c r="N32">
        <v>0</v>
      </c>
      <c r="O32" s="4">
        <v>0</v>
      </c>
      <c r="P32" s="45">
        <v>0</v>
      </c>
      <c r="R32">
        <v>0</v>
      </c>
      <c r="U32">
        <v>0</v>
      </c>
    </row>
    <row r="33" spans="1:21" x14ac:dyDescent="0.3">
      <c r="A33" s="1">
        <v>45284</v>
      </c>
      <c r="B33" s="1">
        <v>45284</v>
      </c>
      <c r="C33" s="2">
        <v>8.3333333333333329E-2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s">
        <v>45</v>
      </c>
      <c r="L33" t="s">
        <v>46</v>
      </c>
      <c r="M33">
        <v>92</v>
      </c>
      <c r="N33">
        <v>1</v>
      </c>
      <c r="O33" s="4">
        <v>1.0869999999999999E-2</v>
      </c>
      <c r="P33" s="45">
        <v>0.78</v>
      </c>
      <c r="Q33" t="s">
        <v>56</v>
      </c>
      <c r="R33">
        <v>0</v>
      </c>
      <c r="T33">
        <v>0</v>
      </c>
      <c r="U33">
        <v>0</v>
      </c>
    </row>
    <row r="34" spans="1:21" x14ac:dyDescent="0.3">
      <c r="A34" s="1">
        <v>45285</v>
      </c>
      <c r="B34" s="1">
        <v>45285</v>
      </c>
      <c r="C34" s="2">
        <v>8.3333333333333329E-2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>
        <v>53</v>
      </c>
      <c r="N34">
        <v>0</v>
      </c>
      <c r="O34" s="4">
        <v>0</v>
      </c>
      <c r="P34" s="45">
        <v>0</v>
      </c>
      <c r="R34">
        <v>0</v>
      </c>
      <c r="U34">
        <v>0</v>
      </c>
    </row>
    <row r="35" spans="1:21" x14ac:dyDescent="0.3">
      <c r="A35" s="1">
        <v>45286</v>
      </c>
      <c r="B35" s="1">
        <v>45286</v>
      </c>
      <c r="C35" s="2">
        <v>8.3333333333333329E-2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  <c r="J35" t="s">
        <v>44</v>
      </c>
      <c r="K35" t="s">
        <v>45</v>
      </c>
      <c r="L35" t="s">
        <v>46</v>
      </c>
      <c r="M35">
        <v>58</v>
      </c>
      <c r="N35">
        <v>0</v>
      </c>
      <c r="O35" s="4">
        <v>0</v>
      </c>
      <c r="P35" s="45">
        <v>0</v>
      </c>
      <c r="R35">
        <v>0</v>
      </c>
      <c r="U35">
        <v>0</v>
      </c>
    </row>
    <row r="36" spans="1:21" x14ac:dyDescent="0.3">
      <c r="A36" s="1">
        <v>45287</v>
      </c>
      <c r="B36" s="1">
        <v>45287</v>
      </c>
      <c r="C36" s="2">
        <v>8.3333333333333329E-2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s">
        <v>45</v>
      </c>
      <c r="L36" t="s">
        <v>46</v>
      </c>
      <c r="M36">
        <v>168</v>
      </c>
      <c r="N36">
        <v>0</v>
      </c>
      <c r="O36" s="4">
        <v>0</v>
      </c>
      <c r="P36" s="45">
        <v>0</v>
      </c>
      <c r="R36">
        <v>0</v>
      </c>
      <c r="U36">
        <v>0</v>
      </c>
    </row>
    <row r="37" spans="1:21" x14ac:dyDescent="0.3">
      <c r="A37" s="1">
        <v>45289</v>
      </c>
      <c r="B37" s="1">
        <v>45289</v>
      </c>
      <c r="C37" s="2">
        <v>8.3333333333333329E-2</v>
      </c>
      <c r="D37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  <c r="J37" t="s">
        <v>44</v>
      </c>
      <c r="K37" t="s">
        <v>45</v>
      </c>
      <c r="L37" t="s">
        <v>46</v>
      </c>
      <c r="M37">
        <v>109</v>
      </c>
      <c r="N37">
        <v>2</v>
      </c>
      <c r="O37" s="4">
        <v>1.8349000000000001E-2</v>
      </c>
      <c r="P37" s="45">
        <v>2.0699999999999998</v>
      </c>
      <c r="Q37" t="s">
        <v>51</v>
      </c>
      <c r="R37">
        <v>0</v>
      </c>
      <c r="T37">
        <v>0</v>
      </c>
      <c r="U37">
        <v>0</v>
      </c>
    </row>
    <row r="38" spans="1:21" x14ac:dyDescent="0.3">
      <c r="A38" s="1">
        <v>45277</v>
      </c>
      <c r="B38" s="1">
        <v>45277</v>
      </c>
      <c r="C38" s="2">
        <v>0.125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s">
        <v>45</v>
      </c>
      <c r="L38" t="s">
        <v>46</v>
      </c>
      <c r="M38">
        <v>71</v>
      </c>
      <c r="N38">
        <v>1</v>
      </c>
      <c r="O38" s="4">
        <v>1.4085E-2</v>
      </c>
      <c r="P38" s="45">
        <v>0.9</v>
      </c>
      <c r="Q38" t="s">
        <v>47</v>
      </c>
      <c r="R38">
        <v>0</v>
      </c>
      <c r="T38">
        <v>0</v>
      </c>
      <c r="U38">
        <v>0</v>
      </c>
    </row>
    <row r="39" spans="1:21" x14ac:dyDescent="0.3">
      <c r="A39" s="1">
        <v>45278</v>
      </c>
      <c r="B39" s="1">
        <v>45278</v>
      </c>
      <c r="C39" s="2">
        <v>0.125</v>
      </c>
      <c r="D39" t="s">
        <v>38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s">
        <v>45</v>
      </c>
      <c r="L39" t="s">
        <v>46</v>
      </c>
      <c r="M39">
        <v>91</v>
      </c>
      <c r="N39">
        <v>1</v>
      </c>
      <c r="O39" s="4">
        <v>1.0989000000000001E-2</v>
      </c>
      <c r="P39" s="45">
        <v>0.52</v>
      </c>
      <c r="Q39" t="s">
        <v>57</v>
      </c>
      <c r="R39">
        <v>0</v>
      </c>
      <c r="T39">
        <v>0</v>
      </c>
      <c r="U39">
        <v>0</v>
      </c>
    </row>
    <row r="40" spans="1:21" x14ac:dyDescent="0.3">
      <c r="A40" s="1">
        <v>45279</v>
      </c>
      <c r="B40" s="1">
        <v>45279</v>
      </c>
      <c r="C40" s="2">
        <v>0.125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L40" t="s">
        <v>46</v>
      </c>
      <c r="M40">
        <v>62</v>
      </c>
      <c r="N40">
        <v>1</v>
      </c>
      <c r="O40" s="4">
        <v>1.6129000000000001E-2</v>
      </c>
      <c r="P40" s="45">
        <v>0.9</v>
      </c>
      <c r="Q40" t="s">
        <v>47</v>
      </c>
      <c r="R40">
        <v>0</v>
      </c>
      <c r="T40">
        <v>0</v>
      </c>
      <c r="U40">
        <v>0</v>
      </c>
    </row>
    <row r="41" spans="1:21" x14ac:dyDescent="0.3">
      <c r="A41" s="1">
        <v>45280</v>
      </c>
      <c r="B41" s="1">
        <v>45280</v>
      </c>
      <c r="C41" s="2">
        <v>0.125</v>
      </c>
      <c r="D41" t="s">
        <v>38</v>
      </c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44</v>
      </c>
      <c r="K41" t="s">
        <v>45</v>
      </c>
      <c r="L41" t="s">
        <v>46</v>
      </c>
      <c r="M41">
        <v>37</v>
      </c>
      <c r="N41">
        <v>1</v>
      </c>
      <c r="O41" s="4">
        <v>2.7026999999999999E-2</v>
      </c>
      <c r="P41" s="45">
        <v>0.9</v>
      </c>
      <c r="Q41" t="s">
        <v>47</v>
      </c>
      <c r="R41">
        <v>0</v>
      </c>
      <c r="T41">
        <v>0</v>
      </c>
      <c r="U41">
        <v>0</v>
      </c>
    </row>
    <row r="42" spans="1:21" x14ac:dyDescent="0.3">
      <c r="A42" s="1">
        <v>45281</v>
      </c>
      <c r="B42" s="1">
        <v>45281</v>
      </c>
      <c r="C42" s="2">
        <v>0.125</v>
      </c>
      <c r="D42" t="s">
        <v>38</v>
      </c>
      <c r="E42" t="s">
        <v>39</v>
      </c>
      <c r="F42" t="s">
        <v>40</v>
      </c>
      <c r="G42" t="s">
        <v>41</v>
      </c>
      <c r="H42" t="s">
        <v>42</v>
      </c>
      <c r="I42" t="s">
        <v>43</v>
      </c>
      <c r="J42" t="s">
        <v>44</v>
      </c>
      <c r="K42" t="s">
        <v>45</v>
      </c>
      <c r="L42" t="s">
        <v>46</v>
      </c>
      <c r="M42">
        <v>57</v>
      </c>
      <c r="N42">
        <v>0</v>
      </c>
      <c r="O42" s="4">
        <v>0</v>
      </c>
      <c r="P42" s="45">
        <v>0</v>
      </c>
      <c r="R42">
        <v>0</v>
      </c>
      <c r="U42">
        <v>0</v>
      </c>
    </row>
    <row r="43" spans="1:21" x14ac:dyDescent="0.3">
      <c r="A43" s="1">
        <v>45282</v>
      </c>
      <c r="B43" s="1">
        <v>45282</v>
      </c>
      <c r="C43" s="2">
        <v>0.125</v>
      </c>
      <c r="D43" t="s">
        <v>38</v>
      </c>
      <c r="E43" t="s">
        <v>39</v>
      </c>
      <c r="F43" t="s">
        <v>40</v>
      </c>
      <c r="G43" t="s">
        <v>41</v>
      </c>
      <c r="H43" t="s">
        <v>42</v>
      </c>
      <c r="I43" t="s">
        <v>43</v>
      </c>
      <c r="J43" t="s">
        <v>44</v>
      </c>
      <c r="K43" t="s">
        <v>45</v>
      </c>
      <c r="L43" t="s">
        <v>46</v>
      </c>
      <c r="M43">
        <v>96</v>
      </c>
      <c r="N43">
        <v>0</v>
      </c>
      <c r="O43" s="4">
        <v>0</v>
      </c>
      <c r="P43" s="45">
        <v>0</v>
      </c>
      <c r="R43">
        <v>0</v>
      </c>
      <c r="U43">
        <v>0</v>
      </c>
    </row>
    <row r="44" spans="1:21" x14ac:dyDescent="0.3">
      <c r="A44" s="1">
        <v>45283</v>
      </c>
      <c r="B44" s="1">
        <v>45283</v>
      </c>
      <c r="C44" s="2">
        <v>0.125</v>
      </c>
      <c r="D44" t="s">
        <v>38</v>
      </c>
      <c r="E44" t="s">
        <v>39</v>
      </c>
      <c r="F44" t="s">
        <v>40</v>
      </c>
      <c r="G44" t="s">
        <v>41</v>
      </c>
      <c r="H44" t="s">
        <v>42</v>
      </c>
      <c r="I44" t="s">
        <v>43</v>
      </c>
      <c r="J44" t="s">
        <v>44</v>
      </c>
      <c r="K44" t="s">
        <v>45</v>
      </c>
      <c r="L44" t="s">
        <v>46</v>
      </c>
      <c r="M44">
        <v>53</v>
      </c>
      <c r="N44">
        <v>0</v>
      </c>
      <c r="O44" s="4">
        <v>0</v>
      </c>
      <c r="P44" s="45">
        <v>0</v>
      </c>
      <c r="R44">
        <v>0</v>
      </c>
      <c r="U44">
        <v>0</v>
      </c>
    </row>
    <row r="45" spans="1:21" x14ac:dyDescent="0.3">
      <c r="A45" s="1">
        <v>45284</v>
      </c>
      <c r="B45" s="1">
        <v>45284</v>
      </c>
      <c r="C45" s="2">
        <v>0.125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44</v>
      </c>
      <c r="K45" t="s">
        <v>45</v>
      </c>
      <c r="L45" t="s">
        <v>46</v>
      </c>
      <c r="M45">
        <v>46</v>
      </c>
      <c r="N45">
        <v>1</v>
      </c>
      <c r="O45" s="4">
        <v>2.1739000000000001E-2</v>
      </c>
      <c r="P45" s="45">
        <v>0.78</v>
      </c>
      <c r="Q45" t="s">
        <v>56</v>
      </c>
      <c r="R45">
        <v>0</v>
      </c>
      <c r="T45">
        <v>0</v>
      </c>
      <c r="U45">
        <v>0</v>
      </c>
    </row>
    <row r="46" spans="1:21" x14ac:dyDescent="0.3">
      <c r="A46" s="1">
        <v>45285</v>
      </c>
      <c r="B46" s="1">
        <v>45285</v>
      </c>
      <c r="C46" s="2">
        <v>0.125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t="s">
        <v>45</v>
      </c>
      <c r="L46" t="s">
        <v>46</v>
      </c>
      <c r="M46">
        <v>51</v>
      </c>
      <c r="N46">
        <v>0</v>
      </c>
      <c r="O46" s="4">
        <v>0</v>
      </c>
      <c r="P46" s="45">
        <v>0</v>
      </c>
      <c r="R46">
        <v>0</v>
      </c>
      <c r="U46">
        <v>0</v>
      </c>
    </row>
    <row r="47" spans="1:21" x14ac:dyDescent="0.3">
      <c r="A47" s="1">
        <v>45286</v>
      </c>
      <c r="B47" s="1">
        <v>45286</v>
      </c>
      <c r="C47" s="2">
        <v>0.125</v>
      </c>
      <c r="D47" t="s">
        <v>38</v>
      </c>
      <c r="E47" t="s">
        <v>39</v>
      </c>
      <c r="F47" t="s">
        <v>40</v>
      </c>
      <c r="G47" t="s">
        <v>41</v>
      </c>
      <c r="H47" t="s">
        <v>42</v>
      </c>
      <c r="I47" t="s">
        <v>43</v>
      </c>
      <c r="J47" t="s">
        <v>44</v>
      </c>
      <c r="K47" t="s">
        <v>45</v>
      </c>
      <c r="L47" t="s">
        <v>46</v>
      </c>
      <c r="M47">
        <v>59</v>
      </c>
      <c r="N47">
        <v>0</v>
      </c>
      <c r="O47" s="4">
        <v>0</v>
      </c>
      <c r="P47" s="45">
        <v>0</v>
      </c>
      <c r="R47">
        <v>0</v>
      </c>
      <c r="U47">
        <v>0</v>
      </c>
    </row>
    <row r="48" spans="1:21" x14ac:dyDescent="0.3">
      <c r="A48" s="1">
        <v>45287</v>
      </c>
      <c r="B48" s="1">
        <v>45287</v>
      </c>
      <c r="C48" s="2">
        <v>0.125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I48" t="s">
        <v>43</v>
      </c>
      <c r="J48" t="s">
        <v>44</v>
      </c>
      <c r="K48" t="s">
        <v>45</v>
      </c>
      <c r="L48" t="s">
        <v>46</v>
      </c>
      <c r="M48">
        <v>100</v>
      </c>
      <c r="N48">
        <v>0</v>
      </c>
      <c r="O48" s="4">
        <v>0</v>
      </c>
      <c r="P48" s="45">
        <v>0</v>
      </c>
      <c r="R48">
        <v>0</v>
      </c>
      <c r="U48">
        <v>0</v>
      </c>
    </row>
    <row r="49" spans="1:21" x14ac:dyDescent="0.3">
      <c r="A49" s="1">
        <v>45277</v>
      </c>
      <c r="B49" s="1">
        <v>45277</v>
      </c>
      <c r="C49" s="2">
        <v>0.16666666666666666</v>
      </c>
      <c r="D49" t="s">
        <v>38</v>
      </c>
      <c r="E49" t="s">
        <v>39</v>
      </c>
      <c r="F49" t="s">
        <v>40</v>
      </c>
      <c r="G49" t="s">
        <v>41</v>
      </c>
      <c r="H49" t="s">
        <v>42</v>
      </c>
      <c r="I49" t="s">
        <v>43</v>
      </c>
      <c r="J49" t="s">
        <v>44</v>
      </c>
      <c r="K49" t="s">
        <v>45</v>
      </c>
      <c r="L49" t="s">
        <v>46</v>
      </c>
      <c r="M49">
        <v>78</v>
      </c>
      <c r="N49">
        <v>0</v>
      </c>
      <c r="O49" s="4">
        <v>0</v>
      </c>
      <c r="P49" s="45">
        <v>0</v>
      </c>
      <c r="R49">
        <v>0</v>
      </c>
      <c r="U49">
        <v>0</v>
      </c>
    </row>
    <row r="50" spans="1:21" x14ac:dyDescent="0.3">
      <c r="A50" s="1">
        <v>45278</v>
      </c>
      <c r="B50" s="1">
        <v>45278</v>
      </c>
      <c r="C50" s="2">
        <v>0.16666666666666666</v>
      </c>
      <c r="D50" t="s">
        <v>38</v>
      </c>
      <c r="E50" t="s">
        <v>39</v>
      </c>
      <c r="F50" t="s">
        <v>40</v>
      </c>
      <c r="G50" t="s">
        <v>41</v>
      </c>
      <c r="H50" t="s">
        <v>42</v>
      </c>
      <c r="I50" t="s">
        <v>43</v>
      </c>
      <c r="J50" t="s">
        <v>44</v>
      </c>
      <c r="K50" t="s">
        <v>45</v>
      </c>
      <c r="L50" t="s">
        <v>46</v>
      </c>
      <c r="M50">
        <v>81</v>
      </c>
      <c r="N50">
        <v>1</v>
      </c>
      <c r="O50" s="4">
        <v>1.2345999999999999E-2</v>
      </c>
      <c r="P50" s="45">
        <v>0.9</v>
      </c>
      <c r="Q50" t="s">
        <v>47</v>
      </c>
      <c r="R50">
        <v>0</v>
      </c>
      <c r="T50">
        <v>0</v>
      </c>
      <c r="U50">
        <v>0</v>
      </c>
    </row>
    <row r="51" spans="1:21" x14ac:dyDescent="0.3">
      <c r="A51" s="1">
        <v>45279</v>
      </c>
      <c r="B51" s="1">
        <v>45279</v>
      </c>
      <c r="C51" s="2">
        <v>0.16666666666666666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s">
        <v>45</v>
      </c>
      <c r="L51" t="s">
        <v>46</v>
      </c>
      <c r="M51">
        <v>47</v>
      </c>
      <c r="N51">
        <v>0</v>
      </c>
      <c r="O51" s="4">
        <v>0</v>
      </c>
      <c r="P51" s="45">
        <v>0</v>
      </c>
      <c r="R51">
        <v>0</v>
      </c>
      <c r="U51">
        <v>0</v>
      </c>
    </row>
    <row r="52" spans="1:21" x14ac:dyDescent="0.3">
      <c r="A52" s="1">
        <v>45280</v>
      </c>
      <c r="B52" s="1">
        <v>45280</v>
      </c>
      <c r="C52" s="2">
        <v>0.16666666666666666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  <c r="M52">
        <v>60</v>
      </c>
      <c r="N52">
        <v>0</v>
      </c>
      <c r="O52" s="4">
        <v>0</v>
      </c>
      <c r="P52" s="45">
        <v>0</v>
      </c>
      <c r="R52">
        <v>0</v>
      </c>
      <c r="U52">
        <v>0</v>
      </c>
    </row>
    <row r="53" spans="1:21" x14ac:dyDescent="0.3">
      <c r="A53" s="1">
        <v>45281</v>
      </c>
      <c r="B53" s="1">
        <v>45281</v>
      </c>
      <c r="C53" s="2">
        <v>0.16666666666666666</v>
      </c>
      <c r="D53" t="s">
        <v>38</v>
      </c>
      <c r="E53" t="s">
        <v>39</v>
      </c>
      <c r="F53" t="s">
        <v>40</v>
      </c>
      <c r="G53" t="s">
        <v>41</v>
      </c>
      <c r="H53" t="s">
        <v>42</v>
      </c>
      <c r="I53" t="s">
        <v>43</v>
      </c>
      <c r="J53" t="s">
        <v>44</v>
      </c>
      <c r="K53" t="s">
        <v>45</v>
      </c>
      <c r="L53" t="s">
        <v>46</v>
      </c>
      <c r="M53">
        <v>77</v>
      </c>
      <c r="N53">
        <v>0</v>
      </c>
      <c r="O53" s="4">
        <v>0</v>
      </c>
      <c r="P53" s="45">
        <v>0</v>
      </c>
      <c r="R53">
        <v>0</v>
      </c>
      <c r="U53">
        <v>0</v>
      </c>
    </row>
    <row r="54" spans="1:21" x14ac:dyDescent="0.3">
      <c r="A54" s="1">
        <v>45282</v>
      </c>
      <c r="B54" s="1">
        <v>45282</v>
      </c>
      <c r="C54" s="2">
        <v>0.16666666666666666</v>
      </c>
      <c r="D54" t="s">
        <v>38</v>
      </c>
      <c r="E54" t="s">
        <v>39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t="s">
        <v>45</v>
      </c>
      <c r="L54" t="s">
        <v>46</v>
      </c>
      <c r="M54">
        <v>67</v>
      </c>
      <c r="N54">
        <v>0</v>
      </c>
      <c r="O54" s="4">
        <v>0</v>
      </c>
      <c r="P54" s="45">
        <v>0</v>
      </c>
      <c r="R54">
        <v>0</v>
      </c>
      <c r="U54">
        <v>0</v>
      </c>
    </row>
    <row r="55" spans="1:21" x14ac:dyDescent="0.3">
      <c r="A55" s="1">
        <v>45283</v>
      </c>
      <c r="B55" s="1">
        <v>45283</v>
      </c>
      <c r="C55" s="2">
        <v>0.16666666666666666</v>
      </c>
      <c r="D55" t="s">
        <v>38</v>
      </c>
      <c r="E55" t="s">
        <v>39</v>
      </c>
      <c r="F55" t="s">
        <v>40</v>
      </c>
      <c r="G55" t="s">
        <v>41</v>
      </c>
      <c r="H55" t="s">
        <v>42</v>
      </c>
      <c r="I55" t="s">
        <v>43</v>
      </c>
      <c r="J55" t="s">
        <v>44</v>
      </c>
      <c r="K55" t="s">
        <v>45</v>
      </c>
      <c r="L55" t="s">
        <v>46</v>
      </c>
      <c r="M55">
        <v>53</v>
      </c>
      <c r="N55">
        <v>0</v>
      </c>
      <c r="O55" s="4">
        <v>0</v>
      </c>
      <c r="P55" s="45">
        <v>0</v>
      </c>
      <c r="R55">
        <v>0</v>
      </c>
      <c r="U55">
        <v>0</v>
      </c>
    </row>
    <row r="56" spans="1:21" x14ac:dyDescent="0.3">
      <c r="A56" s="1">
        <v>45284</v>
      </c>
      <c r="B56" s="1">
        <v>45284</v>
      </c>
      <c r="C56" s="2">
        <v>0.16666666666666666</v>
      </c>
      <c r="D56" t="s">
        <v>38</v>
      </c>
      <c r="E56" t="s">
        <v>39</v>
      </c>
      <c r="F56" t="s">
        <v>40</v>
      </c>
      <c r="G56" t="s">
        <v>41</v>
      </c>
      <c r="H56" t="s">
        <v>42</v>
      </c>
      <c r="I56" t="s">
        <v>43</v>
      </c>
      <c r="J56" t="s">
        <v>44</v>
      </c>
      <c r="K56" t="s">
        <v>45</v>
      </c>
      <c r="L56" t="s">
        <v>46</v>
      </c>
      <c r="M56">
        <v>63</v>
      </c>
      <c r="N56">
        <v>0</v>
      </c>
      <c r="O56" s="4">
        <v>0</v>
      </c>
      <c r="P56" s="45">
        <v>0</v>
      </c>
      <c r="R56">
        <v>0</v>
      </c>
      <c r="U56">
        <v>0</v>
      </c>
    </row>
    <row r="57" spans="1:21" x14ac:dyDescent="0.3">
      <c r="A57" s="1">
        <v>45285</v>
      </c>
      <c r="B57" s="1">
        <v>45285</v>
      </c>
      <c r="C57" s="2">
        <v>0.16666666666666666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s">
        <v>45</v>
      </c>
      <c r="L57" t="s">
        <v>46</v>
      </c>
      <c r="M57">
        <v>36</v>
      </c>
      <c r="N57">
        <v>0</v>
      </c>
      <c r="O57" s="4">
        <v>0</v>
      </c>
      <c r="P57" s="45">
        <v>0</v>
      </c>
      <c r="R57">
        <v>0</v>
      </c>
      <c r="U57">
        <v>0</v>
      </c>
    </row>
    <row r="58" spans="1:21" x14ac:dyDescent="0.3">
      <c r="A58" s="1">
        <v>45286</v>
      </c>
      <c r="B58" s="1">
        <v>45286</v>
      </c>
      <c r="C58" s="2">
        <v>0.16666666666666666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s">
        <v>45</v>
      </c>
      <c r="L58" t="s">
        <v>46</v>
      </c>
      <c r="M58">
        <v>89</v>
      </c>
      <c r="N58">
        <v>0</v>
      </c>
      <c r="O58" s="4">
        <v>0</v>
      </c>
      <c r="P58" s="45">
        <v>0</v>
      </c>
      <c r="R58">
        <v>0</v>
      </c>
      <c r="U58">
        <v>0</v>
      </c>
    </row>
    <row r="59" spans="1:21" x14ac:dyDescent="0.3">
      <c r="A59" s="1">
        <v>45287</v>
      </c>
      <c r="B59" s="1">
        <v>45287</v>
      </c>
      <c r="C59" s="2">
        <v>0.16666666666666666</v>
      </c>
      <c r="D59" t="s">
        <v>38</v>
      </c>
      <c r="E59" t="s">
        <v>39</v>
      </c>
      <c r="F59" t="s">
        <v>40</v>
      </c>
      <c r="G59" t="s">
        <v>41</v>
      </c>
      <c r="H59" t="s">
        <v>42</v>
      </c>
      <c r="I59" t="s">
        <v>43</v>
      </c>
      <c r="J59" t="s">
        <v>44</v>
      </c>
      <c r="K59" t="s">
        <v>45</v>
      </c>
      <c r="L59" t="s">
        <v>46</v>
      </c>
      <c r="M59">
        <v>84</v>
      </c>
      <c r="N59">
        <v>0</v>
      </c>
      <c r="O59" s="4">
        <v>0</v>
      </c>
      <c r="P59" s="45">
        <v>0</v>
      </c>
      <c r="R59">
        <v>0</v>
      </c>
      <c r="U59">
        <v>0</v>
      </c>
    </row>
    <row r="60" spans="1:21" x14ac:dyDescent="0.3">
      <c r="A60" s="1">
        <v>45277</v>
      </c>
      <c r="B60" s="1">
        <v>45277</v>
      </c>
      <c r="C60" s="2">
        <v>0.20833333333333334</v>
      </c>
      <c r="D60" t="s">
        <v>38</v>
      </c>
      <c r="E60" t="s">
        <v>39</v>
      </c>
      <c r="F60" t="s">
        <v>40</v>
      </c>
      <c r="G60" t="s">
        <v>41</v>
      </c>
      <c r="H60" t="s">
        <v>42</v>
      </c>
      <c r="I60" t="s">
        <v>43</v>
      </c>
      <c r="J60" t="s">
        <v>44</v>
      </c>
      <c r="K60" t="s">
        <v>45</v>
      </c>
      <c r="L60" t="s">
        <v>46</v>
      </c>
      <c r="M60">
        <v>39</v>
      </c>
      <c r="N60">
        <v>0</v>
      </c>
      <c r="O60" s="4">
        <v>0</v>
      </c>
      <c r="P60" s="45">
        <v>0</v>
      </c>
      <c r="R60">
        <v>0</v>
      </c>
      <c r="U60">
        <v>0</v>
      </c>
    </row>
    <row r="61" spans="1:21" x14ac:dyDescent="0.3">
      <c r="A61" s="1">
        <v>45278</v>
      </c>
      <c r="B61" s="1">
        <v>45278</v>
      </c>
      <c r="C61" s="2">
        <v>0.20833333333333334</v>
      </c>
      <c r="D61" t="s">
        <v>38</v>
      </c>
      <c r="E61" t="s">
        <v>39</v>
      </c>
      <c r="F61" t="s">
        <v>40</v>
      </c>
      <c r="G61" t="s">
        <v>41</v>
      </c>
      <c r="H61" t="s">
        <v>42</v>
      </c>
      <c r="I61" t="s">
        <v>43</v>
      </c>
      <c r="J61" t="s">
        <v>44</v>
      </c>
      <c r="K61" t="s">
        <v>45</v>
      </c>
      <c r="L61" t="s">
        <v>46</v>
      </c>
      <c r="M61">
        <v>60</v>
      </c>
      <c r="N61">
        <v>0</v>
      </c>
      <c r="O61" s="4">
        <v>0</v>
      </c>
      <c r="P61" s="45">
        <v>0</v>
      </c>
      <c r="R61">
        <v>0</v>
      </c>
      <c r="U61">
        <v>0</v>
      </c>
    </row>
    <row r="62" spans="1:21" x14ac:dyDescent="0.3">
      <c r="A62" s="1">
        <v>45279</v>
      </c>
      <c r="B62" s="1">
        <v>45279</v>
      </c>
      <c r="C62" s="2">
        <v>0.20833333333333334</v>
      </c>
      <c r="D62" t="s">
        <v>38</v>
      </c>
      <c r="E62" t="s">
        <v>39</v>
      </c>
      <c r="F62" t="s">
        <v>40</v>
      </c>
      <c r="G62" t="s">
        <v>41</v>
      </c>
      <c r="H62" t="s">
        <v>42</v>
      </c>
      <c r="I62" t="s">
        <v>43</v>
      </c>
      <c r="J62" t="s">
        <v>44</v>
      </c>
      <c r="K62" t="s">
        <v>45</v>
      </c>
      <c r="L62" t="s">
        <v>46</v>
      </c>
      <c r="M62">
        <v>73</v>
      </c>
      <c r="N62">
        <v>0</v>
      </c>
      <c r="O62" s="4">
        <v>0</v>
      </c>
      <c r="P62" s="45">
        <v>0</v>
      </c>
      <c r="R62">
        <v>0</v>
      </c>
      <c r="U62">
        <v>0</v>
      </c>
    </row>
    <row r="63" spans="1:21" x14ac:dyDescent="0.3">
      <c r="A63" s="1">
        <v>45280</v>
      </c>
      <c r="B63" s="1">
        <v>45280</v>
      </c>
      <c r="C63" s="2">
        <v>0.20833333333333334</v>
      </c>
      <c r="D63" t="s">
        <v>38</v>
      </c>
      <c r="E63" t="s">
        <v>39</v>
      </c>
      <c r="F63" t="s">
        <v>40</v>
      </c>
      <c r="G63" t="s">
        <v>41</v>
      </c>
      <c r="H63" t="s">
        <v>42</v>
      </c>
      <c r="I63" t="s">
        <v>43</v>
      </c>
      <c r="J63" t="s">
        <v>44</v>
      </c>
      <c r="K63" t="s">
        <v>45</v>
      </c>
      <c r="L63" t="s">
        <v>46</v>
      </c>
      <c r="M63">
        <v>118</v>
      </c>
      <c r="N63">
        <v>0</v>
      </c>
      <c r="O63" s="4">
        <v>0</v>
      </c>
      <c r="P63" s="45">
        <v>0</v>
      </c>
      <c r="R63">
        <v>0</v>
      </c>
      <c r="U63">
        <v>0</v>
      </c>
    </row>
    <row r="64" spans="1:21" x14ac:dyDescent="0.3">
      <c r="A64" s="1">
        <v>45281</v>
      </c>
      <c r="B64" s="1">
        <v>45281</v>
      </c>
      <c r="C64" s="2">
        <v>0.20833333333333334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44</v>
      </c>
      <c r="K64" t="s">
        <v>45</v>
      </c>
      <c r="L64" t="s">
        <v>46</v>
      </c>
      <c r="M64">
        <v>90</v>
      </c>
      <c r="N64">
        <v>0</v>
      </c>
      <c r="O64" s="4">
        <v>0</v>
      </c>
      <c r="P64" s="45">
        <v>0</v>
      </c>
      <c r="R64">
        <v>0</v>
      </c>
      <c r="U64">
        <v>0</v>
      </c>
    </row>
    <row r="65" spans="1:21" x14ac:dyDescent="0.3">
      <c r="A65" s="1">
        <v>45282</v>
      </c>
      <c r="B65" s="1">
        <v>45282</v>
      </c>
      <c r="C65" s="2">
        <v>0.20833333333333334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  <c r="I65" t="s">
        <v>43</v>
      </c>
      <c r="J65" t="s">
        <v>44</v>
      </c>
      <c r="K65" t="s">
        <v>45</v>
      </c>
      <c r="L65" t="s">
        <v>46</v>
      </c>
      <c r="M65">
        <v>61</v>
      </c>
      <c r="N65">
        <v>0</v>
      </c>
      <c r="O65" s="4">
        <v>0</v>
      </c>
      <c r="P65" s="45">
        <v>0</v>
      </c>
      <c r="R65">
        <v>0</v>
      </c>
      <c r="U65">
        <v>0</v>
      </c>
    </row>
    <row r="66" spans="1:21" x14ac:dyDescent="0.3">
      <c r="A66" s="1">
        <v>45283</v>
      </c>
      <c r="B66" s="1">
        <v>45283</v>
      </c>
      <c r="C66" s="2">
        <v>0.20833333333333334</v>
      </c>
      <c r="D66" t="s">
        <v>38</v>
      </c>
      <c r="E66" t="s">
        <v>39</v>
      </c>
      <c r="F66" t="s">
        <v>40</v>
      </c>
      <c r="G66" t="s">
        <v>41</v>
      </c>
      <c r="H66" t="s">
        <v>42</v>
      </c>
      <c r="I66" t="s">
        <v>43</v>
      </c>
      <c r="J66" t="s">
        <v>44</v>
      </c>
      <c r="K66" t="s">
        <v>45</v>
      </c>
      <c r="L66" t="s">
        <v>46</v>
      </c>
      <c r="M66">
        <v>92</v>
      </c>
      <c r="N66">
        <v>0</v>
      </c>
      <c r="O66" s="4">
        <v>0</v>
      </c>
      <c r="P66" s="45">
        <v>0</v>
      </c>
      <c r="R66">
        <v>0</v>
      </c>
      <c r="U66">
        <v>0</v>
      </c>
    </row>
    <row r="67" spans="1:21" x14ac:dyDescent="0.3">
      <c r="A67" s="1">
        <v>45284</v>
      </c>
      <c r="B67" s="1">
        <v>45284</v>
      </c>
      <c r="C67" s="2">
        <v>0.20833333333333334</v>
      </c>
      <c r="D67" t="s">
        <v>38</v>
      </c>
      <c r="E67" t="s">
        <v>39</v>
      </c>
      <c r="F67" t="s">
        <v>40</v>
      </c>
      <c r="G67" t="s">
        <v>41</v>
      </c>
      <c r="H67" t="s">
        <v>42</v>
      </c>
      <c r="I67" t="s">
        <v>43</v>
      </c>
      <c r="J67" t="s">
        <v>44</v>
      </c>
      <c r="K67" t="s">
        <v>45</v>
      </c>
      <c r="L67" t="s">
        <v>46</v>
      </c>
      <c r="M67">
        <v>63</v>
      </c>
      <c r="N67">
        <v>0</v>
      </c>
      <c r="O67" s="4">
        <v>0</v>
      </c>
      <c r="P67" s="45">
        <v>0</v>
      </c>
      <c r="R67">
        <v>0</v>
      </c>
      <c r="U67">
        <v>0</v>
      </c>
    </row>
    <row r="68" spans="1:21" x14ac:dyDescent="0.3">
      <c r="A68" s="1">
        <v>45285</v>
      </c>
      <c r="B68" s="1">
        <v>45285</v>
      </c>
      <c r="C68" s="2">
        <v>0.20833333333333334</v>
      </c>
      <c r="D68" t="s">
        <v>38</v>
      </c>
      <c r="E68" t="s">
        <v>39</v>
      </c>
      <c r="F68" t="s">
        <v>40</v>
      </c>
      <c r="G68" t="s">
        <v>41</v>
      </c>
      <c r="H68" t="s">
        <v>42</v>
      </c>
      <c r="I68" t="s">
        <v>43</v>
      </c>
      <c r="J68" t="s">
        <v>44</v>
      </c>
      <c r="K68" t="s">
        <v>45</v>
      </c>
      <c r="L68" t="s">
        <v>46</v>
      </c>
      <c r="M68">
        <v>43</v>
      </c>
      <c r="N68">
        <v>1</v>
      </c>
      <c r="O68" s="4">
        <v>2.3255999999999999E-2</v>
      </c>
      <c r="P68" s="45">
        <v>0.9</v>
      </c>
      <c r="Q68" t="s">
        <v>47</v>
      </c>
      <c r="R68">
        <v>0</v>
      </c>
      <c r="T68">
        <v>0</v>
      </c>
      <c r="U68">
        <v>0</v>
      </c>
    </row>
    <row r="69" spans="1:21" x14ac:dyDescent="0.3">
      <c r="A69" s="1">
        <v>45286</v>
      </c>
      <c r="B69" s="1">
        <v>45286</v>
      </c>
      <c r="C69" s="2">
        <v>0.20833333333333334</v>
      </c>
      <c r="D69" t="s">
        <v>38</v>
      </c>
      <c r="E69" t="s">
        <v>39</v>
      </c>
      <c r="F69" t="s">
        <v>40</v>
      </c>
      <c r="G69" t="s">
        <v>41</v>
      </c>
      <c r="H69" t="s">
        <v>42</v>
      </c>
      <c r="I69" t="s">
        <v>43</v>
      </c>
      <c r="J69" t="s">
        <v>44</v>
      </c>
      <c r="K69" t="s">
        <v>45</v>
      </c>
      <c r="L69" t="s">
        <v>46</v>
      </c>
      <c r="M69">
        <v>83</v>
      </c>
      <c r="N69">
        <v>0</v>
      </c>
      <c r="O69" s="4">
        <v>0</v>
      </c>
      <c r="P69" s="45">
        <v>0</v>
      </c>
      <c r="R69">
        <v>0</v>
      </c>
      <c r="U69">
        <v>0</v>
      </c>
    </row>
    <row r="70" spans="1:21" x14ac:dyDescent="0.3">
      <c r="A70" s="1">
        <v>45287</v>
      </c>
      <c r="B70" s="1">
        <v>45287</v>
      </c>
      <c r="C70" s="2">
        <v>0.20833333333333334</v>
      </c>
      <c r="D70" t="s">
        <v>38</v>
      </c>
      <c r="E70" t="s">
        <v>39</v>
      </c>
      <c r="F70" t="s">
        <v>40</v>
      </c>
      <c r="G70" t="s">
        <v>41</v>
      </c>
      <c r="H70" t="s">
        <v>42</v>
      </c>
      <c r="I70" t="s">
        <v>43</v>
      </c>
      <c r="J70" t="s">
        <v>44</v>
      </c>
      <c r="K70" t="s">
        <v>45</v>
      </c>
      <c r="L70" t="s">
        <v>46</v>
      </c>
      <c r="M70">
        <v>101</v>
      </c>
      <c r="N70">
        <v>0</v>
      </c>
      <c r="O70" s="4">
        <v>0</v>
      </c>
      <c r="P70" s="45">
        <v>0</v>
      </c>
      <c r="R70">
        <v>0</v>
      </c>
      <c r="U70">
        <v>0</v>
      </c>
    </row>
    <row r="71" spans="1:21" x14ac:dyDescent="0.3">
      <c r="A71" s="1">
        <v>45290</v>
      </c>
      <c r="B71" s="1">
        <v>45290</v>
      </c>
      <c r="C71" s="2">
        <v>0.20833333333333334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>
        <v>0</v>
      </c>
      <c r="N71">
        <v>0</v>
      </c>
      <c r="P71" s="45">
        <v>0</v>
      </c>
      <c r="R71">
        <v>0</v>
      </c>
      <c r="U71">
        <v>0</v>
      </c>
    </row>
    <row r="72" spans="1:21" x14ac:dyDescent="0.3">
      <c r="A72" s="1">
        <v>45277</v>
      </c>
      <c r="B72" s="1">
        <v>45277</v>
      </c>
      <c r="C72" s="2">
        <v>0.25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44</v>
      </c>
      <c r="K72" t="s">
        <v>45</v>
      </c>
      <c r="L72" t="s">
        <v>46</v>
      </c>
      <c r="M72">
        <v>94</v>
      </c>
      <c r="N72">
        <v>0</v>
      </c>
      <c r="O72" s="4">
        <v>0</v>
      </c>
      <c r="P72" s="45">
        <v>0</v>
      </c>
      <c r="R72">
        <v>0</v>
      </c>
      <c r="U72">
        <v>0</v>
      </c>
    </row>
    <row r="73" spans="1:21" x14ac:dyDescent="0.3">
      <c r="A73" s="1">
        <v>45278</v>
      </c>
      <c r="B73" s="1">
        <v>45278</v>
      </c>
      <c r="C73" s="2">
        <v>0.25</v>
      </c>
      <c r="D73" t="s">
        <v>38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 t="s">
        <v>44</v>
      </c>
      <c r="K73" t="s">
        <v>45</v>
      </c>
      <c r="L73" t="s">
        <v>46</v>
      </c>
      <c r="M73">
        <v>178</v>
      </c>
      <c r="N73">
        <v>1</v>
      </c>
      <c r="O73" s="4">
        <v>5.6179999999999997E-3</v>
      </c>
      <c r="P73" s="45">
        <v>0.9</v>
      </c>
      <c r="Q73" t="s">
        <v>47</v>
      </c>
      <c r="R73">
        <v>1</v>
      </c>
      <c r="S73" s="4">
        <v>4.5023000000000001E-2</v>
      </c>
      <c r="T73">
        <v>22.21</v>
      </c>
      <c r="U73">
        <v>19.989999999999998</v>
      </c>
    </row>
    <row r="74" spans="1:21" x14ac:dyDescent="0.3">
      <c r="A74" s="1">
        <v>45279</v>
      </c>
      <c r="B74" s="1">
        <v>45279</v>
      </c>
      <c r="C74" s="2">
        <v>0.25</v>
      </c>
      <c r="D74" t="s">
        <v>38</v>
      </c>
      <c r="E74" t="s">
        <v>39</v>
      </c>
      <c r="F74" t="s">
        <v>40</v>
      </c>
      <c r="G74" t="s">
        <v>41</v>
      </c>
      <c r="H74" t="s">
        <v>42</v>
      </c>
      <c r="I74" t="s">
        <v>43</v>
      </c>
      <c r="J74" t="s">
        <v>44</v>
      </c>
      <c r="K74" t="s">
        <v>45</v>
      </c>
      <c r="L74" t="s">
        <v>46</v>
      </c>
      <c r="M74">
        <v>122</v>
      </c>
      <c r="N74">
        <v>1</v>
      </c>
      <c r="O74" s="4">
        <v>8.1969999999999994E-3</v>
      </c>
      <c r="P74" s="45">
        <v>0.77</v>
      </c>
      <c r="Q74" t="s">
        <v>49</v>
      </c>
      <c r="R74">
        <v>0</v>
      </c>
      <c r="T74">
        <v>0</v>
      </c>
      <c r="U74">
        <v>0</v>
      </c>
    </row>
    <row r="75" spans="1:21" x14ac:dyDescent="0.3">
      <c r="A75" s="1">
        <v>45280</v>
      </c>
      <c r="B75" s="1">
        <v>45280</v>
      </c>
      <c r="C75" s="2">
        <v>0.25</v>
      </c>
      <c r="D75" t="s">
        <v>38</v>
      </c>
      <c r="E75" t="s">
        <v>39</v>
      </c>
      <c r="F75" t="s">
        <v>40</v>
      </c>
      <c r="G75" t="s">
        <v>41</v>
      </c>
      <c r="H75" t="s">
        <v>42</v>
      </c>
      <c r="I75" t="s">
        <v>43</v>
      </c>
      <c r="J75" t="s">
        <v>44</v>
      </c>
      <c r="K75" t="s">
        <v>45</v>
      </c>
      <c r="L75" t="s">
        <v>46</v>
      </c>
      <c r="M75">
        <v>159</v>
      </c>
      <c r="N75">
        <v>1</v>
      </c>
      <c r="O75" s="4">
        <v>6.2890000000000003E-3</v>
      </c>
      <c r="P75" s="45">
        <v>0.9</v>
      </c>
      <c r="Q75" t="s">
        <v>47</v>
      </c>
      <c r="R75">
        <v>0</v>
      </c>
      <c r="T75">
        <v>0</v>
      </c>
      <c r="U75">
        <v>0</v>
      </c>
    </row>
    <row r="76" spans="1:21" x14ac:dyDescent="0.3">
      <c r="A76" s="1">
        <v>45281</v>
      </c>
      <c r="B76" s="1">
        <v>45281</v>
      </c>
      <c r="C76" s="2">
        <v>0.25</v>
      </c>
      <c r="D76" t="s">
        <v>38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44</v>
      </c>
      <c r="K76" t="s">
        <v>45</v>
      </c>
      <c r="L76" t="s">
        <v>46</v>
      </c>
      <c r="M76">
        <v>178</v>
      </c>
      <c r="N76">
        <v>0</v>
      </c>
      <c r="O76" s="4">
        <v>0</v>
      </c>
      <c r="P76" s="45">
        <v>0</v>
      </c>
      <c r="R76">
        <v>0</v>
      </c>
      <c r="U76">
        <v>0</v>
      </c>
    </row>
    <row r="77" spans="1:21" x14ac:dyDescent="0.3">
      <c r="A77" s="1">
        <v>45282</v>
      </c>
      <c r="B77" s="1">
        <v>45282</v>
      </c>
      <c r="C77" s="2">
        <v>0.25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>
        <v>119</v>
      </c>
      <c r="N77">
        <v>0</v>
      </c>
      <c r="O77" s="4">
        <v>0</v>
      </c>
      <c r="P77" s="45">
        <v>0</v>
      </c>
      <c r="R77">
        <v>0</v>
      </c>
      <c r="U77">
        <v>0</v>
      </c>
    </row>
    <row r="78" spans="1:21" x14ac:dyDescent="0.3">
      <c r="A78" s="1">
        <v>45283</v>
      </c>
      <c r="B78" s="1">
        <v>45283</v>
      </c>
      <c r="C78" s="2">
        <v>0.25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44</v>
      </c>
      <c r="K78" t="s">
        <v>45</v>
      </c>
      <c r="L78" t="s">
        <v>46</v>
      </c>
      <c r="M78">
        <v>99</v>
      </c>
      <c r="N78">
        <v>0</v>
      </c>
      <c r="O78" s="4">
        <v>0</v>
      </c>
      <c r="P78" s="45">
        <v>0</v>
      </c>
      <c r="R78">
        <v>0</v>
      </c>
      <c r="U78">
        <v>0</v>
      </c>
    </row>
    <row r="79" spans="1:21" x14ac:dyDescent="0.3">
      <c r="A79" s="1">
        <v>45284</v>
      </c>
      <c r="B79" s="1">
        <v>45284</v>
      </c>
      <c r="C79" s="2">
        <v>0.25</v>
      </c>
      <c r="D79" t="s">
        <v>38</v>
      </c>
      <c r="E79" t="s">
        <v>39</v>
      </c>
      <c r="F79" t="s">
        <v>40</v>
      </c>
      <c r="G79" t="s">
        <v>41</v>
      </c>
      <c r="H79" t="s">
        <v>42</v>
      </c>
      <c r="I79" t="s">
        <v>43</v>
      </c>
      <c r="J79" t="s">
        <v>44</v>
      </c>
      <c r="K79" t="s">
        <v>45</v>
      </c>
      <c r="L79" t="s">
        <v>46</v>
      </c>
      <c r="M79">
        <v>89</v>
      </c>
      <c r="N79">
        <v>1</v>
      </c>
      <c r="O79" s="4">
        <v>1.1235999999999999E-2</v>
      </c>
      <c r="P79" s="45">
        <v>0.9</v>
      </c>
      <c r="Q79" t="s">
        <v>47</v>
      </c>
      <c r="R79">
        <v>0</v>
      </c>
      <c r="T79">
        <v>0</v>
      </c>
      <c r="U79">
        <v>0</v>
      </c>
    </row>
    <row r="80" spans="1:21" x14ac:dyDescent="0.3">
      <c r="A80" s="1">
        <v>45285</v>
      </c>
      <c r="B80" s="1">
        <v>45285</v>
      </c>
      <c r="C80" s="2">
        <v>0.25</v>
      </c>
      <c r="D80" t="s">
        <v>38</v>
      </c>
      <c r="E80" t="s">
        <v>39</v>
      </c>
      <c r="F80" t="s">
        <v>40</v>
      </c>
      <c r="G80" t="s">
        <v>41</v>
      </c>
      <c r="H80" t="s">
        <v>42</v>
      </c>
      <c r="I80" t="s">
        <v>43</v>
      </c>
      <c r="J80" t="s">
        <v>44</v>
      </c>
      <c r="K80" t="s">
        <v>45</v>
      </c>
      <c r="L80" t="s">
        <v>46</v>
      </c>
      <c r="M80">
        <v>55</v>
      </c>
      <c r="N80">
        <v>1</v>
      </c>
      <c r="O80" s="4">
        <v>1.8182E-2</v>
      </c>
      <c r="P80" s="45">
        <v>0.88</v>
      </c>
      <c r="Q80" t="s">
        <v>58</v>
      </c>
      <c r="R80">
        <v>1</v>
      </c>
      <c r="S80" s="4">
        <v>4.4021999999999999E-2</v>
      </c>
      <c r="T80">
        <v>22.72</v>
      </c>
      <c r="U80">
        <v>19.989999999999998</v>
      </c>
    </row>
    <row r="81" spans="1:21" x14ac:dyDescent="0.3">
      <c r="A81" s="1">
        <v>45286</v>
      </c>
      <c r="B81" s="1">
        <v>45286</v>
      </c>
      <c r="C81" s="2">
        <v>0.25</v>
      </c>
      <c r="D81" t="s">
        <v>38</v>
      </c>
      <c r="E81" t="s">
        <v>39</v>
      </c>
      <c r="F81" t="s">
        <v>40</v>
      </c>
      <c r="G81" t="s">
        <v>41</v>
      </c>
      <c r="H81" t="s">
        <v>42</v>
      </c>
      <c r="I81" t="s">
        <v>43</v>
      </c>
      <c r="J81" t="s">
        <v>44</v>
      </c>
      <c r="K81" t="s">
        <v>45</v>
      </c>
      <c r="L81" t="s">
        <v>46</v>
      </c>
      <c r="M81">
        <v>54</v>
      </c>
      <c r="N81">
        <v>0</v>
      </c>
      <c r="O81" s="4">
        <v>0</v>
      </c>
      <c r="P81" s="45">
        <v>0</v>
      </c>
      <c r="R81">
        <v>0</v>
      </c>
      <c r="U81">
        <v>0</v>
      </c>
    </row>
    <row r="82" spans="1:21" x14ac:dyDescent="0.3">
      <c r="A82" s="1">
        <v>45287</v>
      </c>
      <c r="B82" s="1">
        <v>45287</v>
      </c>
      <c r="C82" s="2">
        <v>0.25</v>
      </c>
      <c r="D82" t="s">
        <v>38</v>
      </c>
      <c r="E82" t="s">
        <v>39</v>
      </c>
      <c r="F82" t="s">
        <v>40</v>
      </c>
      <c r="G82" t="s">
        <v>41</v>
      </c>
      <c r="H82" t="s">
        <v>42</v>
      </c>
      <c r="I82" t="s">
        <v>43</v>
      </c>
      <c r="J82" t="s">
        <v>44</v>
      </c>
      <c r="K82" t="s">
        <v>45</v>
      </c>
      <c r="L82" t="s">
        <v>46</v>
      </c>
      <c r="M82">
        <v>137</v>
      </c>
      <c r="N82">
        <v>0</v>
      </c>
      <c r="O82" s="4">
        <v>0</v>
      </c>
      <c r="P82" s="45">
        <v>0</v>
      </c>
      <c r="R82">
        <v>0</v>
      </c>
      <c r="U82">
        <v>0</v>
      </c>
    </row>
    <row r="83" spans="1:21" x14ac:dyDescent="0.3">
      <c r="A83" s="1">
        <v>45277</v>
      </c>
      <c r="B83" s="1">
        <v>45277</v>
      </c>
      <c r="C83" s="2">
        <v>0.29166666666666669</v>
      </c>
      <c r="D83" t="s">
        <v>38</v>
      </c>
      <c r="E83" t="s">
        <v>39</v>
      </c>
      <c r="F83" t="s">
        <v>40</v>
      </c>
      <c r="G83" t="s">
        <v>41</v>
      </c>
      <c r="H83" t="s">
        <v>42</v>
      </c>
      <c r="I83" t="s">
        <v>43</v>
      </c>
      <c r="J83" t="s">
        <v>44</v>
      </c>
      <c r="K83" t="s">
        <v>45</v>
      </c>
      <c r="L83" t="s">
        <v>46</v>
      </c>
      <c r="M83">
        <v>181</v>
      </c>
      <c r="N83">
        <v>0</v>
      </c>
      <c r="O83" s="4">
        <v>0</v>
      </c>
      <c r="P83" s="45">
        <v>0</v>
      </c>
      <c r="R83">
        <v>0</v>
      </c>
      <c r="U83">
        <v>0</v>
      </c>
    </row>
    <row r="84" spans="1:21" x14ac:dyDescent="0.3">
      <c r="A84" s="1">
        <v>45278</v>
      </c>
      <c r="B84" s="1">
        <v>45278</v>
      </c>
      <c r="C84" s="2">
        <v>0.29166666666666669</v>
      </c>
      <c r="D84" t="s">
        <v>38</v>
      </c>
      <c r="E84" t="s">
        <v>39</v>
      </c>
      <c r="F84" t="s">
        <v>40</v>
      </c>
      <c r="G84" t="s">
        <v>41</v>
      </c>
      <c r="H84" t="s">
        <v>42</v>
      </c>
      <c r="I84" t="s">
        <v>43</v>
      </c>
      <c r="J84" t="s">
        <v>44</v>
      </c>
      <c r="K84" t="s">
        <v>45</v>
      </c>
      <c r="L84" t="s">
        <v>46</v>
      </c>
      <c r="M84">
        <v>327</v>
      </c>
      <c r="N84">
        <v>1</v>
      </c>
      <c r="O84" s="4">
        <v>3.058E-3</v>
      </c>
      <c r="P84" s="45">
        <v>0.42</v>
      </c>
      <c r="Q84" t="s">
        <v>59</v>
      </c>
      <c r="R84">
        <v>1</v>
      </c>
      <c r="S84" s="4">
        <v>4.2042000000000003E-2</v>
      </c>
      <c r="T84">
        <v>23.79</v>
      </c>
      <c r="U84">
        <v>9.99</v>
      </c>
    </row>
    <row r="85" spans="1:21" x14ac:dyDescent="0.3">
      <c r="A85" s="1">
        <v>45279</v>
      </c>
      <c r="B85" s="1">
        <v>45279</v>
      </c>
      <c r="C85" s="2">
        <v>0.29166666666666669</v>
      </c>
      <c r="D85" t="s">
        <v>38</v>
      </c>
      <c r="E85" t="s">
        <v>39</v>
      </c>
      <c r="F85" t="s">
        <v>40</v>
      </c>
      <c r="G85" t="s">
        <v>41</v>
      </c>
      <c r="H85" t="s">
        <v>42</v>
      </c>
      <c r="I85" t="s">
        <v>43</v>
      </c>
      <c r="J85" t="s">
        <v>44</v>
      </c>
      <c r="K85" t="s">
        <v>45</v>
      </c>
      <c r="L85" t="s">
        <v>46</v>
      </c>
      <c r="M85">
        <v>230</v>
      </c>
      <c r="N85">
        <v>0</v>
      </c>
      <c r="O85" s="4">
        <v>0</v>
      </c>
      <c r="P85" s="45">
        <v>0</v>
      </c>
      <c r="R85">
        <v>0</v>
      </c>
      <c r="U85">
        <v>0</v>
      </c>
    </row>
    <row r="86" spans="1:21" x14ac:dyDescent="0.3">
      <c r="A86" s="1">
        <v>45280</v>
      </c>
      <c r="B86" s="1">
        <v>45280</v>
      </c>
      <c r="C86" s="2">
        <v>0.29166666666666669</v>
      </c>
      <c r="D86" t="s">
        <v>38</v>
      </c>
      <c r="E86" t="s">
        <v>39</v>
      </c>
      <c r="F86" t="s">
        <v>40</v>
      </c>
      <c r="G86" t="s">
        <v>41</v>
      </c>
      <c r="H86" t="s">
        <v>42</v>
      </c>
      <c r="I86" t="s">
        <v>43</v>
      </c>
      <c r="J86" t="s">
        <v>44</v>
      </c>
      <c r="K86" t="s">
        <v>45</v>
      </c>
      <c r="L86" t="s">
        <v>46</v>
      </c>
      <c r="M86">
        <v>185</v>
      </c>
      <c r="N86">
        <v>1</v>
      </c>
      <c r="O86" s="4">
        <v>5.4050000000000001E-3</v>
      </c>
      <c r="P86" s="45">
        <v>0.9</v>
      </c>
      <c r="Q86" t="s">
        <v>47</v>
      </c>
      <c r="R86">
        <v>0</v>
      </c>
      <c r="T86">
        <v>0</v>
      </c>
      <c r="U86">
        <v>0</v>
      </c>
    </row>
    <row r="87" spans="1:21" x14ac:dyDescent="0.3">
      <c r="A87" s="1">
        <v>45281</v>
      </c>
      <c r="B87" s="1">
        <v>45281</v>
      </c>
      <c r="C87" s="2">
        <v>0.29166666666666669</v>
      </c>
      <c r="D87" t="s">
        <v>38</v>
      </c>
      <c r="E87" t="s">
        <v>39</v>
      </c>
      <c r="F87" t="s">
        <v>40</v>
      </c>
      <c r="G87" t="s">
        <v>41</v>
      </c>
      <c r="H87" t="s">
        <v>42</v>
      </c>
      <c r="I87" t="s">
        <v>43</v>
      </c>
      <c r="J87" t="s">
        <v>44</v>
      </c>
      <c r="K87" t="s">
        <v>45</v>
      </c>
      <c r="L87" t="s">
        <v>46</v>
      </c>
      <c r="M87">
        <v>235</v>
      </c>
      <c r="N87">
        <v>1</v>
      </c>
      <c r="O87" s="4">
        <v>4.2550000000000001E-3</v>
      </c>
      <c r="P87" s="45">
        <v>0.9</v>
      </c>
      <c r="Q87" t="s">
        <v>47</v>
      </c>
      <c r="R87">
        <v>0</v>
      </c>
      <c r="T87">
        <v>0</v>
      </c>
      <c r="U87">
        <v>0</v>
      </c>
    </row>
    <row r="88" spans="1:21" x14ac:dyDescent="0.3">
      <c r="A88" s="1">
        <v>45282</v>
      </c>
      <c r="B88" s="1">
        <v>45282</v>
      </c>
      <c r="C88" s="2">
        <v>0.29166666666666669</v>
      </c>
      <c r="D88" t="s">
        <v>38</v>
      </c>
      <c r="E88" t="s">
        <v>39</v>
      </c>
      <c r="F88" t="s">
        <v>40</v>
      </c>
      <c r="G88" t="s">
        <v>41</v>
      </c>
      <c r="H88" t="s">
        <v>42</v>
      </c>
      <c r="I88" t="s">
        <v>43</v>
      </c>
      <c r="J88" t="s">
        <v>44</v>
      </c>
      <c r="K88" t="s">
        <v>45</v>
      </c>
      <c r="L88" t="s">
        <v>46</v>
      </c>
      <c r="M88">
        <v>194</v>
      </c>
      <c r="N88">
        <v>0</v>
      </c>
      <c r="O88" s="4">
        <v>0</v>
      </c>
      <c r="P88" s="45">
        <v>0</v>
      </c>
      <c r="R88">
        <v>0</v>
      </c>
      <c r="U88">
        <v>0</v>
      </c>
    </row>
    <row r="89" spans="1:21" x14ac:dyDescent="0.3">
      <c r="A89" s="1">
        <v>45283</v>
      </c>
      <c r="B89" s="1">
        <v>45283</v>
      </c>
      <c r="C89" s="2">
        <v>0.29166666666666669</v>
      </c>
      <c r="D89" t="s">
        <v>38</v>
      </c>
      <c r="E89" t="s">
        <v>39</v>
      </c>
      <c r="F89" t="s">
        <v>40</v>
      </c>
      <c r="G89" t="s">
        <v>41</v>
      </c>
      <c r="H89" t="s">
        <v>42</v>
      </c>
      <c r="I89" t="s">
        <v>43</v>
      </c>
      <c r="J89" t="s">
        <v>44</v>
      </c>
      <c r="K89" t="s">
        <v>45</v>
      </c>
      <c r="L89" t="s">
        <v>46</v>
      </c>
      <c r="M89">
        <v>187</v>
      </c>
      <c r="N89">
        <v>1</v>
      </c>
      <c r="O89" s="4">
        <v>5.3480000000000003E-3</v>
      </c>
      <c r="P89" s="45">
        <v>0.9</v>
      </c>
      <c r="Q89" t="s">
        <v>47</v>
      </c>
      <c r="R89">
        <v>1</v>
      </c>
      <c r="S89" s="4">
        <v>4.5023000000000001E-2</v>
      </c>
      <c r="T89">
        <v>22.21</v>
      </c>
      <c r="U89">
        <v>19.989999999999998</v>
      </c>
    </row>
    <row r="90" spans="1:21" x14ac:dyDescent="0.3">
      <c r="A90" s="1">
        <v>45284</v>
      </c>
      <c r="B90" s="1">
        <v>45284</v>
      </c>
      <c r="C90" s="2">
        <v>0.29166666666666669</v>
      </c>
      <c r="D90" t="s">
        <v>38</v>
      </c>
      <c r="E90" t="s">
        <v>39</v>
      </c>
      <c r="F90" t="s">
        <v>40</v>
      </c>
      <c r="G90" t="s">
        <v>41</v>
      </c>
      <c r="H90" t="s">
        <v>42</v>
      </c>
      <c r="I90" t="s">
        <v>43</v>
      </c>
      <c r="J90" t="s">
        <v>44</v>
      </c>
      <c r="K90" t="s">
        <v>45</v>
      </c>
      <c r="L90" t="s">
        <v>46</v>
      </c>
      <c r="M90">
        <v>116</v>
      </c>
      <c r="N90">
        <v>0</v>
      </c>
      <c r="O90" s="4">
        <v>0</v>
      </c>
      <c r="P90" s="45">
        <v>0</v>
      </c>
      <c r="R90">
        <v>0</v>
      </c>
      <c r="U90">
        <v>0</v>
      </c>
    </row>
    <row r="91" spans="1:21" x14ac:dyDescent="0.3">
      <c r="A91" s="1">
        <v>45285</v>
      </c>
      <c r="B91" s="1">
        <v>45285</v>
      </c>
      <c r="C91" s="2">
        <v>0.29166666666666669</v>
      </c>
      <c r="D91" t="s">
        <v>38</v>
      </c>
      <c r="E91" t="s">
        <v>39</v>
      </c>
      <c r="F91" t="s">
        <v>40</v>
      </c>
      <c r="G91" t="s">
        <v>41</v>
      </c>
      <c r="H91" t="s">
        <v>42</v>
      </c>
      <c r="I91" t="s">
        <v>43</v>
      </c>
      <c r="J91" t="s">
        <v>44</v>
      </c>
      <c r="K91" t="s">
        <v>45</v>
      </c>
      <c r="L91" t="s">
        <v>46</v>
      </c>
      <c r="M91">
        <v>80</v>
      </c>
      <c r="N91">
        <v>0</v>
      </c>
      <c r="O91" s="4">
        <v>0</v>
      </c>
      <c r="P91" s="45">
        <v>0</v>
      </c>
      <c r="R91">
        <v>0</v>
      </c>
      <c r="U91">
        <v>0</v>
      </c>
    </row>
    <row r="92" spans="1:21" x14ac:dyDescent="0.3">
      <c r="A92" s="1">
        <v>45286</v>
      </c>
      <c r="B92" s="1">
        <v>45286</v>
      </c>
      <c r="C92" s="2">
        <v>0.29166666666666669</v>
      </c>
      <c r="D92" t="s">
        <v>38</v>
      </c>
      <c r="E92" t="s">
        <v>39</v>
      </c>
      <c r="F92" t="s">
        <v>40</v>
      </c>
      <c r="G92" t="s">
        <v>41</v>
      </c>
      <c r="H92" t="s">
        <v>42</v>
      </c>
      <c r="I92" t="s">
        <v>43</v>
      </c>
      <c r="J92" t="s">
        <v>44</v>
      </c>
      <c r="K92" t="s">
        <v>45</v>
      </c>
      <c r="L92" t="s">
        <v>46</v>
      </c>
      <c r="M92">
        <v>126</v>
      </c>
      <c r="N92">
        <v>0</v>
      </c>
      <c r="O92" s="4">
        <v>0</v>
      </c>
      <c r="P92" s="45">
        <v>0</v>
      </c>
      <c r="R92">
        <v>0</v>
      </c>
      <c r="U92">
        <v>0</v>
      </c>
    </row>
    <row r="93" spans="1:21" x14ac:dyDescent="0.3">
      <c r="A93" s="1">
        <v>45287</v>
      </c>
      <c r="B93" s="1">
        <v>45287</v>
      </c>
      <c r="C93" s="2">
        <v>0.29166666666666669</v>
      </c>
      <c r="D93" t="s">
        <v>38</v>
      </c>
      <c r="E93" t="s">
        <v>39</v>
      </c>
      <c r="F93" t="s">
        <v>40</v>
      </c>
      <c r="G93" t="s">
        <v>41</v>
      </c>
      <c r="H93" t="s">
        <v>42</v>
      </c>
      <c r="I93" t="s">
        <v>43</v>
      </c>
      <c r="J93" t="s">
        <v>44</v>
      </c>
      <c r="K93" t="s">
        <v>45</v>
      </c>
      <c r="L93" t="s">
        <v>46</v>
      </c>
      <c r="M93">
        <v>290</v>
      </c>
      <c r="N93">
        <v>1</v>
      </c>
      <c r="O93" s="4">
        <v>3.4480000000000001E-3</v>
      </c>
      <c r="P93" s="45">
        <v>0.81</v>
      </c>
      <c r="Q93" t="s">
        <v>60</v>
      </c>
      <c r="R93">
        <v>0</v>
      </c>
      <c r="T93">
        <v>0</v>
      </c>
      <c r="U93">
        <v>0</v>
      </c>
    </row>
    <row r="94" spans="1:21" x14ac:dyDescent="0.3">
      <c r="A94" s="1">
        <v>45277</v>
      </c>
      <c r="B94" s="1">
        <v>45277</v>
      </c>
      <c r="C94" s="2">
        <v>0.33333333333333331</v>
      </c>
      <c r="D94" t="s">
        <v>38</v>
      </c>
      <c r="E94" t="s">
        <v>39</v>
      </c>
      <c r="F94" t="s">
        <v>40</v>
      </c>
      <c r="G94" t="s">
        <v>41</v>
      </c>
      <c r="H94" t="s">
        <v>42</v>
      </c>
      <c r="I94" t="s">
        <v>43</v>
      </c>
      <c r="J94" t="s">
        <v>44</v>
      </c>
      <c r="K94" t="s">
        <v>45</v>
      </c>
      <c r="L94" t="s">
        <v>46</v>
      </c>
      <c r="M94">
        <v>252</v>
      </c>
      <c r="N94">
        <v>0</v>
      </c>
      <c r="O94" s="4">
        <v>0</v>
      </c>
      <c r="P94" s="45">
        <v>0</v>
      </c>
      <c r="R94">
        <v>0</v>
      </c>
      <c r="U94">
        <v>0</v>
      </c>
    </row>
    <row r="95" spans="1:21" x14ac:dyDescent="0.3">
      <c r="A95" s="1">
        <v>45278</v>
      </c>
      <c r="B95" s="1">
        <v>45278</v>
      </c>
      <c r="C95" s="2">
        <v>0.33333333333333331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  <c r="I95" t="s">
        <v>43</v>
      </c>
      <c r="J95" t="s">
        <v>44</v>
      </c>
      <c r="K95" t="s">
        <v>45</v>
      </c>
      <c r="L95" t="s">
        <v>46</v>
      </c>
      <c r="M95">
        <v>307</v>
      </c>
      <c r="N95">
        <v>2</v>
      </c>
      <c r="O95" s="4">
        <v>6.515E-3</v>
      </c>
      <c r="P95" s="45">
        <v>2.0699999999999998</v>
      </c>
      <c r="Q95" t="s">
        <v>51</v>
      </c>
      <c r="R95">
        <v>0</v>
      </c>
      <c r="T95">
        <v>0</v>
      </c>
      <c r="U95">
        <v>0</v>
      </c>
    </row>
    <row r="96" spans="1:21" x14ac:dyDescent="0.3">
      <c r="A96" s="1">
        <v>45279</v>
      </c>
      <c r="B96" s="1">
        <v>45279</v>
      </c>
      <c r="C96" s="2">
        <v>0.33333333333333331</v>
      </c>
      <c r="D96" t="s">
        <v>38</v>
      </c>
      <c r="E96" t="s">
        <v>39</v>
      </c>
      <c r="F96" t="s">
        <v>40</v>
      </c>
      <c r="G96" t="s">
        <v>41</v>
      </c>
      <c r="H96" t="s">
        <v>42</v>
      </c>
      <c r="I96" t="s">
        <v>43</v>
      </c>
      <c r="J96" t="s">
        <v>44</v>
      </c>
      <c r="K96" t="s">
        <v>45</v>
      </c>
      <c r="L96" t="s">
        <v>46</v>
      </c>
      <c r="M96">
        <v>230</v>
      </c>
      <c r="N96">
        <v>1</v>
      </c>
      <c r="O96" s="4">
        <v>4.3480000000000003E-3</v>
      </c>
      <c r="P96" s="45">
        <v>0.05</v>
      </c>
      <c r="Q96" t="s">
        <v>61</v>
      </c>
      <c r="R96">
        <v>1</v>
      </c>
      <c r="S96" s="4">
        <v>2.5010000000000002E-3</v>
      </c>
      <c r="T96">
        <v>399.8</v>
      </c>
      <c r="U96">
        <v>19.989999999999998</v>
      </c>
    </row>
    <row r="97" spans="1:21" x14ac:dyDescent="0.3">
      <c r="A97" s="1">
        <v>45280</v>
      </c>
      <c r="B97" s="1">
        <v>45280</v>
      </c>
      <c r="C97" s="2">
        <v>0.33333333333333331</v>
      </c>
      <c r="D97" t="s">
        <v>38</v>
      </c>
      <c r="E97" t="s">
        <v>39</v>
      </c>
      <c r="F97" t="s">
        <v>40</v>
      </c>
      <c r="G97" t="s">
        <v>41</v>
      </c>
      <c r="H97" t="s">
        <v>42</v>
      </c>
      <c r="I97" t="s">
        <v>43</v>
      </c>
      <c r="J97" t="s">
        <v>44</v>
      </c>
      <c r="K97" t="s">
        <v>45</v>
      </c>
      <c r="L97" t="s">
        <v>46</v>
      </c>
      <c r="M97">
        <v>266</v>
      </c>
      <c r="N97">
        <v>1</v>
      </c>
      <c r="O97" s="4">
        <v>3.7590000000000002E-3</v>
      </c>
      <c r="P97" s="45">
        <v>0.9</v>
      </c>
      <c r="Q97" t="s">
        <v>47</v>
      </c>
      <c r="R97">
        <v>0</v>
      </c>
      <c r="T97">
        <v>0</v>
      </c>
      <c r="U97">
        <v>0</v>
      </c>
    </row>
    <row r="98" spans="1:21" x14ac:dyDescent="0.3">
      <c r="A98" s="1">
        <v>45281</v>
      </c>
      <c r="B98" s="1">
        <v>45281</v>
      </c>
      <c r="C98" s="2">
        <v>0.33333333333333331</v>
      </c>
      <c r="D98" t="s">
        <v>38</v>
      </c>
      <c r="E98" t="s">
        <v>39</v>
      </c>
      <c r="F98" t="s">
        <v>40</v>
      </c>
      <c r="G98" t="s">
        <v>41</v>
      </c>
      <c r="H98" t="s">
        <v>42</v>
      </c>
      <c r="I98" t="s">
        <v>43</v>
      </c>
      <c r="J98" t="s">
        <v>44</v>
      </c>
      <c r="K98" t="s">
        <v>45</v>
      </c>
      <c r="L98" t="s">
        <v>46</v>
      </c>
      <c r="M98">
        <v>313</v>
      </c>
      <c r="N98">
        <v>3</v>
      </c>
      <c r="O98" s="4">
        <v>9.5849999999999998E-3</v>
      </c>
      <c r="P98" s="45">
        <v>2.7</v>
      </c>
      <c r="Q98" t="s">
        <v>47</v>
      </c>
      <c r="R98">
        <v>0</v>
      </c>
      <c r="T98">
        <v>0</v>
      </c>
      <c r="U98">
        <v>0</v>
      </c>
    </row>
    <row r="99" spans="1:21" x14ac:dyDescent="0.3">
      <c r="A99" s="1">
        <v>45282</v>
      </c>
      <c r="B99" s="1">
        <v>45282</v>
      </c>
      <c r="C99" s="2">
        <v>0.33333333333333331</v>
      </c>
      <c r="D99" t="s">
        <v>38</v>
      </c>
      <c r="E99" t="s">
        <v>39</v>
      </c>
      <c r="F99" t="s">
        <v>40</v>
      </c>
      <c r="G99" t="s">
        <v>41</v>
      </c>
      <c r="H99" t="s">
        <v>42</v>
      </c>
      <c r="I99" t="s">
        <v>43</v>
      </c>
      <c r="J99" t="s">
        <v>44</v>
      </c>
      <c r="K99" t="s">
        <v>45</v>
      </c>
      <c r="L99" t="s">
        <v>46</v>
      </c>
      <c r="M99">
        <v>147</v>
      </c>
      <c r="N99">
        <v>0</v>
      </c>
      <c r="O99" s="4">
        <v>0</v>
      </c>
      <c r="P99" s="45">
        <v>0</v>
      </c>
      <c r="R99">
        <v>0</v>
      </c>
      <c r="U99">
        <v>0</v>
      </c>
    </row>
    <row r="100" spans="1:21" x14ac:dyDescent="0.3">
      <c r="A100" s="1">
        <v>45283</v>
      </c>
      <c r="B100" s="1">
        <v>45283</v>
      </c>
      <c r="C100" s="2">
        <v>0.33333333333333331</v>
      </c>
      <c r="D100" t="s">
        <v>38</v>
      </c>
      <c r="E100" t="s">
        <v>39</v>
      </c>
      <c r="F100" t="s">
        <v>40</v>
      </c>
      <c r="G100" t="s">
        <v>41</v>
      </c>
      <c r="H100" t="s">
        <v>42</v>
      </c>
      <c r="I100" t="s">
        <v>43</v>
      </c>
      <c r="J100" t="s">
        <v>44</v>
      </c>
      <c r="K100" t="s">
        <v>45</v>
      </c>
      <c r="L100" t="s">
        <v>46</v>
      </c>
      <c r="M100">
        <v>316</v>
      </c>
      <c r="N100">
        <v>1</v>
      </c>
      <c r="O100" s="4">
        <v>3.1649999999999998E-3</v>
      </c>
      <c r="P100" s="45">
        <v>1.1299999999999999</v>
      </c>
      <c r="Q100" t="s">
        <v>62</v>
      </c>
      <c r="R100">
        <v>1</v>
      </c>
      <c r="S100" s="4">
        <v>5.6528000000000002E-2</v>
      </c>
      <c r="T100">
        <v>17.690000000000001</v>
      </c>
      <c r="U100">
        <v>19.989999999999998</v>
      </c>
    </row>
    <row r="101" spans="1:21" x14ac:dyDescent="0.3">
      <c r="A101" s="1">
        <v>45284</v>
      </c>
      <c r="B101" s="1">
        <v>45284</v>
      </c>
      <c r="C101" s="2">
        <v>0.33333333333333331</v>
      </c>
      <c r="D101" t="s">
        <v>38</v>
      </c>
      <c r="E101" t="s">
        <v>39</v>
      </c>
      <c r="F101" t="s">
        <v>40</v>
      </c>
      <c r="G101" t="s">
        <v>41</v>
      </c>
      <c r="H101" t="s">
        <v>42</v>
      </c>
      <c r="I101" t="s">
        <v>43</v>
      </c>
      <c r="J101" t="s">
        <v>44</v>
      </c>
      <c r="K101" t="s">
        <v>45</v>
      </c>
      <c r="L101" t="s">
        <v>46</v>
      </c>
      <c r="M101">
        <v>142</v>
      </c>
      <c r="N101">
        <v>0</v>
      </c>
      <c r="O101" s="4">
        <v>0</v>
      </c>
      <c r="P101" s="45">
        <v>0</v>
      </c>
      <c r="R101">
        <v>0</v>
      </c>
      <c r="U101">
        <v>0</v>
      </c>
    </row>
    <row r="102" spans="1:21" x14ac:dyDescent="0.3">
      <c r="A102" s="1">
        <v>45285</v>
      </c>
      <c r="B102" s="1">
        <v>45285</v>
      </c>
      <c r="C102" s="2">
        <v>0.33333333333333331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  <c r="J102" t="s">
        <v>44</v>
      </c>
      <c r="K102" t="s">
        <v>45</v>
      </c>
      <c r="L102" t="s">
        <v>46</v>
      </c>
      <c r="M102">
        <v>94</v>
      </c>
      <c r="N102">
        <v>0</v>
      </c>
      <c r="O102" s="4">
        <v>0</v>
      </c>
      <c r="P102" s="45">
        <v>0</v>
      </c>
      <c r="R102">
        <v>0</v>
      </c>
      <c r="U102">
        <v>0</v>
      </c>
    </row>
    <row r="103" spans="1:21" x14ac:dyDescent="0.3">
      <c r="A103" s="1">
        <v>45286</v>
      </c>
      <c r="B103" s="1">
        <v>45286</v>
      </c>
      <c r="C103" s="2">
        <v>0.33333333333333331</v>
      </c>
      <c r="D103" t="s">
        <v>38</v>
      </c>
      <c r="E103" t="s">
        <v>39</v>
      </c>
      <c r="F103" t="s">
        <v>40</v>
      </c>
      <c r="G103" t="s">
        <v>41</v>
      </c>
      <c r="H103" t="s">
        <v>42</v>
      </c>
      <c r="I103" t="s">
        <v>43</v>
      </c>
      <c r="J103" t="s">
        <v>44</v>
      </c>
      <c r="K103" t="s">
        <v>45</v>
      </c>
      <c r="L103" t="s">
        <v>46</v>
      </c>
      <c r="M103">
        <v>199</v>
      </c>
      <c r="N103">
        <v>0</v>
      </c>
      <c r="O103" s="4">
        <v>0</v>
      </c>
      <c r="P103" s="45">
        <v>0</v>
      </c>
      <c r="R103">
        <v>0</v>
      </c>
      <c r="U103">
        <v>0</v>
      </c>
    </row>
    <row r="104" spans="1:21" x14ac:dyDescent="0.3">
      <c r="A104" s="1">
        <v>45287</v>
      </c>
      <c r="B104" s="1">
        <v>45287</v>
      </c>
      <c r="C104" s="2">
        <v>0.33333333333333331</v>
      </c>
      <c r="D104" t="s">
        <v>38</v>
      </c>
      <c r="E104" t="s">
        <v>39</v>
      </c>
      <c r="F104" t="s">
        <v>40</v>
      </c>
      <c r="G104" t="s">
        <v>41</v>
      </c>
      <c r="H104" t="s">
        <v>42</v>
      </c>
      <c r="I104" t="s">
        <v>43</v>
      </c>
      <c r="J104" t="s">
        <v>44</v>
      </c>
      <c r="K104" t="s">
        <v>45</v>
      </c>
      <c r="L104" t="s">
        <v>46</v>
      </c>
      <c r="M104">
        <v>441</v>
      </c>
      <c r="N104">
        <v>1</v>
      </c>
      <c r="O104" s="4">
        <v>2.2680000000000001E-3</v>
      </c>
      <c r="P104" s="45">
        <v>0.59</v>
      </c>
      <c r="Q104" t="s">
        <v>63</v>
      </c>
      <c r="R104">
        <v>0</v>
      </c>
      <c r="T104">
        <v>0</v>
      </c>
      <c r="U104">
        <v>0</v>
      </c>
    </row>
    <row r="105" spans="1:21" x14ac:dyDescent="0.3">
      <c r="A105" s="1">
        <v>45277</v>
      </c>
      <c r="B105" s="1">
        <v>45277</v>
      </c>
      <c r="C105" s="2">
        <v>0.375</v>
      </c>
      <c r="D105" t="s">
        <v>38</v>
      </c>
      <c r="E105" t="s">
        <v>39</v>
      </c>
      <c r="F105" t="s">
        <v>40</v>
      </c>
      <c r="G105" t="s">
        <v>41</v>
      </c>
      <c r="H105" t="s">
        <v>42</v>
      </c>
      <c r="I105" t="s">
        <v>43</v>
      </c>
      <c r="J105" t="s">
        <v>44</v>
      </c>
      <c r="K105" t="s">
        <v>45</v>
      </c>
      <c r="L105" t="s">
        <v>46</v>
      </c>
      <c r="M105">
        <v>386</v>
      </c>
      <c r="N105">
        <v>0</v>
      </c>
      <c r="O105" s="4">
        <v>0</v>
      </c>
      <c r="P105" s="45">
        <v>0</v>
      </c>
      <c r="R105">
        <v>0</v>
      </c>
      <c r="U105">
        <v>0</v>
      </c>
    </row>
    <row r="106" spans="1:21" x14ac:dyDescent="0.3">
      <c r="A106" s="1">
        <v>45278</v>
      </c>
      <c r="B106" s="1">
        <v>45278</v>
      </c>
      <c r="C106" s="2">
        <v>0.375</v>
      </c>
      <c r="D106" t="s">
        <v>38</v>
      </c>
      <c r="E106" t="s">
        <v>39</v>
      </c>
      <c r="F106" t="s">
        <v>40</v>
      </c>
      <c r="G106" t="s">
        <v>41</v>
      </c>
      <c r="H106" t="s">
        <v>42</v>
      </c>
      <c r="I106" t="s">
        <v>43</v>
      </c>
      <c r="J106" t="s">
        <v>44</v>
      </c>
      <c r="K106" t="s">
        <v>45</v>
      </c>
      <c r="L106" t="s">
        <v>46</v>
      </c>
      <c r="M106">
        <v>149</v>
      </c>
      <c r="N106">
        <v>0</v>
      </c>
      <c r="O106" s="4">
        <v>0</v>
      </c>
      <c r="P106" s="45">
        <v>0</v>
      </c>
      <c r="R106">
        <v>0</v>
      </c>
      <c r="U106">
        <v>0</v>
      </c>
    </row>
    <row r="107" spans="1:21" x14ac:dyDescent="0.3">
      <c r="A107" s="1">
        <v>45279</v>
      </c>
      <c r="B107" s="1">
        <v>45279</v>
      </c>
      <c r="C107" s="2">
        <v>0.375</v>
      </c>
      <c r="D107" t="s">
        <v>38</v>
      </c>
      <c r="E107" t="s">
        <v>39</v>
      </c>
      <c r="F107" t="s">
        <v>40</v>
      </c>
      <c r="G107" t="s">
        <v>41</v>
      </c>
      <c r="H107" t="s">
        <v>42</v>
      </c>
      <c r="I107" t="s">
        <v>43</v>
      </c>
      <c r="J107" t="s">
        <v>44</v>
      </c>
      <c r="K107" t="s">
        <v>45</v>
      </c>
      <c r="L107" t="s">
        <v>46</v>
      </c>
      <c r="M107">
        <v>70</v>
      </c>
      <c r="N107">
        <v>1</v>
      </c>
      <c r="O107" s="4">
        <v>1.4286E-2</v>
      </c>
      <c r="P107" s="45">
        <v>0.62</v>
      </c>
      <c r="Q107" t="s">
        <v>64</v>
      </c>
      <c r="R107">
        <v>1</v>
      </c>
      <c r="S107" s="4">
        <v>3.1015999999999998E-2</v>
      </c>
      <c r="T107">
        <v>32.24</v>
      </c>
      <c r="U107">
        <v>19.989999999999998</v>
      </c>
    </row>
    <row r="108" spans="1:21" x14ac:dyDescent="0.3">
      <c r="A108" s="1">
        <v>45280</v>
      </c>
      <c r="B108" s="1">
        <v>45280</v>
      </c>
      <c r="C108" s="2">
        <v>0.375</v>
      </c>
      <c r="D108" t="s">
        <v>38</v>
      </c>
      <c r="E108" t="s">
        <v>39</v>
      </c>
      <c r="F108" t="s">
        <v>40</v>
      </c>
      <c r="G108" t="s">
        <v>41</v>
      </c>
      <c r="H108" t="s">
        <v>42</v>
      </c>
      <c r="I108" t="s">
        <v>43</v>
      </c>
      <c r="J108" t="s">
        <v>44</v>
      </c>
      <c r="K108" t="s">
        <v>45</v>
      </c>
      <c r="L108" t="s">
        <v>46</v>
      </c>
      <c r="M108">
        <v>298</v>
      </c>
      <c r="N108">
        <v>0</v>
      </c>
      <c r="O108" s="4">
        <v>0</v>
      </c>
      <c r="P108" s="45">
        <v>0</v>
      </c>
      <c r="R108">
        <v>0</v>
      </c>
      <c r="U108">
        <v>0</v>
      </c>
    </row>
    <row r="109" spans="1:21" x14ac:dyDescent="0.3">
      <c r="A109" s="1">
        <v>45281</v>
      </c>
      <c r="B109" s="1">
        <v>45281</v>
      </c>
      <c r="C109" s="2">
        <v>0.375</v>
      </c>
      <c r="D109" t="s">
        <v>38</v>
      </c>
      <c r="E109" t="s">
        <v>39</v>
      </c>
      <c r="F109" t="s">
        <v>40</v>
      </c>
      <c r="G109" t="s">
        <v>41</v>
      </c>
      <c r="H109" t="s">
        <v>42</v>
      </c>
      <c r="I109" t="s">
        <v>43</v>
      </c>
      <c r="J109" t="s">
        <v>44</v>
      </c>
      <c r="K109" t="s">
        <v>45</v>
      </c>
      <c r="L109" t="s">
        <v>46</v>
      </c>
      <c r="M109">
        <v>427</v>
      </c>
      <c r="N109">
        <v>2</v>
      </c>
      <c r="O109" s="4">
        <v>4.6839999999999998E-3</v>
      </c>
      <c r="P109" s="45">
        <v>1.46</v>
      </c>
      <c r="Q109" t="s">
        <v>65</v>
      </c>
      <c r="R109">
        <v>0</v>
      </c>
      <c r="T109">
        <v>0</v>
      </c>
      <c r="U109">
        <v>0</v>
      </c>
    </row>
    <row r="110" spans="1:21" x14ac:dyDescent="0.3">
      <c r="A110" s="1">
        <v>45282</v>
      </c>
      <c r="B110" s="1">
        <v>45282</v>
      </c>
      <c r="C110" s="2">
        <v>0.375</v>
      </c>
      <c r="D110" t="s">
        <v>38</v>
      </c>
      <c r="E110" t="s">
        <v>39</v>
      </c>
      <c r="F110" t="s">
        <v>40</v>
      </c>
      <c r="G110" t="s">
        <v>41</v>
      </c>
      <c r="H110" t="s">
        <v>42</v>
      </c>
      <c r="I110" t="s">
        <v>43</v>
      </c>
      <c r="J110" t="s">
        <v>44</v>
      </c>
      <c r="K110" t="s">
        <v>45</v>
      </c>
      <c r="L110" t="s">
        <v>46</v>
      </c>
      <c r="M110">
        <v>35</v>
      </c>
      <c r="N110">
        <v>0</v>
      </c>
      <c r="O110" s="4">
        <v>0</v>
      </c>
      <c r="P110" s="45">
        <v>0</v>
      </c>
      <c r="R110">
        <v>0</v>
      </c>
      <c r="U110">
        <v>0</v>
      </c>
    </row>
    <row r="111" spans="1:21" x14ac:dyDescent="0.3">
      <c r="A111" s="1">
        <v>45283</v>
      </c>
      <c r="B111" s="1">
        <v>45283</v>
      </c>
      <c r="C111" s="2">
        <v>0.375</v>
      </c>
      <c r="D111" t="s">
        <v>38</v>
      </c>
      <c r="E111" t="s">
        <v>39</v>
      </c>
      <c r="F111" t="s">
        <v>40</v>
      </c>
      <c r="G111" t="s">
        <v>41</v>
      </c>
      <c r="H111" t="s">
        <v>42</v>
      </c>
      <c r="I111" t="s">
        <v>43</v>
      </c>
      <c r="J111" t="s">
        <v>44</v>
      </c>
      <c r="K111" t="s">
        <v>45</v>
      </c>
      <c r="L111" t="s">
        <v>46</v>
      </c>
      <c r="M111">
        <v>336</v>
      </c>
      <c r="N111">
        <v>0</v>
      </c>
      <c r="O111" s="4">
        <v>0</v>
      </c>
      <c r="P111" s="45">
        <v>0</v>
      </c>
      <c r="R111">
        <v>0</v>
      </c>
      <c r="U111">
        <v>0</v>
      </c>
    </row>
    <row r="112" spans="1:21" x14ac:dyDescent="0.3">
      <c r="A112" s="1">
        <v>45284</v>
      </c>
      <c r="B112" s="1">
        <v>45284</v>
      </c>
      <c r="C112" s="2">
        <v>0.375</v>
      </c>
      <c r="D112" t="s">
        <v>38</v>
      </c>
      <c r="E112" t="s">
        <v>39</v>
      </c>
      <c r="F112" t="s">
        <v>40</v>
      </c>
      <c r="G112" t="s">
        <v>41</v>
      </c>
      <c r="H112" t="s">
        <v>42</v>
      </c>
      <c r="I112" t="s">
        <v>43</v>
      </c>
      <c r="J112" t="s">
        <v>44</v>
      </c>
      <c r="K112" t="s">
        <v>45</v>
      </c>
      <c r="L112" t="s">
        <v>46</v>
      </c>
      <c r="M112">
        <v>21</v>
      </c>
      <c r="N112">
        <v>0</v>
      </c>
      <c r="O112" s="4">
        <v>0</v>
      </c>
      <c r="P112" s="45">
        <v>0</v>
      </c>
      <c r="R112">
        <v>0</v>
      </c>
      <c r="U112">
        <v>0</v>
      </c>
    </row>
    <row r="113" spans="1:21" x14ac:dyDescent="0.3">
      <c r="A113" s="1">
        <v>45285</v>
      </c>
      <c r="B113" s="1">
        <v>45285</v>
      </c>
      <c r="C113" s="2">
        <v>0.375</v>
      </c>
      <c r="D113" t="s">
        <v>38</v>
      </c>
      <c r="E113" t="s">
        <v>39</v>
      </c>
      <c r="F113" t="s">
        <v>40</v>
      </c>
      <c r="G113" t="s">
        <v>41</v>
      </c>
      <c r="H113" t="s">
        <v>42</v>
      </c>
      <c r="I113" t="s">
        <v>43</v>
      </c>
      <c r="J113" t="s">
        <v>44</v>
      </c>
      <c r="K113" t="s">
        <v>45</v>
      </c>
      <c r="L113" t="s">
        <v>46</v>
      </c>
      <c r="M113">
        <v>190</v>
      </c>
      <c r="N113">
        <v>0</v>
      </c>
      <c r="O113" s="4">
        <v>0</v>
      </c>
      <c r="P113" s="45">
        <v>0</v>
      </c>
      <c r="R113">
        <v>0</v>
      </c>
      <c r="U113">
        <v>0</v>
      </c>
    </row>
    <row r="114" spans="1:21" x14ac:dyDescent="0.3">
      <c r="A114" s="1">
        <v>45286</v>
      </c>
      <c r="B114" s="1">
        <v>45286</v>
      </c>
      <c r="C114" s="2">
        <v>0.375</v>
      </c>
      <c r="D114" t="s">
        <v>38</v>
      </c>
      <c r="E114" t="s">
        <v>39</v>
      </c>
      <c r="F114" t="s">
        <v>40</v>
      </c>
      <c r="G114" t="s">
        <v>41</v>
      </c>
      <c r="H114" t="s">
        <v>42</v>
      </c>
      <c r="I114" t="s">
        <v>43</v>
      </c>
      <c r="J114" t="s">
        <v>44</v>
      </c>
      <c r="K114" t="s">
        <v>45</v>
      </c>
      <c r="L114" t="s">
        <v>46</v>
      </c>
      <c r="M114">
        <v>423</v>
      </c>
      <c r="N114">
        <v>3</v>
      </c>
      <c r="O114" s="4">
        <v>7.0920000000000002E-3</v>
      </c>
      <c r="P114" s="45">
        <v>2.1800000000000002</v>
      </c>
      <c r="Q114" t="s">
        <v>65</v>
      </c>
      <c r="R114">
        <v>0</v>
      </c>
      <c r="T114">
        <v>0</v>
      </c>
      <c r="U114">
        <v>0</v>
      </c>
    </row>
    <row r="115" spans="1:21" x14ac:dyDescent="0.3">
      <c r="A115" s="1">
        <v>45287</v>
      </c>
      <c r="B115" s="1">
        <v>45287</v>
      </c>
      <c r="C115" s="2">
        <v>0.375</v>
      </c>
      <c r="D115" t="s">
        <v>38</v>
      </c>
      <c r="E115" t="s">
        <v>39</v>
      </c>
      <c r="F115" t="s">
        <v>40</v>
      </c>
      <c r="G115" t="s">
        <v>41</v>
      </c>
      <c r="H115" t="s">
        <v>42</v>
      </c>
      <c r="I115" t="s">
        <v>43</v>
      </c>
      <c r="J115" t="s">
        <v>44</v>
      </c>
      <c r="K115" t="s">
        <v>45</v>
      </c>
      <c r="L115" t="s">
        <v>46</v>
      </c>
      <c r="M115">
        <v>609</v>
      </c>
      <c r="N115">
        <v>1</v>
      </c>
      <c r="O115" s="4">
        <v>1.642E-3</v>
      </c>
      <c r="P115" s="45">
        <v>0.8</v>
      </c>
      <c r="Q115" t="s">
        <v>66</v>
      </c>
      <c r="R115">
        <v>0</v>
      </c>
      <c r="T115">
        <v>0</v>
      </c>
      <c r="U115">
        <v>0</v>
      </c>
    </row>
    <row r="116" spans="1:21" x14ac:dyDescent="0.3">
      <c r="A116" s="1">
        <v>45277</v>
      </c>
      <c r="B116" s="1">
        <v>45277</v>
      </c>
      <c r="C116" s="2">
        <v>0.41666666666666669</v>
      </c>
      <c r="D116" t="s">
        <v>38</v>
      </c>
      <c r="E116" t="s">
        <v>39</v>
      </c>
      <c r="F116" t="s">
        <v>40</v>
      </c>
      <c r="G116" t="s">
        <v>41</v>
      </c>
      <c r="H116" t="s">
        <v>42</v>
      </c>
      <c r="I116" t="s">
        <v>43</v>
      </c>
      <c r="J116" t="s">
        <v>44</v>
      </c>
      <c r="K116" t="s">
        <v>45</v>
      </c>
      <c r="L116" t="s">
        <v>46</v>
      </c>
      <c r="M116">
        <v>499</v>
      </c>
      <c r="N116">
        <v>0</v>
      </c>
      <c r="O116" s="4">
        <v>0</v>
      </c>
      <c r="P116" s="45">
        <v>0</v>
      </c>
      <c r="R116">
        <v>0</v>
      </c>
      <c r="U116">
        <v>0</v>
      </c>
    </row>
    <row r="117" spans="1:21" x14ac:dyDescent="0.3">
      <c r="A117" s="1">
        <v>45278</v>
      </c>
      <c r="B117" s="1">
        <v>45278</v>
      </c>
      <c r="C117" s="2">
        <v>0.41666666666666669</v>
      </c>
      <c r="D117" t="s">
        <v>38</v>
      </c>
      <c r="E117" t="s">
        <v>39</v>
      </c>
      <c r="F117" t="s">
        <v>40</v>
      </c>
      <c r="G117" t="s">
        <v>41</v>
      </c>
      <c r="H117" t="s">
        <v>42</v>
      </c>
      <c r="I117" t="s">
        <v>43</v>
      </c>
      <c r="J117" t="s">
        <v>44</v>
      </c>
      <c r="K117" t="s">
        <v>45</v>
      </c>
      <c r="L117" t="s">
        <v>46</v>
      </c>
      <c r="M117">
        <v>177</v>
      </c>
      <c r="N117">
        <v>0</v>
      </c>
      <c r="O117" s="4">
        <v>0</v>
      </c>
      <c r="P117" s="45">
        <v>0</v>
      </c>
      <c r="R117">
        <v>0</v>
      </c>
      <c r="U117">
        <v>0</v>
      </c>
    </row>
    <row r="118" spans="1:21" x14ac:dyDescent="0.3">
      <c r="A118" s="1">
        <v>45279</v>
      </c>
      <c r="B118" s="1">
        <v>45279</v>
      </c>
      <c r="C118" s="2">
        <v>0.41666666666666669</v>
      </c>
      <c r="D118" t="s">
        <v>38</v>
      </c>
      <c r="E118" t="s">
        <v>39</v>
      </c>
      <c r="F118" t="s">
        <v>40</v>
      </c>
      <c r="G118" t="s">
        <v>41</v>
      </c>
      <c r="H118" t="s">
        <v>42</v>
      </c>
      <c r="I118" t="s">
        <v>43</v>
      </c>
      <c r="J118" t="s">
        <v>44</v>
      </c>
      <c r="K118" t="s">
        <v>45</v>
      </c>
      <c r="L118" t="s">
        <v>46</v>
      </c>
      <c r="M118">
        <v>71</v>
      </c>
      <c r="N118">
        <v>0</v>
      </c>
      <c r="O118" s="4">
        <v>0</v>
      </c>
      <c r="P118" s="45">
        <v>0</v>
      </c>
      <c r="R118">
        <v>0</v>
      </c>
      <c r="U118">
        <v>0</v>
      </c>
    </row>
    <row r="119" spans="1:21" x14ac:dyDescent="0.3">
      <c r="A119" s="1">
        <v>45280</v>
      </c>
      <c r="B119" s="1">
        <v>45280</v>
      </c>
      <c r="C119" s="2">
        <v>0.41666666666666669</v>
      </c>
      <c r="D119" t="s">
        <v>38</v>
      </c>
      <c r="E119" t="s">
        <v>39</v>
      </c>
      <c r="F119" t="s">
        <v>40</v>
      </c>
      <c r="G119" t="s">
        <v>41</v>
      </c>
      <c r="H119" t="s">
        <v>42</v>
      </c>
      <c r="I119" t="s">
        <v>43</v>
      </c>
      <c r="J119" t="s">
        <v>44</v>
      </c>
      <c r="K119" t="s">
        <v>45</v>
      </c>
      <c r="L119" t="s">
        <v>46</v>
      </c>
      <c r="M119">
        <v>379</v>
      </c>
      <c r="N119">
        <v>0</v>
      </c>
      <c r="O119" s="4">
        <v>0</v>
      </c>
      <c r="P119" s="45">
        <v>0</v>
      </c>
      <c r="R119">
        <v>0</v>
      </c>
      <c r="U119">
        <v>0</v>
      </c>
    </row>
    <row r="120" spans="1:21" x14ac:dyDescent="0.3">
      <c r="A120" s="1">
        <v>45281</v>
      </c>
      <c r="B120" s="1">
        <v>45281</v>
      </c>
      <c r="C120" s="2">
        <v>0.41666666666666669</v>
      </c>
      <c r="D120" t="s">
        <v>38</v>
      </c>
      <c r="E120" t="s">
        <v>39</v>
      </c>
      <c r="F120" t="s">
        <v>40</v>
      </c>
      <c r="G120" t="s">
        <v>41</v>
      </c>
      <c r="H120" t="s">
        <v>42</v>
      </c>
      <c r="I120" t="s">
        <v>43</v>
      </c>
      <c r="J120" t="s">
        <v>44</v>
      </c>
      <c r="K120" t="s">
        <v>45</v>
      </c>
      <c r="L120" t="s">
        <v>46</v>
      </c>
      <c r="M120">
        <v>542</v>
      </c>
      <c r="N120">
        <v>3</v>
      </c>
      <c r="O120" s="4">
        <v>5.535E-3</v>
      </c>
      <c r="P120" s="45">
        <v>2.74</v>
      </c>
      <c r="Q120" t="s">
        <v>48</v>
      </c>
      <c r="R120">
        <v>1</v>
      </c>
      <c r="S120" s="4">
        <v>0.137069</v>
      </c>
      <c r="T120">
        <v>7.3</v>
      </c>
      <c r="U120">
        <v>19.989999999999998</v>
      </c>
    </row>
    <row r="121" spans="1:21" x14ac:dyDescent="0.3">
      <c r="A121" s="1">
        <v>45282</v>
      </c>
      <c r="B121" s="1">
        <v>45282</v>
      </c>
      <c r="C121" s="2">
        <v>0.41666666666666669</v>
      </c>
      <c r="D121" t="s">
        <v>38</v>
      </c>
      <c r="E121" t="s">
        <v>39</v>
      </c>
      <c r="F121" t="s">
        <v>40</v>
      </c>
      <c r="G121" t="s">
        <v>41</v>
      </c>
      <c r="H121" t="s">
        <v>42</v>
      </c>
      <c r="I121" t="s">
        <v>43</v>
      </c>
      <c r="J121" t="s">
        <v>44</v>
      </c>
      <c r="K121" t="s">
        <v>45</v>
      </c>
      <c r="L121" t="s">
        <v>46</v>
      </c>
      <c r="M121">
        <v>23</v>
      </c>
      <c r="N121">
        <v>0</v>
      </c>
      <c r="O121" s="4">
        <v>0</v>
      </c>
      <c r="P121" s="45">
        <v>0</v>
      </c>
      <c r="R121">
        <v>0</v>
      </c>
      <c r="U121">
        <v>0</v>
      </c>
    </row>
    <row r="122" spans="1:21" x14ac:dyDescent="0.3">
      <c r="A122" s="1">
        <v>45283</v>
      </c>
      <c r="B122" s="1">
        <v>45283</v>
      </c>
      <c r="C122" s="2">
        <v>0.41666666666666669</v>
      </c>
      <c r="D122" t="s">
        <v>38</v>
      </c>
      <c r="E122" t="s">
        <v>39</v>
      </c>
      <c r="F122" t="s">
        <v>40</v>
      </c>
      <c r="G122" t="s">
        <v>41</v>
      </c>
      <c r="H122" t="s">
        <v>42</v>
      </c>
      <c r="I122" t="s">
        <v>43</v>
      </c>
      <c r="J122" t="s">
        <v>44</v>
      </c>
      <c r="K122" t="s">
        <v>45</v>
      </c>
      <c r="L122" t="s">
        <v>46</v>
      </c>
      <c r="M122">
        <v>403</v>
      </c>
      <c r="N122">
        <v>0</v>
      </c>
      <c r="O122" s="4">
        <v>0</v>
      </c>
      <c r="P122" s="45">
        <v>0</v>
      </c>
      <c r="R122">
        <v>0</v>
      </c>
      <c r="U122">
        <v>0</v>
      </c>
    </row>
    <row r="123" spans="1:21" x14ac:dyDescent="0.3">
      <c r="A123" s="1">
        <v>45284</v>
      </c>
      <c r="B123" s="1">
        <v>45284</v>
      </c>
      <c r="C123" s="2">
        <v>0.41666666666666669</v>
      </c>
      <c r="D123" t="s">
        <v>38</v>
      </c>
      <c r="E123" t="s">
        <v>39</v>
      </c>
      <c r="F123" t="s">
        <v>40</v>
      </c>
      <c r="G123" t="s">
        <v>41</v>
      </c>
      <c r="H123" t="s">
        <v>42</v>
      </c>
      <c r="I123" t="s">
        <v>43</v>
      </c>
      <c r="J123" t="s">
        <v>44</v>
      </c>
      <c r="K123" t="s">
        <v>45</v>
      </c>
      <c r="L123" t="s">
        <v>46</v>
      </c>
      <c r="M123">
        <v>16</v>
      </c>
      <c r="N123">
        <v>0</v>
      </c>
      <c r="O123" s="4">
        <v>0</v>
      </c>
      <c r="P123" s="45">
        <v>0</v>
      </c>
      <c r="R123">
        <v>0</v>
      </c>
      <c r="U123">
        <v>0</v>
      </c>
    </row>
    <row r="124" spans="1:21" x14ac:dyDescent="0.3">
      <c r="A124" s="1">
        <v>45285</v>
      </c>
      <c r="B124" s="1">
        <v>45285</v>
      </c>
      <c r="C124" s="2">
        <v>0.41666666666666669</v>
      </c>
      <c r="D124" t="s">
        <v>38</v>
      </c>
      <c r="E124" t="s">
        <v>39</v>
      </c>
      <c r="F124" t="s">
        <v>40</v>
      </c>
      <c r="G124" t="s">
        <v>41</v>
      </c>
      <c r="H124" t="s">
        <v>42</v>
      </c>
      <c r="I124" t="s">
        <v>43</v>
      </c>
      <c r="J124" t="s">
        <v>44</v>
      </c>
      <c r="K124" t="s">
        <v>45</v>
      </c>
      <c r="L124" t="s">
        <v>46</v>
      </c>
      <c r="M124">
        <v>165</v>
      </c>
      <c r="N124">
        <v>0</v>
      </c>
      <c r="O124" s="4">
        <v>0</v>
      </c>
      <c r="P124" s="45">
        <v>0</v>
      </c>
      <c r="R124">
        <v>0</v>
      </c>
      <c r="U124">
        <v>0</v>
      </c>
    </row>
    <row r="125" spans="1:21" x14ac:dyDescent="0.3">
      <c r="A125" s="1">
        <v>45286</v>
      </c>
      <c r="B125" s="1">
        <v>45286</v>
      </c>
      <c r="C125" s="2">
        <v>0.41666666666666669</v>
      </c>
      <c r="D125" t="s">
        <v>38</v>
      </c>
      <c r="E125" t="s">
        <v>39</v>
      </c>
      <c r="F125" t="s">
        <v>40</v>
      </c>
      <c r="G125" t="s">
        <v>41</v>
      </c>
      <c r="H125" t="s">
        <v>42</v>
      </c>
      <c r="I125" t="s">
        <v>43</v>
      </c>
      <c r="J125" t="s">
        <v>44</v>
      </c>
      <c r="K125" t="s">
        <v>45</v>
      </c>
      <c r="L125" t="s">
        <v>46</v>
      </c>
      <c r="M125">
        <v>452</v>
      </c>
      <c r="N125">
        <v>2</v>
      </c>
      <c r="O125" s="4">
        <v>4.4250000000000001E-3</v>
      </c>
      <c r="P125" s="45">
        <v>1.71</v>
      </c>
      <c r="Q125" t="s">
        <v>67</v>
      </c>
      <c r="R125">
        <v>0</v>
      </c>
      <c r="T125">
        <v>0</v>
      </c>
      <c r="U125">
        <v>0</v>
      </c>
    </row>
    <row r="126" spans="1:21" x14ac:dyDescent="0.3">
      <c r="A126" s="1">
        <v>45287</v>
      </c>
      <c r="B126" s="1">
        <v>45287</v>
      </c>
      <c r="C126" s="2">
        <v>0.41666666666666669</v>
      </c>
      <c r="D126" t="s">
        <v>38</v>
      </c>
      <c r="E126" t="s">
        <v>39</v>
      </c>
      <c r="F126" t="s">
        <v>40</v>
      </c>
      <c r="G126" t="s">
        <v>41</v>
      </c>
      <c r="H126" t="s">
        <v>42</v>
      </c>
      <c r="I126" t="s">
        <v>43</v>
      </c>
      <c r="J126" t="s">
        <v>44</v>
      </c>
      <c r="K126" t="s">
        <v>45</v>
      </c>
      <c r="L126" t="s">
        <v>46</v>
      </c>
      <c r="M126">
        <v>709</v>
      </c>
      <c r="N126">
        <v>4</v>
      </c>
      <c r="O126" s="4">
        <v>5.6420000000000003E-3</v>
      </c>
      <c r="P126" s="45">
        <v>3.26</v>
      </c>
      <c r="Q126" t="s">
        <v>60</v>
      </c>
      <c r="R126">
        <v>0</v>
      </c>
      <c r="T126">
        <v>0</v>
      </c>
      <c r="U126">
        <v>0</v>
      </c>
    </row>
    <row r="127" spans="1:21" x14ac:dyDescent="0.3">
      <c r="A127" s="1">
        <v>45277</v>
      </c>
      <c r="B127" s="1">
        <v>45277</v>
      </c>
      <c r="C127" s="2">
        <v>0.45833333333333331</v>
      </c>
      <c r="D127" t="s">
        <v>38</v>
      </c>
      <c r="E127" t="s">
        <v>39</v>
      </c>
      <c r="F127" t="s">
        <v>40</v>
      </c>
      <c r="G127" t="s">
        <v>41</v>
      </c>
      <c r="H127" t="s">
        <v>42</v>
      </c>
      <c r="I127" t="s">
        <v>43</v>
      </c>
      <c r="J127" t="s">
        <v>44</v>
      </c>
      <c r="K127" t="s">
        <v>45</v>
      </c>
      <c r="L127" t="s">
        <v>46</v>
      </c>
      <c r="M127">
        <v>457</v>
      </c>
      <c r="N127">
        <v>2</v>
      </c>
      <c r="O127" s="4">
        <v>4.3759999999999997E-3</v>
      </c>
      <c r="P127" s="45">
        <v>1.74</v>
      </c>
      <c r="Q127" t="s">
        <v>68</v>
      </c>
      <c r="R127">
        <v>0</v>
      </c>
      <c r="T127">
        <v>0</v>
      </c>
      <c r="U127">
        <v>0</v>
      </c>
    </row>
    <row r="128" spans="1:21" x14ac:dyDescent="0.3">
      <c r="A128" s="1">
        <v>45278</v>
      </c>
      <c r="B128" s="1">
        <v>45278</v>
      </c>
      <c r="C128" s="2">
        <v>0.45833333333333331</v>
      </c>
      <c r="D128" t="s">
        <v>38</v>
      </c>
      <c r="E128" t="s">
        <v>39</v>
      </c>
      <c r="F128" t="s">
        <v>40</v>
      </c>
      <c r="G128" t="s">
        <v>41</v>
      </c>
      <c r="H128" t="s">
        <v>42</v>
      </c>
      <c r="I128" t="s">
        <v>43</v>
      </c>
      <c r="J128" t="s">
        <v>44</v>
      </c>
      <c r="K128" t="s">
        <v>45</v>
      </c>
      <c r="L128" t="s">
        <v>46</v>
      </c>
      <c r="M128">
        <v>138</v>
      </c>
      <c r="N128">
        <v>0</v>
      </c>
      <c r="O128" s="4">
        <v>0</v>
      </c>
      <c r="P128" s="45">
        <v>0</v>
      </c>
      <c r="R128">
        <v>0</v>
      </c>
      <c r="U128">
        <v>0</v>
      </c>
    </row>
    <row r="129" spans="1:21" x14ac:dyDescent="0.3">
      <c r="A129" s="1">
        <v>45279</v>
      </c>
      <c r="B129" s="1">
        <v>45279</v>
      </c>
      <c r="C129" s="2">
        <v>0.45833333333333331</v>
      </c>
      <c r="D129" t="s">
        <v>38</v>
      </c>
      <c r="E129" t="s">
        <v>39</v>
      </c>
      <c r="F129" t="s">
        <v>40</v>
      </c>
      <c r="G129" t="s">
        <v>41</v>
      </c>
      <c r="H129" t="s">
        <v>42</v>
      </c>
      <c r="I129" t="s">
        <v>43</v>
      </c>
      <c r="J129" t="s">
        <v>44</v>
      </c>
      <c r="K129" t="s">
        <v>45</v>
      </c>
      <c r="L129" t="s">
        <v>46</v>
      </c>
      <c r="M129">
        <v>86</v>
      </c>
      <c r="N129">
        <v>0</v>
      </c>
      <c r="O129" s="4">
        <v>0</v>
      </c>
      <c r="P129" s="45">
        <v>0</v>
      </c>
      <c r="R129">
        <v>0</v>
      </c>
      <c r="U129">
        <v>0</v>
      </c>
    </row>
    <row r="130" spans="1:21" x14ac:dyDescent="0.3">
      <c r="A130" s="1">
        <v>45280</v>
      </c>
      <c r="B130" s="1">
        <v>45280</v>
      </c>
      <c r="C130" s="2">
        <v>0.45833333333333331</v>
      </c>
      <c r="D130" t="s">
        <v>38</v>
      </c>
      <c r="E130" t="s">
        <v>39</v>
      </c>
      <c r="F130" t="s">
        <v>40</v>
      </c>
      <c r="G130" t="s">
        <v>41</v>
      </c>
      <c r="H130" t="s">
        <v>42</v>
      </c>
      <c r="I130" t="s">
        <v>43</v>
      </c>
      <c r="J130" t="s">
        <v>44</v>
      </c>
      <c r="K130" t="s">
        <v>45</v>
      </c>
      <c r="L130" t="s">
        <v>46</v>
      </c>
      <c r="M130">
        <v>307</v>
      </c>
      <c r="N130">
        <v>2</v>
      </c>
      <c r="O130" s="4">
        <v>6.515E-3</v>
      </c>
      <c r="P130" s="45">
        <v>2.0699999999999998</v>
      </c>
      <c r="Q130" t="s">
        <v>51</v>
      </c>
      <c r="R130">
        <v>1</v>
      </c>
      <c r="S130" s="4">
        <v>0.25907400000000003</v>
      </c>
      <c r="T130">
        <v>3.86</v>
      </c>
      <c r="U130">
        <v>7.99</v>
      </c>
    </row>
    <row r="131" spans="1:21" x14ac:dyDescent="0.3">
      <c r="A131" s="1">
        <v>45281</v>
      </c>
      <c r="B131" s="1">
        <v>45281</v>
      </c>
      <c r="C131" s="2">
        <v>0.45833333333333331</v>
      </c>
      <c r="D131" t="s">
        <v>38</v>
      </c>
      <c r="E131" t="s">
        <v>39</v>
      </c>
      <c r="F131" t="s">
        <v>40</v>
      </c>
      <c r="G131" t="s">
        <v>41</v>
      </c>
      <c r="H131" t="s">
        <v>42</v>
      </c>
      <c r="I131" t="s">
        <v>43</v>
      </c>
      <c r="J131" t="s">
        <v>44</v>
      </c>
      <c r="K131" t="s">
        <v>45</v>
      </c>
      <c r="L131" t="s">
        <v>46</v>
      </c>
      <c r="M131">
        <v>326</v>
      </c>
      <c r="N131">
        <v>0</v>
      </c>
      <c r="O131" s="4">
        <v>0</v>
      </c>
      <c r="P131" s="45">
        <v>0</v>
      </c>
      <c r="R131">
        <v>0</v>
      </c>
      <c r="U131">
        <v>0</v>
      </c>
    </row>
    <row r="132" spans="1:21" x14ac:dyDescent="0.3">
      <c r="A132" s="1">
        <v>45282</v>
      </c>
      <c r="B132" s="1">
        <v>45282</v>
      </c>
      <c r="C132" s="2">
        <v>0.45833333333333331</v>
      </c>
      <c r="D132" t="s">
        <v>38</v>
      </c>
      <c r="E132" t="s">
        <v>39</v>
      </c>
      <c r="F132" t="s">
        <v>40</v>
      </c>
      <c r="G132" t="s">
        <v>41</v>
      </c>
      <c r="H132" t="s">
        <v>42</v>
      </c>
      <c r="I132" t="s">
        <v>43</v>
      </c>
      <c r="J132" t="s">
        <v>44</v>
      </c>
      <c r="K132" t="s">
        <v>45</v>
      </c>
      <c r="L132" t="s">
        <v>46</v>
      </c>
      <c r="M132">
        <v>23</v>
      </c>
      <c r="N132">
        <v>0</v>
      </c>
      <c r="O132" s="4">
        <v>0</v>
      </c>
      <c r="P132" s="45">
        <v>0</v>
      </c>
      <c r="R132">
        <v>0</v>
      </c>
      <c r="U132">
        <v>0</v>
      </c>
    </row>
    <row r="133" spans="1:21" x14ac:dyDescent="0.3">
      <c r="A133" s="1">
        <v>45283</v>
      </c>
      <c r="B133" s="1">
        <v>45283</v>
      </c>
      <c r="C133" s="2">
        <v>0.45833333333333331</v>
      </c>
      <c r="D133" t="s">
        <v>38</v>
      </c>
      <c r="E133" t="s">
        <v>39</v>
      </c>
      <c r="F133" t="s">
        <v>40</v>
      </c>
      <c r="G133" t="s">
        <v>41</v>
      </c>
      <c r="H133" t="s">
        <v>42</v>
      </c>
      <c r="I133" t="s">
        <v>43</v>
      </c>
      <c r="J133" t="s">
        <v>44</v>
      </c>
      <c r="K133" t="s">
        <v>45</v>
      </c>
      <c r="L133" t="s">
        <v>46</v>
      </c>
      <c r="M133">
        <v>347</v>
      </c>
      <c r="N133">
        <v>0</v>
      </c>
      <c r="O133" s="4">
        <v>0</v>
      </c>
      <c r="P133" s="45">
        <v>0</v>
      </c>
      <c r="R133">
        <v>0</v>
      </c>
      <c r="U133">
        <v>0</v>
      </c>
    </row>
    <row r="134" spans="1:21" x14ac:dyDescent="0.3">
      <c r="A134" s="1">
        <v>45284</v>
      </c>
      <c r="B134" s="1">
        <v>45284</v>
      </c>
      <c r="C134" s="2">
        <v>0.45833333333333331</v>
      </c>
      <c r="D134" t="s">
        <v>38</v>
      </c>
      <c r="E134" t="s">
        <v>39</v>
      </c>
      <c r="F134" t="s">
        <v>40</v>
      </c>
      <c r="G134" t="s">
        <v>41</v>
      </c>
      <c r="H134" t="s">
        <v>42</v>
      </c>
      <c r="I134" t="s">
        <v>43</v>
      </c>
      <c r="J134" t="s">
        <v>44</v>
      </c>
      <c r="K134" t="s">
        <v>45</v>
      </c>
      <c r="L134" t="s">
        <v>46</v>
      </c>
      <c r="M134">
        <v>9</v>
      </c>
      <c r="N134">
        <v>0</v>
      </c>
      <c r="O134" s="4">
        <v>0</v>
      </c>
      <c r="P134" s="45">
        <v>0</v>
      </c>
      <c r="R134">
        <v>0</v>
      </c>
      <c r="U134">
        <v>0</v>
      </c>
    </row>
    <row r="135" spans="1:21" x14ac:dyDescent="0.3">
      <c r="A135" s="1">
        <v>45285</v>
      </c>
      <c r="B135" s="1">
        <v>45285</v>
      </c>
      <c r="C135" s="2">
        <v>0.45833333333333331</v>
      </c>
      <c r="D135" t="s">
        <v>38</v>
      </c>
      <c r="E135" t="s">
        <v>39</v>
      </c>
      <c r="F135" t="s">
        <v>40</v>
      </c>
      <c r="G135" t="s">
        <v>41</v>
      </c>
      <c r="H135" t="s">
        <v>42</v>
      </c>
      <c r="I135" t="s">
        <v>43</v>
      </c>
      <c r="J135" t="s">
        <v>44</v>
      </c>
      <c r="K135" t="s">
        <v>45</v>
      </c>
      <c r="L135" t="s">
        <v>46</v>
      </c>
      <c r="M135">
        <v>176</v>
      </c>
      <c r="N135">
        <v>2</v>
      </c>
      <c r="O135" s="4">
        <v>1.1364000000000001E-2</v>
      </c>
      <c r="P135" s="45">
        <v>1.65</v>
      </c>
      <c r="Q135" t="s">
        <v>69</v>
      </c>
      <c r="R135">
        <v>0</v>
      </c>
      <c r="T135">
        <v>0</v>
      </c>
      <c r="U135">
        <v>0</v>
      </c>
    </row>
    <row r="136" spans="1:21" x14ac:dyDescent="0.3">
      <c r="A136" s="1">
        <v>45286</v>
      </c>
      <c r="B136" s="1">
        <v>45286</v>
      </c>
      <c r="C136" s="2">
        <v>0.45833333333333331</v>
      </c>
      <c r="D136" t="s">
        <v>38</v>
      </c>
      <c r="E136" t="s">
        <v>39</v>
      </c>
      <c r="F136" t="s">
        <v>40</v>
      </c>
      <c r="G136" t="s">
        <v>41</v>
      </c>
      <c r="H136" t="s">
        <v>42</v>
      </c>
      <c r="I136" t="s">
        <v>43</v>
      </c>
      <c r="J136" t="s">
        <v>44</v>
      </c>
      <c r="K136" t="s">
        <v>45</v>
      </c>
      <c r="L136" t="s">
        <v>46</v>
      </c>
      <c r="M136">
        <v>511</v>
      </c>
      <c r="N136">
        <v>3</v>
      </c>
      <c r="O136" s="4">
        <v>5.8710000000000004E-3</v>
      </c>
      <c r="P136" s="45">
        <v>1.71</v>
      </c>
      <c r="Q136" t="s">
        <v>70</v>
      </c>
      <c r="R136">
        <v>2</v>
      </c>
      <c r="S136" s="4">
        <v>3.8017000000000002E-2</v>
      </c>
      <c r="T136">
        <v>26.3</v>
      </c>
      <c r="U136">
        <v>44.98</v>
      </c>
    </row>
    <row r="137" spans="1:21" x14ac:dyDescent="0.3">
      <c r="A137" s="1">
        <v>45287</v>
      </c>
      <c r="B137" s="1">
        <v>45287</v>
      </c>
      <c r="C137" s="2">
        <v>0.45833333333333331</v>
      </c>
      <c r="D137" t="s">
        <v>38</v>
      </c>
      <c r="E137" t="s">
        <v>39</v>
      </c>
      <c r="F137" t="s">
        <v>40</v>
      </c>
      <c r="G137" t="s">
        <v>41</v>
      </c>
      <c r="H137" t="s">
        <v>42</v>
      </c>
      <c r="I137" t="s">
        <v>43</v>
      </c>
      <c r="J137" t="s">
        <v>44</v>
      </c>
      <c r="K137" t="s">
        <v>45</v>
      </c>
      <c r="L137" t="s">
        <v>46</v>
      </c>
      <c r="M137">
        <v>614</v>
      </c>
      <c r="N137">
        <v>1</v>
      </c>
      <c r="O137" s="4">
        <v>1.629E-3</v>
      </c>
      <c r="P137" s="45">
        <v>0.34</v>
      </c>
      <c r="Q137" t="s">
        <v>71</v>
      </c>
      <c r="R137">
        <v>0</v>
      </c>
      <c r="T137">
        <v>0</v>
      </c>
      <c r="U137">
        <v>0</v>
      </c>
    </row>
    <row r="138" spans="1:21" x14ac:dyDescent="0.3">
      <c r="A138" s="1">
        <v>45277</v>
      </c>
      <c r="B138" s="1">
        <v>45277</v>
      </c>
      <c r="C138" s="2">
        <v>0.5</v>
      </c>
      <c r="D138" t="s">
        <v>38</v>
      </c>
      <c r="E138" t="s">
        <v>39</v>
      </c>
      <c r="F138" t="s">
        <v>40</v>
      </c>
      <c r="G138" t="s">
        <v>41</v>
      </c>
      <c r="H138" t="s">
        <v>42</v>
      </c>
      <c r="I138" t="s">
        <v>43</v>
      </c>
      <c r="J138" t="s">
        <v>44</v>
      </c>
      <c r="K138" t="s">
        <v>45</v>
      </c>
      <c r="L138" t="s">
        <v>46</v>
      </c>
      <c r="M138">
        <v>567</v>
      </c>
      <c r="N138">
        <v>2</v>
      </c>
      <c r="O138" s="4">
        <v>3.5270000000000002E-3</v>
      </c>
      <c r="P138" s="45">
        <v>1.58</v>
      </c>
      <c r="Q138" t="s">
        <v>72</v>
      </c>
      <c r="R138">
        <v>0</v>
      </c>
      <c r="T138">
        <v>0</v>
      </c>
      <c r="U138">
        <v>0</v>
      </c>
    </row>
    <row r="139" spans="1:21" x14ac:dyDescent="0.3">
      <c r="A139" s="1">
        <v>45278</v>
      </c>
      <c r="B139" s="1">
        <v>45278</v>
      </c>
      <c r="C139" s="2">
        <v>0.5</v>
      </c>
      <c r="D139" t="s">
        <v>38</v>
      </c>
      <c r="E139" t="s">
        <v>39</v>
      </c>
      <c r="F139" t="s">
        <v>40</v>
      </c>
      <c r="G139" t="s">
        <v>41</v>
      </c>
      <c r="H139" t="s">
        <v>42</v>
      </c>
      <c r="I139" t="s">
        <v>43</v>
      </c>
      <c r="J139" t="s">
        <v>44</v>
      </c>
      <c r="K139" t="s">
        <v>45</v>
      </c>
      <c r="L139" t="s">
        <v>46</v>
      </c>
      <c r="M139">
        <v>167</v>
      </c>
      <c r="N139">
        <v>0</v>
      </c>
      <c r="O139" s="4">
        <v>0</v>
      </c>
      <c r="P139" s="45">
        <v>0</v>
      </c>
      <c r="R139">
        <v>0</v>
      </c>
      <c r="U139">
        <v>0</v>
      </c>
    </row>
    <row r="140" spans="1:21" x14ac:dyDescent="0.3">
      <c r="A140" s="1">
        <v>45279</v>
      </c>
      <c r="B140" s="1">
        <v>45279</v>
      </c>
      <c r="C140" s="2">
        <v>0.5</v>
      </c>
      <c r="D140" t="s">
        <v>38</v>
      </c>
      <c r="E140" t="s">
        <v>39</v>
      </c>
      <c r="F140" t="s">
        <v>40</v>
      </c>
      <c r="G140" t="s">
        <v>41</v>
      </c>
      <c r="H140" t="s">
        <v>42</v>
      </c>
      <c r="I140" t="s">
        <v>43</v>
      </c>
      <c r="J140" t="s">
        <v>44</v>
      </c>
      <c r="K140" t="s">
        <v>45</v>
      </c>
      <c r="L140" t="s">
        <v>46</v>
      </c>
      <c r="M140">
        <v>87</v>
      </c>
      <c r="N140">
        <v>0</v>
      </c>
      <c r="O140" s="4">
        <v>0</v>
      </c>
      <c r="P140" s="45">
        <v>0</v>
      </c>
      <c r="R140">
        <v>0</v>
      </c>
      <c r="U140">
        <v>0</v>
      </c>
    </row>
    <row r="141" spans="1:21" x14ac:dyDescent="0.3">
      <c r="A141" s="1">
        <v>45280</v>
      </c>
      <c r="B141" s="1">
        <v>45280</v>
      </c>
      <c r="C141" s="2">
        <v>0.5</v>
      </c>
      <c r="D141" t="s">
        <v>38</v>
      </c>
      <c r="E141" t="s">
        <v>39</v>
      </c>
      <c r="F141" t="s">
        <v>40</v>
      </c>
      <c r="G141" t="s">
        <v>41</v>
      </c>
      <c r="H141" t="s">
        <v>42</v>
      </c>
      <c r="I141" t="s">
        <v>43</v>
      </c>
      <c r="J141" t="s">
        <v>44</v>
      </c>
      <c r="K141" t="s">
        <v>45</v>
      </c>
      <c r="L141" t="s">
        <v>46</v>
      </c>
      <c r="M141">
        <v>282</v>
      </c>
      <c r="N141">
        <v>0</v>
      </c>
      <c r="O141" s="4">
        <v>0</v>
      </c>
      <c r="P141" s="45">
        <v>0</v>
      </c>
      <c r="R141">
        <v>0</v>
      </c>
      <c r="U141">
        <v>0</v>
      </c>
    </row>
    <row r="142" spans="1:21" x14ac:dyDescent="0.3">
      <c r="A142" s="1">
        <v>45281</v>
      </c>
      <c r="B142" s="1">
        <v>45281</v>
      </c>
      <c r="C142" s="2">
        <v>0.5</v>
      </c>
      <c r="D142" t="s">
        <v>38</v>
      </c>
      <c r="E142" t="s">
        <v>39</v>
      </c>
      <c r="F142" t="s">
        <v>40</v>
      </c>
      <c r="G142" t="s">
        <v>41</v>
      </c>
      <c r="H142" t="s">
        <v>42</v>
      </c>
      <c r="I142" t="s">
        <v>43</v>
      </c>
      <c r="J142" t="s">
        <v>44</v>
      </c>
      <c r="K142" t="s">
        <v>45</v>
      </c>
      <c r="L142" t="s">
        <v>46</v>
      </c>
      <c r="M142">
        <v>311</v>
      </c>
      <c r="N142">
        <v>2</v>
      </c>
      <c r="O142" s="4">
        <v>6.4310000000000001E-3</v>
      </c>
      <c r="P142" s="45">
        <v>1.8</v>
      </c>
      <c r="Q142" t="s">
        <v>47</v>
      </c>
      <c r="R142">
        <v>0</v>
      </c>
      <c r="T142">
        <v>0</v>
      </c>
      <c r="U142">
        <v>0</v>
      </c>
    </row>
    <row r="143" spans="1:21" x14ac:dyDescent="0.3">
      <c r="A143" s="1">
        <v>45282</v>
      </c>
      <c r="B143" s="1">
        <v>45282</v>
      </c>
      <c r="C143" s="2">
        <v>0.5</v>
      </c>
      <c r="D143" t="s">
        <v>38</v>
      </c>
      <c r="E143" t="s">
        <v>39</v>
      </c>
      <c r="F143" t="s">
        <v>40</v>
      </c>
      <c r="G143" t="s">
        <v>41</v>
      </c>
      <c r="H143" t="s">
        <v>42</v>
      </c>
      <c r="I143" t="s">
        <v>43</v>
      </c>
      <c r="J143" t="s">
        <v>44</v>
      </c>
      <c r="K143" t="s">
        <v>45</v>
      </c>
      <c r="L143" t="s">
        <v>46</v>
      </c>
      <c r="M143">
        <v>20</v>
      </c>
      <c r="N143">
        <v>0</v>
      </c>
      <c r="O143" s="4">
        <v>0</v>
      </c>
      <c r="P143" s="45">
        <v>0</v>
      </c>
      <c r="R143">
        <v>0</v>
      </c>
      <c r="U143">
        <v>0</v>
      </c>
    </row>
    <row r="144" spans="1:21" x14ac:dyDescent="0.3">
      <c r="A144" s="1">
        <v>45283</v>
      </c>
      <c r="B144" s="1">
        <v>45283</v>
      </c>
      <c r="C144" s="2">
        <v>0.5</v>
      </c>
      <c r="D144" t="s">
        <v>38</v>
      </c>
      <c r="E144" t="s">
        <v>39</v>
      </c>
      <c r="F144" t="s">
        <v>40</v>
      </c>
      <c r="G144" t="s">
        <v>41</v>
      </c>
      <c r="H144" t="s">
        <v>42</v>
      </c>
      <c r="I144" t="s">
        <v>43</v>
      </c>
      <c r="J144" t="s">
        <v>44</v>
      </c>
      <c r="K144" t="s">
        <v>45</v>
      </c>
      <c r="L144" t="s">
        <v>46</v>
      </c>
      <c r="M144">
        <v>331</v>
      </c>
      <c r="N144">
        <v>0</v>
      </c>
      <c r="O144" s="4">
        <v>0</v>
      </c>
      <c r="P144" s="45">
        <v>0</v>
      </c>
      <c r="R144">
        <v>0</v>
      </c>
      <c r="U144">
        <v>0</v>
      </c>
    </row>
    <row r="145" spans="1:21" x14ac:dyDescent="0.3">
      <c r="A145" s="1">
        <v>45284</v>
      </c>
      <c r="B145" s="1">
        <v>45284</v>
      </c>
      <c r="C145" s="2">
        <v>0.5</v>
      </c>
      <c r="D145" t="s">
        <v>38</v>
      </c>
      <c r="E145" t="s">
        <v>39</v>
      </c>
      <c r="F145" t="s">
        <v>40</v>
      </c>
      <c r="G145" t="s">
        <v>41</v>
      </c>
      <c r="H145" t="s">
        <v>42</v>
      </c>
      <c r="I145" t="s">
        <v>43</v>
      </c>
      <c r="J145" t="s">
        <v>44</v>
      </c>
      <c r="K145" t="s">
        <v>45</v>
      </c>
      <c r="L145" t="s">
        <v>46</v>
      </c>
      <c r="M145">
        <v>11</v>
      </c>
      <c r="N145">
        <v>0</v>
      </c>
      <c r="O145" s="4">
        <v>0</v>
      </c>
      <c r="P145" s="45">
        <v>0</v>
      </c>
      <c r="R145">
        <v>0</v>
      </c>
      <c r="U145">
        <v>0</v>
      </c>
    </row>
    <row r="146" spans="1:21" x14ac:dyDescent="0.3">
      <c r="A146" s="1">
        <v>45285</v>
      </c>
      <c r="B146" s="1">
        <v>45285</v>
      </c>
      <c r="C146" s="2">
        <v>0.5</v>
      </c>
      <c r="D146" t="s">
        <v>38</v>
      </c>
      <c r="E146" t="s">
        <v>39</v>
      </c>
      <c r="F146" t="s">
        <v>40</v>
      </c>
      <c r="G146" t="s">
        <v>41</v>
      </c>
      <c r="H146" t="s">
        <v>42</v>
      </c>
      <c r="I146" t="s">
        <v>43</v>
      </c>
      <c r="J146" t="s">
        <v>44</v>
      </c>
      <c r="K146" t="s">
        <v>45</v>
      </c>
      <c r="L146" t="s">
        <v>46</v>
      </c>
      <c r="M146">
        <v>259</v>
      </c>
      <c r="N146">
        <v>0</v>
      </c>
      <c r="O146" s="4">
        <v>0</v>
      </c>
      <c r="P146" s="45">
        <v>0</v>
      </c>
      <c r="R146">
        <v>0</v>
      </c>
      <c r="U146">
        <v>0</v>
      </c>
    </row>
    <row r="147" spans="1:21" x14ac:dyDescent="0.3">
      <c r="A147" s="1">
        <v>45286</v>
      </c>
      <c r="B147" s="1">
        <v>45286</v>
      </c>
      <c r="C147" s="2">
        <v>0.5</v>
      </c>
      <c r="D147" t="s">
        <v>38</v>
      </c>
      <c r="E147" t="s">
        <v>39</v>
      </c>
      <c r="F147" t="s">
        <v>40</v>
      </c>
      <c r="G147" t="s">
        <v>41</v>
      </c>
      <c r="H147" t="s">
        <v>42</v>
      </c>
      <c r="I147" t="s">
        <v>43</v>
      </c>
      <c r="J147" t="s">
        <v>44</v>
      </c>
      <c r="K147" t="s">
        <v>45</v>
      </c>
      <c r="L147" t="s">
        <v>46</v>
      </c>
      <c r="M147">
        <v>547</v>
      </c>
      <c r="N147">
        <v>0</v>
      </c>
      <c r="O147" s="4">
        <v>0</v>
      </c>
      <c r="P147" s="45">
        <v>0</v>
      </c>
      <c r="R147">
        <v>0</v>
      </c>
      <c r="U147">
        <v>0</v>
      </c>
    </row>
    <row r="148" spans="1:21" x14ac:dyDescent="0.3">
      <c r="A148" s="1">
        <v>45277</v>
      </c>
      <c r="B148" s="1">
        <v>45277</v>
      </c>
      <c r="C148" s="2">
        <v>0.54166666666666663</v>
      </c>
      <c r="D148" t="s">
        <v>38</v>
      </c>
      <c r="E148" t="s">
        <v>39</v>
      </c>
      <c r="F148" t="s">
        <v>40</v>
      </c>
      <c r="G148" t="s">
        <v>41</v>
      </c>
      <c r="H148" t="s">
        <v>42</v>
      </c>
      <c r="I148" t="s">
        <v>43</v>
      </c>
      <c r="J148" t="s">
        <v>44</v>
      </c>
      <c r="K148" t="s">
        <v>45</v>
      </c>
      <c r="L148" t="s">
        <v>46</v>
      </c>
      <c r="M148">
        <v>499</v>
      </c>
      <c r="N148">
        <v>1</v>
      </c>
      <c r="O148" s="4">
        <v>2.0040000000000001E-3</v>
      </c>
      <c r="P148" s="45">
        <v>0.9</v>
      </c>
      <c r="Q148" t="s">
        <v>47</v>
      </c>
      <c r="R148">
        <v>0</v>
      </c>
      <c r="T148">
        <v>0</v>
      </c>
      <c r="U148">
        <v>0</v>
      </c>
    </row>
    <row r="149" spans="1:21" x14ac:dyDescent="0.3">
      <c r="A149" s="1">
        <v>45278</v>
      </c>
      <c r="B149" s="1">
        <v>45278</v>
      </c>
      <c r="C149" s="2">
        <v>0.54166666666666663</v>
      </c>
      <c r="D149" t="s">
        <v>38</v>
      </c>
      <c r="E149" t="s">
        <v>39</v>
      </c>
      <c r="F149" t="s">
        <v>40</v>
      </c>
      <c r="G149" t="s">
        <v>41</v>
      </c>
      <c r="H149" t="s">
        <v>42</v>
      </c>
      <c r="I149" t="s">
        <v>43</v>
      </c>
      <c r="J149" t="s">
        <v>44</v>
      </c>
      <c r="K149" t="s">
        <v>45</v>
      </c>
      <c r="L149" t="s">
        <v>46</v>
      </c>
      <c r="M149">
        <v>173</v>
      </c>
      <c r="N149">
        <v>0</v>
      </c>
      <c r="O149" s="4">
        <v>0</v>
      </c>
      <c r="P149" s="45">
        <v>0</v>
      </c>
      <c r="R149">
        <v>0</v>
      </c>
      <c r="U149">
        <v>0</v>
      </c>
    </row>
    <row r="150" spans="1:21" x14ac:dyDescent="0.3">
      <c r="A150" s="1">
        <v>45279</v>
      </c>
      <c r="B150" s="1">
        <v>45279</v>
      </c>
      <c r="C150" s="2">
        <v>0.54166666666666663</v>
      </c>
      <c r="D150" t="s">
        <v>38</v>
      </c>
      <c r="E150" t="s">
        <v>39</v>
      </c>
      <c r="F150" t="s">
        <v>40</v>
      </c>
      <c r="G150" t="s">
        <v>41</v>
      </c>
      <c r="H150" t="s">
        <v>42</v>
      </c>
      <c r="I150" t="s">
        <v>43</v>
      </c>
      <c r="J150" t="s">
        <v>44</v>
      </c>
      <c r="K150" t="s">
        <v>45</v>
      </c>
      <c r="L150" t="s">
        <v>46</v>
      </c>
      <c r="M150">
        <v>78</v>
      </c>
      <c r="N150">
        <v>0</v>
      </c>
      <c r="O150" s="4">
        <v>0</v>
      </c>
      <c r="P150" s="45">
        <v>0</v>
      </c>
      <c r="R150">
        <v>0</v>
      </c>
      <c r="U150">
        <v>0</v>
      </c>
    </row>
    <row r="151" spans="1:21" x14ac:dyDescent="0.3">
      <c r="A151" s="1">
        <v>45280</v>
      </c>
      <c r="B151" s="1">
        <v>45280</v>
      </c>
      <c r="C151" s="2">
        <v>0.54166666666666663</v>
      </c>
      <c r="D151" t="s">
        <v>38</v>
      </c>
      <c r="E151" t="s">
        <v>39</v>
      </c>
      <c r="F151" t="s">
        <v>40</v>
      </c>
      <c r="G151" t="s">
        <v>41</v>
      </c>
      <c r="H151" t="s">
        <v>42</v>
      </c>
      <c r="I151" t="s">
        <v>43</v>
      </c>
      <c r="J151" t="s">
        <v>44</v>
      </c>
      <c r="K151" t="s">
        <v>45</v>
      </c>
      <c r="L151" t="s">
        <v>46</v>
      </c>
      <c r="M151">
        <v>396</v>
      </c>
      <c r="N151">
        <v>1</v>
      </c>
      <c r="O151" s="4">
        <v>2.5249999999999999E-3</v>
      </c>
      <c r="P151" s="45">
        <v>0.9</v>
      </c>
      <c r="Q151" t="s">
        <v>47</v>
      </c>
      <c r="R151">
        <v>0</v>
      </c>
      <c r="T151">
        <v>0</v>
      </c>
      <c r="U151">
        <v>0</v>
      </c>
    </row>
    <row r="152" spans="1:21" x14ac:dyDescent="0.3">
      <c r="A152" s="1">
        <v>45282</v>
      </c>
      <c r="B152" s="1">
        <v>45282</v>
      </c>
      <c r="C152" s="2">
        <v>0.54166666666666663</v>
      </c>
      <c r="D152" t="s">
        <v>38</v>
      </c>
      <c r="E152" t="s">
        <v>39</v>
      </c>
      <c r="F152" t="s">
        <v>40</v>
      </c>
      <c r="G152" t="s">
        <v>41</v>
      </c>
      <c r="H152" t="s">
        <v>42</v>
      </c>
      <c r="I152" t="s">
        <v>43</v>
      </c>
      <c r="J152" t="s">
        <v>44</v>
      </c>
      <c r="K152" t="s">
        <v>45</v>
      </c>
      <c r="L152" t="s">
        <v>46</v>
      </c>
      <c r="M152">
        <v>36</v>
      </c>
      <c r="N152">
        <v>0</v>
      </c>
      <c r="O152" s="4">
        <v>0</v>
      </c>
      <c r="P152" s="45">
        <v>0</v>
      </c>
      <c r="R152">
        <v>0</v>
      </c>
      <c r="U152">
        <v>0</v>
      </c>
    </row>
    <row r="153" spans="1:21" x14ac:dyDescent="0.3">
      <c r="A153" s="1">
        <v>45283</v>
      </c>
      <c r="B153" s="1">
        <v>45283</v>
      </c>
      <c r="C153" s="2">
        <v>0.54166666666666663</v>
      </c>
      <c r="D153" t="s">
        <v>38</v>
      </c>
      <c r="E153" t="s">
        <v>39</v>
      </c>
      <c r="F153" t="s">
        <v>40</v>
      </c>
      <c r="G153" t="s">
        <v>41</v>
      </c>
      <c r="H153" t="s">
        <v>42</v>
      </c>
      <c r="I153" t="s">
        <v>43</v>
      </c>
      <c r="J153" t="s">
        <v>44</v>
      </c>
      <c r="K153" t="s">
        <v>45</v>
      </c>
      <c r="L153" t="s">
        <v>46</v>
      </c>
      <c r="M153">
        <v>386</v>
      </c>
      <c r="N153">
        <v>1</v>
      </c>
      <c r="O153" s="4">
        <v>2.591E-3</v>
      </c>
      <c r="P153" s="45">
        <v>0.87</v>
      </c>
      <c r="Q153" t="s">
        <v>68</v>
      </c>
      <c r="R153">
        <v>0</v>
      </c>
      <c r="T153">
        <v>0</v>
      </c>
      <c r="U153">
        <v>0</v>
      </c>
    </row>
    <row r="154" spans="1:21" x14ac:dyDescent="0.3">
      <c r="A154" s="1">
        <v>45284</v>
      </c>
      <c r="B154" s="1">
        <v>45284</v>
      </c>
      <c r="C154" s="2">
        <v>0.54166666666666663</v>
      </c>
      <c r="D154" t="s">
        <v>38</v>
      </c>
      <c r="E154" t="s">
        <v>39</v>
      </c>
      <c r="F154" t="s">
        <v>40</v>
      </c>
      <c r="G154" t="s">
        <v>41</v>
      </c>
      <c r="H154" t="s">
        <v>42</v>
      </c>
      <c r="I154" t="s">
        <v>43</v>
      </c>
      <c r="J154" t="s">
        <v>44</v>
      </c>
      <c r="K154" t="s">
        <v>45</v>
      </c>
      <c r="L154" t="s">
        <v>46</v>
      </c>
      <c r="M154">
        <v>22</v>
      </c>
      <c r="N154">
        <v>0</v>
      </c>
      <c r="O154" s="4">
        <v>0</v>
      </c>
      <c r="P154" s="45">
        <v>0</v>
      </c>
      <c r="R154">
        <v>0</v>
      </c>
      <c r="U154">
        <v>0</v>
      </c>
    </row>
    <row r="155" spans="1:21" x14ac:dyDescent="0.3">
      <c r="A155" s="1">
        <v>45285</v>
      </c>
      <c r="B155" s="1">
        <v>45285</v>
      </c>
      <c r="C155" s="2">
        <v>0.54166666666666663</v>
      </c>
      <c r="D155" t="s">
        <v>38</v>
      </c>
      <c r="E155" t="s">
        <v>39</v>
      </c>
      <c r="F155" t="s">
        <v>40</v>
      </c>
      <c r="G155" t="s">
        <v>41</v>
      </c>
      <c r="H155" t="s">
        <v>42</v>
      </c>
      <c r="I155" t="s">
        <v>43</v>
      </c>
      <c r="J155" t="s">
        <v>44</v>
      </c>
      <c r="K155" t="s">
        <v>45</v>
      </c>
      <c r="L155" t="s">
        <v>46</v>
      </c>
      <c r="M155">
        <v>186</v>
      </c>
      <c r="N155">
        <v>1</v>
      </c>
      <c r="O155" s="4">
        <v>5.3759999999999997E-3</v>
      </c>
      <c r="P155" s="45">
        <v>0.89</v>
      </c>
      <c r="Q155" t="s">
        <v>52</v>
      </c>
      <c r="R155">
        <v>0</v>
      </c>
      <c r="T155">
        <v>0</v>
      </c>
      <c r="U155">
        <v>0</v>
      </c>
    </row>
    <row r="156" spans="1:21" x14ac:dyDescent="0.3">
      <c r="A156" s="1">
        <v>45286</v>
      </c>
      <c r="B156" s="1">
        <v>45286</v>
      </c>
      <c r="C156" s="2">
        <v>0.54166666666666663</v>
      </c>
      <c r="D156" t="s">
        <v>38</v>
      </c>
      <c r="E156" t="s">
        <v>39</v>
      </c>
      <c r="F156" t="s">
        <v>40</v>
      </c>
      <c r="G156" t="s">
        <v>41</v>
      </c>
      <c r="H156" t="s">
        <v>42</v>
      </c>
      <c r="I156" t="s">
        <v>43</v>
      </c>
      <c r="J156" t="s">
        <v>44</v>
      </c>
      <c r="K156" t="s">
        <v>45</v>
      </c>
      <c r="L156" t="s">
        <v>46</v>
      </c>
      <c r="M156">
        <v>525</v>
      </c>
      <c r="N156">
        <v>3</v>
      </c>
      <c r="O156" s="4">
        <v>5.7140000000000003E-3</v>
      </c>
      <c r="P156" s="45">
        <v>2.76</v>
      </c>
      <c r="Q156" t="s">
        <v>73</v>
      </c>
      <c r="R156">
        <v>0</v>
      </c>
      <c r="T156">
        <v>0</v>
      </c>
      <c r="U156">
        <v>0</v>
      </c>
    </row>
    <row r="157" spans="1:21" x14ac:dyDescent="0.3">
      <c r="A157" s="1">
        <v>45288</v>
      </c>
      <c r="B157" s="1">
        <v>45288</v>
      </c>
      <c r="C157" s="2">
        <v>0.54166666666666663</v>
      </c>
      <c r="D157" t="s">
        <v>38</v>
      </c>
      <c r="E157" t="s">
        <v>39</v>
      </c>
      <c r="F157" t="s">
        <v>40</v>
      </c>
      <c r="G157" t="s">
        <v>41</v>
      </c>
      <c r="H157" t="s">
        <v>42</v>
      </c>
      <c r="I157" t="s">
        <v>43</v>
      </c>
      <c r="J157" t="s">
        <v>44</v>
      </c>
      <c r="K157" t="s">
        <v>45</v>
      </c>
      <c r="L157" t="s">
        <v>46</v>
      </c>
      <c r="M157">
        <v>42</v>
      </c>
      <c r="N157">
        <v>0</v>
      </c>
      <c r="O157" s="4">
        <v>0</v>
      </c>
      <c r="P157" s="45">
        <v>0</v>
      </c>
      <c r="R157">
        <v>0</v>
      </c>
      <c r="U157">
        <v>0</v>
      </c>
    </row>
    <row r="158" spans="1:21" x14ac:dyDescent="0.3">
      <c r="A158" s="1">
        <v>45290</v>
      </c>
      <c r="B158" s="1">
        <v>45290</v>
      </c>
      <c r="C158" s="2">
        <v>0.54166666666666663</v>
      </c>
      <c r="D158" t="s">
        <v>38</v>
      </c>
      <c r="E158" t="s">
        <v>39</v>
      </c>
      <c r="F158" t="s">
        <v>40</v>
      </c>
      <c r="G158" t="s">
        <v>41</v>
      </c>
      <c r="H158" t="s">
        <v>42</v>
      </c>
      <c r="I158" t="s">
        <v>43</v>
      </c>
      <c r="J158" t="s">
        <v>44</v>
      </c>
      <c r="K158" t="s">
        <v>45</v>
      </c>
      <c r="L158" t="s">
        <v>46</v>
      </c>
      <c r="M158">
        <v>33</v>
      </c>
      <c r="N158">
        <v>0</v>
      </c>
      <c r="O158" s="4">
        <v>0</v>
      </c>
      <c r="P158" s="45">
        <v>0</v>
      </c>
      <c r="R158">
        <v>0</v>
      </c>
      <c r="U158">
        <v>0</v>
      </c>
    </row>
    <row r="159" spans="1:21" x14ac:dyDescent="0.3">
      <c r="A159" s="1">
        <v>45277</v>
      </c>
      <c r="B159" s="1">
        <v>45277</v>
      </c>
      <c r="C159" s="2">
        <v>0.58333333333333337</v>
      </c>
      <c r="D159" t="s">
        <v>38</v>
      </c>
      <c r="E159" t="s">
        <v>39</v>
      </c>
      <c r="F159" t="s">
        <v>40</v>
      </c>
      <c r="G159" t="s">
        <v>41</v>
      </c>
      <c r="H159" t="s">
        <v>42</v>
      </c>
      <c r="I159" t="s">
        <v>43</v>
      </c>
      <c r="J159" t="s">
        <v>44</v>
      </c>
      <c r="K159" t="s">
        <v>45</v>
      </c>
      <c r="L159" t="s">
        <v>46</v>
      </c>
      <c r="M159">
        <v>515</v>
      </c>
      <c r="N159">
        <v>1</v>
      </c>
      <c r="O159" s="4">
        <v>1.9419999999999999E-3</v>
      </c>
      <c r="P159" s="45">
        <v>0.9</v>
      </c>
      <c r="Q159" t="s">
        <v>47</v>
      </c>
      <c r="R159">
        <v>0</v>
      </c>
      <c r="T159">
        <v>0</v>
      </c>
      <c r="U159">
        <v>0</v>
      </c>
    </row>
    <row r="160" spans="1:21" x14ac:dyDescent="0.3">
      <c r="A160" s="1">
        <v>45278</v>
      </c>
      <c r="B160" s="1">
        <v>45278</v>
      </c>
      <c r="C160" s="2">
        <v>0.58333333333333337</v>
      </c>
      <c r="D160" t="s">
        <v>38</v>
      </c>
      <c r="E160" t="s">
        <v>39</v>
      </c>
      <c r="F160" t="s">
        <v>40</v>
      </c>
      <c r="G160" t="s">
        <v>41</v>
      </c>
      <c r="H160" t="s">
        <v>42</v>
      </c>
      <c r="I160" t="s">
        <v>43</v>
      </c>
      <c r="J160" t="s">
        <v>44</v>
      </c>
      <c r="K160" t="s">
        <v>45</v>
      </c>
      <c r="L160" t="s">
        <v>46</v>
      </c>
      <c r="M160">
        <v>121</v>
      </c>
      <c r="N160">
        <v>0</v>
      </c>
      <c r="O160" s="4">
        <v>0</v>
      </c>
      <c r="P160" s="45">
        <v>0</v>
      </c>
      <c r="R160">
        <v>0</v>
      </c>
      <c r="U160">
        <v>0</v>
      </c>
    </row>
    <row r="161" spans="1:21" x14ac:dyDescent="0.3">
      <c r="A161" s="1">
        <v>45279</v>
      </c>
      <c r="B161" s="1">
        <v>45279</v>
      </c>
      <c r="C161" s="2">
        <v>0.58333333333333337</v>
      </c>
      <c r="D161" t="s">
        <v>38</v>
      </c>
      <c r="E161" t="s">
        <v>39</v>
      </c>
      <c r="F161" t="s">
        <v>40</v>
      </c>
      <c r="G161" t="s">
        <v>41</v>
      </c>
      <c r="H161" t="s">
        <v>42</v>
      </c>
      <c r="I161" t="s">
        <v>43</v>
      </c>
      <c r="J161" t="s">
        <v>44</v>
      </c>
      <c r="K161" t="s">
        <v>45</v>
      </c>
      <c r="L161" t="s">
        <v>46</v>
      </c>
      <c r="M161">
        <v>90</v>
      </c>
      <c r="N161">
        <v>0</v>
      </c>
      <c r="O161" s="4">
        <v>0</v>
      </c>
      <c r="P161" s="45">
        <v>0</v>
      </c>
      <c r="R161">
        <v>0</v>
      </c>
      <c r="U161">
        <v>0</v>
      </c>
    </row>
    <row r="162" spans="1:21" x14ac:dyDescent="0.3">
      <c r="A162" s="1">
        <v>45280</v>
      </c>
      <c r="B162" s="1">
        <v>45280</v>
      </c>
      <c r="C162" s="2">
        <v>0.58333333333333337</v>
      </c>
      <c r="D162" t="s">
        <v>38</v>
      </c>
      <c r="E162" t="s">
        <v>39</v>
      </c>
      <c r="F162" t="s">
        <v>40</v>
      </c>
      <c r="G162" t="s">
        <v>41</v>
      </c>
      <c r="H162" t="s">
        <v>42</v>
      </c>
      <c r="I162" t="s">
        <v>43</v>
      </c>
      <c r="J162" t="s">
        <v>44</v>
      </c>
      <c r="K162" t="s">
        <v>45</v>
      </c>
      <c r="L162" t="s">
        <v>46</v>
      </c>
      <c r="M162">
        <v>21</v>
      </c>
      <c r="N162">
        <v>1</v>
      </c>
      <c r="O162" s="4">
        <v>4.7619000000000002E-2</v>
      </c>
      <c r="P162" s="45">
        <v>0.89</v>
      </c>
      <c r="Q162" t="s">
        <v>52</v>
      </c>
      <c r="R162">
        <v>0</v>
      </c>
      <c r="T162">
        <v>0</v>
      </c>
      <c r="U162">
        <v>0</v>
      </c>
    </row>
    <row r="163" spans="1:21" x14ac:dyDescent="0.3">
      <c r="A163" s="1">
        <v>45282</v>
      </c>
      <c r="B163" s="1">
        <v>45282</v>
      </c>
      <c r="C163" s="2">
        <v>0.58333333333333337</v>
      </c>
      <c r="D163" t="s">
        <v>38</v>
      </c>
      <c r="E163" t="s">
        <v>39</v>
      </c>
      <c r="F163" t="s">
        <v>40</v>
      </c>
      <c r="G163" t="s">
        <v>41</v>
      </c>
      <c r="H163" t="s">
        <v>42</v>
      </c>
      <c r="I163" t="s">
        <v>43</v>
      </c>
      <c r="J163" t="s">
        <v>44</v>
      </c>
      <c r="K163" t="s">
        <v>45</v>
      </c>
      <c r="L163" t="s">
        <v>46</v>
      </c>
      <c r="M163">
        <v>14</v>
      </c>
      <c r="N163">
        <v>0</v>
      </c>
      <c r="O163" s="4">
        <v>0</v>
      </c>
      <c r="P163" s="45">
        <v>0</v>
      </c>
      <c r="R163">
        <v>0</v>
      </c>
      <c r="U163">
        <v>0</v>
      </c>
    </row>
    <row r="164" spans="1:21" x14ac:dyDescent="0.3">
      <c r="A164" s="1">
        <v>45283</v>
      </c>
      <c r="B164" s="1">
        <v>45283</v>
      </c>
      <c r="C164" s="2">
        <v>0.58333333333333337</v>
      </c>
      <c r="D164" t="s">
        <v>38</v>
      </c>
      <c r="E164" t="s">
        <v>39</v>
      </c>
      <c r="F164" t="s">
        <v>40</v>
      </c>
      <c r="G164" t="s">
        <v>41</v>
      </c>
      <c r="H164" t="s">
        <v>42</v>
      </c>
      <c r="I164" t="s">
        <v>43</v>
      </c>
      <c r="J164" t="s">
        <v>44</v>
      </c>
      <c r="K164" t="s">
        <v>45</v>
      </c>
      <c r="L164" t="s">
        <v>46</v>
      </c>
      <c r="M164">
        <v>306</v>
      </c>
      <c r="N164">
        <v>0</v>
      </c>
      <c r="O164" s="4">
        <v>0</v>
      </c>
      <c r="P164" s="45">
        <v>0</v>
      </c>
      <c r="R164">
        <v>0</v>
      </c>
      <c r="U164">
        <v>0</v>
      </c>
    </row>
    <row r="165" spans="1:21" x14ac:dyDescent="0.3">
      <c r="A165" s="1">
        <v>45284</v>
      </c>
      <c r="B165" s="1">
        <v>45284</v>
      </c>
      <c r="C165" s="2">
        <v>0.58333333333333337</v>
      </c>
      <c r="D165" t="s">
        <v>38</v>
      </c>
      <c r="E165" t="s">
        <v>39</v>
      </c>
      <c r="F165" t="s">
        <v>40</v>
      </c>
      <c r="G165" t="s">
        <v>41</v>
      </c>
      <c r="H165" t="s">
        <v>42</v>
      </c>
      <c r="I165" t="s">
        <v>43</v>
      </c>
      <c r="J165" t="s">
        <v>44</v>
      </c>
      <c r="K165" t="s">
        <v>45</v>
      </c>
      <c r="L165" t="s">
        <v>46</v>
      </c>
      <c r="M165">
        <v>12</v>
      </c>
      <c r="N165">
        <v>0</v>
      </c>
      <c r="O165" s="4">
        <v>0</v>
      </c>
      <c r="P165" s="45">
        <v>0</v>
      </c>
      <c r="R165">
        <v>0</v>
      </c>
      <c r="U165">
        <v>0</v>
      </c>
    </row>
    <row r="166" spans="1:21" x14ac:dyDescent="0.3">
      <c r="A166" s="1">
        <v>45285</v>
      </c>
      <c r="B166" s="1">
        <v>45285</v>
      </c>
      <c r="C166" s="2">
        <v>0.58333333333333337</v>
      </c>
      <c r="D166" t="s">
        <v>38</v>
      </c>
      <c r="E166" t="s">
        <v>39</v>
      </c>
      <c r="F166" t="s">
        <v>40</v>
      </c>
      <c r="G166" t="s">
        <v>41</v>
      </c>
      <c r="H166" t="s">
        <v>42</v>
      </c>
      <c r="I166" t="s">
        <v>43</v>
      </c>
      <c r="J166" t="s">
        <v>44</v>
      </c>
      <c r="K166" t="s">
        <v>45</v>
      </c>
      <c r="L166" t="s">
        <v>46</v>
      </c>
      <c r="M166">
        <v>200</v>
      </c>
      <c r="N166">
        <v>0</v>
      </c>
      <c r="O166" s="4">
        <v>0</v>
      </c>
      <c r="P166" s="45">
        <v>0</v>
      </c>
      <c r="R166">
        <v>0</v>
      </c>
      <c r="U166">
        <v>0</v>
      </c>
    </row>
    <row r="167" spans="1:21" x14ac:dyDescent="0.3">
      <c r="A167" s="1">
        <v>45286</v>
      </c>
      <c r="B167" s="1">
        <v>45286</v>
      </c>
      <c r="C167" s="2">
        <v>0.58333333333333337</v>
      </c>
      <c r="D167" t="s">
        <v>38</v>
      </c>
      <c r="E167" t="s">
        <v>39</v>
      </c>
      <c r="F167" t="s">
        <v>40</v>
      </c>
      <c r="G167" t="s">
        <v>41</v>
      </c>
      <c r="H167" t="s">
        <v>42</v>
      </c>
      <c r="I167" t="s">
        <v>43</v>
      </c>
      <c r="J167" t="s">
        <v>44</v>
      </c>
      <c r="K167" t="s">
        <v>45</v>
      </c>
      <c r="L167" t="s">
        <v>46</v>
      </c>
      <c r="M167">
        <v>642</v>
      </c>
      <c r="N167">
        <v>3</v>
      </c>
      <c r="O167" s="4">
        <v>4.6730000000000001E-3</v>
      </c>
      <c r="P167" s="45">
        <v>2.1</v>
      </c>
      <c r="Q167" t="s">
        <v>74</v>
      </c>
      <c r="R167">
        <v>0</v>
      </c>
      <c r="T167">
        <v>0</v>
      </c>
      <c r="U167">
        <v>0</v>
      </c>
    </row>
    <row r="168" spans="1:21" x14ac:dyDescent="0.3">
      <c r="A168" s="1">
        <v>45288</v>
      </c>
      <c r="B168" s="1">
        <v>45288</v>
      </c>
      <c r="C168" s="2">
        <v>0.58333333333333337</v>
      </c>
      <c r="D168" t="s">
        <v>38</v>
      </c>
      <c r="E168" t="s">
        <v>39</v>
      </c>
      <c r="F168" t="s">
        <v>40</v>
      </c>
      <c r="G168" t="s">
        <v>41</v>
      </c>
      <c r="H168" t="s">
        <v>42</v>
      </c>
      <c r="I168" t="s">
        <v>43</v>
      </c>
      <c r="J168" t="s">
        <v>44</v>
      </c>
      <c r="K168" t="s">
        <v>45</v>
      </c>
      <c r="L168" t="s">
        <v>46</v>
      </c>
      <c r="M168">
        <v>65</v>
      </c>
      <c r="N168">
        <v>0</v>
      </c>
      <c r="O168" s="4">
        <v>0</v>
      </c>
      <c r="P168" s="45">
        <v>0</v>
      </c>
      <c r="R168">
        <v>0</v>
      </c>
      <c r="U168">
        <v>0</v>
      </c>
    </row>
    <row r="169" spans="1:21" x14ac:dyDescent="0.3">
      <c r="A169" s="1">
        <v>45290</v>
      </c>
      <c r="B169" s="1">
        <v>45290</v>
      </c>
      <c r="C169" s="2">
        <v>0.58333333333333337</v>
      </c>
      <c r="D169" t="s">
        <v>38</v>
      </c>
      <c r="E169" t="s">
        <v>39</v>
      </c>
      <c r="F169" t="s">
        <v>40</v>
      </c>
      <c r="G169" t="s">
        <v>41</v>
      </c>
      <c r="H169" t="s">
        <v>42</v>
      </c>
      <c r="I169" t="s">
        <v>43</v>
      </c>
      <c r="J169" t="s">
        <v>44</v>
      </c>
      <c r="K169" t="s">
        <v>45</v>
      </c>
      <c r="L169" t="s">
        <v>46</v>
      </c>
      <c r="M169">
        <v>74</v>
      </c>
      <c r="N169">
        <v>0</v>
      </c>
      <c r="O169" s="4">
        <v>0</v>
      </c>
      <c r="P169" s="45">
        <v>0</v>
      </c>
      <c r="R169">
        <v>0</v>
      </c>
      <c r="U169">
        <v>0</v>
      </c>
    </row>
    <row r="170" spans="1:21" x14ac:dyDescent="0.3">
      <c r="A170" s="1">
        <v>45277</v>
      </c>
      <c r="B170" s="1">
        <v>45277</v>
      </c>
      <c r="C170" s="2">
        <v>0.625</v>
      </c>
      <c r="D170" t="s">
        <v>38</v>
      </c>
      <c r="E170" t="s">
        <v>39</v>
      </c>
      <c r="F170" t="s">
        <v>40</v>
      </c>
      <c r="G170" t="s">
        <v>41</v>
      </c>
      <c r="H170" t="s">
        <v>42</v>
      </c>
      <c r="I170" t="s">
        <v>43</v>
      </c>
      <c r="J170" t="s">
        <v>44</v>
      </c>
      <c r="K170" t="s">
        <v>45</v>
      </c>
      <c r="L170" t="s">
        <v>46</v>
      </c>
      <c r="M170">
        <v>768</v>
      </c>
      <c r="N170">
        <v>4</v>
      </c>
      <c r="O170" s="4">
        <v>5.208E-3</v>
      </c>
      <c r="P170" s="45">
        <v>3.43</v>
      </c>
      <c r="Q170" t="s">
        <v>75</v>
      </c>
      <c r="R170">
        <v>0</v>
      </c>
      <c r="T170">
        <v>0</v>
      </c>
      <c r="U170">
        <v>0</v>
      </c>
    </row>
    <row r="171" spans="1:21" x14ac:dyDescent="0.3">
      <c r="A171" s="1">
        <v>45278</v>
      </c>
      <c r="B171" s="1">
        <v>45278</v>
      </c>
      <c r="C171" s="2">
        <v>0.625</v>
      </c>
      <c r="D171" t="s">
        <v>38</v>
      </c>
      <c r="E171" t="s">
        <v>39</v>
      </c>
      <c r="F171" t="s">
        <v>40</v>
      </c>
      <c r="G171" t="s">
        <v>41</v>
      </c>
      <c r="H171" t="s">
        <v>42</v>
      </c>
      <c r="I171" t="s">
        <v>43</v>
      </c>
      <c r="J171" t="s">
        <v>44</v>
      </c>
      <c r="K171" t="s">
        <v>45</v>
      </c>
      <c r="L171" t="s">
        <v>46</v>
      </c>
      <c r="M171">
        <v>130</v>
      </c>
      <c r="N171">
        <v>0</v>
      </c>
      <c r="O171" s="4">
        <v>0</v>
      </c>
      <c r="P171" s="45">
        <v>0</v>
      </c>
      <c r="R171">
        <v>0</v>
      </c>
      <c r="U171">
        <v>0</v>
      </c>
    </row>
    <row r="172" spans="1:21" x14ac:dyDescent="0.3">
      <c r="A172" s="1">
        <v>45279</v>
      </c>
      <c r="B172" s="1">
        <v>45279</v>
      </c>
      <c r="C172" s="2">
        <v>0.625</v>
      </c>
      <c r="D172" t="s">
        <v>38</v>
      </c>
      <c r="E172" t="s">
        <v>39</v>
      </c>
      <c r="F172" t="s">
        <v>40</v>
      </c>
      <c r="G172" t="s">
        <v>41</v>
      </c>
      <c r="H172" t="s">
        <v>42</v>
      </c>
      <c r="I172" t="s">
        <v>43</v>
      </c>
      <c r="J172" t="s">
        <v>44</v>
      </c>
      <c r="K172" t="s">
        <v>45</v>
      </c>
      <c r="L172" t="s">
        <v>46</v>
      </c>
      <c r="M172">
        <v>109</v>
      </c>
      <c r="N172">
        <v>0</v>
      </c>
      <c r="O172" s="4">
        <v>0</v>
      </c>
      <c r="P172" s="45">
        <v>0</v>
      </c>
      <c r="R172">
        <v>0</v>
      </c>
      <c r="U172">
        <v>0</v>
      </c>
    </row>
    <row r="173" spans="1:21" x14ac:dyDescent="0.3">
      <c r="A173" s="1">
        <v>45280</v>
      </c>
      <c r="B173" s="1">
        <v>45280</v>
      </c>
      <c r="C173" s="2">
        <v>0.625</v>
      </c>
      <c r="D173" t="s">
        <v>38</v>
      </c>
      <c r="E173" t="s">
        <v>39</v>
      </c>
      <c r="F173" t="s">
        <v>40</v>
      </c>
      <c r="G173" t="s">
        <v>41</v>
      </c>
      <c r="H173" t="s">
        <v>42</v>
      </c>
      <c r="I173" t="s">
        <v>43</v>
      </c>
      <c r="J173" t="s">
        <v>44</v>
      </c>
      <c r="K173" t="s">
        <v>45</v>
      </c>
      <c r="L173" t="s">
        <v>46</v>
      </c>
      <c r="M173">
        <v>46</v>
      </c>
      <c r="N173">
        <v>1</v>
      </c>
      <c r="O173" s="4">
        <v>2.1739000000000001E-2</v>
      </c>
      <c r="P173" s="45">
        <v>0.9</v>
      </c>
      <c r="Q173" t="s">
        <v>47</v>
      </c>
      <c r="R173">
        <v>0</v>
      </c>
      <c r="T173">
        <v>0</v>
      </c>
      <c r="U173">
        <v>0</v>
      </c>
    </row>
    <row r="174" spans="1:21" x14ac:dyDescent="0.3">
      <c r="A174" s="1">
        <v>45282</v>
      </c>
      <c r="B174" s="1">
        <v>45282</v>
      </c>
      <c r="C174" s="2">
        <v>0.625</v>
      </c>
      <c r="D174" t="s">
        <v>38</v>
      </c>
      <c r="E174" t="s">
        <v>39</v>
      </c>
      <c r="F174" t="s">
        <v>40</v>
      </c>
      <c r="G174" t="s">
        <v>41</v>
      </c>
      <c r="H174" t="s">
        <v>42</v>
      </c>
      <c r="I174" t="s">
        <v>43</v>
      </c>
      <c r="J174" t="s">
        <v>44</v>
      </c>
      <c r="K174" t="s">
        <v>45</v>
      </c>
      <c r="L174" t="s">
        <v>46</v>
      </c>
      <c r="M174">
        <v>23</v>
      </c>
      <c r="N174">
        <v>0</v>
      </c>
      <c r="O174" s="4">
        <v>0</v>
      </c>
      <c r="P174" s="45">
        <v>0</v>
      </c>
      <c r="R174">
        <v>0</v>
      </c>
      <c r="U174">
        <v>0</v>
      </c>
    </row>
    <row r="175" spans="1:21" x14ac:dyDescent="0.3">
      <c r="A175" s="1">
        <v>45283</v>
      </c>
      <c r="B175" s="1">
        <v>45283</v>
      </c>
      <c r="C175" s="2">
        <v>0.625</v>
      </c>
      <c r="D175" t="s">
        <v>38</v>
      </c>
      <c r="E175" t="s">
        <v>39</v>
      </c>
      <c r="F175" t="s">
        <v>40</v>
      </c>
      <c r="G175" t="s">
        <v>41</v>
      </c>
      <c r="H175" t="s">
        <v>42</v>
      </c>
      <c r="I175" t="s">
        <v>43</v>
      </c>
      <c r="J175" t="s">
        <v>44</v>
      </c>
      <c r="K175" t="s">
        <v>45</v>
      </c>
      <c r="L175" t="s">
        <v>46</v>
      </c>
      <c r="M175">
        <v>299</v>
      </c>
      <c r="N175">
        <v>1</v>
      </c>
      <c r="O175" s="4">
        <v>3.3440000000000002E-3</v>
      </c>
      <c r="P175" s="45">
        <v>0.87</v>
      </c>
      <c r="Q175" t="s">
        <v>68</v>
      </c>
      <c r="R175">
        <v>0</v>
      </c>
      <c r="T175">
        <v>0</v>
      </c>
      <c r="U175">
        <v>0</v>
      </c>
    </row>
    <row r="176" spans="1:21" x14ac:dyDescent="0.3">
      <c r="A176" s="1">
        <v>45284</v>
      </c>
      <c r="B176" s="1">
        <v>45284</v>
      </c>
      <c r="C176" s="2">
        <v>0.625</v>
      </c>
      <c r="D176" t="s">
        <v>38</v>
      </c>
      <c r="E176" t="s">
        <v>39</v>
      </c>
      <c r="F176" t="s">
        <v>40</v>
      </c>
      <c r="G176" t="s">
        <v>41</v>
      </c>
      <c r="H176" t="s">
        <v>42</v>
      </c>
      <c r="I176" t="s">
        <v>43</v>
      </c>
      <c r="J176" t="s">
        <v>44</v>
      </c>
      <c r="K176" t="s">
        <v>45</v>
      </c>
      <c r="L176" t="s">
        <v>46</v>
      </c>
      <c r="M176">
        <v>9</v>
      </c>
      <c r="N176">
        <v>0</v>
      </c>
      <c r="O176" s="4">
        <v>0</v>
      </c>
      <c r="P176" s="45">
        <v>0</v>
      </c>
      <c r="R176">
        <v>0</v>
      </c>
      <c r="U176">
        <v>0</v>
      </c>
    </row>
    <row r="177" spans="1:21" x14ac:dyDescent="0.3">
      <c r="A177" s="1">
        <v>45285</v>
      </c>
      <c r="B177" s="1">
        <v>45285</v>
      </c>
      <c r="C177" s="2">
        <v>0.625</v>
      </c>
      <c r="D177" t="s">
        <v>38</v>
      </c>
      <c r="E177" t="s">
        <v>39</v>
      </c>
      <c r="F177" t="s">
        <v>40</v>
      </c>
      <c r="G177" t="s">
        <v>41</v>
      </c>
      <c r="H177" t="s">
        <v>42</v>
      </c>
      <c r="I177" t="s">
        <v>43</v>
      </c>
      <c r="J177" t="s">
        <v>44</v>
      </c>
      <c r="K177" t="s">
        <v>45</v>
      </c>
      <c r="L177" t="s">
        <v>46</v>
      </c>
      <c r="M177">
        <v>207</v>
      </c>
      <c r="N177">
        <v>0</v>
      </c>
      <c r="O177" s="4">
        <v>0</v>
      </c>
      <c r="P177" s="45">
        <v>0</v>
      </c>
      <c r="R177">
        <v>0</v>
      </c>
      <c r="U177">
        <v>0</v>
      </c>
    </row>
    <row r="178" spans="1:21" x14ac:dyDescent="0.3">
      <c r="A178" s="1">
        <v>45286</v>
      </c>
      <c r="B178" s="1">
        <v>45286</v>
      </c>
      <c r="C178" s="2">
        <v>0.625</v>
      </c>
      <c r="D178" t="s">
        <v>38</v>
      </c>
      <c r="E178" t="s">
        <v>39</v>
      </c>
      <c r="F178" t="s">
        <v>40</v>
      </c>
      <c r="G178" t="s">
        <v>41</v>
      </c>
      <c r="H178" t="s">
        <v>42</v>
      </c>
      <c r="I178" t="s">
        <v>43</v>
      </c>
      <c r="J178" t="s">
        <v>44</v>
      </c>
      <c r="K178" t="s">
        <v>45</v>
      </c>
      <c r="L178" t="s">
        <v>46</v>
      </c>
      <c r="M178">
        <v>62</v>
      </c>
      <c r="N178">
        <v>1</v>
      </c>
      <c r="O178" s="4">
        <v>1.6129000000000001E-2</v>
      </c>
      <c r="P178" s="45">
        <v>0.9</v>
      </c>
      <c r="Q178" t="s">
        <v>47</v>
      </c>
      <c r="R178">
        <v>0</v>
      </c>
      <c r="T178">
        <v>0</v>
      </c>
      <c r="U178">
        <v>0</v>
      </c>
    </row>
    <row r="179" spans="1:21" x14ac:dyDescent="0.3">
      <c r="A179" s="1">
        <v>45288</v>
      </c>
      <c r="B179" s="1">
        <v>45288</v>
      </c>
      <c r="C179" s="2">
        <v>0.625</v>
      </c>
      <c r="D179" t="s">
        <v>38</v>
      </c>
      <c r="E179" t="s">
        <v>39</v>
      </c>
      <c r="F179" t="s">
        <v>40</v>
      </c>
      <c r="G179" t="s">
        <v>41</v>
      </c>
      <c r="H179" t="s">
        <v>42</v>
      </c>
      <c r="I179" t="s">
        <v>43</v>
      </c>
      <c r="J179" t="s">
        <v>44</v>
      </c>
      <c r="K179" t="s">
        <v>45</v>
      </c>
      <c r="L179" t="s">
        <v>46</v>
      </c>
      <c r="M179">
        <v>74</v>
      </c>
      <c r="N179">
        <v>0</v>
      </c>
      <c r="O179" s="4">
        <v>0</v>
      </c>
      <c r="P179" s="45">
        <v>0</v>
      </c>
      <c r="R179">
        <v>0</v>
      </c>
      <c r="U179">
        <v>0</v>
      </c>
    </row>
    <row r="180" spans="1:21" x14ac:dyDescent="0.3">
      <c r="A180" s="1">
        <v>45290</v>
      </c>
      <c r="B180" s="1">
        <v>45290</v>
      </c>
      <c r="C180" s="2">
        <v>0.625</v>
      </c>
      <c r="D180" t="s">
        <v>38</v>
      </c>
      <c r="E180" t="s">
        <v>39</v>
      </c>
      <c r="F180" t="s">
        <v>40</v>
      </c>
      <c r="G180" t="s">
        <v>41</v>
      </c>
      <c r="H180" t="s">
        <v>42</v>
      </c>
      <c r="I180" t="s">
        <v>43</v>
      </c>
      <c r="J180" t="s">
        <v>44</v>
      </c>
      <c r="K180" t="s">
        <v>45</v>
      </c>
      <c r="L180" t="s">
        <v>46</v>
      </c>
      <c r="M180">
        <v>99</v>
      </c>
      <c r="N180">
        <v>0</v>
      </c>
      <c r="O180" s="4">
        <v>0</v>
      </c>
      <c r="P180" s="45">
        <v>0</v>
      </c>
      <c r="R180">
        <v>0</v>
      </c>
      <c r="U180">
        <v>0</v>
      </c>
    </row>
    <row r="181" spans="1:21" x14ac:dyDescent="0.3">
      <c r="A181" s="1">
        <v>45277</v>
      </c>
      <c r="B181" s="1">
        <v>45277</v>
      </c>
      <c r="C181" s="2">
        <v>0.66666666666666663</v>
      </c>
      <c r="D181" t="s">
        <v>38</v>
      </c>
      <c r="E181" t="s">
        <v>39</v>
      </c>
      <c r="F181" t="s">
        <v>40</v>
      </c>
      <c r="G181" t="s">
        <v>41</v>
      </c>
      <c r="H181" t="s">
        <v>42</v>
      </c>
      <c r="I181" t="s">
        <v>43</v>
      </c>
      <c r="J181" t="s">
        <v>44</v>
      </c>
      <c r="K181" t="s">
        <v>45</v>
      </c>
      <c r="L181" t="s">
        <v>46</v>
      </c>
      <c r="M181">
        <v>725</v>
      </c>
      <c r="N181">
        <v>2</v>
      </c>
      <c r="O181" s="4">
        <v>2.7590000000000002E-3</v>
      </c>
      <c r="P181" s="45">
        <v>1.71</v>
      </c>
      <c r="Q181" t="s">
        <v>67</v>
      </c>
      <c r="R181">
        <v>0</v>
      </c>
      <c r="T181">
        <v>0</v>
      </c>
      <c r="U181">
        <v>0</v>
      </c>
    </row>
    <row r="182" spans="1:21" x14ac:dyDescent="0.3">
      <c r="A182" s="1">
        <v>45278</v>
      </c>
      <c r="B182" s="1">
        <v>45278</v>
      </c>
      <c r="C182" s="2">
        <v>0.66666666666666663</v>
      </c>
      <c r="D182" t="s">
        <v>38</v>
      </c>
      <c r="E182" t="s">
        <v>39</v>
      </c>
      <c r="F182" t="s">
        <v>40</v>
      </c>
      <c r="G182" t="s">
        <v>41</v>
      </c>
      <c r="H182" t="s">
        <v>42</v>
      </c>
      <c r="I182" t="s">
        <v>43</v>
      </c>
      <c r="J182" t="s">
        <v>44</v>
      </c>
      <c r="K182" t="s">
        <v>45</v>
      </c>
      <c r="L182" t="s">
        <v>46</v>
      </c>
      <c r="M182">
        <v>190</v>
      </c>
      <c r="N182">
        <v>0</v>
      </c>
      <c r="O182" s="4">
        <v>0</v>
      </c>
      <c r="P182" s="45">
        <v>0</v>
      </c>
      <c r="R182">
        <v>0</v>
      </c>
      <c r="U182">
        <v>0</v>
      </c>
    </row>
    <row r="183" spans="1:21" x14ac:dyDescent="0.3">
      <c r="A183" s="1">
        <v>45279</v>
      </c>
      <c r="B183" s="1">
        <v>45279</v>
      </c>
      <c r="C183" s="2">
        <v>0.66666666666666663</v>
      </c>
      <c r="D183" t="s">
        <v>38</v>
      </c>
      <c r="E183" t="s">
        <v>39</v>
      </c>
      <c r="F183" t="s">
        <v>40</v>
      </c>
      <c r="G183" t="s">
        <v>41</v>
      </c>
      <c r="H183" t="s">
        <v>42</v>
      </c>
      <c r="I183" t="s">
        <v>43</v>
      </c>
      <c r="J183" t="s">
        <v>44</v>
      </c>
      <c r="K183" t="s">
        <v>45</v>
      </c>
      <c r="L183" t="s">
        <v>46</v>
      </c>
      <c r="M183">
        <v>90</v>
      </c>
      <c r="N183">
        <v>0</v>
      </c>
      <c r="O183" s="4">
        <v>0</v>
      </c>
      <c r="P183" s="45">
        <v>0</v>
      </c>
      <c r="R183">
        <v>0</v>
      </c>
      <c r="U183">
        <v>0</v>
      </c>
    </row>
    <row r="184" spans="1:21" x14ac:dyDescent="0.3">
      <c r="A184" s="1">
        <v>45282</v>
      </c>
      <c r="B184" s="1">
        <v>45282</v>
      </c>
      <c r="C184" s="2">
        <v>0.66666666666666663</v>
      </c>
      <c r="D184" t="s">
        <v>38</v>
      </c>
      <c r="E184" t="s">
        <v>39</v>
      </c>
      <c r="F184" t="s">
        <v>40</v>
      </c>
      <c r="G184" t="s">
        <v>41</v>
      </c>
      <c r="H184" t="s">
        <v>42</v>
      </c>
      <c r="I184" t="s">
        <v>43</v>
      </c>
      <c r="J184" t="s">
        <v>44</v>
      </c>
      <c r="K184" t="s">
        <v>45</v>
      </c>
      <c r="L184" t="s">
        <v>46</v>
      </c>
      <c r="M184">
        <v>22</v>
      </c>
      <c r="N184">
        <v>0</v>
      </c>
      <c r="O184" s="4">
        <v>0</v>
      </c>
      <c r="P184" s="45">
        <v>0</v>
      </c>
      <c r="R184">
        <v>0</v>
      </c>
      <c r="U184">
        <v>0</v>
      </c>
    </row>
    <row r="185" spans="1:21" x14ac:dyDescent="0.3">
      <c r="A185" s="1">
        <v>45283</v>
      </c>
      <c r="B185" s="1">
        <v>45283</v>
      </c>
      <c r="C185" s="2">
        <v>0.66666666666666663</v>
      </c>
      <c r="D185" t="s">
        <v>38</v>
      </c>
      <c r="E185" t="s">
        <v>39</v>
      </c>
      <c r="F185" t="s">
        <v>40</v>
      </c>
      <c r="G185" t="s">
        <v>41</v>
      </c>
      <c r="H185" t="s">
        <v>42</v>
      </c>
      <c r="I185" t="s">
        <v>43</v>
      </c>
      <c r="J185" t="s">
        <v>44</v>
      </c>
      <c r="K185" t="s">
        <v>45</v>
      </c>
      <c r="L185" t="s">
        <v>46</v>
      </c>
      <c r="M185">
        <v>377</v>
      </c>
      <c r="N185">
        <v>0</v>
      </c>
      <c r="O185" s="4">
        <v>0</v>
      </c>
      <c r="P185" s="45">
        <v>0</v>
      </c>
      <c r="R185">
        <v>0</v>
      </c>
      <c r="U185">
        <v>0</v>
      </c>
    </row>
    <row r="186" spans="1:21" x14ac:dyDescent="0.3">
      <c r="A186" s="1">
        <v>45284</v>
      </c>
      <c r="B186" s="1">
        <v>45284</v>
      </c>
      <c r="C186" s="2">
        <v>0.66666666666666663</v>
      </c>
      <c r="D186" t="s">
        <v>38</v>
      </c>
      <c r="E186" t="s">
        <v>39</v>
      </c>
      <c r="F186" t="s">
        <v>40</v>
      </c>
      <c r="G186" t="s">
        <v>41</v>
      </c>
      <c r="H186" t="s">
        <v>42</v>
      </c>
      <c r="I186" t="s">
        <v>43</v>
      </c>
      <c r="J186" t="s">
        <v>44</v>
      </c>
      <c r="K186" t="s">
        <v>45</v>
      </c>
      <c r="L186" t="s">
        <v>46</v>
      </c>
      <c r="M186">
        <v>3</v>
      </c>
      <c r="N186">
        <v>0</v>
      </c>
      <c r="O186" s="4">
        <v>0</v>
      </c>
      <c r="P186" s="45">
        <v>0</v>
      </c>
      <c r="R186">
        <v>0</v>
      </c>
      <c r="U186">
        <v>0</v>
      </c>
    </row>
    <row r="187" spans="1:21" x14ac:dyDescent="0.3">
      <c r="A187" s="1">
        <v>45285</v>
      </c>
      <c r="B187" s="1">
        <v>45285</v>
      </c>
      <c r="C187" s="2">
        <v>0.66666666666666663</v>
      </c>
      <c r="D187" t="s">
        <v>38</v>
      </c>
      <c r="E187" t="s">
        <v>39</v>
      </c>
      <c r="F187" t="s">
        <v>40</v>
      </c>
      <c r="G187" t="s">
        <v>41</v>
      </c>
      <c r="H187" t="s">
        <v>42</v>
      </c>
      <c r="I187" t="s">
        <v>43</v>
      </c>
      <c r="J187" t="s">
        <v>44</v>
      </c>
      <c r="K187" t="s">
        <v>45</v>
      </c>
      <c r="L187" t="s">
        <v>46</v>
      </c>
      <c r="M187">
        <v>242</v>
      </c>
      <c r="N187">
        <v>0</v>
      </c>
      <c r="O187" s="4">
        <v>0</v>
      </c>
      <c r="P187" s="45">
        <v>0</v>
      </c>
      <c r="R187">
        <v>0</v>
      </c>
      <c r="U187">
        <v>0</v>
      </c>
    </row>
    <row r="188" spans="1:21" x14ac:dyDescent="0.3">
      <c r="A188" s="1">
        <v>45288</v>
      </c>
      <c r="B188" s="1">
        <v>45288</v>
      </c>
      <c r="C188" s="2">
        <v>0.66666666666666663</v>
      </c>
      <c r="D188" t="s">
        <v>38</v>
      </c>
      <c r="E188" t="s">
        <v>39</v>
      </c>
      <c r="F188" t="s">
        <v>40</v>
      </c>
      <c r="G188" t="s">
        <v>41</v>
      </c>
      <c r="H188" t="s">
        <v>42</v>
      </c>
      <c r="I188" t="s">
        <v>43</v>
      </c>
      <c r="J188" t="s">
        <v>44</v>
      </c>
      <c r="K188" t="s">
        <v>45</v>
      </c>
      <c r="L188" t="s">
        <v>46</v>
      </c>
      <c r="M188">
        <v>69</v>
      </c>
      <c r="N188">
        <v>0</v>
      </c>
      <c r="O188" s="4">
        <v>0</v>
      </c>
      <c r="P188" s="45">
        <v>0</v>
      </c>
      <c r="R188">
        <v>0</v>
      </c>
      <c r="U188">
        <v>0</v>
      </c>
    </row>
    <row r="189" spans="1:21" x14ac:dyDescent="0.3">
      <c r="A189" s="1">
        <v>45290</v>
      </c>
      <c r="B189" s="1">
        <v>45290</v>
      </c>
      <c r="C189" s="2">
        <v>0.66666666666666663</v>
      </c>
      <c r="D189" t="s">
        <v>38</v>
      </c>
      <c r="E189" t="s">
        <v>39</v>
      </c>
      <c r="F189" t="s">
        <v>40</v>
      </c>
      <c r="G189" t="s">
        <v>41</v>
      </c>
      <c r="H189" t="s">
        <v>42</v>
      </c>
      <c r="I189" t="s">
        <v>43</v>
      </c>
      <c r="J189" t="s">
        <v>44</v>
      </c>
      <c r="K189" t="s">
        <v>45</v>
      </c>
      <c r="L189" t="s">
        <v>46</v>
      </c>
      <c r="M189">
        <v>93</v>
      </c>
      <c r="N189">
        <v>0</v>
      </c>
      <c r="O189" s="4">
        <v>0</v>
      </c>
      <c r="P189" s="45">
        <v>0</v>
      </c>
      <c r="R189">
        <v>0</v>
      </c>
      <c r="U189">
        <v>0</v>
      </c>
    </row>
    <row r="190" spans="1:21" x14ac:dyDescent="0.3">
      <c r="A190" s="1">
        <v>45277</v>
      </c>
      <c r="B190" s="1">
        <v>45277</v>
      </c>
      <c r="C190" s="2">
        <v>0.70833333333333337</v>
      </c>
      <c r="D190" t="s">
        <v>38</v>
      </c>
      <c r="E190" t="s">
        <v>39</v>
      </c>
      <c r="F190" t="s">
        <v>40</v>
      </c>
      <c r="G190" t="s">
        <v>41</v>
      </c>
      <c r="H190" t="s">
        <v>42</v>
      </c>
      <c r="I190" t="s">
        <v>43</v>
      </c>
      <c r="J190" t="s">
        <v>44</v>
      </c>
      <c r="K190" t="s">
        <v>45</v>
      </c>
      <c r="L190" t="s">
        <v>46</v>
      </c>
      <c r="M190">
        <v>156</v>
      </c>
      <c r="N190">
        <v>1</v>
      </c>
      <c r="O190" s="4">
        <v>6.4099999999999999E-3</v>
      </c>
      <c r="P190" s="45">
        <v>0.9</v>
      </c>
      <c r="Q190" t="s">
        <v>47</v>
      </c>
      <c r="R190">
        <v>0</v>
      </c>
      <c r="T190">
        <v>0</v>
      </c>
      <c r="U190">
        <v>0</v>
      </c>
    </row>
    <row r="191" spans="1:21" x14ac:dyDescent="0.3">
      <c r="A191" s="1">
        <v>45278</v>
      </c>
      <c r="B191" s="1">
        <v>45278</v>
      </c>
      <c r="C191" s="2">
        <v>0.70833333333333337</v>
      </c>
      <c r="D191" t="s">
        <v>38</v>
      </c>
      <c r="E191" t="s">
        <v>39</v>
      </c>
      <c r="F191" t="s">
        <v>40</v>
      </c>
      <c r="G191" t="s">
        <v>41</v>
      </c>
      <c r="H191" t="s">
        <v>42</v>
      </c>
      <c r="I191" t="s">
        <v>43</v>
      </c>
      <c r="J191" t="s">
        <v>44</v>
      </c>
      <c r="K191" t="s">
        <v>45</v>
      </c>
      <c r="L191" t="s">
        <v>46</v>
      </c>
      <c r="M191">
        <v>130</v>
      </c>
      <c r="N191">
        <v>0</v>
      </c>
      <c r="O191" s="4">
        <v>0</v>
      </c>
      <c r="P191" s="45">
        <v>0</v>
      </c>
      <c r="R191">
        <v>0</v>
      </c>
      <c r="U191">
        <v>0</v>
      </c>
    </row>
    <row r="192" spans="1:21" x14ac:dyDescent="0.3">
      <c r="A192" s="1">
        <v>45279</v>
      </c>
      <c r="B192" s="1">
        <v>45279</v>
      </c>
      <c r="C192" s="2">
        <v>0.70833333333333337</v>
      </c>
      <c r="D192" t="s">
        <v>38</v>
      </c>
      <c r="E192" t="s">
        <v>39</v>
      </c>
      <c r="F192" t="s">
        <v>40</v>
      </c>
      <c r="G192" t="s">
        <v>41</v>
      </c>
      <c r="H192" t="s">
        <v>42</v>
      </c>
      <c r="I192" t="s">
        <v>43</v>
      </c>
      <c r="J192" t="s">
        <v>44</v>
      </c>
      <c r="K192" t="s">
        <v>45</v>
      </c>
      <c r="L192" t="s">
        <v>46</v>
      </c>
      <c r="M192">
        <v>98</v>
      </c>
      <c r="N192">
        <v>0</v>
      </c>
      <c r="O192" s="4">
        <v>0</v>
      </c>
      <c r="P192" s="45">
        <v>0</v>
      </c>
      <c r="R192">
        <v>0</v>
      </c>
      <c r="U192">
        <v>0</v>
      </c>
    </row>
    <row r="193" spans="1:21" x14ac:dyDescent="0.3">
      <c r="A193" s="1">
        <v>45282</v>
      </c>
      <c r="B193" s="1">
        <v>45282</v>
      </c>
      <c r="C193" s="2">
        <v>0.70833333333333337</v>
      </c>
      <c r="D193" t="s">
        <v>38</v>
      </c>
      <c r="E193" t="s">
        <v>39</v>
      </c>
      <c r="F193" t="s">
        <v>40</v>
      </c>
      <c r="G193" t="s">
        <v>41</v>
      </c>
      <c r="H193" t="s">
        <v>42</v>
      </c>
      <c r="I193" t="s">
        <v>43</v>
      </c>
      <c r="J193" t="s">
        <v>44</v>
      </c>
      <c r="K193" t="s">
        <v>45</v>
      </c>
      <c r="L193" t="s">
        <v>46</v>
      </c>
      <c r="M193">
        <v>13</v>
      </c>
      <c r="N193">
        <v>0</v>
      </c>
      <c r="O193" s="4">
        <v>0</v>
      </c>
      <c r="P193" s="45">
        <v>0</v>
      </c>
      <c r="R193">
        <v>0</v>
      </c>
      <c r="U193">
        <v>0</v>
      </c>
    </row>
    <row r="194" spans="1:21" x14ac:dyDescent="0.3">
      <c r="A194" s="1">
        <v>45283</v>
      </c>
      <c r="B194" s="1">
        <v>45283</v>
      </c>
      <c r="C194" s="2">
        <v>0.70833333333333337</v>
      </c>
      <c r="D194" t="s">
        <v>38</v>
      </c>
      <c r="E194" t="s">
        <v>39</v>
      </c>
      <c r="F194" t="s">
        <v>40</v>
      </c>
      <c r="G194" t="s">
        <v>41</v>
      </c>
      <c r="H194" t="s">
        <v>42</v>
      </c>
      <c r="I194" t="s">
        <v>43</v>
      </c>
      <c r="J194" t="s">
        <v>44</v>
      </c>
      <c r="K194" t="s">
        <v>45</v>
      </c>
      <c r="L194" t="s">
        <v>46</v>
      </c>
      <c r="M194">
        <v>410</v>
      </c>
      <c r="N194">
        <v>1</v>
      </c>
      <c r="O194" s="4">
        <v>2.4390000000000002E-3</v>
      </c>
      <c r="P194" s="45">
        <v>0.87</v>
      </c>
      <c r="Q194" t="s">
        <v>68</v>
      </c>
      <c r="R194">
        <v>0</v>
      </c>
      <c r="T194">
        <v>0</v>
      </c>
      <c r="U194">
        <v>0</v>
      </c>
    </row>
    <row r="195" spans="1:21" x14ac:dyDescent="0.3">
      <c r="A195" s="1">
        <v>45284</v>
      </c>
      <c r="B195" s="1">
        <v>45284</v>
      </c>
      <c r="C195" s="2">
        <v>0.70833333333333337</v>
      </c>
      <c r="D195" t="s">
        <v>38</v>
      </c>
      <c r="E195" t="s">
        <v>39</v>
      </c>
      <c r="F195" t="s">
        <v>40</v>
      </c>
      <c r="G195" t="s">
        <v>41</v>
      </c>
      <c r="H195" t="s">
        <v>42</v>
      </c>
      <c r="I195" t="s">
        <v>43</v>
      </c>
      <c r="J195" t="s">
        <v>44</v>
      </c>
      <c r="K195" t="s">
        <v>45</v>
      </c>
      <c r="L195" t="s">
        <v>46</v>
      </c>
      <c r="M195">
        <v>16</v>
      </c>
      <c r="N195">
        <v>0</v>
      </c>
      <c r="O195" s="4">
        <v>0</v>
      </c>
      <c r="P195" s="45">
        <v>0</v>
      </c>
      <c r="R195">
        <v>0</v>
      </c>
      <c r="U195">
        <v>0</v>
      </c>
    </row>
    <row r="196" spans="1:21" x14ac:dyDescent="0.3">
      <c r="A196" s="1">
        <v>45285</v>
      </c>
      <c r="B196" s="1">
        <v>45285</v>
      </c>
      <c r="C196" s="2">
        <v>0.70833333333333337</v>
      </c>
      <c r="D196" t="s">
        <v>38</v>
      </c>
      <c r="E196" t="s">
        <v>39</v>
      </c>
      <c r="F196" t="s">
        <v>40</v>
      </c>
      <c r="G196" t="s">
        <v>41</v>
      </c>
      <c r="H196" t="s">
        <v>42</v>
      </c>
      <c r="I196" t="s">
        <v>43</v>
      </c>
      <c r="J196" t="s">
        <v>44</v>
      </c>
      <c r="K196" t="s">
        <v>45</v>
      </c>
      <c r="L196" t="s">
        <v>46</v>
      </c>
      <c r="M196">
        <v>276</v>
      </c>
      <c r="N196">
        <v>1</v>
      </c>
      <c r="O196" s="4">
        <v>3.6229999999999999E-3</v>
      </c>
      <c r="P196" s="45">
        <v>0.7</v>
      </c>
      <c r="Q196" t="s">
        <v>74</v>
      </c>
      <c r="R196">
        <v>0</v>
      </c>
      <c r="T196">
        <v>0</v>
      </c>
      <c r="U196">
        <v>0</v>
      </c>
    </row>
    <row r="197" spans="1:21" x14ac:dyDescent="0.3">
      <c r="A197" s="1">
        <v>45288</v>
      </c>
      <c r="B197" s="1">
        <v>45288</v>
      </c>
      <c r="C197" s="2">
        <v>0.70833333333333337</v>
      </c>
      <c r="D197" t="s">
        <v>38</v>
      </c>
      <c r="E197" t="s">
        <v>39</v>
      </c>
      <c r="F197" t="s">
        <v>40</v>
      </c>
      <c r="G197" t="s">
        <v>41</v>
      </c>
      <c r="H197" t="s">
        <v>42</v>
      </c>
      <c r="I197" t="s">
        <v>43</v>
      </c>
      <c r="J197" t="s">
        <v>44</v>
      </c>
      <c r="K197" t="s">
        <v>45</v>
      </c>
      <c r="L197" t="s">
        <v>46</v>
      </c>
      <c r="M197">
        <v>83</v>
      </c>
      <c r="N197">
        <v>0</v>
      </c>
      <c r="O197" s="4">
        <v>0</v>
      </c>
      <c r="P197" s="45">
        <v>0</v>
      </c>
      <c r="R197">
        <v>0</v>
      </c>
      <c r="U197">
        <v>0</v>
      </c>
    </row>
    <row r="198" spans="1:21" x14ac:dyDescent="0.3">
      <c r="A198" s="1">
        <v>45290</v>
      </c>
      <c r="B198" s="1">
        <v>45290</v>
      </c>
      <c r="C198" s="2">
        <v>0.70833333333333337</v>
      </c>
      <c r="D198" t="s">
        <v>38</v>
      </c>
      <c r="E198" t="s">
        <v>39</v>
      </c>
      <c r="F198" t="s">
        <v>40</v>
      </c>
      <c r="G198" t="s">
        <v>41</v>
      </c>
      <c r="H198" t="s">
        <v>42</v>
      </c>
      <c r="I198" t="s">
        <v>43</v>
      </c>
      <c r="J198" t="s">
        <v>44</v>
      </c>
      <c r="K198" t="s">
        <v>45</v>
      </c>
      <c r="L198" t="s">
        <v>46</v>
      </c>
      <c r="M198">
        <v>84</v>
      </c>
      <c r="N198">
        <v>1</v>
      </c>
      <c r="O198" s="4">
        <v>1.1905000000000001E-2</v>
      </c>
      <c r="P198" s="45">
        <v>0.7</v>
      </c>
      <c r="Q198" t="s">
        <v>74</v>
      </c>
      <c r="R198">
        <v>0</v>
      </c>
      <c r="T198">
        <v>0</v>
      </c>
      <c r="U198">
        <v>0</v>
      </c>
    </row>
    <row r="199" spans="1:21" x14ac:dyDescent="0.3">
      <c r="A199" s="1">
        <v>45278</v>
      </c>
      <c r="B199" s="1">
        <v>45278</v>
      </c>
      <c r="C199" s="2">
        <v>0.75</v>
      </c>
      <c r="D199" t="s">
        <v>38</v>
      </c>
      <c r="E199" t="s">
        <v>39</v>
      </c>
      <c r="F199" t="s">
        <v>40</v>
      </c>
      <c r="G199" t="s">
        <v>41</v>
      </c>
      <c r="H199" t="s">
        <v>42</v>
      </c>
      <c r="I199" t="s">
        <v>43</v>
      </c>
      <c r="J199" t="s">
        <v>44</v>
      </c>
      <c r="K199" t="s">
        <v>45</v>
      </c>
      <c r="L199" t="s">
        <v>46</v>
      </c>
      <c r="M199">
        <v>179</v>
      </c>
      <c r="N199">
        <v>1</v>
      </c>
      <c r="O199" s="4">
        <v>5.587E-3</v>
      </c>
      <c r="P199" s="45">
        <v>0.9</v>
      </c>
      <c r="Q199" t="s">
        <v>47</v>
      </c>
      <c r="R199">
        <v>0</v>
      </c>
      <c r="T199">
        <v>0</v>
      </c>
      <c r="U199">
        <v>0</v>
      </c>
    </row>
    <row r="200" spans="1:21" x14ac:dyDescent="0.3">
      <c r="A200" s="1">
        <v>45279</v>
      </c>
      <c r="B200" s="1">
        <v>45279</v>
      </c>
      <c r="C200" s="2">
        <v>0.75</v>
      </c>
      <c r="D200" t="s">
        <v>38</v>
      </c>
      <c r="E200" t="s">
        <v>39</v>
      </c>
      <c r="F200" t="s">
        <v>40</v>
      </c>
      <c r="G200" t="s">
        <v>41</v>
      </c>
      <c r="H200" t="s">
        <v>42</v>
      </c>
      <c r="I200" t="s">
        <v>43</v>
      </c>
      <c r="J200" t="s">
        <v>44</v>
      </c>
      <c r="K200" t="s">
        <v>45</v>
      </c>
      <c r="L200" t="s">
        <v>46</v>
      </c>
      <c r="M200">
        <v>91</v>
      </c>
      <c r="N200">
        <v>0</v>
      </c>
      <c r="O200" s="4">
        <v>0</v>
      </c>
      <c r="P200" s="45">
        <v>0</v>
      </c>
      <c r="R200">
        <v>0</v>
      </c>
      <c r="U200">
        <v>0</v>
      </c>
    </row>
    <row r="201" spans="1:21" x14ac:dyDescent="0.3">
      <c r="A201" s="1">
        <v>45282</v>
      </c>
      <c r="B201" s="1">
        <v>45282</v>
      </c>
      <c r="C201" s="2">
        <v>0.75</v>
      </c>
      <c r="D201" t="s">
        <v>38</v>
      </c>
      <c r="E201" t="s">
        <v>39</v>
      </c>
      <c r="F201" t="s">
        <v>40</v>
      </c>
      <c r="G201" t="s">
        <v>41</v>
      </c>
      <c r="H201" t="s">
        <v>42</v>
      </c>
      <c r="I201" t="s">
        <v>43</v>
      </c>
      <c r="J201" t="s">
        <v>44</v>
      </c>
      <c r="K201" t="s">
        <v>45</v>
      </c>
      <c r="L201" t="s">
        <v>46</v>
      </c>
      <c r="M201">
        <v>31</v>
      </c>
      <c r="N201">
        <v>0</v>
      </c>
      <c r="O201" s="4">
        <v>0</v>
      </c>
      <c r="P201" s="45">
        <v>0</v>
      </c>
      <c r="R201">
        <v>0</v>
      </c>
      <c r="U201">
        <v>0</v>
      </c>
    </row>
    <row r="202" spans="1:21" x14ac:dyDescent="0.3">
      <c r="A202" s="1">
        <v>45283</v>
      </c>
      <c r="B202" s="1">
        <v>45283</v>
      </c>
      <c r="C202" s="2">
        <v>0.75</v>
      </c>
      <c r="D202" t="s">
        <v>38</v>
      </c>
      <c r="E202" t="s">
        <v>39</v>
      </c>
      <c r="F202" t="s">
        <v>40</v>
      </c>
      <c r="G202" t="s">
        <v>41</v>
      </c>
      <c r="H202" t="s">
        <v>42</v>
      </c>
      <c r="I202" t="s">
        <v>43</v>
      </c>
      <c r="J202" t="s">
        <v>44</v>
      </c>
      <c r="K202" t="s">
        <v>45</v>
      </c>
      <c r="L202" t="s">
        <v>46</v>
      </c>
      <c r="M202">
        <v>414</v>
      </c>
      <c r="N202">
        <v>2</v>
      </c>
      <c r="O202" s="4">
        <v>4.8310000000000002E-3</v>
      </c>
      <c r="P202" s="45">
        <v>0.83</v>
      </c>
      <c r="Q202" t="s">
        <v>76</v>
      </c>
      <c r="R202">
        <v>0</v>
      </c>
      <c r="T202">
        <v>0</v>
      </c>
      <c r="U202">
        <v>0</v>
      </c>
    </row>
    <row r="203" spans="1:21" x14ac:dyDescent="0.3">
      <c r="A203" s="1">
        <v>45284</v>
      </c>
      <c r="B203" s="1">
        <v>45284</v>
      </c>
      <c r="C203" s="2">
        <v>0.75</v>
      </c>
      <c r="D203" t="s">
        <v>38</v>
      </c>
      <c r="E203" t="s">
        <v>39</v>
      </c>
      <c r="F203" t="s">
        <v>40</v>
      </c>
      <c r="G203" t="s">
        <v>41</v>
      </c>
      <c r="H203" t="s">
        <v>42</v>
      </c>
      <c r="I203" t="s">
        <v>43</v>
      </c>
      <c r="J203" t="s">
        <v>44</v>
      </c>
      <c r="K203" t="s">
        <v>45</v>
      </c>
      <c r="L203" t="s">
        <v>46</v>
      </c>
      <c r="M203">
        <v>4</v>
      </c>
      <c r="N203">
        <v>0</v>
      </c>
      <c r="O203" s="4">
        <v>0</v>
      </c>
      <c r="P203" s="45">
        <v>0</v>
      </c>
      <c r="R203">
        <v>0</v>
      </c>
      <c r="U203">
        <v>0</v>
      </c>
    </row>
    <row r="204" spans="1:21" x14ac:dyDescent="0.3">
      <c r="A204" s="1">
        <v>45285</v>
      </c>
      <c r="B204" s="1">
        <v>45285</v>
      </c>
      <c r="C204" s="2">
        <v>0.75</v>
      </c>
      <c r="D204" t="s">
        <v>38</v>
      </c>
      <c r="E204" t="s">
        <v>39</v>
      </c>
      <c r="F204" t="s">
        <v>40</v>
      </c>
      <c r="G204" t="s">
        <v>41</v>
      </c>
      <c r="H204" t="s">
        <v>42</v>
      </c>
      <c r="I204" t="s">
        <v>43</v>
      </c>
      <c r="J204" t="s">
        <v>44</v>
      </c>
      <c r="K204" t="s">
        <v>45</v>
      </c>
      <c r="L204" t="s">
        <v>46</v>
      </c>
      <c r="M204">
        <v>314</v>
      </c>
      <c r="N204">
        <v>0</v>
      </c>
      <c r="O204" s="4">
        <v>0</v>
      </c>
      <c r="P204" s="45">
        <v>0</v>
      </c>
      <c r="R204">
        <v>0</v>
      </c>
      <c r="U204">
        <v>0</v>
      </c>
    </row>
    <row r="205" spans="1:21" x14ac:dyDescent="0.3">
      <c r="A205" s="1">
        <v>45288</v>
      </c>
      <c r="B205" s="1">
        <v>45288</v>
      </c>
      <c r="C205" s="2">
        <v>0.75</v>
      </c>
      <c r="D205" t="s">
        <v>38</v>
      </c>
      <c r="E205" t="s">
        <v>39</v>
      </c>
      <c r="F205" t="s">
        <v>40</v>
      </c>
      <c r="G205" t="s">
        <v>41</v>
      </c>
      <c r="H205" t="s">
        <v>42</v>
      </c>
      <c r="I205" t="s">
        <v>43</v>
      </c>
      <c r="J205" t="s">
        <v>44</v>
      </c>
      <c r="K205" t="s">
        <v>45</v>
      </c>
      <c r="L205" t="s">
        <v>46</v>
      </c>
      <c r="M205">
        <v>119</v>
      </c>
      <c r="N205">
        <v>0</v>
      </c>
      <c r="O205" s="4">
        <v>0</v>
      </c>
      <c r="P205" s="45">
        <v>0</v>
      </c>
      <c r="R205">
        <v>0</v>
      </c>
      <c r="U205">
        <v>0</v>
      </c>
    </row>
    <row r="206" spans="1:21" x14ac:dyDescent="0.3">
      <c r="A206" s="1">
        <v>45290</v>
      </c>
      <c r="B206" s="1">
        <v>45290</v>
      </c>
      <c r="C206" s="2">
        <v>0.75</v>
      </c>
      <c r="D206" t="s">
        <v>38</v>
      </c>
      <c r="E206" t="s">
        <v>39</v>
      </c>
      <c r="F206" t="s">
        <v>40</v>
      </c>
      <c r="G206" t="s">
        <v>41</v>
      </c>
      <c r="H206" t="s">
        <v>42</v>
      </c>
      <c r="I206" t="s">
        <v>43</v>
      </c>
      <c r="J206" t="s">
        <v>44</v>
      </c>
      <c r="K206" t="s">
        <v>45</v>
      </c>
      <c r="L206" t="s">
        <v>46</v>
      </c>
      <c r="M206">
        <v>117</v>
      </c>
      <c r="N206">
        <v>1</v>
      </c>
      <c r="O206" s="4">
        <v>8.5470000000000008E-3</v>
      </c>
      <c r="P206" s="45">
        <v>0.9</v>
      </c>
      <c r="Q206" t="s">
        <v>47</v>
      </c>
      <c r="R206">
        <v>0</v>
      </c>
      <c r="T206">
        <v>0</v>
      </c>
      <c r="U206">
        <v>0</v>
      </c>
    </row>
    <row r="207" spans="1:21" x14ac:dyDescent="0.3">
      <c r="A207" s="1">
        <v>45278</v>
      </c>
      <c r="B207" s="1">
        <v>45278</v>
      </c>
      <c r="C207" s="2">
        <v>0.79166666666666663</v>
      </c>
      <c r="D207" t="s">
        <v>38</v>
      </c>
      <c r="E207" t="s">
        <v>39</v>
      </c>
      <c r="F207" t="s">
        <v>40</v>
      </c>
      <c r="G207" t="s">
        <v>41</v>
      </c>
      <c r="H207" t="s">
        <v>42</v>
      </c>
      <c r="I207" t="s">
        <v>43</v>
      </c>
      <c r="J207" t="s">
        <v>44</v>
      </c>
      <c r="K207" t="s">
        <v>45</v>
      </c>
      <c r="L207" t="s">
        <v>46</v>
      </c>
      <c r="M207">
        <v>250</v>
      </c>
      <c r="N207">
        <v>0</v>
      </c>
      <c r="O207" s="4">
        <v>0</v>
      </c>
      <c r="P207" s="45">
        <v>0</v>
      </c>
      <c r="R207">
        <v>0</v>
      </c>
      <c r="U207">
        <v>0</v>
      </c>
    </row>
    <row r="208" spans="1:21" x14ac:dyDescent="0.3">
      <c r="A208" s="1">
        <v>45279</v>
      </c>
      <c r="B208" s="1">
        <v>45279</v>
      </c>
      <c r="C208" s="2">
        <v>0.79166666666666663</v>
      </c>
      <c r="D208" t="s">
        <v>38</v>
      </c>
      <c r="E208" t="s">
        <v>39</v>
      </c>
      <c r="F208" t="s">
        <v>40</v>
      </c>
      <c r="G208" t="s">
        <v>41</v>
      </c>
      <c r="H208" t="s">
        <v>42</v>
      </c>
      <c r="I208" t="s">
        <v>43</v>
      </c>
      <c r="J208" t="s">
        <v>44</v>
      </c>
      <c r="K208" t="s">
        <v>45</v>
      </c>
      <c r="L208" t="s">
        <v>46</v>
      </c>
      <c r="M208">
        <v>144</v>
      </c>
      <c r="N208">
        <v>0</v>
      </c>
      <c r="O208" s="4">
        <v>0</v>
      </c>
      <c r="P208" s="45">
        <v>0</v>
      </c>
      <c r="R208">
        <v>0</v>
      </c>
      <c r="U208">
        <v>0</v>
      </c>
    </row>
    <row r="209" spans="1:21" x14ac:dyDescent="0.3">
      <c r="A209" s="1">
        <v>45282</v>
      </c>
      <c r="B209" s="1">
        <v>45282</v>
      </c>
      <c r="C209" s="2">
        <v>0.79166666666666663</v>
      </c>
      <c r="D209" t="s">
        <v>38</v>
      </c>
      <c r="E209" t="s">
        <v>39</v>
      </c>
      <c r="F209" t="s">
        <v>40</v>
      </c>
      <c r="G209" t="s">
        <v>41</v>
      </c>
      <c r="H209" t="s">
        <v>42</v>
      </c>
      <c r="I209" t="s">
        <v>43</v>
      </c>
      <c r="J209" t="s">
        <v>44</v>
      </c>
      <c r="K209" t="s">
        <v>45</v>
      </c>
      <c r="L209" t="s">
        <v>46</v>
      </c>
      <c r="M209">
        <v>38</v>
      </c>
      <c r="N209">
        <v>0</v>
      </c>
      <c r="O209" s="4">
        <v>0</v>
      </c>
      <c r="P209" s="45">
        <v>0</v>
      </c>
      <c r="R209">
        <v>0</v>
      </c>
      <c r="U209">
        <v>0</v>
      </c>
    </row>
    <row r="210" spans="1:21" x14ac:dyDescent="0.3">
      <c r="A210" s="1">
        <v>45283</v>
      </c>
      <c r="B210" s="1">
        <v>45283</v>
      </c>
      <c r="C210" s="2">
        <v>0.79166666666666663</v>
      </c>
      <c r="D210" t="s">
        <v>38</v>
      </c>
      <c r="E210" t="s">
        <v>39</v>
      </c>
      <c r="F210" t="s">
        <v>40</v>
      </c>
      <c r="G210" t="s">
        <v>41</v>
      </c>
      <c r="H210" t="s">
        <v>42</v>
      </c>
      <c r="I210" t="s">
        <v>43</v>
      </c>
      <c r="J210" t="s">
        <v>44</v>
      </c>
      <c r="K210" t="s">
        <v>45</v>
      </c>
      <c r="L210" t="s">
        <v>46</v>
      </c>
      <c r="M210">
        <v>375</v>
      </c>
      <c r="N210">
        <v>2</v>
      </c>
      <c r="O210" s="4">
        <v>5.3330000000000001E-3</v>
      </c>
      <c r="P210" s="45">
        <v>1.79</v>
      </c>
      <c r="Q210" t="s">
        <v>47</v>
      </c>
      <c r="R210">
        <v>0</v>
      </c>
      <c r="T210">
        <v>0</v>
      </c>
      <c r="U210">
        <v>0</v>
      </c>
    </row>
    <row r="211" spans="1:21" x14ac:dyDescent="0.3">
      <c r="A211" s="1">
        <v>45284</v>
      </c>
      <c r="B211" s="1">
        <v>45284</v>
      </c>
      <c r="C211" s="2">
        <v>0.79166666666666663</v>
      </c>
      <c r="D211" t="s">
        <v>38</v>
      </c>
      <c r="E211" t="s">
        <v>39</v>
      </c>
      <c r="F211" t="s">
        <v>40</v>
      </c>
      <c r="G211" t="s">
        <v>41</v>
      </c>
      <c r="H211" t="s">
        <v>42</v>
      </c>
      <c r="I211" t="s">
        <v>43</v>
      </c>
      <c r="J211" t="s">
        <v>44</v>
      </c>
      <c r="K211" t="s">
        <v>45</v>
      </c>
      <c r="L211" t="s">
        <v>46</v>
      </c>
      <c r="M211">
        <v>23</v>
      </c>
      <c r="N211">
        <v>0</v>
      </c>
      <c r="O211" s="4">
        <v>0</v>
      </c>
      <c r="P211" s="45">
        <v>0</v>
      </c>
      <c r="R211">
        <v>0</v>
      </c>
      <c r="U211">
        <v>0</v>
      </c>
    </row>
    <row r="212" spans="1:21" x14ac:dyDescent="0.3">
      <c r="A212" s="1">
        <v>45285</v>
      </c>
      <c r="B212" s="1">
        <v>45285</v>
      </c>
      <c r="C212" s="2">
        <v>0.79166666666666663</v>
      </c>
      <c r="D212" t="s">
        <v>38</v>
      </c>
      <c r="E212" t="s">
        <v>39</v>
      </c>
      <c r="F212" t="s">
        <v>40</v>
      </c>
      <c r="G212" t="s">
        <v>41</v>
      </c>
      <c r="H212" t="s">
        <v>42</v>
      </c>
      <c r="I212" t="s">
        <v>43</v>
      </c>
      <c r="J212" t="s">
        <v>44</v>
      </c>
      <c r="K212" t="s">
        <v>45</v>
      </c>
      <c r="L212" t="s">
        <v>46</v>
      </c>
      <c r="M212">
        <v>365</v>
      </c>
      <c r="N212">
        <v>0</v>
      </c>
      <c r="O212" s="4">
        <v>0</v>
      </c>
      <c r="P212" s="45">
        <v>0</v>
      </c>
      <c r="R212">
        <v>0</v>
      </c>
      <c r="U212">
        <v>0</v>
      </c>
    </row>
    <row r="213" spans="1:21" x14ac:dyDescent="0.3">
      <c r="A213" s="1">
        <v>45288</v>
      </c>
      <c r="B213" s="1">
        <v>45288</v>
      </c>
      <c r="C213" s="2">
        <v>0.79166666666666663</v>
      </c>
      <c r="D213" t="s">
        <v>38</v>
      </c>
      <c r="E213" t="s">
        <v>39</v>
      </c>
      <c r="F213" t="s">
        <v>40</v>
      </c>
      <c r="G213" t="s">
        <v>41</v>
      </c>
      <c r="H213" t="s">
        <v>42</v>
      </c>
      <c r="I213" t="s">
        <v>43</v>
      </c>
      <c r="J213" t="s">
        <v>44</v>
      </c>
      <c r="K213" t="s">
        <v>45</v>
      </c>
      <c r="L213" t="s">
        <v>46</v>
      </c>
      <c r="M213">
        <v>135</v>
      </c>
      <c r="N213">
        <v>0</v>
      </c>
      <c r="O213" s="4">
        <v>0</v>
      </c>
      <c r="P213" s="45">
        <v>0</v>
      </c>
      <c r="R213">
        <v>0</v>
      </c>
      <c r="U213">
        <v>0</v>
      </c>
    </row>
    <row r="214" spans="1:21" x14ac:dyDescent="0.3">
      <c r="A214" s="1">
        <v>45290</v>
      </c>
      <c r="B214" s="1">
        <v>45290</v>
      </c>
      <c r="C214" s="2">
        <v>0.79166666666666663</v>
      </c>
      <c r="D214" t="s">
        <v>38</v>
      </c>
      <c r="E214" t="s">
        <v>39</v>
      </c>
      <c r="F214" t="s">
        <v>40</v>
      </c>
      <c r="G214" t="s">
        <v>41</v>
      </c>
      <c r="H214" t="s">
        <v>42</v>
      </c>
      <c r="I214" t="s">
        <v>43</v>
      </c>
      <c r="J214" t="s">
        <v>44</v>
      </c>
      <c r="K214" t="s">
        <v>45</v>
      </c>
      <c r="L214" t="s">
        <v>46</v>
      </c>
      <c r="M214">
        <v>142</v>
      </c>
      <c r="N214">
        <v>0</v>
      </c>
      <c r="O214" s="4">
        <v>0</v>
      </c>
      <c r="P214" s="45">
        <v>0</v>
      </c>
      <c r="R214">
        <v>0</v>
      </c>
      <c r="U214">
        <v>0</v>
      </c>
    </row>
    <row r="215" spans="1:21" x14ac:dyDescent="0.3">
      <c r="A215" s="1">
        <v>45278</v>
      </c>
      <c r="B215" s="1">
        <v>45278</v>
      </c>
      <c r="C215" s="2">
        <v>0.83333333333333337</v>
      </c>
      <c r="D215" t="s">
        <v>38</v>
      </c>
      <c r="E215" t="s">
        <v>39</v>
      </c>
      <c r="F215" t="s">
        <v>40</v>
      </c>
      <c r="G215" t="s">
        <v>41</v>
      </c>
      <c r="H215" t="s">
        <v>42</v>
      </c>
      <c r="I215" t="s">
        <v>43</v>
      </c>
      <c r="J215" t="s">
        <v>44</v>
      </c>
      <c r="K215" t="s">
        <v>45</v>
      </c>
      <c r="L215" t="s">
        <v>46</v>
      </c>
      <c r="M215">
        <v>512</v>
      </c>
      <c r="N215">
        <v>1</v>
      </c>
      <c r="O215" s="4">
        <v>1.9530000000000001E-3</v>
      </c>
      <c r="P215" s="45">
        <v>0.9</v>
      </c>
      <c r="Q215" t="s">
        <v>47</v>
      </c>
      <c r="R215">
        <v>0</v>
      </c>
      <c r="T215">
        <v>0</v>
      </c>
      <c r="U215">
        <v>0</v>
      </c>
    </row>
    <row r="216" spans="1:21" x14ac:dyDescent="0.3">
      <c r="A216" s="1">
        <v>45279</v>
      </c>
      <c r="B216" s="1">
        <v>45279</v>
      </c>
      <c r="C216" s="2">
        <v>0.83333333333333337</v>
      </c>
      <c r="D216" t="s">
        <v>38</v>
      </c>
      <c r="E216" t="s">
        <v>39</v>
      </c>
      <c r="F216" t="s">
        <v>40</v>
      </c>
      <c r="G216" t="s">
        <v>41</v>
      </c>
      <c r="H216" t="s">
        <v>42</v>
      </c>
      <c r="I216" t="s">
        <v>43</v>
      </c>
      <c r="J216" t="s">
        <v>44</v>
      </c>
      <c r="K216" t="s">
        <v>45</v>
      </c>
      <c r="L216" t="s">
        <v>46</v>
      </c>
      <c r="M216">
        <v>381</v>
      </c>
      <c r="N216">
        <v>2</v>
      </c>
      <c r="O216" s="4">
        <v>5.2490000000000002E-3</v>
      </c>
      <c r="P216" s="45">
        <v>2.0699999999999998</v>
      </c>
      <c r="Q216" t="s">
        <v>51</v>
      </c>
      <c r="R216">
        <v>1</v>
      </c>
      <c r="S216" s="4">
        <v>0.10355200000000001</v>
      </c>
      <c r="T216">
        <v>9.66</v>
      </c>
      <c r="U216">
        <v>19.989999999999998</v>
      </c>
    </row>
    <row r="217" spans="1:21" x14ac:dyDescent="0.3">
      <c r="A217" s="1">
        <v>45282</v>
      </c>
      <c r="B217" s="1">
        <v>45282</v>
      </c>
      <c r="C217" s="2">
        <v>0.83333333333333337</v>
      </c>
      <c r="D217" t="s">
        <v>38</v>
      </c>
      <c r="E217" t="s">
        <v>39</v>
      </c>
      <c r="F217" t="s">
        <v>40</v>
      </c>
      <c r="G217" t="s">
        <v>41</v>
      </c>
      <c r="H217" t="s">
        <v>42</v>
      </c>
      <c r="I217" t="s">
        <v>43</v>
      </c>
      <c r="J217" t="s">
        <v>44</v>
      </c>
      <c r="K217" t="s">
        <v>45</v>
      </c>
      <c r="L217" t="s">
        <v>46</v>
      </c>
      <c r="M217">
        <v>178</v>
      </c>
      <c r="N217">
        <v>0</v>
      </c>
      <c r="O217" s="4">
        <v>0</v>
      </c>
      <c r="P217" s="45">
        <v>0</v>
      </c>
      <c r="R217">
        <v>0</v>
      </c>
      <c r="U217">
        <v>0</v>
      </c>
    </row>
    <row r="218" spans="1:21" x14ac:dyDescent="0.3">
      <c r="A218" s="1">
        <v>45283</v>
      </c>
      <c r="B218" s="1">
        <v>45283</v>
      </c>
      <c r="C218" s="2">
        <v>0.83333333333333337</v>
      </c>
      <c r="D218" t="s">
        <v>38</v>
      </c>
      <c r="E218" t="s">
        <v>39</v>
      </c>
      <c r="F218" t="s">
        <v>40</v>
      </c>
      <c r="G218" t="s">
        <v>41</v>
      </c>
      <c r="H218" t="s">
        <v>42</v>
      </c>
      <c r="I218" t="s">
        <v>43</v>
      </c>
      <c r="J218" t="s">
        <v>44</v>
      </c>
      <c r="K218" t="s">
        <v>45</v>
      </c>
      <c r="L218" t="s">
        <v>46</v>
      </c>
      <c r="M218">
        <v>466</v>
      </c>
      <c r="N218">
        <v>1</v>
      </c>
      <c r="O218" s="4">
        <v>2.1459999999999999E-3</v>
      </c>
      <c r="P218" s="45">
        <v>0.9</v>
      </c>
      <c r="Q218" t="s">
        <v>47</v>
      </c>
      <c r="R218">
        <v>0</v>
      </c>
      <c r="T218">
        <v>0</v>
      </c>
      <c r="U218">
        <v>0</v>
      </c>
    </row>
    <row r="219" spans="1:21" x14ac:dyDescent="0.3">
      <c r="A219" s="1">
        <v>45284</v>
      </c>
      <c r="B219" s="1">
        <v>45284</v>
      </c>
      <c r="C219" s="2">
        <v>0.83333333333333337</v>
      </c>
      <c r="D219" t="s">
        <v>38</v>
      </c>
      <c r="E219" t="s">
        <v>39</v>
      </c>
      <c r="F219" t="s">
        <v>40</v>
      </c>
      <c r="G219" t="s">
        <v>41</v>
      </c>
      <c r="H219" t="s">
        <v>42</v>
      </c>
      <c r="I219" t="s">
        <v>43</v>
      </c>
      <c r="J219" t="s">
        <v>44</v>
      </c>
      <c r="K219" t="s">
        <v>45</v>
      </c>
      <c r="L219" t="s">
        <v>46</v>
      </c>
      <c r="M219">
        <v>71</v>
      </c>
      <c r="N219">
        <v>0</v>
      </c>
      <c r="O219" s="4">
        <v>0</v>
      </c>
      <c r="P219" s="45">
        <v>0</v>
      </c>
      <c r="R219">
        <v>0</v>
      </c>
      <c r="U219">
        <v>0</v>
      </c>
    </row>
    <row r="220" spans="1:21" x14ac:dyDescent="0.3">
      <c r="A220" s="1">
        <v>45285</v>
      </c>
      <c r="B220" s="1">
        <v>45285</v>
      </c>
      <c r="C220" s="2">
        <v>0.83333333333333337</v>
      </c>
      <c r="D220" t="s">
        <v>38</v>
      </c>
      <c r="E220" t="s">
        <v>39</v>
      </c>
      <c r="F220" t="s">
        <v>40</v>
      </c>
      <c r="G220" t="s">
        <v>41</v>
      </c>
      <c r="H220" t="s">
        <v>42</v>
      </c>
      <c r="I220" t="s">
        <v>43</v>
      </c>
      <c r="J220" t="s">
        <v>44</v>
      </c>
      <c r="K220" t="s">
        <v>45</v>
      </c>
      <c r="L220" t="s">
        <v>46</v>
      </c>
      <c r="M220">
        <v>412</v>
      </c>
      <c r="N220">
        <v>4</v>
      </c>
      <c r="O220" s="4">
        <v>9.7090000000000006E-3</v>
      </c>
      <c r="P220" s="45">
        <v>2.3199999999999998</v>
      </c>
      <c r="Q220" t="s">
        <v>77</v>
      </c>
      <c r="R220">
        <v>0</v>
      </c>
      <c r="T220">
        <v>0</v>
      </c>
      <c r="U220">
        <v>0</v>
      </c>
    </row>
    <row r="221" spans="1:21" x14ac:dyDescent="0.3">
      <c r="A221" s="1">
        <v>45288</v>
      </c>
      <c r="B221" s="1">
        <v>45288</v>
      </c>
      <c r="C221" s="2">
        <v>0.83333333333333337</v>
      </c>
      <c r="D221" t="s">
        <v>38</v>
      </c>
      <c r="E221" t="s">
        <v>39</v>
      </c>
      <c r="F221" t="s">
        <v>40</v>
      </c>
      <c r="G221" t="s">
        <v>41</v>
      </c>
      <c r="H221" t="s">
        <v>42</v>
      </c>
      <c r="I221" t="s">
        <v>43</v>
      </c>
      <c r="J221" t="s">
        <v>44</v>
      </c>
      <c r="K221" t="s">
        <v>45</v>
      </c>
      <c r="L221" t="s">
        <v>46</v>
      </c>
      <c r="M221">
        <v>549</v>
      </c>
      <c r="N221">
        <v>3</v>
      </c>
      <c r="O221" s="4">
        <v>5.4640000000000001E-3</v>
      </c>
      <c r="P221" s="45">
        <v>2.63</v>
      </c>
      <c r="Q221" t="s">
        <v>58</v>
      </c>
      <c r="R221">
        <v>1</v>
      </c>
      <c r="S221" s="4">
        <v>0.43906499999999998</v>
      </c>
      <c r="T221">
        <v>2.2799999999999998</v>
      </c>
      <c r="U221">
        <v>5.99</v>
      </c>
    </row>
    <row r="222" spans="1:21" x14ac:dyDescent="0.3">
      <c r="A222" s="1">
        <v>45290</v>
      </c>
      <c r="B222" s="1">
        <v>45290</v>
      </c>
      <c r="C222" s="2">
        <v>0.83333333333333337</v>
      </c>
      <c r="D222" t="s">
        <v>38</v>
      </c>
      <c r="E222" t="s">
        <v>39</v>
      </c>
      <c r="F222" t="s">
        <v>40</v>
      </c>
      <c r="G222" t="s">
        <v>41</v>
      </c>
      <c r="H222" t="s">
        <v>42</v>
      </c>
      <c r="I222" t="s">
        <v>43</v>
      </c>
      <c r="J222" t="s">
        <v>44</v>
      </c>
      <c r="K222" t="s">
        <v>45</v>
      </c>
      <c r="L222" t="s">
        <v>46</v>
      </c>
      <c r="M222">
        <v>603</v>
      </c>
      <c r="N222">
        <v>2</v>
      </c>
      <c r="O222" s="4">
        <v>3.3170000000000001E-3</v>
      </c>
      <c r="P222" s="45">
        <v>1.8</v>
      </c>
      <c r="Q222" t="s">
        <v>47</v>
      </c>
      <c r="R222">
        <v>0</v>
      </c>
      <c r="T222">
        <v>0</v>
      </c>
      <c r="U222">
        <v>0</v>
      </c>
    </row>
    <row r="223" spans="1:21" x14ac:dyDescent="0.3">
      <c r="A223" s="1">
        <v>45278</v>
      </c>
      <c r="B223" s="1">
        <v>45278</v>
      </c>
      <c r="C223" s="2">
        <v>0.875</v>
      </c>
      <c r="D223" t="s">
        <v>38</v>
      </c>
      <c r="E223" t="s">
        <v>39</v>
      </c>
      <c r="F223" t="s">
        <v>40</v>
      </c>
      <c r="G223" t="s">
        <v>41</v>
      </c>
      <c r="H223" t="s">
        <v>42</v>
      </c>
      <c r="I223" t="s">
        <v>43</v>
      </c>
      <c r="J223" t="s">
        <v>44</v>
      </c>
      <c r="K223" t="s">
        <v>45</v>
      </c>
      <c r="L223" t="s">
        <v>46</v>
      </c>
      <c r="M223">
        <v>968</v>
      </c>
      <c r="N223">
        <v>1</v>
      </c>
      <c r="O223" s="4">
        <v>1.0330000000000001E-3</v>
      </c>
      <c r="P223" s="45">
        <v>0.9</v>
      </c>
      <c r="Q223" t="s">
        <v>47</v>
      </c>
      <c r="R223">
        <v>0</v>
      </c>
      <c r="T223">
        <v>0</v>
      </c>
      <c r="U223">
        <v>0</v>
      </c>
    </row>
    <row r="224" spans="1:21" x14ac:dyDescent="0.3">
      <c r="A224" s="1">
        <v>45279</v>
      </c>
      <c r="B224" s="1">
        <v>45279</v>
      </c>
      <c r="C224" s="2">
        <v>0.875</v>
      </c>
      <c r="D224" t="s">
        <v>38</v>
      </c>
      <c r="E224" t="s">
        <v>39</v>
      </c>
      <c r="F224" t="s">
        <v>40</v>
      </c>
      <c r="G224" t="s">
        <v>41</v>
      </c>
      <c r="H224" t="s">
        <v>42</v>
      </c>
      <c r="I224" t="s">
        <v>43</v>
      </c>
      <c r="J224" t="s">
        <v>44</v>
      </c>
      <c r="K224" t="s">
        <v>45</v>
      </c>
      <c r="L224" t="s">
        <v>46</v>
      </c>
      <c r="M224">
        <v>418</v>
      </c>
      <c r="N224">
        <v>2</v>
      </c>
      <c r="O224" s="4">
        <v>4.7850000000000002E-3</v>
      </c>
      <c r="P224" s="45">
        <v>2.0699999999999998</v>
      </c>
      <c r="Q224" t="s">
        <v>51</v>
      </c>
      <c r="R224">
        <v>1</v>
      </c>
      <c r="S224" s="4">
        <v>0.10355200000000001</v>
      </c>
      <c r="T224">
        <v>9.66</v>
      </c>
      <c r="U224">
        <v>19.989999999999998</v>
      </c>
    </row>
    <row r="225" spans="1:21" x14ac:dyDescent="0.3">
      <c r="A225" s="1">
        <v>45282</v>
      </c>
      <c r="B225" s="1">
        <v>45282</v>
      </c>
      <c r="C225" s="2">
        <v>0.875</v>
      </c>
      <c r="D225" t="s">
        <v>38</v>
      </c>
      <c r="E225" t="s">
        <v>39</v>
      </c>
      <c r="F225" t="s">
        <v>40</v>
      </c>
      <c r="G225" t="s">
        <v>41</v>
      </c>
      <c r="H225" t="s">
        <v>42</v>
      </c>
      <c r="I225" t="s">
        <v>43</v>
      </c>
      <c r="J225" t="s">
        <v>44</v>
      </c>
      <c r="K225" t="s">
        <v>45</v>
      </c>
      <c r="L225" t="s">
        <v>46</v>
      </c>
      <c r="M225">
        <v>528</v>
      </c>
      <c r="N225">
        <v>2</v>
      </c>
      <c r="O225" s="4">
        <v>3.7880000000000001E-3</v>
      </c>
      <c r="P225" s="45">
        <v>1.34</v>
      </c>
      <c r="Q225" t="s">
        <v>78</v>
      </c>
      <c r="R225">
        <v>1</v>
      </c>
      <c r="S225" s="4">
        <v>6.7033999999999996E-2</v>
      </c>
      <c r="T225">
        <v>14.92</v>
      </c>
      <c r="U225">
        <v>19.989999999999998</v>
      </c>
    </row>
    <row r="226" spans="1:21" x14ac:dyDescent="0.3">
      <c r="A226" s="1">
        <v>45283</v>
      </c>
      <c r="B226" s="1">
        <v>45283</v>
      </c>
      <c r="C226" s="2">
        <v>0.875</v>
      </c>
      <c r="D226" t="s">
        <v>38</v>
      </c>
      <c r="E226" t="s">
        <v>39</v>
      </c>
      <c r="F226" t="s">
        <v>40</v>
      </c>
      <c r="G226" t="s">
        <v>41</v>
      </c>
      <c r="H226" t="s">
        <v>42</v>
      </c>
      <c r="I226" t="s">
        <v>43</v>
      </c>
      <c r="J226" t="s">
        <v>44</v>
      </c>
      <c r="K226" t="s">
        <v>45</v>
      </c>
      <c r="L226" t="s">
        <v>46</v>
      </c>
      <c r="M226">
        <v>26</v>
      </c>
      <c r="N226">
        <v>1</v>
      </c>
      <c r="O226" s="4">
        <v>3.8462000000000003E-2</v>
      </c>
      <c r="P226" s="45">
        <v>0.79</v>
      </c>
      <c r="Q226" t="s">
        <v>72</v>
      </c>
      <c r="R226">
        <v>0</v>
      </c>
      <c r="T226">
        <v>0</v>
      </c>
      <c r="U226">
        <v>0</v>
      </c>
    </row>
    <row r="227" spans="1:21" x14ac:dyDescent="0.3">
      <c r="A227" s="1">
        <v>45284</v>
      </c>
      <c r="B227" s="1">
        <v>45284</v>
      </c>
      <c r="C227" s="2">
        <v>0.875</v>
      </c>
      <c r="D227" t="s">
        <v>38</v>
      </c>
      <c r="E227" t="s">
        <v>39</v>
      </c>
      <c r="F227" t="s">
        <v>40</v>
      </c>
      <c r="G227" t="s">
        <v>41</v>
      </c>
      <c r="H227" t="s">
        <v>42</v>
      </c>
      <c r="I227" t="s">
        <v>43</v>
      </c>
      <c r="J227" t="s">
        <v>44</v>
      </c>
      <c r="K227" t="s">
        <v>45</v>
      </c>
      <c r="L227" t="s">
        <v>46</v>
      </c>
      <c r="M227">
        <v>313</v>
      </c>
      <c r="N227">
        <v>0</v>
      </c>
      <c r="O227" s="4">
        <v>0</v>
      </c>
      <c r="P227" s="45">
        <v>0</v>
      </c>
      <c r="R227">
        <v>0</v>
      </c>
      <c r="U227">
        <v>0</v>
      </c>
    </row>
    <row r="228" spans="1:21" x14ac:dyDescent="0.3">
      <c r="A228" s="1">
        <v>45285</v>
      </c>
      <c r="B228" s="1">
        <v>45285</v>
      </c>
      <c r="C228" s="2">
        <v>0.875</v>
      </c>
      <c r="D228" t="s">
        <v>38</v>
      </c>
      <c r="E228" t="s">
        <v>39</v>
      </c>
      <c r="F228" t="s">
        <v>40</v>
      </c>
      <c r="G228" t="s">
        <v>41</v>
      </c>
      <c r="H228" t="s">
        <v>42</v>
      </c>
      <c r="I228" t="s">
        <v>43</v>
      </c>
      <c r="J228" t="s">
        <v>44</v>
      </c>
      <c r="K228" t="s">
        <v>45</v>
      </c>
      <c r="L228" t="s">
        <v>46</v>
      </c>
      <c r="M228">
        <v>377</v>
      </c>
      <c r="N228">
        <v>0</v>
      </c>
      <c r="O228" s="4">
        <v>0</v>
      </c>
      <c r="P228" s="45">
        <v>0</v>
      </c>
      <c r="R228">
        <v>0</v>
      </c>
      <c r="U228">
        <v>0</v>
      </c>
    </row>
    <row r="229" spans="1:21" x14ac:dyDescent="0.3">
      <c r="A229" s="1">
        <v>45288</v>
      </c>
      <c r="B229" s="1">
        <v>45288</v>
      </c>
      <c r="C229" s="2">
        <v>0.875</v>
      </c>
      <c r="D229" t="s">
        <v>38</v>
      </c>
      <c r="E229" t="s">
        <v>39</v>
      </c>
      <c r="F229" t="s">
        <v>40</v>
      </c>
      <c r="G229" t="s">
        <v>41</v>
      </c>
      <c r="H229" t="s">
        <v>42</v>
      </c>
      <c r="I229" t="s">
        <v>43</v>
      </c>
      <c r="J229" t="s">
        <v>44</v>
      </c>
      <c r="K229" t="s">
        <v>45</v>
      </c>
      <c r="L229" t="s">
        <v>46</v>
      </c>
      <c r="M229">
        <v>1374</v>
      </c>
      <c r="N229">
        <v>4</v>
      </c>
      <c r="O229" s="4">
        <v>2.911E-3</v>
      </c>
      <c r="P229" s="45">
        <v>1.95</v>
      </c>
      <c r="Q229" t="s">
        <v>79</v>
      </c>
      <c r="R229">
        <v>0</v>
      </c>
      <c r="T229">
        <v>0</v>
      </c>
      <c r="U229">
        <v>0</v>
      </c>
    </row>
    <row r="230" spans="1:21" x14ac:dyDescent="0.3">
      <c r="A230" s="1">
        <v>45290</v>
      </c>
      <c r="B230" s="1">
        <v>45290</v>
      </c>
      <c r="C230" s="2">
        <v>0.875</v>
      </c>
      <c r="D230" t="s">
        <v>38</v>
      </c>
      <c r="E230" t="s">
        <v>39</v>
      </c>
      <c r="F230" t="s">
        <v>40</v>
      </c>
      <c r="G230" t="s">
        <v>41</v>
      </c>
      <c r="H230" t="s">
        <v>42</v>
      </c>
      <c r="I230" t="s">
        <v>43</v>
      </c>
      <c r="J230" t="s">
        <v>44</v>
      </c>
      <c r="K230" t="s">
        <v>45</v>
      </c>
      <c r="L230" t="s">
        <v>46</v>
      </c>
      <c r="M230">
        <v>2355</v>
      </c>
      <c r="N230">
        <v>6</v>
      </c>
      <c r="O230" s="4">
        <v>2.5479999999999999E-3</v>
      </c>
      <c r="P230" s="45">
        <v>5.46</v>
      </c>
      <c r="Q230" t="s">
        <v>48</v>
      </c>
      <c r="R230">
        <v>0</v>
      </c>
      <c r="T230">
        <v>0</v>
      </c>
      <c r="U230">
        <v>0</v>
      </c>
    </row>
    <row r="231" spans="1:21" x14ac:dyDescent="0.3">
      <c r="A231" s="1">
        <v>45282</v>
      </c>
      <c r="B231" s="1">
        <v>45282</v>
      </c>
      <c r="C231" s="2">
        <v>0.91666666666666663</v>
      </c>
      <c r="D231" t="s">
        <v>38</v>
      </c>
      <c r="E231" t="s">
        <v>39</v>
      </c>
      <c r="F231" t="s">
        <v>40</v>
      </c>
      <c r="G231" t="s">
        <v>41</v>
      </c>
      <c r="H231" t="s">
        <v>42</v>
      </c>
      <c r="I231" t="s">
        <v>43</v>
      </c>
      <c r="J231" t="s">
        <v>44</v>
      </c>
      <c r="K231" t="s">
        <v>45</v>
      </c>
      <c r="L231" t="s">
        <v>46</v>
      </c>
      <c r="M231">
        <v>584</v>
      </c>
      <c r="N231">
        <v>6</v>
      </c>
      <c r="O231" s="4">
        <v>1.0274E-2</v>
      </c>
      <c r="P231" s="45">
        <v>5.21</v>
      </c>
      <c r="Q231" t="s">
        <v>68</v>
      </c>
      <c r="R231">
        <v>1</v>
      </c>
      <c r="S231" s="4">
        <v>0.26062999999999997</v>
      </c>
      <c r="T231">
        <v>3.84</v>
      </c>
      <c r="U231">
        <v>19.989999999999998</v>
      </c>
    </row>
    <row r="232" spans="1:21" x14ac:dyDescent="0.3">
      <c r="A232" s="1">
        <v>45284</v>
      </c>
      <c r="B232" s="1">
        <v>45284</v>
      </c>
      <c r="C232" s="2">
        <v>0.91666666666666663</v>
      </c>
      <c r="D232" t="s">
        <v>38</v>
      </c>
      <c r="E232" t="s">
        <v>39</v>
      </c>
      <c r="F232" t="s">
        <v>40</v>
      </c>
      <c r="G232" t="s">
        <v>41</v>
      </c>
      <c r="H232" t="s">
        <v>42</v>
      </c>
      <c r="I232" t="s">
        <v>43</v>
      </c>
      <c r="J232" t="s">
        <v>44</v>
      </c>
      <c r="K232" t="s">
        <v>45</v>
      </c>
      <c r="L232" t="s">
        <v>46</v>
      </c>
      <c r="M232">
        <v>376</v>
      </c>
      <c r="N232">
        <v>1</v>
      </c>
      <c r="O232" s="4">
        <v>2.66E-3</v>
      </c>
      <c r="P232" s="45">
        <v>0.72</v>
      </c>
      <c r="Q232" t="s">
        <v>80</v>
      </c>
      <c r="R232">
        <v>0</v>
      </c>
      <c r="T232">
        <v>0</v>
      </c>
      <c r="U232">
        <v>0</v>
      </c>
    </row>
    <row r="233" spans="1:21" x14ac:dyDescent="0.3">
      <c r="A233" s="1">
        <v>45285</v>
      </c>
      <c r="B233" s="1">
        <v>45285</v>
      </c>
      <c r="C233" s="2">
        <v>0.91666666666666663</v>
      </c>
      <c r="D233" t="s">
        <v>38</v>
      </c>
      <c r="E233" t="s">
        <v>39</v>
      </c>
      <c r="F233" t="s">
        <v>40</v>
      </c>
      <c r="G233" t="s">
        <v>41</v>
      </c>
      <c r="H233" t="s">
        <v>42</v>
      </c>
      <c r="I233" t="s">
        <v>43</v>
      </c>
      <c r="J233" t="s">
        <v>44</v>
      </c>
      <c r="K233" t="s">
        <v>45</v>
      </c>
      <c r="L233" t="s">
        <v>46</v>
      </c>
      <c r="M233">
        <v>511</v>
      </c>
      <c r="N233">
        <v>1</v>
      </c>
      <c r="O233" s="4">
        <v>1.957E-3</v>
      </c>
      <c r="P233" s="45">
        <v>0.95</v>
      </c>
      <c r="Q233" t="s">
        <v>81</v>
      </c>
      <c r="R233">
        <v>0</v>
      </c>
      <c r="T233">
        <v>0</v>
      </c>
      <c r="U233">
        <v>0</v>
      </c>
    </row>
    <row r="234" spans="1:21" x14ac:dyDescent="0.3">
      <c r="A234" s="1">
        <v>45288</v>
      </c>
      <c r="B234" s="1">
        <v>45288</v>
      </c>
      <c r="C234" s="2">
        <v>0.91666666666666663</v>
      </c>
      <c r="D234" t="s">
        <v>38</v>
      </c>
      <c r="E234" t="s">
        <v>39</v>
      </c>
      <c r="F234" t="s">
        <v>40</v>
      </c>
      <c r="G234" t="s">
        <v>41</v>
      </c>
      <c r="H234" t="s">
        <v>42</v>
      </c>
      <c r="I234" t="s">
        <v>43</v>
      </c>
      <c r="J234" t="s">
        <v>44</v>
      </c>
      <c r="K234" t="s">
        <v>45</v>
      </c>
      <c r="L234" t="s">
        <v>46</v>
      </c>
      <c r="M234">
        <v>1016</v>
      </c>
      <c r="N234">
        <v>7</v>
      </c>
      <c r="O234" s="4">
        <v>6.8900000000000003E-3</v>
      </c>
      <c r="P234" s="45">
        <v>5.61</v>
      </c>
      <c r="Q234" t="s">
        <v>66</v>
      </c>
      <c r="R234">
        <v>0</v>
      </c>
      <c r="T234">
        <v>0</v>
      </c>
      <c r="U234">
        <v>0</v>
      </c>
    </row>
    <row r="235" spans="1:21" x14ac:dyDescent="0.3">
      <c r="A235" s="1">
        <v>45290</v>
      </c>
      <c r="B235" s="1">
        <v>45290</v>
      </c>
      <c r="C235" s="2">
        <v>0.91666666666666663</v>
      </c>
      <c r="D235" t="s">
        <v>38</v>
      </c>
      <c r="E235" t="s">
        <v>39</v>
      </c>
      <c r="F235" t="s">
        <v>40</v>
      </c>
      <c r="G235" t="s">
        <v>41</v>
      </c>
      <c r="H235" t="s">
        <v>42</v>
      </c>
      <c r="I235" t="s">
        <v>43</v>
      </c>
      <c r="J235" t="s">
        <v>44</v>
      </c>
      <c r="K235" t="s">
        <v>45</v>
      </c>
      <c r="L235" t="s">
        <v>46</v>
      </c>
      <c r="M235">
        <v>555</v>
      </c>
      <c r="N235">
        <v>2</v>
      </c>
      <c r="O235" s="4">
        <v>3.604E-3</v>
      </c>
      <c r="P235" s="45">
        <v>2.0099999999999998</v>
      </c>
      <c r="Q235" t="s">
        <v>82</v>
      </c>
      <c r="R235">
        <v>1</v>
      </c>
      <c r="S235" s="4">
        <v>0.10055</v>
      </c>
      <c r="T235">
        <v>9.9499999999999993</v>
      </c>
      <c r="U235">
        <v>19.989999999999998</v>
      </c>
    </row>
    <row r="236" spans="1:21" x14ac:dyDescent="0.3">
      <c r="A236" s="1">
        <v>45282</v>
      </c>
      <c r="B236" s="1">
        <v>45282</v>
      </c>
      <c r="C236" s="2">
        <v>0.95833333333333337</v>
      </c>
      <c r="D236" t="s">
        <v>38</v>
      </c>
      <c r="E236" t="s">
        <v>39</v>
      </c>
      <c r="F236" t="s">
        <v>40</v>
      </c>
      <c r="G236" t="s">
        <v>41</v>
      </c>
      <c r="H236" t="s">
        <v>42</v>
      </c>
      <c r="I236" t="s">
        <v>43</v>
      </c>
      <c r="J236" t="s">
        <v>44</v>
      </c>
      <c r="K236" t="s">
        <v>45</v>
      </c>
      <c r="L236" t="s">
        <v>46</v>
      </c>
      <c r="M236">
        <v>258</v>
      </c>
      <c r="N236">
        <v>3</v>
      </c>
      <c r="O236" s="4">
        <v>1.1627999999999999E-2</v>
      </c>
      <c r="P236" s="45">
        <v>1.6</v>
      </c>
      <c r="Q236" t="s">
        <v>83</v>
      </c>
      <c r="R236">
        <v>1</v>
      </c>
      <c r="S236" s="4">
        <v>8.004E-2</v>
      </c>
      <c r="T236">
        <v>12.49</v>
      </c>
      <c r="U236">
        <v>19.989999999999998</v>
      </c>
    </row>
    <row r="237" spans="1:21" x14ac:dyDescent="0.3">
      <c r="A237" s="1">
        <v>45284</v>
      </c>
      <c r="B237" s="1">
        <v>45284</v>
      </c>
      <c r="C237" s="2">
        <v>0.95833333333333337</v>
      </c>
      <c r="D237" t="s">
        <v>38</v>
      </c>
      <c r="E237" t="s">
        <v>39</v>
      </c>
      <c r="F237" t="s">
        <v>40</v>
      </c>
      <c r="G237" t="s">
        <v>41</v>
      </c>
      <c r="H237" t="s">
        <v>42</v>
      </c>
      <c r="I237" t="s">
        <v>43</v>
      </c>
      <c r="J237" t="s">
        <v>44</v>
      </c>
      <c r="K237" t="s">
        <v>45</v>
      </c>
      <c r="L237" t="s">
        <v>46</v>
      </c>
      <c r="M237">
        <v>221</v>
      </c>
      <c r="N237">
        <v>3</v>
      </c>
      <c r="O237" s="4">
        <v>1.3575E-2</v>
      </c>
      <c r="P237" s="45">
        <v>2.66</v>
      </c>
      <c r="Q237" t="s">
        <v>52</v>
      </c>
      <c r="R237">
        <v>0</v>
      </c>
      <c r="T237">
        <v>0</v>
      </c>
      <c r="U237">
        <v>0</v>
      </c>
    </row>
    <row r="238" spans="1:21" x14ac:dyDescent="0.3">
      <c r="A238" s="1">
        <v>45285</v>
      </c>
      <c r="B238" s="1">
        <v>45285</v>
      </c>
      <c r="C238" s="2">
        <v>0.95833333333333337</v>
      </c>
      <c r="D238" t="s">
        <v>38</v>
      </c>
      <c r="E238" t="s">
        <v>39</v>
      </c>
      <c r="F238" t="s">
        <v>40</v>
      </c>
      <c r="G238" t="s">
        <v>41</v>
      </c>
      <c r="H238" t="s">
        <v>42</v>
      </c>
      <c r="I238" t="s">
        <v>43</v>
      </c>
      <c r="J238" t="s">
        <v>44</v>
      </c>
      <c r="K238" t="s">
        <v>45</v>
      </c>
      <c r="L238" t="s">
        <v>46</v>
      </c>
      <c r="M238">
        <v>344</v>
      </c>
      <c r="N238">
        <v>1</v>
      </c>
      <c r="O238" s="4">
        <v>2.9069999999999999E-3</v>
      </c>
      <c r="P238" s="45">
        <v>0.67</v>
      </c>
      <c r="Q238" t="s">
        <v>78</v>
      </c>
      <c r="R238">
        <v>1</v>
      </c>
      <c r="S238" s="4">
        <v>3.3516999999999998E-2</v>
      </c>
      <c r="T238">
        <v>29.84</v>
      </c>
      <c r="U238">
        <v>19.989999999999998</v>
      </c>
    </row>
    <row r="239" spans="1:21" x14ac:dyDescent="0.3">
      <c r="A239" s="1">
        <v>45277</v>
      </c>
      <c r="B239" s="1">
        <v>45277</v>
      </c>
      <c r="C239" s="2">
        <v>0</v>
      </c>
      <c r="D239" t="s">
        <v>84</v>
      </c>
      <c r="E239" t="s">
        <v>39</v>
      </c>
      <c r="F239" t="s">
        <v>85</v>
      </c>
      <c r="G239" t="s">
        <v>41</v>
      </c>
      <c r="H239" t="s">
        <v>42</v>
      </c>
      <c r="I239" t="s">
        <v>43</v>
      </c>
      <c r="J239" t="s">
        <v>44</v>
      </c>
      <c r="K239" t="s">
        <v>45</v>
      </c>
      <c r="L239" t="s">
        <v>46</v>
      </c>
      <c r="M239">
        <v>41</v>
      </c>
      <c r="N239">
        <v>0</v>
      </c>
      <c r="O239" s="4">
        <v>0</v>
      </c>
      <c r="P239" s="45">
        <v>0</v>
      </c>
      <c r="R239">
        <v>0</v>
      </c>
      <c r="U239">
        <v>0</v>
      </c>
    </row>
    <row r="240" spans="1:21" x14ac:dyDescent="0.3">
      <c r="A240" s="1">
        <v>45278</v>
      </c>
      <c r="B240" s="1">
        <v>45278</v>
      </c>
      <c r="C240" s="2">
        <v>0</v>
      </c>
      <c r="D240" t="s">
        <v>84</v>
      </c>
      <c r="E240" t="s">
        <v>39</v>
      </c>
      <c r="F240" t="s">
        <v>85</v>
      </c>
      <c r="G240" t="s">
        <v>41</v>
      </c>
      <c r="H240" t="s">
        <v>42</v>
      </c>
      <c r="I240" t="s">
        <v>43</v>
      </c>
      <c r="J240" t="s">
        <v>44</v>
      </c>
      <c r="K240" t="s">
        <v>45</v>
      </c>
      <c r="L240" t="s">
        <v>46</v>
      </c>
      <c r="M240">
        <v>15</v>
      </c>
      <c r="N240">
        <v>0</v>
      </c>
      <c r="O240" s="4">
        <v>0</v>
      </c>
      <c r="P240" s="45">
        <v>0</v>
      </c>
      <c r="R240">
        <v>0</v>
      </c>
      <c r="U240">
        <v>0</v>
      </c>
    </row>
    <row r="241" spans="1:21" x14ac:dyDescent="0.3">
      <c r="A241" s="1">
        <v>45279</v>
      </c>
      <c r="B241" s="1">
        <v>45279</v>
      </c>
      <c r="C241" s="2">
        <v>0</v>
      </c>
      <c r="D241" t="s">
        <v>84</v>
      </c>
      <c r="E241" t="s">
        <v>39</v>
      </c>
      <c r="F241" t="s">
        <v>85</v>
      </c>
      <c r="G241" t="s">
        <v>41</v>
      </c>
      <c r="H241" t="s">
        <v>42</v>
      </c>
      <c r="I241" t="s">
        <v>43</v>
      </c>
      <c r="J241" t="s">
        <v>44</v>
      </c>
      <c r="K241" t="s">
        <v>45</v>
      </c>
      <c r="L241" t="s">
        <v>46</v>
      </c>
      <c r="M241">
        <v>22</v>
      </c>
      <c r="N241">
        <v>0</v>
      </c>
      <c r="O241" s="4">
        <v>0</v>
      </c>
      <c r="P241" s="45">
        <v>0</v>
      </c>
      <c r="R241">
        <v>0</v>
      </c>
      <c r="U241">
        <v>0</v>
      </c>
    </row>
    <row r="242" spans="1:21" x14ac:dyDescent="0.3">
      <c r="A242" s="1">
        <v>45280</v>
      </c>
      <c r="B242" s="1">
        <v>45280</v>
      </c>
      <c r="C242" s="2">
        <v>0</v>
      </c>
      <c r="D242" t="s">
        <v>84</v>
      </c>
      <c r="E242" t="s">
        <v>39</v>
      </c>
      <c r="F242" t="s">
        <v>85</v>
      </c>
      <c r="G242" t="s">
        <v>41</v>
      </c>
      <c r="H242" t="s">
        <v>42</v>
      </c>
      <c r="I242" t="s">
        <v>43</v>
      </c>
      <c r="J242" t="s">
        <v>44</v>
      </c>
      <c r="K242" t="s">
        <v>45</v>
      </c>
      <c r="L242" t="s">
        <v>46</v>
      </c>
      <c r="M242">
        <v>9</v>
      </c>
      <c r="N242">
        <v>0</v>
      </c>
      <c r="O242" s="4">
        <v>0</v>
      </c>
      <c r="P242" s="45">
        <v>0</v>
      </c>
      <c r="R242">
        <v>0</v>
      </c>
      <c r="U242">
        <v>0</v>
      </c>
    </row>
    <row r="243" spans="1:21" x14ac:dyDescent="0.3">
      <c r="A243" s="1">
        <v>45281</v>
      </c>
      <c r="B243" s="1">
        <v>45281</v>
      </c>
      <c r="C243" s="2">
        <v>0</v>
      </c>
      <c r="D243" t="s">
        <v>84</v>
      </c>
      <c r="E243" t="s">
        <v>39</v>
      </c>
      <c r="F243" t="s">
        <v>85</v>
      </c>
      <c r="G243" t="s">
        <v>41</v>
      </c>
      <c r="H243" t="s">
        <v>42</v>
      </c>
      <c r="I243" t="s">
        <v>43</v>
      </c>
      <c r="J243" t="s">
        <v>44</v>
      </c>
      <c r="K243" t="s">
        <v>45</v>
      </c>
      <c r="L243" t="s">
        <v>46</v>
      </c>
      <c r="M243">
        <v>10</v>
      </c>
      <c r="N243">
        <v>0</v>
      </c>
      <c r="O243" s="4">
        <v>0</v>
      </c>
      <c r="P243" s="45">
        <v>0</v>
      </c>
      <c r="R243">
        <v>0</v>
      </c>
      <c r="U243">
        <v>0</v>
      </c>
    </row>
    <row r="244" spans="1:21" x14ac:dyDescent="0.3">
      <c r="A244" s="1">
        <v>45282</v>
      </c>
      <c r="B244" s="1">
        <v>45282</v>
      </c>
      <c r="C244" s="2">
        <v>0</v>
      </c>
      <c r="D244" t="s">
        <v>84</v>
      </c>
      <c r="E244" t="s">
        <v>39</v>
      </c>
      <c r="F244" t="s">
        <v>85</v>
      </c>
      <c r="G244" t="s">
        <v>41</v>
      </c>
      <c r="H244" t="s">
        <v>42</v>
      </c>
      <c r="I244" t="s">
        <v>43</v>
      </c>
      <c r="J244" t="s">
        <v>44</v>
      </c>
      <c r="K244" t="s">
        <v>45</v>
      </c>
      <c r="L244" t="s">
        <v>46</v>
      </c>
      <c r="M244">
        <v>9</v>
      </c>
      <c r="N244">
        <v>0</v>
      </c>
      <c r="O244" s="4">
        <v>0</v>
      </c>
      <c r="P244" s="45">
        <v>0</v>
      </c>
      <c r="R244">
        <v>0</v>
      </c>
      <c r="U244">
        <v>0</v>
      </c>
    </row>
    <row r="245" spans="1:21" x14ac:dyDescent="0.3">
      <c r="A245" s="1">
        <v>45283</v>
      </c>
      <c r="B245" s="1">
        <v>45283</v>
      </c>
      <c r="C245" s="2">
        <v>0</v>
      </c>
      <c r="D245" t="s">
        <v>84</v>
      </c>
      <c r="E245" t="s">
        <v>39</v>
      </c>
      <c r="F245" t="s">
        <v>85</v>
      </c>
      <c r="G245" t="s">
        <v>41</v>
      </c>
      <c r="H245" t="s">
        <v>42</v>
      </c>
      <c r="I245" t="s">
        <v>43</v>
      </c>
      <c r="J245" t="s">
        <v>44</v>
      </c>
      <c r="K245" t="s">
        <v>45</v>
      </c>
      <c r="L245" t="s">
        <v>46</v>
      </c>
      <c r="M245">
        <v>12</v>
      </c>
      <c r="N245">
        <v>0</v>
      </c>
      <c r="O245" s="4">
        <v>0</v>
      </c>
      <c r="P245" s="45">
        <v>0</v>
      </c>
      <c r="R245">
        <v>0</v>
      </c>
      <c r="U245">
        <v>0</v>
      </c>
    </row>
    <row r="246" spans="1:21" x14ac:dyDescent="0.3">
      <c r="A246" s="1">
        <v>45284</v>
      </c>
      <c r="B246" s="1">
        <v>45284</v>
      </c>
      <c r="C246" s="2">
        <v>0</v>
      </c>
      <c r="D246" t="s">
        <v>84</v>
      </c>
      <c r="E246" t="s">
        <v>39</v>
      </c>
      <c r="F246" t="s">
        <v>85</v>
      </c>
      <c r="G246" t="s">
        <v>41</v>
      </c>
      <c r="H246" t="s">
        <v>42</v>
      </c>
      <c r="I246" t="s">
        <v>43</v>
      </c>
      <c r="J246" t="s">
        <v>44</v>
      </c>
      <c r="K246" t="s">
        <v>45</v>
      </c>
      <c r="L246" t="s">
        <v>46</v>
      </c>
      <c r="M246">
        <v>0</v>
      </c>
      <c r="N246">
        <v>0</v>
      </c>
      <c r="P246" s="45">
        <v>0</v>
      </c>
      <c r="R246">
        <v>0</v>
      </c>
      <c r="U246">
        <v>0</v>
      </c>
    </row>
    <row r="247" spans="1:21" x14ac:dyDescent="0.3">
      <c r="A247" s="1">
        <v>45285</v>
      </c>
      <c r="B247" s="1">
        <v>45285</v>
      </c>
      <c r="C247" s="2">
        <v>0</v>
      </c>
      <c r="D247" t="s">
        <v>84</v>
      </c>
      <c r="E247" t="s">
        <v>39</v>
      </c>
      <c r="F247" t="s">
        <v>85</v>
      </c>
      <c r="G247" t="s">
        <v>41</v>
      </c>
      <c r="H247" t="s">
        <v>42</v>
      </c>
      <c r="I247" t="s">
        <v>43</v>
      </c>
      <c r="J247" t="s">
        <v>44</v>
      </c>
      <c r="K247" t="s">
        <v>45</v>
      </c>
      <c r="L247" t="s">
        <v>46</v>
      </c>
      <c r="M247">
        <v>3</v>
      </c>
      <c r="N247">
        <v>0</v>
      </c>
      <c r="O247" s="4">
        <v>0</v>
      </c>
      <c r="P247" s="45">
        <v>0</v>
      </c>
      <c r="R247">
        <v>0</v>
      </c>
      <c r="U247">
        <v>0</v>
      </c>
    </row>
    <row r="248" spans="1:21" x14ac:dyDescent="0.3">
      <c r="A248" s="1">
        <v>45286</v>
      </c>
      <c r="B248" s="1">
        <v>45286</v>
      </c>
      <c r="C248" s="2">
        <v>0</v>
      </c>
      <c r="D248" t="s">
        <v>84</v>
      </c>
      <c r="E248" t="s">
        <v>39</v>
      </c>
      <c r="F248" t="s">
        <v>85</v>
      </c>
      <c r="G248" t="s">
        <v>41</v>
      </c>
      <c r="H248" t="s">
        <v>42</v>
      </c>
      <c r="I248" t="s">
        <v>43</v>
      </c>
      <c r="J248" t="s">
        <v>44</v>
      </c>
      <c r="K248" t="s">
        <v>45</v>
      </c>
      <c r="L248" t="s">
        <v>46</v>
      </c>
      <c r="M248">
        <v>2</v>
      </c>
      <c r="N248">
        <v>1</v>
      </c>
      <c r="O248" s="4">
        <v>0.5</v>
      </c>
      <c r="P248" s="45">
        <v>0.56999999999999995</v>
      </c>
      <c r="Q248" t="s">
        <v>70</v>
      </c>
      <c r="R248">
        <v>0</v>
      </c>
      <c r="T248">
        <v>0</v>
      </c>
      <c r="U248">
        <v>0</v>
      </c>
    </row>
    <row r="249" spans="1:21" x14ac:dyDescent="0.3">
      <c r="A249" s="1">
        <v>45287</v>
      </c>
      <c r="B249" s="1">
        <v>45287</v>
      </c>
      <c r="C249" s="2">
        <v>0</v>
      </c>
      <c r="D249" t="s">
        <v>84</v>
      </c>
      <c r="E249" t="s">
        <v>39</v>
      </c>
      <c r="F249" t="s">
        <v>85</v>
      </c>
      <c r="G249" t="s">
        <v>41</v>
      </c>
      <c r="H249" t="s">
        <v>42</v>
      </c>
      <c r="I249" t="s">
        <v>43</v>
      </c>
      <c r="J249" t="s">
        <v>44</v>
      </c>
      <c r="K249" t="s">
        <v>45</v>
      </c>
      <c r="L249" t="s">
        <v>46</v>
      </c>
      <c r="M249">
        <v>6</v>
      </c>
      <c r="N249">
        <v>0</v>
      </c>
      <c r="O249" s="4">
        <v>0</v>
      </c>
      <c r="P249" s="45">
        <v>0</v>
      </c>
      <c r="R249">
        <v>0</v>
      </c>
      <c r="U249">
        <v>0</v>
      </c>
    </row>
    <row r="250" spans="1:21" x14ac:dyDescent="0.3">
      <c r="A250" s="1">
        <v>45288</v>
      </c>
      <c r="B250" s="1">
        <v>45288</v>
      </c>
      <c r="C250" s="2">
        <v>0</v>
      </c>
      <c r="D250" t="s">
        <v>84</v>
      </c>
      <c r="E250" t="s">
        <v>39</v>
      </c>
      <c r="F250" t="s">
        <v>85</v>
      </c>
      <c r="G250" t="s">
        <v>41</v>
      </c>
      <c r="H250" t="s">
        <v>42</v>
      </c>
      <c r="I250" t="s">
        <v>43</v>
      </c>
      <c r="J250" t="s">
        <v>44</v>
      </c>
      <c r="K250" t="s">
        <v>45</v>
      </c>
      <c r="L250" t="s">
        <v>46</v>
      </c>
      <c r="M250">
        <v>8</v>
      </c>
      <c r="N250">
        <v>0</v>
      </c>
      <c r="O250" s="4">
        <v>0</v>
      </c>
      <c r="P250" s="45">
        <v>0</v>
      </c>
      <c r="R250">
        <v>0</v>
      </c>
      <c r="U250">
        <v>0</v>
      </c>
    </row>
    <row r="251" spans="1:21" x14ac:dyDescent="0.3">
      <c r="A251" s="1">
        <v>45289</v>
      </c>
      <c r="B251" s="1">
        <v>45289</v>
      </c>
      <c r="C251" s="2">
        <v>0</v>
      </c>
      <c r="D251" t="s">
        <v>84</v>
      </c>
      <c r="E251" t="s">
        <v>39</v>
      </c>
      <c r="F251" t="s">
        <v>85</v>
      </c>
      <c r="G251" t="s">
        <v>41</v>
      </c>
      <c r="H251" t="s">
        <v>42</v>
      </c>
      <c r="I251" t="s">
        <v>43</v>
      </c>
      <c r="J251" t="s">
        <v>44</v>
      </c>
      <c r="K251" t="s">
        <v>45</v>
      </c>
      <c r="L251" t="s">
        <v>46</v>
      </c>
      <c r="M251">
        <v>33</v>
      </c>
      <c r="N251">
        <v>0</v>
      </c>
      <c r="O251" s="4">
        <v>0</v>
      </c>
      <c r="P251" s="45">
        <v>0</v>
      </c>
      <c r="R251">
        <v>0</v>
      </c>
      <c r="U251">
        <v>0</v>
      </c>
    </row>
    <row r="252" spans="1:21" x14ac:dyDescent="0.3">
      <c r="A252" s="1">
        <v>45290</v>
      </c>
      <c r="B252" s="1">
        <v>45290</v>
      </c>
      <c r="C252" s="2">
        <v>0</v>
      </c>
      <c r="D252" t="s">
        <v>84</v>
      </c>
      <c r="E252" t="s">
        <v>39</v>
      </c>
      <c r="F252" t="s">
        <v>85</v>
      </c>
      <c r="G252" t="s">
        <v>41</v>
      </c>
      <c r="H252" t="s">
        <v>42</v>
      </c>
      <c r="I252" t="s">
        <v>43</v>
      </c>
      <c r="J252" t="s">
        <v>44</v>
      </c>
      <c r="K252" t="s">
        <v>45</v>
      </c>
      <c r="L252" t="s">
        <v>46</v>
      </c>
      <c r="M252">
        <v>34</v>
      </c>
      <c r="N252">
        <v>0</v>
      </c>
      <c r="O252" s="4">
        <v>0</v>
      </c>
      <c r="P252" s="45">
        <v>0</v>
      </c>
      <c r="R252">
        <v>0</v>
      </c>
      <c r="U252">
        <v>0</v>
      </c>
    </row>
    <row r="253" spans="1:21" x14ac:dyDescent="0.3">
      <c r="A253" s="1">
        <v>45277</v>
      </c>
      <c r="B253" s="1">
        <v>45277</v>
      </c>
      <c r="C253" s="2">
        <v>4.1666666666666664E-2</v>
      </c>
      <c r="D253" t="s">
        <v>84</v>
      </c>
      <c r="E253" t="s">
        <v>39</v>
      </c>
      <c r="F253" t="s">
        <v>85</v>
      </c>
      <c r="G253" t="s">
        <v>41</v>
      </c>
      <c r="H253" t="s">
        <v>42</v>
      </c>
      <c r="I253" t="s">
        <v>43</v>
      </c>
      <c r="J253" t="s">
        <v>44</v>
      </c>
      <c r="K253" t="s">
        <v>45</v>
      </c>
      <c r="L253" t="s">
        <v>46</v>
      </c>
      <c r="M253">
        <v>5</v>
      </c>
      <c r="N253">
        <v>0</v>
      </c>
      <c r="O253" s="4">
        <v>0</v>
      </c>
      <c r="P253" s="45">
        <v>0</v>
      </c>
      <c r="R253">
        <v>0</v>
      </c>
      <c r="U253">
        <v>0</v>
      </c>
    </row>
    <row r="254" spans="1:21" x14ac:dyDescent="0.3">
      <c r="A254" s="1">
        <v>45278</v>
      </c>
      <c r="B254" s="1">
        <v>45278</v>
      </c>
      <c r="C254" s="2">
        <v>4.1666666666666664E-2</v>
      </c>
      <c r="D254" t="s">
        <v>84</v>
      </c>
      <c r="E254" t="s">
        <v>39</v>
      </c>
      <c r="F254" t="s">
        <v>85</v>
      </c>
      <c r="G254" t="s">
        <v>41</v>
      </c>
      <c r="H254" t="s">
        <v>42</v>
      </c>
      <c r="I254" t="s">
        <v>43</v>
      </c>
      <c r="J254" t="s">
        <v>44</v>
      </c>
      <c r="K254" t="s">
        <v>45</v>
      </c>
      <c r="L254" t="s">
        <v>46</v>
      </c>
      <c r="M254">
        <v>3</v>
      </c>
      <c r="N254">
        <v>0</v>
      </c>
      <c r="O254" s="4">
        <v>0</v>
      </c>
      <c r="P254" s="45">
        <v>0</v>
      </c>
      <c r="R254">
        <v>0</v>
      </c>
      <c r="U254">
        <v>0</v>
      </c>
    </row>
    <row r="255" spans="1:21" x14ac:dyDescent="0.3">
      <c r="A255" s="1">
        <v>45279</v>
      </c>
      <c r="B255" s="1">
        <v>45279</v>
      </c>
      <c r="C255" s="2">
        <v>4.1666666666666664E-2</v>
      </c>
      <c r="D255" t="s">
        <v>84</v>
      </c>
      <c r="E255" t="s">
        <v>39</v>
      </c>
      <c r="F255" t="s">
        <v>85</v>
      </c>
      <c r="G255" t="s">
        <v>41</v>
      </c>
      <c r="H255" t="s">
        <v>42</v>
      </c>
      <c r="I255" t="s">
        <v>43</v>
      </c>
      <c r="J255" t="s">
        <v>44</v>
      </c>
      <c r="K255" t="s">
        <v>45</v>
      </c>
      <c r="L255" t="s">
        <v>46</v>
      </c>
      <c r="M255">
        <v>1</v>
      </c>
      <c r="N255">
        <v>0</v>
      </c>
      <c r="O255" s="4">
        <v>0</v>
      </c>
      <c r="P255" s="45">
        <v>0</v>
      </c>
      <c r="R255">
        <v>0</v>
      </c>
      <c r="U255">
        <v>0</v>
      </c>
    </row>
    <row r="256" spans="1:21" x14ac:dyDescent="0.3">
      <c r="A256" s="1">
        <v>45280</v>
      </c>
      <c r="B256" s="1">
        <v>45280</v>
      </c>
      <c r="C256" s="2">
        <v>4.1666666666666664E-2</v>
      </c>
      <c r="D256" t="s">
        <v>84</v>
      </c>
      <c r="E256" t="s">
        <v>39</v>
      </c>
      <c r="F256" t="s">
        <v>85</v>
      </c>
      <c r="G256" t="s">
        <v>41</v>
      </c>
      <c r="H256" t="s">
        <v>42</v>
      </c>
      <c r="I256" t="s">
        <v>43</v>
      </c>
      <c r="J256" t="s">
        <v>44</v>
      </c>
      <c r="K256" t="s">
        <v>45</v>
      </c>
      <c r="L256" t="s">
        <v>46</v>
      </c>
      <c r="M256">
        <v>0</v>
      </c>
      <c r="N256">
        <v>0</v>
      </c>
      <c r="P256" s="45">
        <v>0</v>
      </c>
      <c r="R256">
        <v>0</v>
      </c>
      <c r="U256">
        <v>0</v>
      </c>
    </row>
    <row r="257" spans="1:21" x14ac:dyDescent="0.3">
      <c r="A257" s="1">
        <v>45281</v>
      </c>
      <c r="B257" s="1">
        <v>45281</v>
      </c>
      <c r="C257" s="2">
        <v>4.1666666666666664E-2</v>
      </c>
      <c r="D257" t="s">
        <v>84</v>
      </c>
      <c r="E257" t="s">
        <v>39</v>
      </c>
      <c r="F257" t="s">
        <v>85</v>
      </c>
      <c r="G257" t="s">
        <v>41</v>
      </c>
      <c r="H257" t="s">
        <v>42</v>
      </c>
      <c r="I257" t="s">
        <v>43</v>
      </c>
      <c r="J257" t="s">
        <v>44</v>
      </c>
      <c r="K257" t="s">
        <v>45</v>
      </c>
      <c r="L257" t="s">
        <v>46</v>
      </c>
      <c r="M257">
        <v>1</v>
      </c>
      <c r="N257">
        <v>0</v>
      </c>
      <c r="O257" s="4">
        <v>0</v>
      </c>
      <c r="P257" s="45">
        <v>0</v>
      </c>
      <c r="R257">
        <v>0</v>
      </c>
      <c r="U257">
        <v>0</v>
      </c>
    </row>
    <row r="258" spans="1:21" x14ac:dyDescent="0.3">
      <c r="A258" s="1">
        <v>45282</v>
      </c>
      <c r="B258" s="1">
        <v>45282</v>
      </c>
      <c r="C258" s="2">
        <v>4.1666666666666664E-2</v>
      </c>
      <c r="D258" t="s">
        <v>84</v>
      </c>
      <c r="E258" t="s">
        <v>39</v>
      </c>
      <c r="F258" t="s">
        <v>85</v>
      </c>
      <c r="G258" t="s">
        <v>41</v>
      </c>
      <c r="H258" t="s">
        <v>42</v>
      </c>
      <c r="I258" t="s">
        <v>43</v>
      </c>
      <c r="J258" t="s">
        <v>44</v>
      </c>
      <c r="K258" t="s">
        <v>45</v>
      </c>
      <c r="L258" t="s">
        <v>46</v>
      </c>
      <c r="M258">
        <v>0</v>
      </c>
      <c r="N258">
        <v>0</v>
      </c>
      <c r="P258" s="45">
        <v>0</v>
      </c>
      <c r="R258">
        <v>0</v>
      </c>
      <c r="U258">
        <v>0</v>
      </c>
    </row>
    <row r="259" spans="1:21" x14ac:dyDescent="0.3">
      <c r="A259" s="1">
        <v>45283</v>
      </c>
      <c r="B259" s="1">
        <v>45283</v>
      </c>
      <c r="C259" s="2">
        <v>4.1666666666666664E-2</v>
      </c>
      <c r="D259" t="s">
        <v>84</v>
      </c>
      <c r="E259" t="s">
        <v>39</v>
      </c>
      <c r="F259" t="s">
        <v>85</v>
      </c>
      <c r="G259" t="s">
        <v>41</v>
      </c>
      <c r="H259" t="s">
        <v>42</v>
      </c>
      <c r="I259" t="s">
        <v>43</v>
      </c>
      <c r="J259" t="s">
        <v>44</v>
      </c>
      <c r="K259" t="s">
        <v>45</v>
      </c>
      <c r="L259" t="s">
        <v>46</v>
      </c>
      <c r="M259">
        <v>1</v>
      </c>
      <c r="N259">
        <v>0</v>
      </c>
      <c r="O259" s="4">
        <v>0</v>
      </c>
      <c r="P259" s="45">
        <v>0</v>
      </c>
      <c r="R259">
        <v>0</v>
      </c>
      <c r="U259">
        <v>0</v>
      </c>
    </row>
    <row r="260" spans="1:21" x14ac:dyDescent="0.3">
      <c r="A260" s="1">
        <v>45284</v>
      </c>
      <c r="B260" s="1">
        <v>45284</v>
      </c>
      <c r="C260" s="2">
        <v>4.1666666666666664E-2</v>
      </c>
      <c r="D260" t="s">
        <v>84</v>
      </c>
      <c r="E260" t="s">
        <v>39</v>
      </c>
      <c r="F260" t="s">
        <v>85</v>
      </c>
      <c r="G260" t="s">
        <v>41</v>
      </c>
      <c r="H260" t="s">
        <v>42</v>
      </c>
      <c r="I260" t="s">
        <v>43</v>
      </c>
      <c r="J260" t="s">
        <v>44</v>
      </c>
      <c r="K260" t="s">
        <v>45</v>
      </c>
      <c r="L260" t="s">
        <v>46</v>
      </c>
      <c r="M260">
        <v>0</v>
      </c>
      <c r="N260">
        <v>0</v>
      </c>
      <c r="P260" s="45">
        <v>0</v>
      </c>
      <c r="R260">
        <v>0</v>
      </c>
      <c r="U260">
        <v>0</v>
      </c>
    </row>
    <row r="261" spans="1:21" x14ac:dyDescent="0.3">
      <c r="A261" s="1">
        <v>45285</v>
      </c>
      <c r="B261" s="1">
        <v>45285</v>
      </c>
      <c r="C261" s="2">
        <v>4.1666666666666664E-2</v>
      </c>
      <c r="D261" t="s">
        <v>84</v>
      </c>
      <c r="E261" t="s">
        <v>39</v>
      </c>
      <c r="F261" t="s">
        <v>85</v>
      </c>
      <c r="G261" t="s">
        <v>41</v>
      </c>
      <c r="H261" t="s">
        <v>42</v>
      </c>
      <c r="I261" t="s">
        <v>43</v>
      </c>
      <c r="J261" t="s">
        <v>44</v>
      </c>
      <c r="K261" t="s">
        <v>45</v>
      </c>
      <c r="L261" t="s">
        <v>46</v>
      </c>
      <c r="M261">
        <v>4</v>
      </c>
      <c r="N261">
        <v>0</v>
      </c>
      <c r="O261" s="4">
        <v>0</v>
      </c>
      <c r="P261" s="45">
        <v>0</v>
      </c>
      <c r="R261">
        <v>0</v>
      </c>
      <c r="U261">
        <v>0</v>
      </c>
    </row>
    <row r="262" spans="1:21" x14ac:dyDescent="0.3">
      <c r="A262" s="1">
        <v>45286</v>
      </c>
      <c r="B262" s="1">
        <v>45286</v>
      </c>
      <c r="C262" s="2">
        <v>4.1666666666666664E-2</v>
      </c>
      <c r="D262" t="s">
        <v>84</v>
      </c>
      <c r="E262" t="s">
        <v>39</v>
      </c>
      <c r="F262" t="s">
        <v>85</v>
      </c>
      <c r="G262" t="s">
        <v>41</v>
      </c>
      <c r="H262" t="s">
        <v>42</v>
      </c>
      <c r="I262" t="s">
        <v>43</v>
      </c>
      <c r="J262" t="s">
        <v>44</v>
      </c>
      <c r="K262" t="s">
        <v>45</v>
      </c>
      <c r="L262" t="s">
        <v>46</v>
      </c>
      <c r="M262">
        <v>1</v>
      </c>
      <c r="N262">
        <v>0</v>
      </c>
      <c r="O262" s="4">
        <v>0</v>
      </c>
      <c r="P262" s="45">
        <v>0</v>
      </c>
      <c r="R262">
        <v>0</v>
      </c>
      <c r="U262">
        <v>0</v>
      </c>
    </row>
    <row r="263" spans="1:21" x14ac:dyDescent="0.3">
      <c r="A263" s="1">
        <v>45287</v>
      </c>
      <c r="B263" s="1">
        <v>45287</v>
      </c>
      <c r="C263" s="2">
        <v>4.1666666666666664E-2</v>
      </c>
      <c r="D263" t="s">
        <v>84</v>
      </c>
      <c r="E263" t="s">
        <v>39</v>
      </c>
      <c r="F263" t="s">
        <v>85</v>
      </c>
      <c r="G263" t="s">
        <v>41</v>
      </c>
      <c r="H263" t="s">
        <v>42</v>
      </c>
      <c r="I263" t="s">
        <v>43</v>
      </c>
      <c r="J263" t="s">
        <v>44</v>
      </c>
      <c r="K263" t="s">
        <v>45</v>
      </c>
      <c r="L263" t="s">
        <v>46</v>
      </c>
      <c r="M263">
        <v>6</v>
      </c>
      <c r="N263">
        <v>0</v>
      </c>
      <c r="O263" s="4">
        <v>0</v>
      </c>
      <c r="P263" s="45">
        <v>0</v>
      </c>
      <c r="R263">
        <v>0</v>
      </c>
      <c r="U263">
        <v>0</v>
      </c>
    </row>
    <row r="264" spans="1:21" x14ac:dyDescent="0.3">
      <c r="A264" s="1">
        <v>45288</v>
      </c>
      <c r="B264" s="1">
        <v>45288</v>
      </c>
      <c r="C264" s="2">
        <v>4.1666666666666664E-2</v>
      </c>
      <c r="D264" t="s">
        <v>84</v>
      </c>
      <c r="E264" t="s">
        <v>39</v>
      </c>
      <c r="F264" t="s">
        <v>85</v>
      </c>
      <c r="G264" t="s">
        <v>41</v>
      </c>
      <c r="H264" t="s">
        <v>42</v>
      </c>
      <c r="I264" t="s">
        <v>43</v>
      </c>
      <c r="J264" t="s">
        <v>44</v>
      </c>
      <c r="K264" t="s">
        <v>45</v>
      </c>
      <c r="L264" t="s">
        <v>46</v>
      </c>
      <c r="M264">
        <v>1</v>
      </c>
      <c r="N264">
        <v>0</v>
      </c>
      <c r="O264" s="4">
        <v>0</v>
      </c>
      <c r="P264" s="45">
        <v>0</v>
      </c>
      <c r="R264">
        <v>0</v>
      </c>
      <c r="U264">
        <v>0</v>
      </c>
    </row>
    <row r="265" spans="1:21" x14ac:dyDescent="0.3">
      <c r="A265" s="1">
        <v>45289</v>
      </c>
      <c r="B265" s="1">
        <v>45289</v>
      </c>
      <c r="C265" s="2">
        <v>4.1666666666666664E-2</v>
      </c>
      <c r="D265" t="s">
        <v>84</v>
      </c>
      <c r="E265" t="s">
        <v>39</v>
      </c>
      <c r="F265" t="s">
        <v>85</v>
      </c>
      <c r="G265" t="s">
        <v>41</v>
      </c>
      <c r="H265" t="s">
        <v>42</v>
      </c>
      <c r="I265" t="s">
        <v>43</v>
      </c>
      <c r="J265" t="s">
        <v>44</v>
      </c>
      <c r="K265" t="s">
        <v>45</v>
      </c>
      <c r="L265" t="s">
        <v>46</v>
      </c>
      <c r="M265">
        <v>4</v>
      </c>
      <c r="N265">
        <v>0</v>
      </c>
      <c r="O265" s="4">
        <v>0</v>
      </c>
      <c r="P265" s="45">
        <v>0</v>
      </c>
      <c r="R265">
        <v>0</v>
      </c>
      <c r="U265">
        <v>0</v>
      </c>
    </row>
    <row r="266" spans="1:21" x14ac:dyDescent="0.3">
      <c r="A266" s="1">
        <v>45290</v>
      </c>
      <c r="B266" s="1">
        <v>45290</v>
      </c>
      <c r="C266" s="2">
        <v>4.1666666666666664E-2</v>
      </c>
      <c r="D266" t="s">
        <v>84</v>
      </c>
      <c r="E266" t="s">
        <v>39</v>
      </c>
      <c r="F266" t="s">
        <v>85</v>
      </c>
      <c r="G266" t="s">
        <v>41</v>
      </c>
      <c r="H266" t="s">
        <v>42</v>
      </c>
      <c r="I266" t="s">
        <v>43</v>
      </c>
      <c r="J266" t="s">
        <v>44</v>
      </c>
      <c r="K266" t="s">
        <v>45</v>
      </c>
      <c r="L266" t="s">
        <v>46</v>
      </c>
      <c r="M266">
        <v>7</v>
      </c>
      <c r="N266">
        <v>0</v>
      </c>
      <c r="O266" s="4">
        <v>0</v>
      </c>
      <c r="P266" s="45">
        <v>0</v>
      </c>
      <c r="R266">
        <v>0</v>
      </c>
      <c r="U266">
        <v>0</v>
      </c>
    </row>
    <row r="267" spans="1:21" x14ac:dyDescent="0.3">
      <c r="A267" s="1">
        <v>45277</v>
      </c>
      <c r="B267" s="1">
        <v>45277</v>
      </c>
      <c r="C267" s="2">
        <v>8.3333333333333329E-2</v>
      </c>
      <c r="D267" t="s">
        <v>84</v>
      </c>
      <c r="E267" t="s">
        <v>39</v>
      </c>
      <c r="F267" t="s">
        <v>85</v>
      </c>
      <c r="G267" t="s">
        <v>41</v>
      </c>
      <c r="H267" t="s">
        <v>42</v>
      </c>
      <c r="I267" t="s">
        <v>43</v>
      </c>
      <c r="J267" t="s">
        <v>44</v>
      </c>
      <c r="K267" t="s">
        <v>45</v>
      </c>
      <c r="L267" t="s">
        <v>46</v>
      </c>
      <c r="M267">
        <v>3</v>
      </c>
      <c r="N267">
        <v>0</v>
      </c>
      <c r="O267" s="4">
        <v>0</v>
      </c>
      <c r="P267" s="45">
        <v>0</v>
      </c>
      <c r="R267">
        <v>0</v>
      </c>
      <c r="U267">
        <v>0</v>
      </c>
    </row>
    <row r="268" spans="1:21" x14ac:dyDescent="0.3">
      <c r="A268" s="1">
        <v>45278</v>
      </c>
      <c r="B268" s="1">
        <v>45278</v>
      </c>
      <c r="C268" s="2">
        <v>8.3333333333333329E-2</v>
      </c>
      <c r="D268" t="s">
        <v>84</v>
      </c>
      <c r="E268" t="s">
        <v>39</v>
      </c>
      <c r="F268" t="s">
        <v>85</v>
      </c>
      <c r="G268" t="s">
        <v>41</v>
      </c>
      <c r="H268" t="s">
        <v>42</v>
      </c>
      <c r="I268" t="s">
        <v>43</v>
      </c>
      <c r="J268" t="s">
        <v>44</v>
      </c>
      <c r="K268" t="s">
        <v>45</v>
      </c>
      <c r="L268" t="s">
        <v>46</v>
      </c>
      <c r="M268">
        <v>0</v>
      </c>
      <c r="N268">
        <v>0</v>
      </c>
      <c r="P268" s="45">
        <v>0</v>
      </c>
      <c r="R268">
        <v>0</v>
      </c>
      <c r="U268">
        <v>0</v>
      </c>
    </row>
    <row r="269" spans="1:21" x14ac:dyDescent="0.3">
      <c r="A269" s="1">
        <v>45279</v>
      </c>
      <c r="B269" s="1">
        <v>45279</v>
      </c>
      <c r="C269" s="2">
        <v>8.3333333333333329E-2</v>
      </c>
      <c r="D269" t="s">
        <v>84</v>
      </c>
      <c r="E269" t="s">
        <v>39</v>
      </c>
      <c r="F269" t="s">
        <v>85</v>
      </c>
      <c r="G269" t="s">
        <v>41</v>
      </c>
      <c r="H269" t="s">
        <v>42</v>
      </c>
      <c r="I269" t="s">
        <v>43</v>
      </c>
      <c r="J269" t="s">
        <v>44</v>
      </c>
      <c r="K269" t="s">
        <v>45</v>
      </c>
      <c r="L269" t="s">
        <v>46</v>
      </c>
      <c r="M269">
        <v>0</v>
      </c>
      <c r="N269">
        <v>0</v>
      </c>
      <c r="P269" s="45">
        <v>0</v>
      </c>
      <c r="R269">
        <v>0</v>
      </c>
      <c r="U269">
        <v>0</v>
      </c>
    </row>
    <row r="270" spans="1:21" x14ac:dyDescent="0.3">
      <c r="A270" s="1">
        <v>45280</v>
      </c>
      <c r="B270" s="1">
        <v>45280</v>
      </c>
      <c r="C270" s="2">
        <v>8.3333333333333329E-2</v>
      </c>
      <c r="D270" t="s">
        <v>84</v>
      </c>
      <c r="E270" t="s">
        <v>39</v>
      </c>
      <c r="F270" t="s">
        <v>85</v>
      </c>
      <c r="G270" t="s">
        <v>41</v>
      </c>
      <c r="H270" t="s">
        <v>42</v>
      </c>
      <c r="I270" t="s">
        <v>43</v>
      </c>
      <c r="J270" t="s">
        <v>44</v>
      </c>
      <c r="K270" t="s">
        <v>45</v>
      </c>
      <c r="L270" t="s">
        <v>46</v>
      </c>
      <c r="M270">
        <v>0</v>
      </c>
      <c r="N270">
        <v>0</v>
      </c>
      <c r="P270" s="45">
        <v>0</v>
      </c>
      <c r="R270">
        <v>0</v>
      </c>
      <c r="U270">
        <v>0</v>
      </c>
    </row>
    <row r="271" spans="1:21" x14ac:dyDescent="0.3">
      <c r="A271" s="1">
        <v>45281</v>
      </c>
      <c r="B271" s="1">
        <v>45281</v>
      </c>
      <c r="C271" s="2">
        <v>8.3333333333333329E-2</v>
      </c>
      <c r="D271" t="s">
        <v>84</v>
      </c>
      <c r="E271" t="s">
        <v>39</v>
      </c>
      <c r="F271" t="s">
        <v>85</v>
      </c>
      <c r="G271" t="s">
        <v>41</v>
      </c>
      <c r="H271" t="s">
        <v>42</v>
      </c>
      <c r="I271" t="s">
        <v>43</v>
      </c>
      <c r="J271" t="s">
        <v>44</v>
      </c>
      <c r="K271" t="s">
        <v>45</v>
      </c>
      <c r="L271" t="s">
        <v>46</v>
      </c>
      <c r="M271">
        <v>1</v>
      </c>
      <c r="N271">
        <v>0</v>
      </c>
      <c r="O271" s="4">
        <v>0</v>
      </c>
      <c r="P271" s="45">
        <v>0</v>
      </c>
      <c r="R271">
        <v>0</v>
      </c>
      <c r="U271">
        <v>0</v>
      </c>
    </row>
    <row r="272" spans="1:21" x14ac:dyDescent="0.3">
      <c r="A272" s="1">
        <v>45282</v>
      </c>
      <c r="B272" s="1">
        <v>45282</v>
      </c>
      <c r="C272" s="2">
        <v>8.3333333333333329E-2</v>
      </c>
      <c r="D272" t="s">
        <v>84</v>
      </c>
      <c r="E272" t="s">
        <v>39</v>
      </c>
      <c r="F272" t="s">
        <v>85</v>
      </c>
      <c r="G272" t="s">
        <v>41</v>
      </c>
      <c r="H272" t="s">
        <v>42</v>
      </c>
      <c r="I272" t="s">
        <v>43</v>
      </c>
      <c r="J272" t="s">
        <v>44</v>
      </c>
      <c r="K272" t="s">
        <v>45</v>
      </c>
      <c r="L272" t="s">
        <v>46</v>
      </c>
      <c r="M272">
        <v>1</v>
      </c>
      <c r="N272">
        <v>0</v>
      </c>
      <c r="O272" s="4">
        <v>0</v>
      </c>
      <c r="P272" s="45">
        <v>0</v>
      </c>
      <c r="R272">
        <v>0</v>
      </c>
      <c r="U272">
        <v>0</v>
      </c>
    </row>
    <row r="273" spans="1:21" x14ac:dyDescent="0.3">
      <c r="A273" s="1">
        <v>45283</v>
      </c>
      <c r="B273" s="1">
        <v>45283</v>
      </c>
      <c r="C273" s="2">
        <v>8.3333333333333329E-2</v>
      </c>
      <c r="D273" t="s">
        <v>84</v>
      </c>
      <c r="E273" t="s">
        <v>39</v>
      </c>
      <c r="F273" t="s">
        <v>85</v>
      </c>
      <c r="G273" t="s">
        <v>41</v>
      </c>
      <c r="H273" t="s">
        <v>42</v>
      </c>
      <c r="I273" t="s">
        <v>43</v>
      </c>
      <c r="J273" t="s">
        <v>44</v>
      </c>
      <c r="K273" t="s">
        <v>45</v>
      </c>
      <c r="L273" t="s">
        <v>46</v>
      </c>
      <c r="M273">
        <v>2</v>
      </c>
      <c r="N273">
        <v>0</v>
      </c>
      <c r="O273" s="4">
        <v>0</v>
      </c>
      <c r="P273" s="45">
        <v>0</v>
      </c>
      <c r="R273">
        <v>0</v>
      </c>
      <c r="U273">
        <v>0</v>
      </c>
    </row>
    <row r="274" spans="1:21" x14ac:dyDescent="0.3">
      <c r="A274" s="1">
        <v>45284</v>
      </c>
      <c r="B274" s="1">
        <v>45284</v>
      </c>
      <c r="C274" s="2">
        <v>8.3333333333333329E-2</v>
      </c>
      <c r="D274" t="s">
        <v>84</v>
      </c>
      <c r="E274" t="s">
        <v>39</v>
      </c>
      <c r="F274" t="s">
        <v>85</v>
      </c>
      <c r="G274" t="s">
        <v>41</v>
      </c>
      <c r="H274" t="s">
        <v>42</v>
      </c>
      <c r="I274" t="s">
        <v>43</v>
      </c>
      <c r="J274" t="s">
        <v>44</v>
      </c>
      <c r="K274" t="s">
        <v>45</v>
      </c>
      <c r="L274" t="s">
        <v>46</v>
      </c>
      <c r="M274">
        <v>1</v>
      </c>
      <c r="N274">
        <v>0</v>
      </c>
      <c r="O274" s="4">
        <v>0</v>
      </c>
      <c r="P274" s="45">
        <v>0</v>
      </c>
      <c r="R274">
        <v>0</v>
      </c>
      <c r="U274">
        <v>0</v>
      </c>
    </row>
    <row r="275" spans="1:21" x14ac:dyDescent="0.3">
      <c r="A275" s="1">
        <v>45285</v>
      </c>
      <c r="B275" s="1">
        <v>45285</v>
      </c>
      <c r="C275" s="2">
        <v>8.3333333333333329E-2</v>
      </c>
      <c r="D275" t="s">
        <v>84</v>
      </c>
      <c r="E275" t="s">
        <v>39</v>
      </c>
      <c r="F275" t="s">
        <v>85</v>
      </c>
      <c r="G275" t="s">
        <v>41</v>
      </c>
      <c r="H275" t="s">
        <v>42</v>
      </c>
      <c r="I275" t="s">
        <v>43</v>
      </c>
      <c r="J275" t="s">
        <v>44</v>
      </c>
      <c r="K275" t="s">
        <v>45</v>
      </c>
      <c r="L275" t="s">
        <v>46</v>
      </c>
      <c r="M275">
        <v>3</v>
      </c>
      <c r="N275">
        <v>0</v>
      </c>
      <c r="O275" s="4">
        <v>0</v>
      </c>
      <c r="P275" s="45">
        <v>0</v>
      </c>
      <c r="R275">
        <v>0</v>
      </c>
      <c r="U275">
        <v>0</v>
      </c>
    </row>
    <row r="276" spans="1:21" x14ac:dyDescent="0.3">
      <c r="A276" s="1">
        <v>45286</v>
      </c>
      <c r="B276" s="1">
        <v>45286</v>
      </c>
      <c r="C276" s="2">
        <v>8.3333333333333329E-2</v>
      </c>
      <c r="D276" t="s">
        <v>84</v>
      </c>
      <c r="E276" t="s">
        <v>39</v>
      </c>
      <c r="F276" t="s">
        <v>85</v>
      </c>
      <c r="G276" t="s">
        <v>41</v>
      </c>
      <c r="H276" t="s">
        <v>42</v>
      </c>
      <c r="I276" t="s">
        <v>43</v>
      </c>
      <c r="J276" t="s">
        <v>44</v>
      </c>
      <c r="K276" t="s">
        <v>45</v>
      </c>
      <c r="L276" t="s">
        <v>46</v>
      </c>
      <c r="M276">
        <v>0</v>
      </c>
      <c r="N276">
        <v>0</v>
      </c>
      <c r="P276" s="45">
        <v>0</v>
      </c>
      <c r="R276">
        <v>0</v>
      </c>
      <c r="U276">
        <v>0</v>
      </c>
    </row>
    <row r="277" spans="1:21" x14ac:dyDescent="0.3">
      <c r="A277" s="1">
        <v>45287</v>
      </c>
      <c r="B277" s="1">
        <v>45287</v>
      </c>
      <c r="C277" s="2">
        <v>8.3333333333333329E-2</v>
      </c>
      <c r="D277" t="s">
        <v>84</v>
      </c>
      <c r="E277" t="s">
        <v>39</v>
      </c>
      <c r="F277" t="s">
        <v>85</v>
      </c>
      <c r="G277" t="s">
        <v>41</v>
      </c>
      <c r="H277" t="s">
        <v>42</v>
      </c>
      <c r="I277" t="s">
        <v>43</v>
      </c>
      <c r="J277" t="s">
        <v>44</v>
      </c>
      <c r="K277" t="s">
        <v>45</v>
      </c>
      <c r="L277" t="s">
        <v>46</v>
      </c>
      <c r="M277">
        <v>5</v>
      </c>
      <c r="N277">
        <v>0</v>
      </c>
      <c r="O277" s="4">
        <v>0</v>
      </c>
      <c r="P277" s="45">
        <v>0</v>
      </c>
      <c r="R277">
        <v>0</v>
      </c>
      <c r="U277">
        <v>0</v>
      </c>
    </row>
    <row r="278" spans="1:21" x14ac:dyDescent="0.3">
      <c r="A278" s="1">
        <v>45288</v>
      </c>
      <c r="B278" s="1">
        <v>45288</v>
      </c>
      <c r="C278" s="2">
        <v>8.3333333333333329E-2</v>
      </c>
      <c r="D278" t="s">
        <v>84</v>
      </c>
      <c r="E278" t="s">
        <v>39</v>
      </c>
      <c r="F278" t="s">
        <v>85</v>
      </c>
      <c r="G278" t="s">
        <v>41</v>
      </c>
      <c r="H278" t="s">
        <v>42</v>
      </c>
      <c r="I278" t="s">
        <v>43</v>
      </c>
      <c r="J278" t="s">
        <v>44</v>
      </c>
      <c r="K278" t="s">
        <v>45</v>
      </c>
      <c r="L278" t="s">
        <v>46</v>
      </c>
      <c r="M278">
        <v>3</v>
      </c>
      <c r="N278">
        <v>0</v>
      </c>
      <c r="O278" s="4">
        <v>0</v>
      </c>
      <c r="P278" s="45">
        <v>0</v>
      </c>
      <c r="R278">
        <v>0</v>
      </c>
      <c r="U278">
        <v>0</v>
      </c>
    </row>
    <row r="279" spans="1:21" x14ac:dyDescent="0.3">
      <c r="A279" s="1">
        <v>45289</v>
      </c>
      <c r="B279" s="1">
        <v>45289</v>
      </c>
      <c r="C279" s="2">
        <v>8.3333333333333329E-2</v>
      </c>
      <c r="D279" t="s">
        <v>84</v>
      </c>
      <c r="E279" t="s">
        <v>39</v>
      </c>
      <c r="F279" t="s">
        <v>85</v>
      </c>
      <c r="G279" t="s">
        <v>41</v>
      </c>
      <c r="H279" t="s">
        <v>42</v>
      </c>
      <c r="I279" t="s">
        <v>43</v>
      </c>
      <c r="J279" t="s">
        <v>44</v>
      </c>
      <c r="K279" t="s">
        <v>45</v>
      </c>
      <c r="L279" t="s">
        <v>46</v>
      </c>
      <c r="M279">
        <v>4</v>
      </c>
      <c r="N279">
        <v>0</v>
      </c>
      <c r="O279" s="4">
        <v>0</v>
      </c>
      <c r="P279" s="45">
        <v>0</v>
      </c>
      <c r="R279">
        <v>0</v>
      </c>
      <c r="U279">
        <v>0</v>
      </c>
    </row>
    <row r="280" spans="1:21" x14ac:dyDescent="0.3">
      <c r="A280" s="1">
        <v>45290</v>
      </c>
      <c r="B280" s="1">
        <v>45290</v>
      </c>
      <c r="C280" s="2">
        <v>8.3333333333333329E-2</v>
      </c>
      <c r="D280" t="s">
        <v>84</v>
      </c>
      <c r="E280" t="s">
        <v>39</v>
      </c>
      <c r="F280" t="s">
        <v>85</v>
      </c>
      <c r="G280" t="s">
        <v>41</v>
      </c>
      <c r="H280" t="s">
        <v>42</v>
      </c>
      <c r="I280" t="s">
        <v>43</v>
      </c>
      <c r="J280" t="s">
        <v>44</v>
      </c>
      <c r="K280" t="s">
        <v>45</v>
      </c>
      <c r="L280" t="s">
        <v>46</v>
      </c>
      <c r="M280">
        <v>6</v>
      </c>
      <c r="N280">
        <v>0</v>
      </c>
      <c r="O280" s="4">
        <v>0</v>
      </c>
      <c r="P280" s="45">
        <v>0</v>
      </c>
      <c r="R280">
        <v>0</v>
      </c>
      <c r="U280">
        <v>0</v>
      </c>
    </row>
    <row r="281" spans="1:21" x14ac:dyDescent="0.3">
      <c r="A281" s="1">
        <v>45277</v>
      </c>
      <c r="B281" s="1">
        <v>45277</v>
      </c>
      <c r="C281" s="2">
        <v>0.125</v>
      </c>
      <c r="D281" t="s">
        <v>84</v>
      </c>
      <c r="E281" t="s">
        <v>39</v>
      </c>
      <c r="F281" t="s">
        <v>85</v>
      </c>
      <c r="G281" t="s">
        <v>41</v>
      </c>
      <c r="H281" t="s">
        <v>42</v>
      </c>
      <c r="I281" t="s">
        <v>43</v>
      </c>
      <c r="J281" t="s">
        <v>44</v>
      </c>
      <c r="K281" t="s">
        <v>45</v>
      </c>
      <c r="L281" t="s">
        <v>46</v>
      </c>
      <c r="M281">
        <v>0</v>
      </c>
      <c r="N281">
        <v>0</v>
      </c>
      <c r="P281" s="45">
        <v>0</v>
      </c>
      <c r="R281">
        <v>0</v>
      </c>
      <c r="U281">
        <v>0</v>
      </c>
    </row>
    <row r="282" spans="1:21" x14ac:dyDescent="0.3">
      <c r="A282" s="1">
        <v>45278</v>
      </c>
      <c r="B282" s="1">
        <v>45278</v>
      </c>
      <c r="C282" s="2">
        <v>0.125</v>
      </c>
      <c r="D282" t="s">
        <v>84</v>
      </c>
      <c r="E282" t="s">
        <v>39</v>
      </c>
      <c r="F282" t="s">
        <v>85</v>
      </c>
      <c r="G282" t="s">
        <v>41</v>
      </c>
      <c r="H282" t="s">
        <v>42</v>
      </c>
      <c r="I282" t="s">
        <v>43</v>
      </c>
      <c r="J282" t="s">
        <v>44</v>
      </c>
      <c r="K282" t="s">
        <v>45</v>
      </c>
      <c r="L282" t="s">
        <v>46</v>
      </c>
      <c r="M282">
        <v>2</v>
      </c>
      <c r="N282">
        <v>0</v>
      </c>
      <c r="O282" s="4">
        <v>0</v>
      </c>
      <c r="P282" s="45">
        <v>0</v>
      </c>
      <c r="R282">
        <v>0</v>
      </c>
      <c r="U282">
        <v>0</v>
      </c>
    </row>
    <row r="283" spans="1:21" x14ac:dyDescent="0.3">
      <c r="A283" s="1">
        <v>45279</v>
      </c>
      <c r="B283" s="1">
        <v>45279</v>
      </c>
      <c r="C283" s="2">
        <v>0.125</v>
      </c>
      <c r="D283" t="s">
        <v>84</v>
      </c>
      <c r="E283" t="s">
        <v>39</v>
      </c>
      <c r="F283" t="s">
        <v>85</v>
      </c>
      <c r="G283" t="s">
        <v>41</v>
      </c>
      <c r="H283" t="s">
        <v>42</v>
      </c>
      <c r="I283" t="s">
        <v>43</v>
      </c>
      <c r="J283" t="s">
        <v>44</v>
      </c>
      <c r="K283" t="s">
        <v>45</v>
      </c>
      <c r="L283" t="s">
        <v>46</v>
      </c>
      <c r="M283">
        <v>0</v>
      </c>
      <c r="N283">
        <v>0</v>
      </c>
      <c r="P283" s="45">
        <v>0</v>
      </c>
      <c r="R283">
        <v>0</v>
      </c>
      <c r="U283">
        <v>0</v>
      </c>
    </row>
    <row r="284" spans="1:21" x14ac:dyDescent="0.3">
      <c r="A284" s="1">
        <v>45280</v>
      </c>
      <c r="B284" s="1">
        <v>45280</v>
      </c>
      <c r="C284" s="2">
        <v>0.125</v>
      </c>
      <c r="D284" t="s">
        <v>84</v>
      </c>
      <c r="E284" t="s">
        <v>39</v>
      </c>
      <c r="F284" t="s">
        <v>85</v>
      </c>
      <c r="G284" t="s">
        <v>41</v>
      </c>
      <c r="H284" t="s">
        <v>42</v>
      </c>
      <c r="I284" t="s">
        <v>43</v>
      </c>
      <c r="J284" t="s">
        <v>44</v>
      </c>
      <c r="K284" t="s">
        <v>45</v>
      </c>
      <c r="L284" t="s">
        <v>46</v>
      </c>
      <c r="M284">
        <v>1</v>
      </c>
      <c r="N284">
        <v>0</v>
      </c>
      <c r="O284" s="4">
        <v>0</v>
      </c>
      <c r="P284" s="45">
        <v>0</v>
      </c>
      <c r="R284">
        <v>0</v>
      </c>
      <c r="U284">
        <v>0</v>
      </c>
    </row>
    <row r="285" spans="1:21" x14ac:dyDescent="0.3">
      <c r="A285" s="1">
        <v>45281</v>
      </c>
      <c r="B285" s="1">
        <v>45281</v>
      </c>
      <c r="C285" s="2">
        <v>0.125</v>
      </c>
      <c r="D285" t="s">
        <v>84</v>
      </c>
      <c r="E285" t="s">
        <v>39</v>
      </c>
      <c r="F285" t="s">
        <v>85</v>
      </c>
      <c r="G285" t="s">
        <v>41</v>
      </c>
      <c r="H285" t="s">
        <v>42</v>
      </c>
      <c r="I285" t="s">
        <v>43</v>
      </c>
      <c r="J285" t="s">
        <v>44</v>
      </c>
      <c r="K285" t="s">
        <v>45</v>
      </c>
      <c r="L285" t="s">
        <v>46</v>
      </c>
      <c r="M285">
        <v>1</v>
      </c>
      <c r="N285">
        <v>0</v>
      </c>
      <c r="O285" s="4">
        <v>0</v>
      </c>
      <c r="P285" s="45">
        <v>0</v>
      </c>
      <c r="R285">
        <v>0</v>
      </c>
      <c r="U285">
        <v>0</v>
      </c>
    </row>
    <row r="286" spans="1:21" x14ac:dyDescent="0.3">
      <c r="A286" s="1">
        <v>45282</v>
      </c>
      <c r="B286" s="1">
        <v>45282</v>
      </c>
      <c r="C286" s="2">
        <v>0.125</v>
      </c>
      <c r="D286" t="s">
        <v>84</v>
      </c>
      <c r="E286" t="s">
        <v>39</v>
      </c>
      <c r="F286" t="s">
        <v>85</v>
      </c>
      <c r="G286" t="s">
        <v>41</v>
      </c>
      <c r="H286" t="s">
        <v>42</v>
      </c>
      <c r="I286" t="s">
        <v>43</v>
      </c>
      <c r="J286" t="s">
        <v>44</v>
      </c>
      <c r="K286" t="s">
        <v>45</v>
      </c>
      <c r="L286" t="s">
        <v>46</v>
      </c>
      <c r="M286">
        <v>0</v>
      </c>
      <c r="N286">
        <v>0</v>
      </c>
      <c r="P286" s="45">
        <v>0</v>
      </c>
      <c r="R286">
        <v>0</v>
      </c>
      <c r="U286">
        <v>0</v>
      </c>
    </row>
    <row r="287" spans="1:21" x14ac:dyDescent="0.3">
      <c r="A287" s="1">
        <v>45283</v>
      </c>
      <c r="B287" s="1">
        <v>45283</v>
      </c>
      <c r="C287" s="2">
        <v>0.125</v>
      </c>
      <c r="D287" t="s">
        <v>84</v>
      </c>
      <c r="E287" t="s">
        <v>39</v>
      </c>
      <c r="F287" t="s">
        <v>85</v>
      </c>
      <c r="G287" t="s">
        <v>41</v>
      </c>
      <c r="H287" t="s">
        <v>42</v>
      </c>
      <c r="I287" t="s">
        <v>43</v>
      </c>
      <c r="J287" t="s">
        <v>44</v>
      </c>
      <c r="K287" t="s">
        <v>45</v>
      </c>
      <c r="L287" t="s">
        <v>46</v>
      </c>
      <c r="M287">
        <v>1</v>
      </c>
      <c r="N287">
        <v>0</v>
      </c>
      <c r="O287" s="4">
        <v>0</v>
      </c>
      <c r="P287" s="45">
        <v>0</v>
      </c>
      <c r="R287">
        <v>0</v>
      </c>
      <c r="U287">
        <v>0</v>
      </c>
    </row>
    <row r="288" spans="1:21" x14ac:dyDescent="0.3">
      <c r="A288" s="1">
        <v>45284</v>
      </c>
      <c r="B288" s="1">
        <v>45284</v>
      </c>
      <c r="C288" s="2">
        <v>0.125</v>
      </c>
      <c r="D288" t="s">
        <v>84</v>
      </c>
      <c r="E288" t="s">
        <v>39</v>
      </c>
      <c r="F288" t="s">
        <v>85</v>
      </c>
      <c r="G288" t="s">
        <v>41</v>
      </c>
      <c r="H288" t="s">
        <v>42</v>
      </c>
      <c r="I288" t="s">
        <v>43</v>
      </c>
      <c r="J288" t="s">
        <v>44</v>
      </c>
      <c r="K288" t="s">
        <v>45</v>
      </c>
      <c r="L288" t="s">
        <v>46</v>
      </c>
      <c r="M288">
        <v>0</v>
      </c>
      <c r="N288">
        <v>0</v>
      </c>
      <c r="P288" s="45">
        <v>0</v>
      </c>
      <c r="R288">
        <v>0</v>
      </c>
      <c r="U288">
        <v>0</v>
      </c>
    </row>
    <row r="289" spans="1:21" x14ac:dyDescent="0.3">
      <c r="A289" s="1">
        <v>45285</v>
      </c>
      <c r="B289" s="1">
        <v>45285</v>
      </c>
      <c r="C289" s="2">
        <v>0.125</v>
      </c>
      <c r="D289" t="s">
        <v>84</v>
      </c>
      <c r="E289" t="s">
        <v>39</v>
      </c>
      <c r="F289" t="s">
        <v>85</v>
      </c>
      <c r="G289" t="s">
        <v>41</v>
      </c>
      <c r="H289" t="s">
        <v>42</v>
      </c>
      <c r="I289" t="s">
        <v>43</v>
      </c>
      <c r="J289" t="s">
        <v>44</v>
      </c>
      <c r="K289" t="s">
        <v>45</v>
      </c>
      <c r="L289" t="s">
        <v>46</v>
      </c>
      <c r="M289">
        <v>2</v>
      </c>
      <c r="N289">
        <v>0</v>
      </c>
      <c r="O289" s="4">
        <v>0</v>
      </c>
      <c r="P289" s="45">
        <v>0</v>
      </c>
      <c r="R289">
        <v>0</v>
      </c>
      <c r="U289">
        <v>0</v>
      </c>
    </row>
    <row r="290" spans="1:21" x14ac:dyDescent="0.3">
      <c r="A290" s="1">
        <v>45286</v>
      </c>
      <c r="B290" s="1">
        <v>45286</v>
      </c>
      <c r="C290" s="2">
        <v>0.125</v>
      </c>
      <c r="D290" t="s">
        <v>84</v>
      </c>
      <c r="E290" t="s">
        <v>39</v>
      </c>
      <c r="F290" t="s">
        <v>85</v>
      </c>
      <c r="G290" t="s">
        <v>41</v>
      </c>
      <c r="H290" t="s">
        <v>42</v>
      </c>
      <c r="I290" t="s">
        <v>43</v>
      </c>
      <c r="J290" t="s">
        <v>44</v>
      </c>
      <c r="K290" t="s">
        <v>45</v>
      </c>
      <c r="L290" t="s">
        <v>46</v>
      </c>
      <c r="M290">
        <v>2</v>
      </c>
      <c r="N290">
        <v>0</v>
      </c>
      <c r="O290" s="4">
        <v>0</v>
      </c>
      <c r="P290" s="45">
        <v>0</v>
      </c>
      <c r="R290">
        <v>0</v>
      </c>
      <c r="U290">
        <v>0</v>
      </c>
    </row>
    <row r="291" spans="1:21" x14ac:dyDescent="0.3">
      <c r="A291" s="1">
        <v>45287</v>
      </c>
      <c r="B291" s="1">
        <v>45287</v>
      </c>
      <c r="C291" s="2">
        <v>0.125</v>
      </c>
      <c r="D291" t="s">
        <v>84</v>
      </c>
      <c r="E291" t="s">
        <v>39</v>
      </c>
      <c r="F291" t="s">
        <v>85</v>
      </c>
      <c r="G291" t="s">
        <v>41</v>
      </c>
      <c r="H291" t="s">
        <v>42</v>
      </c>
      <c r="I291" t="s">
        <v>43</v>
      </c>
      <c r="J291" t="s">
        <v>44</v>
      </c>
      <c r="K291" t="s">
        <v>45</v>
      </c>
      <c r="L291" t="s">
        <v>46</v>
      </c>
      <c r="M291">
        <v>1</v>
      </c>
      <c r="N291">
        <v>0</v>
      </c>
      <c r="O291" s="4">
        <v>0</v>
      </c>
      <c r="P291" s="45">
        <v>0</v>
      </c>
      <c r="R291">
        <v>0</v>
      </c>
      <c r="U291">
        <v>0</v>
      </c>
    </row>
    <row r="292" spans="1:21" x14ac:dyDescent="0.3">
      <c r="A292" s="1">
        <v>45288</v>
      </c>
      <c r="B292" s="1">
        <v>45288</v>
      </c>
      <c r="C292" s="2">
        <v>0.125</v>
      </c>
      <c r="D292" t="s">
        <v>84</v>
      </c>
      <c r="E292" t="s">
        <v>39</v>
      </c>
      <c r="F292" t="s">
        <v>85</v>
      </c>
      <c r="G292" t="s">
        <v>41</v>
      </c>
      <c r="H292" t="s">
        <v>42</v>
      </c>
      <c r="I292" t="s">
        <v>43</v>
      </c>
      <c r="J292" t="s">
        <v>44</v>
      </c>
      <c r="K292" t="s">
        <v>45</v>
      </c>
      <c r="L292" t="s">
        <v>46</v>
      </c>
      <c r="M292">
        <v>4</v>
      </c>
      <c r="N292">
        <v>0</v>
      </c>
      <c r="O292" s="4">
        <v>0</v>
      </c>
      <c r="P292" s="45">
        <v>0</v>
      </c>
      <c r="R292">
        <v>0</v>
      </c>
      <c r="U292">
        <v>0</v>
      </c>
    </row>
    <row r="293" spans="1:21" x14ac:dyDescent="0.3">
      <c r="A293" s="1">
        <v>45289</v>
      </c>
      <c r="B293" s="1">
        <v>45289</v>
      </c>
      <c r="C293" s="2">
        <v>0.125</v>
      </c>
      <c r="D293" t="s">
        <v>84</v>
      </c>
      <c r="E293" t="s">
        <v>39</v>
      </c>
      <c r="F293" t="s">
        <v>85</v>
      </c>
      <c r="G293" t="s">
        <v>41</v>
      </c>
      <c r="H293" t="s">
        <v>42</v>
      </c>
      <c r="I293" t="s">
        <v>43</v>
      </c>
      <c r="J293" t="s">
        <v>44</v>
      </c>
      <c r="K293" t="s">
        <v>45</v>
      </c>
      <c r="L293" t="s">
        <v>46</v>
      </c>
      <c r="M293">
        <v>0</v>
      </c>
      <c r="N293">
        <v>0</v>
      </c>
      <c r="P293" s="45">
        <v>0</v>
      </c>
      <c r="R293">
        <v>0</v>
      </c>
      <c r="U293">
        <v>0</v>
      </c>
    </row>
    <row r="294" spans="1:21" x14ac:dyDescent="0.3">
      <c r="A294" s="1">
        <v>45290</v>
      </c>
      <c r="B294" s="1">
        <v>45290</v>
      </c>
      <c r="C294" s="2">
        <v>0.125</v>
      </c>
      <c r="D294" t="s">
        <v>84</v>
      </c>
      <c r="E294" t="s">
        <v>39</v>
      </c>
      <c r="F294" t="s">
        <v>85</v>
      </c>
      <c r="G294" t="s">
        <v>41</v>
      </c>
      <c r="H294" t="s">
        <v>42</v>
      </c>
      <c r="I294" t="s">
        <v>43</v>
      </c>
      <c r="J294" t="s">
        <v>44</v>
      </c>
      <c r="K294" t="s">
        <v>45</v>
      </c>
      <c r="L294" t="s">
        <v>46</v>
      </c>
      <c r="M294">
        <v>4</v>
      </c>
      <c r="N294">
        <v>0</v>
      </c>
      <c r="O294" s="4">
        <v>0</v>
      </c>
      <c r="P294" s="45">
        <v>0</v>
      </c>
      <c r="R294">
        <v>0</v>
      </c>
      <c r="U294">
        <v>0</v>
      </c>
    </row>
    <row r="295" spans="1:21" x14ac:dyDescent="0.3">
      <c r="A295" s="1">
        <v>45277</v>
      </c>
      <c r="B295" s="1">
        <v>45277</v>
      </c>
      <c r="C295" s="2">
        <v>0.16666666666666666</v>
      </c>
      <c r="D295" t="s">
        <v>84</v>
      </c>
      <c r="E295" t="s">
        <v>39</v>
      </c>
      <c r="F295" t="s">
        <v>85</v>
      </c>
      <c r="G295" t="s">
        <v>41</v>
      </c>
      <c r="H295" t="s">
        <v>42</v>
      </c>
      <c r="I295" t="s">
        <v>43</v>
      </c>
      <c r="J295" t="s">
        <v>44</v>
      </c>
      <c r="K295" t="s">
        <v>45</v>
      </c>
      <c r="L295" t="s">
        <v>46</v>
      </c>
      <c r="M295">
        <v>0</v>
      </c>
      <c r="N295">
        <v>0</v>
      </c>
      <c r="P295" s="45">
        <v>0</v>
      </c>
      <c r="R295">
        <v>0</v>
      </c>
      <c r="U295">
        <v>0</v>
      </c>
    </row>
    <row r="296" spans="1:21" x14ac:dyDescent="0.3">
      <c r="A296" s="1">
        <v>45278</v>
      </c>
      <c r="B296" s="1">
        <v>45278</v>
      </c>
      <c r="C296" s="2">
        <v>0.16666666666666666</v>
      </c>
      <c r="D296" t="s">
        <v>84</v>
      </c>
      <c r="E296" t="s">
        <v>39</v>
      </c>
      <c r="F296" t="s">
        <v>85</v>
      </c>
      <c r="G296" t="s">
        <v>41</v>
      </c>
      <c r="H296" t="s">
        <v>42</v>
      </c>
      <c r="I296" t="s">
        <v>43</v>
      </c>
      <c r="J296" t="s">
        <v>44</v>
      </c>
      <c r="K296" t="s">
        <v>45</v>
      </c>
      <c r="L296" t="s">
        <v>46</v>
      </c>
      <c r="M296">
        <v>0</v>
      </c>
      <c r="N296">
        <v>0</v>
      </c>
      <c r="P296" s="45">
        <v>0</v>
      </c>
      <c r="R296">
        <v>0</v>
      </c>
      <c r="U296">
        <v>0</v>
      </c>
    </row>
    <row r="297" spans="1:21" x14ac:dyDescent="0.3">
      <c r="A297" s="1">
        <v>45279</v>
      </c>
      <c r="B297" s="1">
        <v>45279</v>
      </c>
      <c r="C297" s="2">
        <v>0.16666666666666666</v>
      </c>
      <c r="D297" t="s">
        <v>84</v>
      </c>
      <c r="E297" t="s">
        <v>39</v>
      </c>
      <c r="F297" t="s">
        <v>85</v>
      </c>
      <c r="G297" t="s">
        <v>41</v>
      </c>
      <c r="H297" t="s">
        <v>42</v>
      </c>
      <c r="I297" t="s">
        <v>43</v>
      </c>
      <c r="J297" t="s">
        <v>44</v>
      </c>
      <c r="K297" t="s">
        <v>45</v>
      </c>
      <c r="L297" t="s">
        <v>46</v>
      </c>
      <c r="M297">
        <v>1</v>
      </c>
      <c r="N297">
        <v>0</v>
      </c>
      <c r="O297" s="4">
        <v>0</v>
      </c>
      <c r="P297" s="45">
        <v>0</v>
      </c>
      <c r="R297">
        <v>0</v>
      </c>
      <c r="U297">
        <v>0</v>
      </c>
    </row>
    <row r="298" spans="1:21" x14ac:dyDescent="0.3">
      <c r="A298" s="1">
        <v>45280</v>
      </c>
      <c r="B298" s="1">
        <v>45280</v>
      </c>
      <c r="C298" s="2">
        <v>0.16666666666666666</v>
      </c>
      <c r="D298" t="s">
        <v>84</v>
      </c>
      <c r="E298" t="s">
        <v>39</v>
      </c>
      <c r="F298" t="s">
        <v>85</v>
      </c>
      <c r="G298" t="s">
        <v>41</v>
      </c>
      <c r="H298" t="s">
        <v>42</v>
      </c>
      <c r="I298" t="s">
        <v>43</v>
      </c>
      <c r="J298" t="s">
        <v>44</v>
      </c>
      <c r="K298" t="s">
        <v>45</v>
      </c>
      <c r="L298" t="s">
        <v>46</v>
      </c>
      <c r="M298">
        <v>1</v>
      </c>
      <c r="N298">
        <v>0</v>
      </c>
      <c r="O298" s="4">
        <v>0</v>
      </c>
      <c r="P298" s="45">
        <v>0</v>
      </c>
      <c r="R298">
        <v>0</v>
      </c>
      <c r="U298">
        <v>0</v>
      </c>
    </row>
    <row r="299" spans="1:21" x14ac:dyDescent="0.3">
      <c r="A299" s="1">
        <v>45281</v>
      </c>
      <c r="B299" s="1">
        <v>45281</v>
      </c>
      <c r="C299" s="2">
        <v>0.16666666666666666</v>
      </c>
      <c r="D299" t="s">
        <v>84</v>
      </c>
      <c r="E299" t="s">
        <v>39</v>
      </c>
      <c r="F299" t="s">
        <v>85</v>
      </c>
      <c r="G299" t="s">
        <v>41</v>
      </c>
      <c r="H299" t="s">
        <v>42</v>
      </c>
      <c r="I299" t="s">
        <v>43</v>
      </c>
      <c r="J299" t="s">
        <v>44</v>
      </c>
      <c r="K299" t="s">
        <v>45</v>
      </c>
      <c r="L299" t="s">
        <v>46</v>
      </c>
      <c r="M299">
        <v>0</v>
      </c>
      <c r="N299">
        <v>0</v>
      </c>
      <c r="P299" s="45">
        <v>0</v>
      </c>
      <c r="R299">
        <v>0</v>
      </c>
      <c r="U299">
        <v>0</v>
      </c>
    </row>
    <row r="300" spans="1:21" x14ac:dyDescent="0.3">
      <c r="A300" s="1">
        <v>45282</v>
      </c>
      <c r="B300" s="1">
        <v>45282</v>
      </c>
      <c r="C300" s="2">
        <v>0.16666666666666666</v>
      </c>
      <c r="D300" t="s">
        <v>84</v>
      </c>
      <c r="E300" t="s">
        <v>39</v>
      </c>
      <c r="F300" t="s">
        <v>85</v>
      </c>
      <c r="G300" t="s">
        <v>41</v>
      </c>
      <c r="H300" t="s">
        <v>42</v>
      </c>
      <c r="I300" t="s">
        <v>43</v>
      </c>
      <c r="J300" t="s">
        <v>44</v>
      </c>
      <c r="K300" t="s">
        <v>45</v>
      </c>
      <c r="L300" t="s">
        <v>46</v>
      </c>
      <c r="M300">
        <v>0</v>
      </c>
      <c r="N300">
        <v>0</v>
      </c>
      <c r="P300" s="45">
        <v>0</v>
      </c>
      <c r="R300">
        <v>0</v>
      </c>
      <c r="U300">
        <v>0</v>
      </c>
    </row>
    <row r="301" spans="1:21" x14ac:dyDescent="0.3">
      <c r="A301" s="1">
        <v>45283</v>
      </c>
      <c r="B301" s="1">
        <v>45283</v>
      </c>
      <c r="C301" s="2">
        <v>0.16666666666666666</v>
      </c>
      <c r="D301" t="s">
        <v>84</v>
      </c>
      <c r="E301" t="s">
        <v>39</v>
      </c>
      <c r="F301" t="s">
        <v>85</v>
      </c>
      <c r="G301" t="s">
        <v>41</v>
      </c>
      <c r="H301" t="s">
        <v>42</v>
      </c>
      <c r="I301" t="s">
        <v>43</v>
      </c>
      <c r="J301" t="s">
        <v>44</v>
      </c>
      <c r="K301" t="s">
        <v>45</v>
      </c>
      <c r="L301" t="s">
        <v>46</v>
      </c>
      <c r="M301">
        <v>1</v>
      </c>
      <c r="N301">
        <v>0</v>
      </c>
      <c r="O301" s="4">
        <v>0</v>
      </c>
      <c r="P301" s="45">
        <v>0</v>
      </c>
      <c r="R301">
        <v>0</v>
      </c>
      <c r="U301">
        <v>0</v>
      </c>
    </row>
    <row r="302" spans="1:21" x14ac:dyDescent="0.3">
      <c r="A302" s="1">
        <v>45284</v>
      </c>
      <c r="B302" s="1">
        <v>45284</v>
      </c>
      <c r="C302" s="2">
        <v>0.16666666666666666</v>
      </c>
      <c r="D302" t="s">
        <v>84</v>
      </c>
      <c r="E302" t="s">
        <v>39</v>
      </c>
      <c r="F302" t="s">
        <v>85</v>
      </c>
      <c r="G302" t="s">
        <v>41</v>
      </c>
      <c r="H302" t="s">
        <v>42</v>
      </c>
      <c r="I302" t="s">
        <v>43</v>
      </c>
      <c r="J302" t="s">
        <v>44</v>
      </c>
      <c r="K302" t="s">
        <v>45</v>
      </c>
      <c r="L302" t="s">
        <v>46</v>
      </c>
      <c r="M302">
        <v>0</v>
      </c>
      <c r="N302">
        <v>0</v>
      </c>
      <c r="P302" s="45">
        <v>0</v>
      </c>
      <c r="R302">
        <v>0</v>
      </c>
      <c r="U302">
        <v>0</v>
      </c>
    </row>
    <row r="303" spans="1:21" x14ac:dyDescent="0.3">
      <c r="A303" s="1">
        <v>45285</v>
      </c>
      <c r="B303" s="1">
        <v>45285</v>
      </c>
      <c r="C303" s="2">
        <v>0.16666666666666666</v>
      </c>
      <c r="D303" t="s">
        <v>84</v>
      </c>
      <c r="E303" t="s">
        <v>39</v>
      </c>
      <c r="F303" t="s">
        <v>85</v>
      </c>
      <c r="G303" t="s">
        <v>41</v>
      </c>
      <c r="H303" t="s">
        <v>42</v>
      </c>
      <c r="I303" t="s">
        <v>43</v>
      </c>
      <c r="J303" t="s">
        <v>44</v>
      </c>
      <c r="K303" t="s">
        <v>45</v>
      </c>
      <c r="L303" t="s">
        <v>46</v>
      </c>
      <c r="M303">
        <v>1</v>
      </c>
      <c r="N303">
        <v>0</v>
      </c>
      <c r="O303" s="4">
        <v>0</v>
      </c>
      <c r="P303" s="45">
        <v>0</v>
      </c>
      <c r="R303">
        <v>0</v>
      </c>
      <c r="U303">
        <v>0</v>
      </c>
    </row>
    <row r="304" spans="1:21" x14ac:dyDescent="0.3">
      <c r="A304" s="1">
        <v>45286</v>
      </c>
      <c r="B304" s="1">
        <v>45286</v>
      </c>
      <c r="C304" s="2">
        <v>0.16666666666666666</v>
      </c>
      <c r="D304" t="s">
        <v>84</v>
      </c>
      <c r="E304" t="s">
        <v>39</v>
      </c>
      <c r="F304" t="s">
        <v>85</v>
      </c>
      <c r="G304" t="s">
        <v>41</v>
      </c>
      <c r="H304" t="s">
        <v>42</v>
      </c>
      <c r="I304" t="s">
        <v>43</v>
      </c>
      <c r="J304" t="s">
        <v>44</v>
      </c>
      <c r="K304" t="s">
        <v>45</v>
      </c>
      <c r="L304" t="s">
        <v>46</v>
      </c>
      <c r="M304">
        <v>3</v>
      </c>
      <c r="N304">
        <v>0</v>
      </c>
      <c r="O304" s="4">
        <v>0</v>
      </c>
      <c r="P304" s="45">
        <v>0</v>
      </c>
      <c r="R304">
        <v>0</v>
      </c>
      <c r="U304">
        <v>0</v>
      </c>
    </row>
    <row r="305" spans="1:21" x14ac:dyDescent="0.3">
      <c r="A305" s="1">
        <v>45287</v>
      </c>
      <c r="B305" s="1">
        <v>45287</v>
      </c>
      <c r="C305" s="2">
        <v>0.16666666666666666</v>
      </c>
      <c r="D305" t="s">
        <v>84</v>
      </c>
      <c r="E305" t="s">
        <v>39</v>
      </c>
      <c r="F305" t="s">
        <v>85</v>
      </c>
      <c r="G305" t="s">
        <v>41</v>
      </c>
      <c r="H305" t="s">
        <v>42</v>
      </c>
      <c r="I305" t="s">
        <v>43</v>
      </c>
      <c r="J305" t="s">
        <v>44</v>
      </c>
      <c r="K305" t="s">
        <v>45</v>
      </c>
      <c r="L305" t="s">
        <v>46</v>
      </c>
      <c r="M305">
        <v>1</v>
      </c>
      <c r="N305">
        <v>0</v>
      </c>
      <c r="O305" s="4">
        <v>0</v>
      </c>
      <c r="P305" s="45">
        <v>0</v>
      </c>
      <c r="R305">
        <v>0</v>
      </c>
      <c r="U305">
        <v>0</v>
      </c>
    </row>
    <row r="306" spans="1:21" x14ac:dyDescent="0.3">
      <c r="A306" s="1">
        <v>45288</v>
      </c>
      <c r="B306" s="1">
        <v>45288</v>
      </c>
      <c r="C306" s="2">
        <v>0.16666666666666666</v>
      </c>
      <c r="D306" t="s">
        <v>84</v>
      </c>
      <c r="E306" t="s">
        <v>39</v>
      </c>
      <c r="F306" t="s">
        <v>85</v>
      </c>
      <c r="G306" t="s">
        <v>41</v>
      </c>
      <c r="H306" t="s">
        <v>42</v>
      </c>
      <c r="I306" t="s">
        <v>43</v>
      </c>
      <c r="J306" t="s">
        <v>44</v>
      </c>
      <c r="K306" t="s">
        <v>45</v>
      </c>
      <c r="L306" t="s">
        <v>46</v>
      </c>
      <c r="M306">
        <v>0</v>
      </c>
      <c r="N306">
        <v>0</v>
      </c>
      <c r="P306" s="45">
        <v>0</v>
      </c>
      <c r="R306">
        <v>0</v>
      </c>
      <c r="U306">
        <v>0</v>
      </c>
    </row>
    <row r="307" spans="1:21" x14ac:dyDescent="0.3">
      <c r="A307" s="1">
        <v>45289</v>
      </c>
      <c r="B307" s="1">
        <v>45289</v>
      </c>
      <c r="C307" s="2">
        <v>0.16666666666666666</v>
      </c>
      <c r="D307" t="s">
        <v>84</v>
      </c>
      <c r="E307" t="s">
        <v>39</v>
      </c>
      <c r="F307" t="s">
        <v>85</v>
      </c>
      <c r="G307" t="s">
        <v>41</v>
      </c>
      <c r="H307" t="s">
        <v>42</v>
      </c>
      <c r="I307" t="s">
        <v>43</v>
      </c>
      <c r="J307" t="s">
        <v>44</v>
      </c>
      <c r="K307" t="s">
        <v>45</v>
      </c>
      <c r="L307" t="s">
        <v>46</v>
      </c>
      <c r="M307">
        <v>1</v>
      </c>
      <c r="N307">
        <v>0</v>
      </c>
      <c r="O307" s="4">
        <v>0</v>
      </c>
      <c r="P307" s="45">
        <v>0</v>
      </c>
      <c r="R307">
        <v>0</v>
      </c>
      <c r="U307">
        <v>0</v>
      </c>
    </row>
    <row r="308" spans="1:21" x14ac:dyDescent="0.3">
      <c r="A308" s="1">
        <v>45290</v>
      </c>
      <c r="B308" s="1">
        <v>45290</v>
      </c>
      <c r="C308" s="2">
        <v>0.16666666666666666</v>
      </c>
      <c r="D308" t="s">
        <v>84</v>
      </c>
      <c r="E308" t="s">
        <v>39</v>
      </c>
      <c r="F308" t="s">
        <v>85</v>
      </c>
      <c r="G308" t="s">
        <v>41</v>
      </c>
      <c r="H308" t="s">
        <v>42</v>
      </c>
      <c r="I308" t="s">
        <v>43</v>
      </c>
      <c r="J308" t="s">
        <v>44</v>
      </c>
      <c r="K308" t="s">
        <v>45</v>
      </c>
      <c r="L308" t="s">
        <v>46</v>
      </c>
      <c r="M308">
        <v>7</v>
      </c>
      <c r="N308">
        <v>0</v>
      </c>
      <c r="O308" s="4">
        <v>0</v>
      </c>
      <c r="P308" s="45">
        <v>0</v>
      </c>
      <c r="R308">
        <v>0</v>
      </c>
      <c r="U308">
        <v>0</v>
      </c>
    </row>
    <row r="309" spans="1:21" x14ac:dyDescent="0.3">
      <c r="A309" s="1">
        <v>45277</v>
      </c>
      <c r="B309" s="1">
        <v>45277</v>
      </c>
      <c r="C309" s="2">
        <v>0.20833333333333334</v>
      </c>
      <c r="D309" t="s">
        <v>84</v>
      </c>
      <c r="E309" t="s">
        <v>39</v>
      </c>
      <c r="F309" t="s">
        <v>85</v>
      </c>
      <c r="G309" t="s">
        <v>41</v>
      </c>
      <c r="H309" t="s">
        <v>42</v>
      </c>
      <c r="I309" t="s">
        <v>43</v>
      </c>
      <c r="J309" t="s">
        <v>44</v>
      </c>
      <c r="K309" t="s">
        <v>45</v>
      </c>
      <c r="L309" t="s">
        <v>46</v>
      </c>
      <c r="M309">
        <v>2</v>
      </c>
      <c r="N309">
        <v>0</v>
      </c>
      <c r="O309" s="4">
        <v>0</v>
      </c>
      <c r="P309" s="45">
        <v>0</v>
      </c>
      <c r="R309">
        <v>0</v>
      </c>
      <c r="U309">
        <v>0</v>
      </c>
    </row>
    <row r="310" spans="1:21" x14ac:dyDescent="0.3">
      <c r="A310" s="1">
        <v>45278</v>
      </c>
      <c r="B310" s="1">
        <v>45278</v>
      </c>
      <c r="C310" s="2">
        <v>0.20833333333333334</v>
      </c>
      <c r="D310" t="s">
        <v>84</v>
      </c>
      <c r="E310" t="s">
        <v>39</v>
      </c>
      <c r="F310" t="s">
        <v>85</v>
      </c>
      <c r="G310" t="s">
        <v>41</v>
      </c>
      <c r="H310" t="s">
        <v>42</v>
      </c>
      <c r="I310" t="s">
        <v>43</v>
      </c>
      <c r="J310" t="s">
        <v>44</v>
      </c>
      <c r="K310" t="s">
        <v>45</v>
      </c>
      <c r="L310" t="s">
        <v>46</v>
      </c>
      <c r="M310">
        <v>1</v>
      </c>
      <c r="N310">
        <v>0</v>
      </c>
      <c r="O310" s="4">
        <v>0</v>
      </c>
      <c r="P310" s="45">
        <v>0</v>
      </c>
      <c r="R310">
        <v>0</v>
      </c>
      <c r="U310">
        <v>0</v>
      </c>
    </row>
    <row r="311" spans="1:21" x14ac:dyDescent="0.3">
      <c r="A311" s="1">
        <v>45279</v>
      </c>
      <c r="B311" s="1">
        <v>45279</v>
      </c>
      <c r="C311" s="2">
        <v>0.20833333333333334</v>
      </c>
      <c r="D311" t="s">
        <v>84</v>
      </c>
      <c r="E311" t="s">
        <v>39</v>
      </c>
      <c r="F311" t="s">
        <v>85</v>
      </c>
      <c r="G311" t="s">
        <v>41</v>
      </c>
      <c r="H311" t="s">
        <v>42</v>
      </c>
      <c r="I311" t="s">
        <v>43</v>
      </c>
      <c r="J311" t="s">
        <v>44</v>
      </c>
      <c r="K311" t="s">
        <v>45</v>
      </c>
      <c r="L311" t="s">
        <v>46</v>
      </c>
      <c r="M311">
        <v>1</v>
      </c>
      <c r="N311">
        <v>0</v>
      </c>
      <c r="O311" s="4">
        <v>0</v>
      </c>
      <c r="P311" s="45">
        <v>0</v>
      </c>
      <c r="R311">
        <v>0</v>
      </c>
      <c r="U311">
        <v>0</v>
      </c>
    </row>
    <row r="312" spans="1:21" x14ac:dyDescent="0.3">
      <c r="A312" s="1">
        <v>45280</v>
      </c>
      <c r="B312" s="1">
        <v>45280</v>
      </c>
      <c r="C312" s="2">
        <v>0.20833333333333334</v>
      </c>
      <c r="D312" t="s">
        <v>84</v>
      </c>
      <c r="E312" t="s">
        <v>39</v>
      </c>
      <c r="F312" t="s">
        <v>85</v>
      </c>
      <c r="G312" t="s">
        <v>41</v>
      </c>
      <c r="H312" t="s">
        <v>42</v>
      </c>
      <c r="I312" t="s">
        <v>43</v>
      </c>
      <c r="J312" t="s">
        <v>44</v>
      </c>
      <c r="K312" t="s">
        <v>45</v>
      </c>
      <c r="L312" t="s">
        <v>46</v>
      </c>
      <c r="M312">
        <v>1</v>
      </c>
      <c r="N312">
        <v>0</v>
      </c>
      <c r="O312" s="4">
        <v>0</v>
      </c>
      <c r="P312" s="45">
        <v>0</v>
      </c>
      <c r="R312">
        <v>0</v>
      </c>
      <c r="U312">
        <v>0</v>
      </c>
    </row>
    <row r="313" spans="1:21" x14ac:dyDescent="0.3">
      <c r="A313" s="1">
        <v>45281</v>
      </c>
      <c r="B313" s="1">
        <v>45281</v>
      </c>
      <c r="C313" s="2">
        <v>0.20833333333333334</v>
      </c>
      <c r="D313" t="s">
        <v>84</v>
      </c>
      <c r="E313" t="s">
        <v>39</v>
      </c>
      <c r="F313" t="s">
        <v>85</v>
      </c>
      <c r="G313" t="s">
        <v>41</v>
      </c>
      <c r="H313" t="s">
        <v>42</v>
      </c>
      <c r="I313" t="s">
        <v>43</v>
      </c>
      <c r="J313" t="s">
        <v>44</v>
      </c>
      <c r="K313" t="s">
        <v>45</v>
      </c>
      <c r="L313" t="s">
        <v>46</v>
      </c>
      <c r="M313">
        <v>1</v>
      </c>
      <c r="N313">
        <v>0</v>
      </c>
      <c r="O313" s="4">
        <v>0</v>
      </c>
      <c r="P313" s="45">
        <v>0</v>
      </c>
      <c r="R313">
        <v>0</v>
      </c>
      <c r="U313">
        <v>0</v>
      </c>
    </row>
    <row r="314" spans="1:21" x14ac:dyDescent="0.3">
      <c r="A314" s="1">
        <v>45282</v>
      </c>
      <c r="B314" s="1">
        <v>45282</v>
      </c>
      <c r="C314" s="2">
        <v>0.20833333333333334</v>
      </c>
      <c r="D314" t="s">
        <v>84</v>
      </c>
      <c r="E314" t="s">
        <v>39</v>
      </c>
      <c r="F314" t="s">
        <v>85</v>
      </c>
      <c r="G314" t="s">
        <v>41</v>
      </c>
      <c r="H314" t="s">
        <v>42</v>
      </c>
      <c r="I314" t="s">
        <v>43</v>
      </c>
      <c r="J314" t="s">
        <v>44</v>
      </c>
      <c r="K314" t="s">
        <v>45</v>
      </c>
      <c r="L314" t="s">
        <v>46</v>
      </c>
      <c r="M314">
        <v>1</v>
      </c>
      <c r="N314">
        <v>0</v>
      </c>
      <c r="O314" s="4">
        <v>0</v>
      </c>
      <c r="P314" s="45">
        <v>0</v>
      </c>
      <c r="R314">
        <v>0</v>
      </c>
      <c r="U314">
        <v>0</v>
      </c>
    </row>
    <row r="315" spans="1:21" x14ac:dyDescent="0.3">
      <c r="A315" s="1">
        <v>45283</v>
      </c>
      <c r="B315" s="1">
        <v>45283</v>
      </c>
      <c r="C315" s="2">
        <v>0.20833333333333334</v>
      </c>
      <c r="D315" t="s">
        <v>84</v>
      </c>
      <c r="E315" t="s">
        <v>39</v>
      </c>
      <c r="F315" t="s">
        <v>85</v>
      </c>
      <c r="G315" t="s">
        <v>41</v>
      </c>
      <c r="H315" t="s">
        <v>42</v>
      </c>
      <c r="I315" t="s">
        <v>43</v>
      </c>
      <c r="J315" t="s">
        <v>44</v>
      </c>
      <c r="K315" t="s">
        <v>45</v>
      </c>
      <c r="L315" t="s">
        <v>46</v>
      </c>
      <c r="M315">
        <v>0</v>
      </c>
      <c r="N315">
        <v>0</v>
      </c>
      <c r="P315" s="45">
        <v>0</v>
      </c>
      <c r="R315">
        <v>0</v>
      </c>
      <c r="U315">
        <v>0</v>
      </c>
    </row>
    <row r="316" spans="1:21" x14ac:dyDescent="0.3">
      <c r="A316" s="1">
        <v>45284</v>
      </c>
      <c r="B316" s="1">
        <v>45284</v>
      </c>
      <c r="C316" s="2">
        <v>0.20833333333333334</v>
      </c>
      <c r="D316" t="s">
        <v>84</v>
      </c>
      <c r="E316" t="s">
        <v>39</v>
      </c>
      <c r="F316" t="s">
        <v>85</v>
      </c>
      <c r="G316" t="s">
        <v>41</v>
      </c>
      <c r="H316" t="s">
        <v>42</v>
      </c>
      <c r="I316" t="s">
        <v>43</v>
      </c>
      <c r="J316" t="s">
        <v>44</v>
      </c>
      <c r="K316" t="s">
        <v>45</v>
      </c>
      <c r="L316" t="s">
        <v>46</v>
      </c>
      <c r="M316">
        <v>0</v>
      </c>
      <c r="N316">
        <v>0</v>
      </c>
      <c r="P316" s="45">
        <v>0</v>
      </c>
      <c r="R316">
        <v>0</v>
      </c>
      <c r="U316">
        <v>0</v>
      </c>
    </row>
    <row r="317" spans="1:21" x14ac:dyDescent="0.3">
      <c r="A317" s="1">
        <v>45285</v>
      </c>
      <c r="B317" s="1">
        <v>45285</v>
      </c>
      <c r="C317" s="2">
        <v>0.20833333333333334</v>
      </c>
      <c r="D317" t="s">
        <v>84</v>
      </c>
      <c r="E317" t="s">
        <v>39</v>
      </c>
      <c r="F317" t="s">
        <v>85</v>
      </c>
      <c r="G317" t="s">
        <v>41</v>
      </c>
      <c r="H317" t="s">
        <v>42</v>
      </c>
      <c r="I317" t="s">
        <v>43</v>
      </c>
      <c r="J317" t="s">
        <v>44</v>
      </c>
      <c r="K317" t="s">
        <v>45</v>
      </c>
      <c r="L317" t="s">
        <v>46</v>
      </c>
      <c r="M317">
        <v>2</v>
      </c>
      <c r="N317">
        <v>0</v>
      </c>
      <c r="O317" s="4">
        <v>0</v>
      </c>
      <c r="P317" s="45">
        <v>0</v>
      </c>
      <c r="R317">
        <v>0</v>
      </c>
      <c r="U317">
        <v>0</v>
      </c>
    </row>
    <row r="318" spans="1:21" x14ac:dyDescent="0.3">
      <c r="A318" s="1">
        <v>45286</v>
      </c>
      <c r="B318" s="1">
        <v>45286</v>
      </c>
      <c r="C318" s="2">
        <v>0.20833333333333334</v>
      </c>
      <c r="D318" t="s">
        <v>84</v>
      </c>
      <c r="E318" t="s">
        <v>39</v>
      </c>
      <c r="F318" t="s">
        <v>85</v>
      </c>
      <c r="G318" t="s">
        <v>41</v>
      </c>
      <c r="H318" t="s">
        <v>42</v>
      </c>
      <c r="I318" t="s">
        <v>43</v>
      </c>
      <c r="J318" t="s">
        <v>44</v>
      </c>
      <c r="K318" t="s">
        <v>45</v>
      </c>
      <c r="L318" t="s">
        <v>46</v>
      </c>
      <c r="M318">
        <v>1</v>
      </c>
      <c r="N318">
        <v>0</v>
      </c>
      <c r="O318" s="4">
        <v>0</v>
      </c>
      <c r="P318" s="45">
        <v>0</v>
      </c>
      <c r="R318">
        <v>0</v>
      </c>
      <c r="U318">
        <v>0</v>
      </c>
    </row>
    <row r="319" spans="1:21" x14ac:dyDescent="0.3">
      <c r="A319" s="1">
        <v>45287</v>
      </c>
      <c r="B319" s="1">
        <v>45287</v>
      </c>
      <c r="C319" s="2">
        <v>0.20833333333333334</v>
      </c>
      <c r="D319" t="s">
        <v>84</v>
      </c>
      <c r="E319" t="s">
        <v>39</v>
      </c>
      <c r="F319" t="s">
        <v>85</v>
      </c>
      <c r="G319" t="s">
        <v>41</v>
      </c>
      <c r="H319" t="s">
        <v>42</v>
      </c>
      <c r="I319" t="s">
        <v>43</v>
      </c>
      <c r="J319" t="s">
        <v>44</v>
      </c>
      <c r="K319" t="s">
        <v>45</v>
      </c>
      <c r="L319" t="s">
        <v>46</v>
      </c>
      <c r="M319">
        <v>0</v>
      </c>
      <c r="N319">
        <v>0</v>
      </c>
      <c r="P319" s="45">
        <v>0</v>
      </c>
      <c r="R319">
        <v>0</v>
      </c>
      <c r="U319">
        <v>0</v>
      </c>
    </row>
    <row r="320" spans="1:21" x14ac:dyDescent="0.3">
      <c r="A320" s="1">
        <v>45288</v>
      </c>
      <c r="B320" s="1">
        <v>45288</v>
      </c>
      <c r="C320" s="2">
        <v>0.20833333333333334</v>
      </c>
      <c r="D320" t="s">
        <v>84</v>
      </c>
      <c r="E320" t="s">
        <v>39</v>
      </c>
      <c r="F320" t="s">
        <v>85</v>
      </c>
      <c r="G320" t="s">
        <v>41</v>
      </c>
      <c r="H320" t="s">
        <v>42</v>
      </c>
      <c r="I320" t="s">
        <v>43</v>
      </c>
      <c r="J320" t="s">
        <v>44</v>
      </c>
      <c r="K320" t="s">
        <v>45</v>
      </c>
      <c r="L320" t="s">
        <v>46</v>
      </c>
      <c r="M320">
        <v>1</v>
      </c>
      <c r="N320">
        <v>0</v>
      </c>
      <c r="O320" s="4">
        <v>0</v>
      </c>
      <c r="P320" s="45">
        <v>0</v>
      </c>
      <c r="R320">
        <v>0</v>
      </c>
      <c r="U320">
        <v>0</v>
      </c>
    </row>
    <row r="321" spans="1:21" x14ac:dyDescent="0.3">
      <c r="A321" s="1">
        <v>45289</v>
      </c>
      <c r="B321" s="1">
        <v>45289</v>
      </c>
      <c r="C321" s="2">
        <v>0.20833333333333334</v>
      </c>
      <c r="D321" t="s">
        <v>84</v>
      </c>
      <c r="E321" t="s">
        <v>39</v>
      </c>
      <c r="F321" t="s">
        <v>85</v>
      </c>
      <c r="G321" t="s">
        <v>41</v>
      </c>
      <c r="H321" t="s">
        <v>42</v>
      </c>
      <c r="I321" t="s">
        <v>43</v>
      </c>
      <c r="J321" t="s">
        <v>44</v>
      </c>
      <c r="K321" t="s">
        <v>45</v>
      </c>
      <c r="L321" t="s">
        <v>46</v>
      </c>
      <c r="M321">
        <v>1</v>
      </c>
      <c r="N321">
        <v>0</v>
      </c>
      <c r="O321" s="4">
        <v>0</v>
      </c>
      <c r="P321" s="45">
        <v>0</v>
      </c>
      <c r="R321">
        <v>0</v>
      </c>
      <c r="U321">
        <v>0</v>
      </c>
    </row>
    <row r="322" spans="1:21" x14ac:dyDescent="0.3">
      <c r="A322" s="1">
        <v>45290</v>
      </c>
      <c r="B322" s="1">
        <v>45290</v>
      </c>
      <c r="C322" s="2">
        <v>0.20833333333333334</v>
      </c>
      <c r="D322" t="s">
        <v>84</v>
      </c>
      <c r="E322" t="s">
        <v>39</v>
      </c>
      <c r="F322" t="s">
        <v>85</v>
      </c>
      <c r="G322" t="s">
        <v>41</v>
      </c>
      <c r="H322" t="s">
        <v>42</v>
      </c>
      <c r="I322" t="s">
        <v>43</v>
      </c>
      <c r="J322" t="s">
        <v>44</v>
      </c>
      <c r="K322" t="s">
        <v>45</v>
      </c>
      <c r="L322" t="s">
        <v>46</v>
      </c>
      <c r="M322">
        <v>11</v>
      </c>
      <c r="N322">
        <v>0</v>
      </c>
      <c r="O322" s="4">
        <v>0</v>
      </c>
      <c r="P322" s="45">
        <v>0</v>
      </c>
      <c r="R322">
        <v>0</v>
      </c>
      <c r="U322">
        <v>0</v>
      </c>
    </row>
    <row r="323" spans="1:21" x14ac:dyDescent="0.3">
      <c r="A323" s="1">
        <v>45277</v>
      </c>
      <c r="B323" s="1">
        <v>45277</v>
      </c>
      <c r="C323" s="2">
        <v>0.25</v>
      </c>
      <c r="D323" t="s">
        <v>84</v>
      </c>
      <c r="E323" t="s">
        <v>39</v>
      </c>
      <c r="F323" t="s">
        <v>85</v>
      </c>
      <c r="G323" t="s">
        <v>41</v>
      </c>
      <c r="H323" t="s">
        <v>42</v>
      </c>
      <c r="I323" t="s">
        <v>43</v>
      </c>
      <c r="J323" t="s">
        <v>44</v>
      </c>
      <c r="K323" t="s">
        <v>45</v>
      </c>
      <c r="L323" t="s">
        <v>46</v>
      </c>
      <c r="M323">
        <v>2</v>
      </c>
      <c r="N323">
        <v>0</v>
      </c>
      <c r="O323" s="4">
        <v>0</v>
      </c>
      <c r="P323" s="45">
        <v>0</v>
      </c>
      <c r="R323">
        <v>0</v>
      </c>
      <c r="U323">
        <v>0</v>
      </c>
    </row>
    <row r="324" spans="1:21" x14ac:dyDescent="0.3">
      <c r="A324" s="1">
        <v>45278</v>
      </c>
      <c r="B324" s="1">
        <v>45278</v>
      </c>
      <c r="C324" s="2">
        <v>0.25</v>
      </c>
      <c r="D324" t="s">
        <v>84</v>
      </c>
      <c r="E324" t="s">
        <v>39</v>
      </c>
      <c r="F324" t="s">
        <v>85</v>
      </c>
      <c r="G324" t="s">
        <v>41</v>
      </c>
      <c r="H324" t="s">
        <v>42</v>
      </c>
      <c r="I324" t="s">
        <v>43</v>
      </c>
      <c r="J324" t="s">
        <v>44</v>
      </c>
      <c r="K324" t="s">
        <v>45</v>
      </c>
      <c r="L324" t="s">
        <v>46</v>
      </c>
      <c r="M324">
        <v>1</v>
      </c>
      <c r="N324">
        <v>0</v>
      </c>
      <c r="O324" s="4">
        <v>0</v>
      </c>
      <c r="P324" s="45">
        <v>0</v>
      </c>
      <c r="R324">
        <v>0</v>
      </c>
      <c r="U324">
        <v>0</v>
      </c>
    </row>
    <row r="325" spans="1:21" x14ac:dyDescent="0.3">
      <c r="A325" s="1">
        <v>45279</v>
      </c>
      <c r="B325" s="1">
        <v>45279</v>
      </c>
      <c r="C325" s="2">
        <v>0.25</v>
      </c>
      <c r="D325" t="s">
        <v>84</v>
      </c>
      <c r="E325" t="s">
        <v>39</v>
      </c>
      <c r="F325" t="s">
        <v>85</v>
      </c>
      <c r="G325" t="s">
        <v>41</v>
      </c>
      <c r="H325" t="s">
        <v>42</v>
      </c>
      <c r="I325" t="s">
        <v>43</v>
      </c>
      <c r="J325" t="s">
        <v>44</v>
      </c>
      <c r="K325" t="s">
        <v>45</v>
      </c>
      <c r="L325" t="s">
        <v>46</v>
      </c>
      <c r="M325">
        <v>1</v>
      </c>
      <c r="N325">
        <v>0</v>
      </c>
      <c r="O325" s="4">
        <v>0</v>
      </c>
      <c r="P325" s="45">
        <v>0</v>
      </c>
      <c r="R325">
        <v>0</v>
      </c>
      <c r="U325">
        <v>0</v>
      </c>
    </row>
    <row r="326" spans="1:21" x14ac:dyDescent="0.3">
      <c r="A326" s="1">
        <v>45280</v>
      </c>
      <c r="B326" s="1">
        <v>45280</v>
      </c>
      <c r="C326" s="2">
        <v>0.25</v>
      </c>
      <c r="D326" t="s">
        <v>84</v>
      </c>
      <c r="E326" t="s">
        <v>39</v>
      </c>
      <c r="F326" t="s">
        <v>85</v>
      </c>
      <c r="G326" t="s">
        <v>41</v>
      </c>
      <c r="H326" t="s">
        <v>42</v>
      </c>
      <c r="I326" t="s">
        <v>43</v>
      </c>
      <c r="J326" t="s">
        <v>44</v>
      </c>
      <c r="K326" t="s">
        <v>45</v>
      </c>
      <c r="L326" t="s">
        <v>46</v>
      </c>
      <c r="M326">
        <v>0</v>
      </c>
      <c r="N326">
        <v>0</v>
      </c>
      <c r="P326" s="45">
        <v>0</v>
      </c>
      <c r="R326">
        <v>0</v>
      </c>
      <c r="U326">
        <v>0</v>
      </c>
    </row>
    <row r="327" spans="1:21" x14ac:dyDescent="0.3">
      <c r="A327" s="1">
        <v>45281</v>
      </c>
      <c r="B327" s="1">
        <v>45281</v>
      </c>
      <c r="C327" s="2">
        <v>0.25</v>
      </c>
      <c r="D327" t="s">
        <v>84</v>
      </c>
      <c r="E327" t="s">
        <v>39</v>
      </c>
      <c r="F327" t="s">
        <v>85</v>
      </c>
      <c r="G327" t="s">
        <v>41</v>
      </c>
      <c r="H327" t="s">
        <v>42</v>
      </c>
      <c r="I327" t="s">
        <v>43</v>
      </c>
      <c r="J327" t="s">
        <v>44</v>
      </c>
      <c r="K327" t="s">
        <v>45</v>
      </c>
      <c r="L327" t="s">
        <v>46</v>
      </c>
      <c r="M327">
        <v>5</v>
      </c>
      <c r="N327">
        <v>0</v>
      </c>
      <c r="O327" s="4">
        <v>0</v>
      </c>
      <c r="P327" s="45">
        <v>0</v>
      </c>
      <c r="R327">
        <v>0</v>
      </c>
      <c r="U327">
        <v>0</v>
      </c>
    </row>
    <row r="328" spans="1:21" x14ac:dyDescent="0.3">
      <c r="A328" s="1">
        <v>45282</v>
      </c>
      <c r="B328" s="1">
        <v>45282</v>
      </c>
      <c r="C328" s="2">
        <v>0.25</v>
      </c>
      <c r="D328" t="s">
        <v>84</v>
      </c>
      <c r="E328" t="s">
        <v>39</v>
      </c>
      <c r="F328" t="s">
        <v>85</v>
      </c>
      <c r="G328" t="s">
        <v>41</v>
      </c>
      <c r="H328" t="s">
        <v>42</v>
      </c>
      <c r="I328" t="s">
        <v>43</v>
      </c>
      <c r="J328" t="s">
        <v>44</v>
      </c>
      <c r="K328" t="s">
        <v>45</v>
      </c>
      <c r="L328" t="s">
        <v>46</v>
      </c>
      <c r="M328">
        <v>0</v>
      </c>
      <c r="N328">
        <v>0</v>
      </c>
      <c r="P328" s="45">
        <v>0</v>
      </c>
      <c r="R328">
        <v>0</v>
      </c>
      <c r="U328">
        <v>0</v>
      </c>
    </row>
    <row r="329" spans="1:21" x14ac:dyDescent="0.3">
      <c r="A329" s="1">
        <v>45283</v>
      </c>
      <c r="B329" s="1">
        <v>45283</v>
      </c>
      <c r="C329" s="2">
        <v>0.25</v>
      </c>
      <c r="D329" t="s">
        <v>84</v>
      </c>
      <c r="E329" t="s">
        <v>39</v>
      </c>
      <c r="F329" t="s">
        <v>85</v>
      </c>
      <c r="G329" t="s">
        <v>41</v>
      </c>
      <c r="H329" t="s">
        <v>42</v>
      </c>
      <c r="I329" t="s">
        <v>43</v>
      </c>
      <c r="J329" t="s">
        <v>44</v>
      </c>
      <c r="K329" t="s">
        <v>45</v>
      </c>
      <c r="L329" t="s">
        <v>46</v>
      </c>
      <c r="M329">
        <v>0</v>
      </c>
      <c r="N329">
        <v>0</v>
      </c>
      <c r="P329" s="45">
        <v>0</v>
      </c>
      <c r="R329">
        <v>0</v>
      </c>
      <c r="U329">
        <v>0</v>
      </c>
    </row>
    <row r="330" spans="1:21" x14ac:dyDescent="0.3">
      <c r="A330" s="1">
        <v>45284</v>
      </c>
      <c r="B330" s="1">
        <v>45284</v>
      </c>
      <c r="C330" s="2">
        <v>0.25</v>
      </c>
      <c r="D330" t="s">
        <v>84</v>
      </c>
      <c r="E330" t="s">
        <v>39</v>
      </c>
      <c r="F330" t="s">
        <v>85</v>
      </c>
      <c r="G330" t="s">
        <v>41</v>
      </c>
      <c r="H330" t="s">
        <v>42</v>
      </c>
      <c r="I330" t="s">
        <v>43</v>
      </c>
      <c r="J330" t="s">
        <v>44</v>
      </c>
      <c r="K330" t="s">
        <v>45</v>
      </c>
      <c r="L330" t="s">
        <v>46</v>
      </c>
      <c r="M330">
        <v>0</v>
      </c>
      <c r="N330">
        <v>0</v>
      </c>
      <c r="P330" s="45">
        <v>0</v>
      </c>
      <c r="R330">
        <v>0</v>
      </c>
      <c r="U330">
        <v>0</v>
      </c>
    </row>
    <row r="331" spans="1:21" x14ac:dyDescent="0.3">
      <c r="A331" s="1">
        <v>45285</v>
      </c>
      <c r="B331" s="1">
        <v>45285</v>
      </c>
      <c r="C331" s="2">
        <v>0.25</v>
      </c>
      <c r="D331" t="s">
        <v>84</v>
      </c>
      <c r="E331" t="s">
        <v>39</v>
      </c>
      <c r="F331" t="s">
        <v>85</v>
      </c>
      <c r="G331" t="s">
        <v>41</v>
      </c>
      <c r="H331" t="s">
        <v>42</v>
      </c>
      <c r="I331" t="s">
        <v>43</v>
      </c>
      <c r="J331" t="s">
        <v>44</v>
      </c>
      <c r="K331" t="s">
        <v>45</v>
      </c>
      <c r="L331" t="s">
        <v>46</v>
      </c>
      <c r="M331">
        <v>2</v>
      </c>
      <c r="N331">
        <v>0</v>
      </c>
      <c r="O331" s="4">
        <v>0</v>
      </c>
      <c r="P331" s="45">
        <v>0</v>
      </c>
      <c r="R331">
        <v>0</v>
      </c>
      <c r="U331">
        <v>0</v>
      </c>
    </row>
    <row r="332" spans="1:21" x14ac:dyDescent="0.3">
      <c r="A332" s="1">
        <v>45286</v>
      </c>
      <c r="B332" s="1">
        <v>45286</v>
      </c>
      <c r="C332" s="2">
        <v>0.25</v>
      </c>
      <c r="D332" t="s">
        <v>84</v>
      </c>
      <c r="E332" t="s">
        <v>39</v>
      </c>
      <c r="F332" t="s">
        <v>85</v>
      </c>
      <c r="G332" t="s">
        <v>41</v>
      </c>
      <c r="H332" t="s">
        <v>42</v>
      </c>
      <c r="I332" t="s">
        <v>43</v>
      </c>
      <c r="J332" t="s">
        <v>44</v>
      </c>
      <c r="K332" t="s">
        <v>45</v>
      </c>
      <c r="L332" t="s">
        <v>46</v>
      </c>
      <c r="M332">
        <v>0</v>
      </c>
      <c r="N332">
        <v>0</v>
      </c>
      <c r="P332" s="45">
        <v>0</v>
      </c>
      <c r="R332">
        <v>0</v>
      </c>
      <c r="U332">
        <v>0</v>
      </c>
    </row>
    <row r="333" spans="1:21" x14ac:dyDescent="0.3">
      <c r="A333" s="1">
        <v>45287</v>
      </c>
      <c r="B333" s="1">
        <v>45287</v>
      </c>
      <c r="C333" s="2">
        <v>0.25</v>
      </c>
      <c r="D333" t="s">
        <v>84</v>
      </c>
      <c r="E333" t="s">
        <v>39</v>
      </c>
      <c r="F333" t="s">
        <v>85</v>
      </c>
      <c r="G333" t="s">
        <v>41</v>
      </c>
      <c r="H333" t="s">
        <v>42</v>
      </c>
      <c r="I333" t="s">
        <v>43</v>
      </c>
      <c r="J333" t="s">
        <v>44</v>
      </c>
      <c r="K333" t="s">
        <v>45</v>
      </c>
      <c r="L333" t="s">
        <v>46</v>
      </c>
      <c r="M333">
        <v>2</v>
      </c>
      <c r="N333">
        <v>0</v>
      </c>
      <c r="O333" s="4">
        <v>0</v>
      </c>
      <c r="P333" s="45">
        <v>0</v>
      </c>
      <c r="R333">
        <v>0</v>
      </c>
      <c r="U333">
        <v>0</v>
      </c>
    </row>
    <row r="334" spans="1:21" x14ac:dyDescent="0.3">
      <c r="A334" s="1">
        <v>45288</v>
      </c>
      <c r="B334" s="1">
        <v>45288</v>
      </c>
      <c r="C334" s="2">
        <v>0.25</v>
      </c>
      <c r="D334" t="s">
        <v>84</v>
      </c>
      <c r="E334" t="s">
        <v>39</v>
      </c>
      <c r="F334" t="s">
        <v>85</v>
      </c>
      <c r="G334" t="s">
        <v>41</v>
      </c>
      <c r="H334" t="s">
        <v>42</v>
      </c>
      <c r="I334" t="s">
        <v>43</v>
      </c>
      <c r="J334" t="s">
        <v>44</v>
      </c>
      <c r="K334" t="s">
        <v>45</v>
      </c>
      <c r="L334" t="s">
        <v>46</v>
      </c>
      <c r="M334">
        <v>0</v>
      </c>
      <c r="N334">
        <v>0</v>
      </c>
      <c r="P334" s="45">
        <v>0</v>
      </c>
      <c r="R334">
        <v>0</v>
      </c>
      <c r="U334">
        <v>0</v>
      </c>
    </row>
    <row r="335" spans="1:21" x14ac:dyDescent="0.3">
      <c r="A335" s="1">
        <v>45289</v>
      </c>
      <c r="B335" s="1">
        <v>45289</v>
      </c>
      <c r="C335" s="2">
        <v>0.25</v>
      </c>
      <c r="D335" t="s">
        <v>84</v>
      </c>
      <c r="E335" t="s">
        <v>39</v>
      </c>
      <c r="F335" t="s">
        <v>85</v>
      </c>
      <c r="G335" t="s">
        <v>41</v>
      </c>
      <c r="H335" t="s">
        <v>42</v>
      </c>
      <c r="I335" t="s">
        <v>43</v>
      </c>
      <c r="J335" t="s">
        <v>44</v>
      </c>
      <c r="K335" t="s">
        <v>45</v>
      </c>
      <c r="L335" t="s">
        <v>46</v>
      </c>
      <c r="M335">
        <v>0</v>
      </c>
      <c r="N335">
        <v>0</v>
      </c>
      <c r="P335" s="45">
        <v>0</v>
      </c>
      <c r="R335">
        <v>0</v>
      </c>
      <c r="U335">
        <v>0</v>
      </c>
    </row>
    <row r="336" spans="1:21" x14ac:dyDescent="0.3">
      <c r="A336" s="1">
        <v>45290</v>
      </c>
      <c r="B336" s="1">
        <v>45290</v>
      </c>
      <c r="C336" s="2">
        <v>0.25</v>
      </c>
      <c r="D336" t="s">
        <v>84</v>
      </c>
      <c r="E336" t="s">
        <v>39</v>
      </c>
      <c r="F336" t="s">
        <v>85</v>
      </c>
      <c r="G336" t="s">
        <v>41</v>
      </c>
      <c r="H336" t="s">
        <v>42</v>
      </c>
      <c r="I336" t="s">
        <v>43</v>
      </c>
      <c r="J336" t="s">
        <v>44</v>
      </c>
      <c r="K336" t="s">
        <v>45</v>
      </c>
      <c r="L336" t="s">
        <v>46</v>
      </c>
      <c r="M336">
        <v>8</v>
      </c>
      <c r="N336">
        <v>0</v>
      </c>
      <c r="O336" s="4">
        <v>0</v>
      </c>
      <c r="P336" s="45">
        <v>0</v>
      </c>
      <c r="R336">
        <v>0</v>
      </c>
      <c r="U336">
        <v>0</v>
      </c>
    </row>
    <row r="337" spans="1:21" x14ac:dyDescent="0.3">
      <c r="A337" s="1">
        <v>45277</v>
      </c>
      <c r="B337" s="1">
        <v>45277</v>
      </c>
      <c r="C337" s="2">
        <v>0.29166666666666669</v>
      </c>
      <c r="D337" t="s">
        <v>84</v>
      </c>
      <c r="E337" t="s">
        <v>39</v>
      </c>
      <c r="F337" t="s">
        <v>85</v>
      </c>
      <c r="G337" t="s">
        <v>41</v>
      </c>
      <c r="H337" t="s">
        <v>42</v>
      </c>
      <c r="I337" t="s">
        <v>43</v>
      </c>
      <c r="J337" t="s">
        <v>44</v>
      </c>
      <c r="K337" t="s">
        <v>45</v>
      </c>
      <c r="L337" t="s">
        <v>46</v>
      </c>
      <c r="M337">
        <v>2</v>
      </c>
      <c r="N337">
        <v>0</v>
      </c>
      <c r="O337" s="4">
        <v>0</v>
      </c>
      <c r="P337" s="45">
        <v>0</v>
      </c>
      <c r="R337">
        <v>0</v>
      </c>
      <c r="U337">
        <v>0</v>
      </c>
    </row>
    <row r="338" spans="1:21" x14ac:dyDescent="0.3">
      <c r="A338" s="1">
        <v>45278</v>
      </c>
      <c r="B338" s="1">
        <v>45278</v>
      </c>
      <c r="C338" s="2">
        <v>0.29166666666666669</v>
      </c>
      <c r="D338" t="s">
        <v>84</v>
      </c>
      <c r="E338" t="s">
        <v>39</v>
      </c>
      <c r="F338" t="s">
        <v>85</v>
      </c>
      <c r="G338" t="s">
        <v>41</v>
      </c>
      <c r="H338" t="s">
        <v>42</v>
      </c>
      <c r="I338" t="s">
        <v>43</v>
      </c>
      <c r="J338" t="s">
        <v>44</v>
      </c>
      <c r="K338" t="s">
        <v>45</v>
      </c>
      <c r="L338" t="s">
        <v>46</v>
      </c>
      <c r="M338">
        <v>0</v>
      </c>
      <c r="N338">
        <v>0</v>
      </c>
      <c r="P338" s="45">
        <v>0</v>
      </c>
      <c r="R338">
        <v>0</v>
      </c>
      <c r="U338">
        <v>0</v>
      </c>
    </row>
    <row r="339" spans="1:21" x14ac:dyDescent="0.3">
      <c r="A339" s="1">
        <v>45279</v>
      </c>
      <c r="B339" s="1">
        <v>45279</v>
      </c>
      <c r="C339" s="2">
        <v>0.29166666666666669</v>
      </c>
      <c r="D339" t="s">
        <v>84</v>
      </c>
      <c r="E339" t="s">
        <v>39</v>
      </c>
      <c r="F339" t="s">
        <v>85</v>
      </c>
      <c r="G339" t="s">
        <v>41</v>
      </c>
      <c r="H339" t="s">
        <v>42</v>
      </c>
      <c r="I339" t="s">
        <v>43</v>
      </c>
      <c r="J339" t="s">
        <v>44</v>
      </c>
      <c r="K339" t="s">
        <v>45</v>
      </c>
      <c r="L339" t="s">
        <v>46</v>
      </c>
      <c r="M339">
        <v>7</v>
      </c>
      <c r="N339">
        <v>0</v>
      </c>
      <c r="O339" s="4">
        <v>0</v>
      </c>
      <c r="P339" s="45">
        <v>0</v>
      </c>
      <c r="R339">
        <v>0</v>
      </c>
      <c r="U339">
        <v>0</v>
      </c>
    </row>
    <row r="340" spans="1:21" x14ac:dyDescent="0.3">
      <c r="A340" s="1">
        <v>45280</v>
      </c>
      <c r="B340" s="1">
        <v>45280</v>
      </c>
      <c r="C340" s="2">
        <v>0.29166666666666669</v>
      </c>
      <c r="D340" t="s">
        <v>84</v>
      </c>
      <c r="E340" t="s">
        <v>39</v>
      </c>
      <c r="F340" t="s">
        <v>85</v>
      </c>
      <c r="G340" t="s">
        <v>41</v>
      </c>
      <c r="H340" t="s">
        <v>42</v>
      </c>
      <c r="I340" t="s">
        <v>43</v>
      </c>
      <c r="J340" t="s">
        <v>44</v>
      </c>
      <c r="K340" t="s">
        <v>45</v>
      </c>
      <c r="L340" t="s">
        <v>46</v>
      </c>
      <c r="M340">
        <v>0</v>
      </c>
      <c r="N340">
        <v>0</v>
      </c>
      <c r="P340" s="45">
        <v>0</v>
      </c>
      <c r="R340">
        <v>0</v>
      </c>
      <c r="U340">
        <v>0</v>
      </c>
    </row>
    <row r="341" spans="1:21" x14ac:dyDescent="0.3">
      <c r="A341" s="1">
        <v>45281</v>
      </c>
      <c r="B341" s="1">
        <v>45281</v>
      </c>
      <c r="C341" s="2">
        <v>0.29166666666666669</v>
      </c>
      <c r="D341" t="s">
        <v>84</v>
      </c>
      <c r="E341" t="s">
        <v>39</v>
      </c>
      <c r="F341" t="s">
        <v>85</v>
      </c>
      <c r="G341" t="s">
        <v>41</v>
      </c>
      <c r="H341" t="s">
        <v>42</v>
      </c>
      <c r="I341" t="s">
        <v>43</v>
      </c>
      <c r="J341" t="s">
        <v>44</v>
      </c>
      <c r="K341" t="s">
        <v>45</v>
      </c>
      <c r="L341" t="s">
        <v>46</v>
      </c>
      <c r="M341">
        <v>3</v>
      </c>
      <c r="N341">
        <v>0</v>
      </c>
      <c r="O341" s="4">
        <v>0</v>
      </c>
      <c r="P341" s="45">
        <v>0</v>
      </c>
      <c r="R341">
        <v>0</v>
      </c>
      <c r="U341">
        <v>0</v>
      </c>
    </row>
    <row r="342" spans="1:21" x14ac:dyDescent="0.3">
      <c r="A342" s="1">
        <v>45282</v>
      </c>
      <c r="B342" s="1">
        <v>45282</v>
      </c>
      <c r="C342" s="2">
        <v>0.29166666666666669</v>
      </c>
      <c r="D342" t="s">
        <v>84</v>
      </c>
      <c r="E342" t="s">
        <v>39</v>
      </c>
      <c r="F342" t="s">
        <v>85</v>
      </c>
      <c r="G342" t="s">
        <v>41</v>
      </c>
      <c r="H342" t="s">
        <v>42</v>
      </c>
      <c r="I342" t="s">
        <v>43</v>
      </c>
      <c r="J342" t="s">
        <v>44</v>
      </c>
      <c r="K342" t="s">
        <v>45</v>
      </c>
      <c r="L342" t="s">
        <v>46</v>
      </c>
      <c r="M342">
        <v>0</v>
      </c>
      <c r="N342">
        <v>0</v>
      </c>
      <c r="P342" s="45">
        <v>0</v>
      </c>
      <c r="R342">
        <v>0</v>
      </c>
      <c r="U342">
        <v>0</v>
      </c>
    </row>
    <row r="343" spans="1:21" x14ac:dyDescent="0.3">
      <c r="A343" s="1">
        <v>45283</v>
      </c>
      <c r="B343" s="1">
        <v>45283</v>
      </c>
      <c r="C343" s="2">
        <v>0.29166666666666669</v>
      </c>
      <c r="D343" t="s">
        <v>84</v>
      </c>
      <c r="E343" t="s">
        <v>39</v>
      </c>
      <c r="F343" t="s">
        <v>85</v>
      </c>
      <c r="G343" t="s">
        <v>41</v>
      </c>
      <c r="H343" t="s">
        <v>42</v>
      </c>
      <c r="I343" t="s">
        <v>43</v>
      </c>
      <c r="J343" t="s">
        <v>44</v>
      </c>
      <c r="K343" t="s">
        <v>45</v>
      </c>
      <c r="L343" t="s">
        <v>46</v>
      </c>
      <c r="M343">
        <v>0</v>
      </c>
      <c r="N343">
        <v>0</v>
      </c>
      <c r="P343" s="45">
        <v>0</v>
      </c>
      <c r="R343">
        <v>0</v>
      </c>
      <c r="U343">
        <v>0</v>
      </c>
    </row>
    <row r="344" spans="1:21" x14ac:dyDescent="0.3">
      <c r="A344" s="1">
        <v>45284</v>
      </c>
      <c r="B344" s="1">
        <v>45284</v>
      </c>
      <c r="C344" s="2">
        <v>0.29166666666666669</v>
      </c>
      <c r="D344" t="s">
        <v>84</v>
      </c>
      <c r="E344" t="s">
        <v>39</v>
      </c>
      <c r="F344" t="s">
        <v>85</v>
      </c>
      <c r="G344" t="s">
        <v>41</v>
      </c>
      <c r="H344" t="s">
        <v>42</v>
      </c>
      <c r="I344" t="s">
        <v>43</v>
      </c>
      <c r="J344" t="s">
        <v>44</v>
      </c>
      <c r="K344" t="s">
        <v>45</v>
      </c>
      <c r="L344" t="s">
        <v>46</v>
      </c>
      <c r="M344">
        <v>4</v>
      </c>
      <c r="N344">
        <v>1</v>
      </c>
      <c r="O344" s="4">
        <v>0.25</v>
      </c>
      <c r="P344" s="45">
        <v>0.77</v>
      </c>
      <c r="Q344" t="s">
        <v>49</v>
      </c>
      <c r="R344">
        <v>0</v>
      </c>
      <c r="T344">
        <v>0</v>
      </c>
      <c r="U344">
        <v>0</v>
      </c>
    </row>
    <row r="345" spans="1:21" x14ac:dyDescent="0.3">
      <c r="A345" s="1">
        <v>45285</v>
      </c>
      <c r="B345" s="1">
        <v>45285</v>
      </c>
      <c r="C345" s="2">
        <v>0.29166666666666669</v>
      </c>
      <c r="D345" t="s">
        <v>84</v>
      </c>
      <c r="E345" t="s">
        <v>39</v>
      </c>
      <c r="F345" t="s">
        <v>85</v>
      </c>
      <c r="G345" t="s">
        <v>41</v>
      </c>
      <c r="H345" t="s">
        <v>42</v>
      </c>
      <c r="I345" t="s">
        <v>43</v>
      </c>
      <c r="J345" t="s">
        <v>44</v>
      </c>
      <c r="K345" t="s">
        <v>45</v>
      </c>
      <c r="L345" t="s">
        <v>46</v>
      </c>
      <c r="M345">
        <v>2</v>
      </c>
      <c r="N345">
        <v>0</v>
      </c>
      <c r="O345" s="4">
        <v>0</v>
      </c>
      <c r="P345" s="45">
        <v>0</v>
      </c>
      <c r="R345">
        <v>0</v>
      </c>
      <c r="U345">
        <v>0</v>
      </c>
    </row>
    <row r="346" spans="1:21" x14ac:dyDescent="0.3">
      <c r="A346" s="1">
        <v>45286</v>
      </c>
      <c r="B346" s="1">
        <v>45286</v>
      </c>
      <c r="C346" s="2">
        <v>0.29166666666666669</v>
      </c>
      <c r="D346" t="s">
        <v>84</v>
      </c>
      <c r="E346" t="s">
        <v>39</v>
      </c>
      <c r="F346" t="s">
        <v>85</v>
      </c>
      <c r="G346" t="s">
        <v>41</v>
      </c>
      <c r="H346" t="s">
        <v>42</v>
      </c>
      <c r="I346" t="s">
        <v>43</v>
      </c>
      <c r="J346" t="s">
        <v>44</v>
      </c>
      <c r="K346" t="s">
        <v>45</v>
      </c>
      <c r="L346" t="s">
        <v>46</v>
      </c>
      <c r="M346">
        <v>1</v>
      </c>
      <c r="N346">
        <v>0</v>
      </c>
      <c r="O346" s="4">
        <v>0</v>
      </c>
      <c r="P346" s="45">
        <v>0</v>
      </c>
      <c r="R346">
        <v>0</v>
      </c>
      <c r="U346">
        <v>0</v>
      </c>
    </row>
    <row r="347" spans="1:21" x14ac:dyDescent="0.3">
      <c r="A347" s="1">
        <v>45287</v>
      </c>
      <c r="B347" s="1">
        <v>45287</v>
      </c>
      <c r="C347" s="2">
        <v>0.29166666666666669</v>
      </c>
      <c r="D347" t="s">
        <v>84</v>
      </c>
      <c r="E347" t="s">
        <v>39</v>
      </c>
      <c r="F347" t="s">
        <v>85</v>
      </c>
      <c r="G347" t="s">
        <v>41</v>
      </c>
      <c r="H347" t="s">
        <v>42</v>
      </c>
      <c r="I347" t="s">
        <v>43</v>
      </c>
      <c r="J347" t="s">
        <v>44</v>
      </c>
      <c r="K347" t="s">
        <v>45</v>
      </c>
      <c r="L347" t="s">
        <v>46</v>
      </c>
      <c r="M347">
        <v>3</v>
      </c>
      <c r="N347">
        <v>0</v>
      </c>
      <c r="O347" s="4">
        <v>0</v>
      </c>
      <c r="P347" s="45">
        <v>0</v>
      </c>
      <c r="R347">
        <v>0</v>
      </c>
      <c r="U347">
        <v>0</v>
      </c>
    </row>
    <row r="348" spans="1:21" x14ac:dyDescent="0.3">
      <c r="A348" s="1">
        <v>45288</v>
      </c>
      <c r="B348" s="1">
        <v>45288</v>
      </c>
      <c r="C348" s="2">
        <v>0.29166666666666669</v>
      </c>
      <c r="D348" t="s">
        <v>84</v>
      </c>
      <c r="E348" t="s">
        <v>39</v>
      </c>
      <c r="F348" t="s">
        <v>85</v>
      </c>
      <c r="G348" t="s">
        <v>41</v>
      </c>
      <c r="H348" t="s">
        <v>42</v>
      </c>
      <c r="I348" t="s">
        <v>43</v>
      </c>
      <c r="J348" t="s">
        <v>44</v>
      </c>
      <c r="K348" t="s">
        <v>45</v>
      </c>
      <c r="L348" t="s">
        <v>46</v>
      </c>
      <c r="M348">
        <v>6</v>
      </c>
      <c r="N348">
        <v>0</v>
      </c>
      <c r="O348" s="4">
        <v>0</v>
      </c>
      <c r="P348" s="45">
        <v>0</v>
      </c>
      <c r="R348">
        <v>0</v>
      </c>
      <c r="U348">
        <v>0</v>
      </c>
    </row>
    <row r="349" spans="1:21" x14ac:dyDescent="0.3">
      <c r="A349" s="1">
        <v>45289</v>
      </c>
      <c r="B349" s="1">
        <v>45289</v>
      </c>
      <c r="C349" s="2">
        <v>0.29166666666666669</v>
      </c>
      <c r="D349" t="s">
        <v>84</v>
      </c>
      <c r="E349" t="s">
        <v>39</v>
      </c>
      <c r="F349" t="s">
        <v>85</v>
      </c>
      <c r="G349" t="s">
        <v>41</v>
      </c>
      <c r="H349" t="s">
        <v>42</v>
      </c>
      <c r="I349" t="s">
        <v>43</v>
      </c>
      <c r="J349" t="s">
        <v>44</v>
      </c>
      <c r="K349" t="s">
        <v>45</v>
      </c>
      <c r="L349" t="s">
        <v>46</v>
      </c>
      <c r="M349">
        <v>1</v>
      </c>
      <c r="N349">
        <v>0</v>
      </c>
      <c r="O349" s="4">
        <v>0</v>
      </c>
      <c r="P349" s="45">
        <v>0</v>
      </c>
      <c r="R349">
        <v>0</v>
      </c>
      <c r="U349">
        <v>0</v>
      </c>
    </row>
    <row r="350" spans="1:21" x14ac:dyDescent="0.3">
      <c r="A350" s="1">
        <v>45290</v>
      </c>
      <c r="B350" s="1">
        <v>45290</v>
      </c>
      <c r="C350" s="2">
        <v>0.29166666666666669</v>
      </c>
      <c r="D350" t="s">
        <v>84</v>
      </c>
      <c r="E350" t="s">
        <v>39</v>
      </c>
      <c r="F350" t="s">
        <v>85</v>
      </c>
      <c r="G350" t="s">
        <v>41</v>
      </c>
      <c r="H350" t="s">
        <v>42</v>
      </c>
      <c r="I350" t="s">
        <v>43</v>
      </c>
      <c r="J350" t="s">
        <v>44</v>
      </c>
      <c r="K350" t="s">
        <v>45</v>
      </c>
      <c r="L350" t="s">
        <v>46</v>
      </c>
      <c r="M350">
        <v>28</v>
      </c>
      <c r="N350">
        <v>0</v>
      </c>
      <c r="O350" s="4">
        <v>0</v>
      </c>
      <c r="P350" s="45">
        <v>0</v>
      </c>
      <c r="R350">
        <v>0</v>
      </c>
      <c r="U350">
        <v>0</v>
      </c>
    </row>
    <row r="351" spans="1:21" x14ac:dyDescent="0.3">
      <c r="A351" s="1">
        <v>45277</v>
      </c>
      <c r="B351" s="1">
        <v>45277</v>
      </c>
      <c r="C351" s="2">
        <v>0.33333333333333331</v>
      </c>
      <c r="D351" t="s">
        <v>84</v>
      </c>
      <c r="E351" t="s">
        <v>39</v>
      </c>
      <c r="F351" t="s">
        <v>85</v>
      </c>
      <c r="G351" t="s">
        <v>41</v>
      </c>
      <c r="H351" t="s">
        <v>42</v>
      </c>
      <c r="I351" t="s">
        <v>43</v>
      </c>
      <c r="J351" t="s">
        <v>44</v>
      </c>
      <c r="K351" t="s">
        <v>45</v>
      </c>
      <c r="L351" t="s">
        <v>46</v>
      </c>
      <c r="M351">
        <v>14</v>
      </c>
      <c r="N351">
        <v>0</v>
      </c>
      <c r="O351" s="4">
        <v>0</v>
      </c>
      <c r="P351" s="45">
        <v>0</v>
      </c>
      <c r="R351">
        <v>0</v>
      </c>
      <c r="U351">
        <v>0</v>
      </c>
    </row>
    <row r="352" spans="1:21" x14ac:dyDescent="0.3">
      <c r="A352" s="1">
        <v>45278</v>
      </c>
      <c r="B352" s="1">
        <v>45278</v>
      </c>
      <c r="C352" s="2">
        <v>0.33333333333333331</v>
      </c>
      <c r="D352" t="s">
        <v>84</v>
      </c>
      <c r="E352" t="s">
        <v>39</v>
      </c>
      <c r="F352" t="s">
        <v>85</v>
      </c>
      <c r="G352" t="s">
        <v>41</v>
      </c>
      <c r="H352" t="s">
        <v>42</v>
      </c>
      <c r="I352" t="s">
        <v>43</v>
      </c>
      <c r="J352" t="s">
        <v>44</v>
      </c>
      <c r="K352" t="s">
        <v>45</v>
      </c>
      <c r="L352" t="s">
        <v>46</v>
      </c>
      <c r="M352">
        <v>5</v>
      </c>
      <c r="N352">
        <v>0</v>
      </c>
      <c r="O352" s="4">
        <v>0</v>
      </c>
      <c r="P352" s="45">
        <v>0</v>
      </c>
      <c r="R352">
        <v>0</v>
      </c>
      <c r="U352">
        <v>0</v>
      </c>
    </row>
    <row r="353" spans="1:21" x14ac:dyDescent="0.3">
      <c r="A353" s="1">
        <v>45279</v>
      </c>
      <c r="B353" s="1">
        <v>45279</v>
      </c>
      <c r="C353" s="2">
        <v>0.33333333333333331</v>
      </c>
      <c r="D353" t="s">
        <v>84</v>
      </c>
      <c r="E353" t="s">
        <v>39</v>
      </c>
      <c r="F353" t="s">
        <v>85</v>
      </c>
      <c r="G353" t="s">
        <v>41</v>
      </c>
      <c r="H353" t="s">
        <v>42</v>
      </c>
      <c r="I353" t="s">
        <v>43</v>
      </c>
      <c r="J353" t="s">
        <v>44</v>
      </c>
      <c r="K353" t="s">
        <v>45</v>
      </c>
      <c r="L353" t="s">
        <v>46</v>
      </c>
      <c r="M353">
        <v>10</v>
      </c>
      <c r="N353">
        <v>0</v>
      </c>
      <c r="O353" s="4">
        <v>0</v>
      </c>
      <c r="P353" s="45">
        <v>0</v>
      </c>
      <c r="R353">
        <v>0</v>
      </c>
      <c r="U353">
        <v>0</v>
      </c>
    </row>
    <row r="354" spans="1:21" x14ac:dyDescent="0.3">
      <c r="A354" s="1">
        <v>45280</v>
      </c>
      <c r="B354" s="1">
        <v>45280</v>
      </c>
      <c r="C354" s="2">
        <v>0.33333333333333331</v>
      </c>
      <c r="D354" t="s">
        <v>84</v>
      </c>
      <c r="E354" t="s">
        <v>39</v>
      </c>
      <c r="F354" t="s">
        <v>85</v>
      </c>
      <c r="G354" t="s">
        <v>41</v>
      </c>
      <c r="H354" t="s">
        <v>42</v>
      </c>
      <c r="I354" t="s">
        <v>43</v>
      </c>
      <c r="J354" t="s">
        <v>44</v>
      </c>
      <c r="K354" t="s">
        <v>45</v>
      </c>
      <c r="L354" t="s">
        <v>46</v>
      </c>
      <c r="M354">
        <v>1</v>
      </c>
      <c r="N354">
        <v>0</v>
      </c>
      <c r="O354" s="4">
        <v>0</v>
      </c>
      <c r="P354" s="45">
        <v>0</v>
      </c>
      <c r="R354">
        <v>0</v>
      </c>
      <c r="U354">
        <v>0</v>
      </c>
    </row>
    <row r="355" spans="1:21" x14ac:dyDescent="0.3">
      <c r="A355" s="1">
        <v>45281</v>
      </c>
      <c r="B355" s="1">
        <v>45281</v>
      </c>
      <c r="C355" s="2">
        <v>0.33333333333333331</v>
      </c>
      <c r="D355" t="s">
        <v>84</v>
      </c>
      <c r="E355" t="s">
        <v>39</v>
      </c>
      <c r="F355" t="s">
        <v>85</v>
      </c>
      <c r="G355" t="s">
        <v>41</v>
      </c>
      <c r="H355" t="s">
        <v>42</v>
      </c>
      <c r="I355" t="s">
        <v>43</v>
      </c>
      <c r="J355" t="s">
        <v>44</v>
      </c>
      <c r="K355" t="s">
        <v>45</v>
      </c>
      <c r="L355" t="s">
        <v>46</v>
      </c>
      <c r="M355">
        <v>5</v>
      </c>
      <c r="N355">
        <v>0</v>
      </c>
      <c r="O355" s="4">
        <v>0</v>
      </c>
      <c r="P355" s="45">
        <v>0</v>
      </c>
      <c r="R355">
        <v>0</v>
      </c>
      <c r="U355">
        <v>0</v>
      </c>
    </row>
    <row r="356" spans="1:21" x14ac:dyDescent="0.3">
      <c r="A356" s="1">
        <v>45282</v>
      </c>
      <c r="B356" s="1">
        <v>45282</v>
      </c>
      <c r="C356" s="2">
        <v>0.33333333333333331</v>
      </c>
      <c r="D356" t="s">
        <v>84</v>
      </c>
      <c r="E356" t="s">
        <v>39</v>
      </c>
      <c r="F356" t="s">
        <v>85</v>
      </c>
      <c r="G356" t="s">
        <v>41</v>
      </c>
      <c r="H356" t="s">
        <v>42</v>
      </c>
      <c r="I356" t="s">
        <v>43</v>
      </c>
      <c r="J356" t="s">
        <v>44</v>
      </c>
      <c r="K356" t="s">
        <v>45</v>
      </c>
      <c r="L356" t="s">
        <v>46</v>
      </c>
      <c r="M356">
        <v>3</v>
      </c>
      <c r="N356">
        <v>0</v>
      </c>
      <c r="O356" s="4">
        <v>0</v>
      </c>
      <c r="P356" s="45">
        <v>0</v>
      </c>
      <c r="R356">
        <v>0</v>
      </c>
      <c r="U356">
        <v>0</v>
      </c>
    </row>
    <row r="357" spans="1:21" x14ac:dyDescent="0.3">
      <c r="A357" s="1">
        <v>45283</v>
      </c>
      <c r="B357" s="1">
        <v>45283</v>
      </c>
      <c r="C357" s="2">
        <v>0.33333333333333331</v>
      </c>
      <c r="D357" t="s">
        <v>84</v>
      </c>
      <c r="E357" t="s">
        <v>39</v>
      </c>
      <c r="F357" t="s">
        <v>85</v>
      </c>
      <c r="G357" t="s">
        <v>41</v>
      </c>
      <c r="H357" t="s">
        <v>42</v>
      </c>
      <c r="I357" t="s">
        <v>43</v>
      </c>
      <c r="J357" t="s">
        <v>44</v>
      </c>
      <c r="K357" t="s">
        <v>45</v>
      </c>
      <c r="L357" t="s">
        <v>46</v>
      </c>
      <c r="M357">
        <v>3</v>
      </c>
      <c r="N357">
        <v>0</v>
      </c>
      <c r="O357" s="4">
        <v>0</v>
      </c>
      <c r="P357" s="45">
        <v>0</v>
      </c>
      <c r="R357">
        <v>0</v>
      </c>
      <c r="U357">
        <v>0</v>
      </c>
    </row>
    <row r="358" spans="1:21" x14ac:dyDescent="0.3">
      <c r="A358" s="1">
        <v>45284</v>
      </c>
      <c r="B358" s="1">
        <v>45284</v>
      </c>
      <c r="C358" s="2">
        <v>0.33333333333333331</v>
      </c>
      <c r="D358" t="s">
        <v>84</v>
      </c>
      <c r="E358" t="s">
        <v>39</v>
      </c>
      <c r="F358" t="s">
        <v>85</v>
      </c>
      <c r="G358" t="s">
        <v>41</v>
      </c>
      <c r="H358" t="s">
        <v>42</v>
      </c>
      <c r="I358" t="s">
        <v>43</v>
      </c>
      <c r="J358" t="s">
        <v>44</v>
      </c>
      <c r="K358" t="s">
        <v>45</v>
      </c>
      <c r="L358" t="s">
        <v>46</v>
      </c>
      <c r="M358">
        <v>0</v>
      </c>
      <c r="N358">
        <v>0</v>
      </c>
      <c r="P358" s="45">
        <v>0</v>
      </c>
      <c r="R358">
        <v>0</v>
      </c>
      <c r="U358">
        <v>0</v>
      </c>
    </row>
    <row r="359" spans="1:21" x14ac:dyDescent="0.3">
      <c r="A359" s="1">
        <v>45285</v>
      </c>
      <c r="B359" s="1">
        <v>45285</v>
      </c>
      <c r="C359" s="2">
        <v>0.33333333333333331</v>
      </c>
      <c r="D359" t="s">
        <v>84</v>
      </c>
      <c r="E359" t="s">
        <v>39</v>
      </c>
      <c r="F359" t="s">
        <v>85</v>
      </c>
      <c r="G359" t="s">
        <v>41</v>
      </c>
      <c r="H359" t="s">
        <v>42</v>
      </c>
      <c r="I359" t="s">
        <v>43</v>
      </c>
      <c r="J359" t="s">
        <v>44</v>
      </c>
      <c r="K359" t="s">
        <v>45</v>
      </c>
      <c r="L359" t="s">
        <v>46</v>
      </c>
      <c r="M359">
        <v>0</v>
      </c>
      <c r="N359">
        <v>0</v>
      </c>
      <c r="P359" s="45">
        <v>0</v>
      </c>
      <c r="R359">
        <v>0</v>
      </c>
      <c r="U359">
        <v>0</v>
      </c>
    </row>
    <row r="360" spans="1:21" x14ac:dyDescent="0.3">
      <c r="A360" s="1">
        <v>45286</v>
      </c>
      <c r="B360" s="1">
        <v>45286</v>
      </c>
      <c r="C360" s="2">
        <v>0.33333333333333331</v>
      </c>
      <c r="D360" t="s">
        <v>84</v>
      </c>
      <c r="E360" t="s">
        <v>39</v>
      </c>
      <c r="F360" t="s">
        <v>85</v>
      </c>
      <c r="G360" t="s">
        <v>41</v>
      </c>
      <c r="H360" t="s">
        <v>42</v>
      </c>
      <c r="I360" t="s">
        <v>43</v>
      </c>
      <c r="J360" t="s">
        <v>44</v>
      </c>
      <c r="K360" t="s">
        <v>45</v>
      </c>
      <c r="L360" t="s">
        <v>46</v>
      </c>
      <c r="M360">
        <v>4</v>
      </c>
      <c r="N360">
        <v>0</v>
      </c>
      <c r="O360" s="4">
        <v>0</v>
      </c>
      <c r="P360" s="45">
        <v>0</v>
      </c>
      <c r="R360">
        <v>0</v>
      </c>
      <c r="U360">
        <v>0</v>
      </c>
    </row>
    <row r="361" spans="1:21" x14ac:dyDescent="0.3">
      <c r="A361" s="1">
        <v>45287</v>
      </c>
      <c r="B361" s="1">
        <v>45287</v>
      </c>
      <c r="C361" s="2">
        <v>0.33333333333333331</v>
      </c>
      <c r="D361" t="s">
        <v>84</v>
      </c>
      <c r="E361" t="s">
        <v>39</v>
      </c>
      <c r="F361" t="s">
        <v>85</v>
      </c>
      <c r="G361" t="s">
        <v>41</v>
      </c>
      <c r="H361" t="s">
        <v>42</v>
      </c>
      <c r="I361" t="s">
        <v>43</v>
      </c>
      <c r="J361" t="s">
        <v>44</v>
      </c>
      <c r="K361" t="s">
        <v>45</v>
      </c>
      <c r="L361" t="s">
        <v>46</v>
      </c>
      <c r="M361">
        <v>2</v>
      </c>
      <c r="N361">
        <v>0</v>
      </c>
      <c r="O361" s="4">
        <v>0</v>
      </c>
      <c r="P361" s="45">
        <v>0</v>
      </c>
      <c r="R361">
        <v>0</v>
      </c>
      <c r="U361">
        <v>0</v>
      </c>
    </row>
    <row r="362" spans="1:21" x14ac:dyDescent="0.3">
      <c r="A362" s="1">
        <v>45288</v>
      </c>
      <c r="B362" s="1">
        <v>45288</v>
      </c>
      <c r="C362" s="2">
        <v>0.33333333333333331</v>
      </c>
      <c r="D362" t="s">
        <v>84</v>
      </c>
      <c r="E362" t="s">
        <v>39</v>
      </c>
      <c r="F362" t="s">
        <v>85</v>
      </c>
      <c r="G362" t="s">
        <v>41</v>
      </c>
      <c r="H362" t="s">
        <v>42</v>
      </c>
      <c r="I362" t="s">
        <v>43</v>
      </c>
      <c r="J362" t="s">
        <v>44</v>
      </c>
      <c r="K362" t="s">
        <v>45</v>
      </c>
      <c r="L362" t="s">
        <v>46</v>
      </c>
      <c r="M362">
        <v>8</v>
      </c>
      <c r="N362">
        <v>0</v>
      </c>
      <c r="O362" s="4">
        <v>0</v>
      </c>
      <c r="P362" s="45">
        <v>0</v>
      </c>
      <c r="R362">
        <v>0</v>
      </c>
      <c r="U362">
        <v>0</v>
      </c>
    </row>
    <row r="363" spans="1:21" x14ac:dyDescent="0.3">
      <c r="A363" s="1">
        <v>45289</v>
      </c>
      <c r="B363" s="1">
        <v>45289</v>
      </c>
      <c r="C363" s="2">
        <v>0.33333333333333331</v>
      </c>
      <c r="D363" t="s">
        <v>84</v>
      </c>
      <c r="E363" t="s">
        <v>39</v>
      </c>
      <c r="F363" t="s">
        <v>85</v>
      </c>
      <c r="G363" t="s">
        <v>41</v>
      </c>
      <c r="H363" t="s">
        <v>42</v>
      </c>
      <c r="I363" t="s">
        <v>43</v>
      </c>
      <c r="J363" t="s">
        <v>44</v>
      </c>
      <c r="K363" t="s">
        <v>45</v>
      </c>
      <c r="L363" t="s">
        <v>46</v>
      </c>
      <c r="M363">
        <v>15</v>
      </c>
      <c r="N363">
        <v>0</v>
      </c>
      <c r="O363" s="4">
        <v>0</v>
      </c>
      <c r="P363" s="45">
        <v>0</v>
      </c>
      <c r="R363">
        <v>0</v>
      </c>
      <c r="U363">
        <v>0</v>
      </c>
    </row>
    <row r="364" spans="1:21" x14ac:dyDescent="0.3">
      <c r="A364" s="1">
        <v>45290</v>
      </c>
      <c r="B364" s="1">
        <v>45290</v>
      </c>
      <c r="C364" s="2">
        <v>0.33333333333333331</v>
      </c>
      <c r="D364" t="s">
        <v>84</v>
      </c>
      <c r="E364" t="s">
        <v>39</v>
      </c>
      <c r="F364" t="s">
        <v>85</v>
      </c>
      <c r="G364" t="s">
        <v>41</v>
      </c>
      <c r="H364" t="s">
        <v>42</v>
      </c>
      <c r="I364" t="s">
        <v>43</v>
      </c>
      <c r="J364" t="s">
        <v>44</v>
      </c>
      <c r="K364" t="s">
        <v>45</v>
      </c>
      <c r="L364" t="s">
        <v>46</v>
      </c>
      <c r="M364">
        <v>36</v>
      </c>
      <c r="N364">
        <v>0</v>
      </c>
      <c r="O364" s="4">
        <v>0</v>
      </c>
      <c r="P364" s="45">
        <v>0</v>
      </c>
      <c r="R364">
        <v>0</v>
      </c>
      <c r="U364">
        <v>0</v>
      </c>
    </row>
    <row r="365" spans="1:21" x14ac:dyDescent="0.3">
      <c r="A365" s="1">
        <v>45277</v>
      </c>
      <c r="B365" s="1">
        <v>45277</v>
      </c>
      <c r="C365" s="2">
        <v>0.375</v>
      </c>
      <c r="D365" t="s">
        <v>84</v>
      </c>
      <c r="E365" t="s">
        <v>39</v>
      </c>
      <c r="F365" t="s">
        <v>85</v>
      </c>
      <c r="G365" t="s">
        <v>41</v>
      </c>
      <c r="H365" t="s">
        <v>42</v>
      </c>
      <c r="I365" t="s">
        <v>43</v>
      </c>
      <c r="J365" t="s">
        <v>44</v>
      </c>
      <c r="K365" t="s">
        <v>45</v>
      </c>
      <c r="L365" t="s">
        <v>46</v>
      </c>
      <c r="M365">
        <v>30</v>
      </c>
      <c r="N365">
        <v>0</v>
      </c>
      <c r="O365" s="4">
        <v>0</v>
      </c>
      <c r="P365" s="45">
        <v>0</v>
      </c>
      <c r="R365">
        <v>0</v>
      </c>
      <c r="U365">
        <v>0</v>
      </c>
    </row>
    <row r="366" spans="1:21" x14ac:dyDescent="0.3">
      <c r="A366" s="1">
        <v>45278</v>
      </c>
      <c r="B366" s="1">
        <v>45278</v>
      </c>
      <c r="C366" s="2">
        <v>0.375</v>
      </c>
      <c r="D366" t="s">
        <v>84</v>
      </c>
      <c r="E366" t="s">
        <v>39</v>
      </c>
      <c r="F366" t="s">
        <v>85</v>
      </c>
      <c r="G366" t="s">
        <v>41</v>
      </c>
      <c r="H366" t="s">
        <v>42</v>
      </c>
      <c r="I366" t="s">
        <v>43</v>
      </c>
      <c r="J366" t="s">
        <v>44</v>
      </c>
      <c r="K366" t="s">
        <v>45</v>
      </c>
      <c r="L366" t="s">
        <v>46</v>
      </c>
      <c r="M366">
        <v>18</v>
      </c>
      <c r="N366">
        <v>0</v>
      </c>
      <c r="O366" s="4">
        <v>0</v>
      </c>
      <c r="P366" s="45">
        <v>0</v>
      </c>
      <c r="R366">
        <v>0</v>
      </c>
      <c r="U366">
        <v>0</v>
      </c>
    </row>
    <row r="367" spans="1:21" x14ac:dyDescent="0.3">
      <c r="A367" s="1">
        <v>45279</v>
      </c>
      <c r="B367" s="1">
        <v>45279</v>
      </c>
      <c r="C367" s="2">
        <v>0.375</v>
      </c>
      <c r="D367" t="s">
        <v>84</v>
      </c>
      <c r="E367" t="s">
        <v>39</v>
      </c>
      <c r="F367" t="s">
        <v>85</v>
      </c>
      <c r="G367" t="s">
        <v>41</v>
      </c>
      <c r="H367" t="s">
        <v>42</v>
      </c>
      <c r="I367" t="s">
        <v>43</v>
      </c>
      <c r="J367" t="s">
        <v>44</v>
      </c>
      <c r="K367" t="s">
        <v>45</v>
      </c>
      <c r="L367" t="s">
        <v>46</v>
      </c>
      <c r="M367">
        <v>23</v>
      </c>
      <c r="N367">
        <v>0</v>
      </c>
      <c r="O367" s="4">
        <v>0</v>
      </c>
      <c r="P367" s="45">
        <v>0</v>
      </c>
      <c r="R367">
        <v>0</v>
      </c>
      <c r="U367">
        <v>0</v>
      </c>
    </row>
    <row r="368" spans="1:21" x14ac:dyDescent="0.3">
      <c r="A368" s="1">
        <v>45280</v>
      </c>
      <c r="B368" s="1">
        <v>45280</v>
      </c>
      <c r="C368" s="2">
        <v>0.375</v>
      </c>
      <c r="D368" t="s">
        <v>84</v>
      </c>
      <c r="E368" t="s">
        <v>39</v>
      </c>
      <c r="F368" t="s">
        <v>85</v>
      </c>
      <c r="G368" t="s">
        <v>41</v>
      </c>
      <c r="H368" t="s">
        <v>42</v>
      </c>
      <c r="I368" t="s">
        <v>43</v>
      </c>
      <c r="J368" t="s">
        <v>44</v>
      </c>
      <c r="K368" t="s">
        <v>45</v>
      </c>
      <c r="L368" t="s">
        <v>46</v>
      </c>
      <c r="M368">
        <v>0</v>
      </c>
      <c r="N368">
        <v>0</v>
      </c>
      <c r="P368" s="45">
        <v>0</v>
      </c>
      <c r="R368">
        <v>0</v>
      </c>
      <c r="U368">
        <v>0</v>
      </c>
    </row>
    <row r="369" spans="1:21" x14ac:dyDescent="0.3">
      <c r="A369" s="1">
        <v>45281</v>
      </c>
      <c r="B369" s="1">
        <v>45281</v>
      </c>
      <c r="C369" s="2">
        <v>0.375</v>
      </c>
      <c r="D369" t="s">
        <v>84</v>
      </c>
      <c r="E369" t="s">
        <v>39</v>
      </c>
      <c r="F369" t="s">
        <v>85</v>
      </c>
      <c r="G369" t="s">
        <v>41</v>
      </c>
      <c r="H369" t="s">
        <v>42</v>
      </c>
      <c r="I369" t="s">
        <v>43</v>
      </c>
      <c r="J369" t="s">
        <v>44</v>
      </c>
      <c r="K369" t="s">
        <v>45</v>
      </c>
      <c r="L369" t="s">
        <v>46</v>
      </c>
      <c r="M369">
        <v>3</v>
      </c>
      <c r="N369">
        <v>0</v>
      </c>
      <c r="O369" s="4">
        <v>0</v>
      </c>
      <c r="P369" s="45">
        <v>0</v>
      </c>
      <c r="R369">
        <v>0</v>
      </c>
      <c r="U369">
        <v>0</v>
      </c>
    </row>
    <row r="370" spans="1:21" x14ac:dyDescent="0.3">
      <c r="A370" s="1">
        <v>45282</v>
      </c>
      <c r="B370" s="1">
        <v>45282</v>
      </c>
      <c r="C370" s="2">
        <v>0.375</v>
      </c>
      <c r="D370" t="s">
        <v>84</v>
      </c>
      <c r="E370" t="s">
        <v>39</v>
      </c>
      <c r="F370" t="s">
        <v>85</v>
      </c>
      <c r="G370" t="s">
        <v>41</v>
      </c>
      <c r="H370" t="s">
        <v>42</v>
      </c>
      <c r="I370" t="s">
        <v>43</v>
      </c>
      <c r="J370" t="s">
        <v>44</v>
      </c>
      <c r="K370" t="s">
        <v>45</v>
      </c>
      <c r="L370" t="s">
        <v>46</v>
      </c>
      <c r="M370">
        <v>2</v>
      </c>
      <c r="N370">
        <v>0</v>
      </c>
      <c r="O370" s="4">
        <v>0</v>
      </c>
      <c r="P370" s="45">
        <v>0</v>
      </c>
      <c r="R370">
        <v>0</v>
      </c>
      <c r="U370">
        <v>0</v>
      </c>
    </row>
    <row r="371" spans="1:21" x14ac:dyDescent="0.3">
      <c r="A371" s="1">
        <v>45283</v>
      </c>
      <c r="B371" s="1">
        <v>45283</v>
      </c>
      <c r="C371" s="2">
        <v>0.375</v>
      </c>
      <c r="D371" t="s">
        <v>84</v>
      </c>
      <c r="E371" t="s">
        <v>39</v>
      </c>
      <c r="F371" t="s">
        <v>85</v>
      </c>
      <c r="G371" t="s">
        <v>41</v>
      </c>
      <c r="H371" t="s">
        <v>42</v>
      </c>
      <c r="I371" t="s">
        <v>43</v>
      </c>
      <c r="J371" t="s">
        <v>44</v>
      </c>
      <c r="K371" t="s">
        <v>45</v>
      </c>
      <c r="L371" t="s">
        <v>46</v>
      </c>
      <c r="M371">
        <v>11</v>
      </c>
      <c r="N371">
        <v>0</v>
      </c>
      <c r="O371" s="4">
        <v>0</v>
      </c>
      <c r="P371" s="45">
        <v>0</v>
      </c>
      <c r="R371">
        <v>0</v>
      </c>
      <c r="U371">
        <v>0</v>
      </c>
    </row>
    <row r="372" spans="1:21" x14ac:dyDescent="0.3">
      <c r="A372" s="1">
        <v>45284</v>
      </c>
      <c r="B372" s="1">
        <v>45284</v>
      </c>
      <c r="C372" s="2">
        <v>0.375</v>
      </c>
      <c r="D372" t="s">
        <v>84</v>
      </c>
      <c r="E372" t="s">
        <v>39</v>
      </c>
      <c r="F372" t="s">
        <v>85</v>
      </c>
      <c r="G372" t="s">
        <v>41</v>
      </c>
      <c r="H372" t="s">
        <v>42</v>
      </c>
      <c r="I372" t="s">
        <v>43</v>
      </c>
      <c r="J372" t="s">
        <v>44</v>
      </c>
      <c r="K372" t="s">
        <v>45</v>
      </c>
      <c r="L372" t="s">
        <v>46</v>
      </c>
      <c r="M372">
        <v>3</v>
      </c>
      <c r="N372">
        <v>0</v>
      </c>
      <c r="O372" s="4">
        <v>0</v>
      </c>
      <c r="P372" s="45">
        <v>0</v>
      </c>
      <c r="R372">
        <v>0</v>
      </c>
      <c r="U372">
        <v>0</v>
      </c>
    </row>
    <row r="373" spans="1:21" x14ac:dyDescent="0.3">
      <c r="A373" s="1">
        <v>45285</v>
      </c>
      <c r="B373" s="1">
        <v>45285</v>
      </c>
      <c r="C373" s="2">
        <v>0.375</v>
      </c>
      <c r="D373" t="s">
        <v>84</v>
      </c>
      <c r="E373" t="s">
        <v>39</v>
      </c>
      <c r="F373" t="s">
        <v>85</v>
      </c>
      <c r="G373" t="s">
        <v>41</v>
      </c>
      <c r="H373" t="s">
        <v>42</v>
      </c>
      <c r="I373" t="s">
        <v>43</v>
      </c>
      <c r="J373" t="s">
        <v>44</v>
      </c>
      <c r="K373" t="s">
        <v>45</v>
      </c>
      <c r="L373" t="s">
        <v>46</v>
      </c>
      <c r="M373">
        <v>1</v>
      </c>
      <c r="N373">
        <v>0</v>
      </c>
      <c r="O373" s="4">
        <v>0</v>
      </c>
      <c r="P373" s="45">
        <v>0</v>
      </c>
      <c r="R373">
        <v>0</v>
      </c>
      <c r="U373">
        <v>0</v>
      </c>
    </row>
    <row r="374" spans="1:21" x14ac:dyDescent="0.3">
      <c r="A374" s="1">
        <v>45286</v>
      </c>
      <c r="B374" s="1">
        <v>45286</v>
      </c>
      <c r="C374" s="2">
        <v>0.375</v>
      </c>
      <c r="D374" t="s">
        <v>84</v>
      </c>
      <c r="E374" t="s">
        <v>39</v>
      </c>
      <c r="F374" t="s">
        <v>85</v>
      </c>
      <c r="G374" t="s">
        <v>41</v>
      </c>
      <c r="H374" t="s">
        <v>42</v>
      </c>
      <c r="I374" t="s">
        <v>43</v>
      </c>
      <c r="J374" t="s">
        <v>44</v>
      </c>
      <c r="K374" t="s">
        <v>45</v>
      </c>
      <c r="L374" t="s">
        <v>46</v>
      </c>
      <c r="M374">
        <v>5</v>
      </c>
      <c r="N374">
        <v>0</v>
      </c>
      <c r="O374" s="4">
        <v>0</v>
      </c>
      <c r="P374" s="45">
        <v>0</v>
      </c>
      <c r="R374">
        <v>0</v>
      </c>
      <c r="U374">
        <v>0</v>
      </c>
    </row>
    <row r="375" spans="1:21" x14ac:dyDescent="0.3">
      <c r="A375" s="1">
        <v>45287</v>
      </c>
      <c r="B375" s="1">
        <v>45287</v>
      </c>
      <c r="C375" s="2">
        <v>0.375</v>
      </c>
      <c r="D375" t="s">
        <v>84</v>
      </c>
      <c r="E375" t="s">
        <v>39</v>
      </c>
      <c r="F375" t="s">
        <v>85</v>
      </c>
      <c r="G375" t="s">
        <v>41</v>
      </c>
      <c r="H375" t="s">
        <v>42</v>
      </c>
      <c r="I375" t="s">
        <v>43</v>
      </c>
      <c r="J375" t="s">
        <v>44</v>
      </c>
      <c r="K375" t="s">
        <v>45</v>
      </c>
      <c r="L375" t="s">
        <v>46</v>
      </c>
      <c r="M375">
        <v>4</v>
      </c>
      <c r="N375">
        <v>0</v>
      </c>
      <c r="O375" s="4">
        <v>0</v>
      </c>
      <c r="P375" s="45">
        <v>0</v>
      </c>
      <c r="R375">
        <v>0</v>
      </c>
      <c r="U375">
        <v>0</v>
      </c>
    </row>
    <row r="376" spans="1:21" x14ac:dyDescent="0.3">
      <c r="A376" s="1">
        <v>45288</v>
      </c>
      <c r="B376" s="1">
        <v>45288</v>
      </c>
      <c r="C376" s="2">
        <v>0.375</v>
      </c>
      <c r="D376" t="s">
        <v>84</v>
      </c>
      <c r="E376" t="s">
        <v>39</v>
      </c>
      <c r="F376" t="s">
        <v>85</v>
      </c>
      <c r="G376" t="s">
        <v>41</v>
      </c>
      <c r="H376" t="s">
        <v>42</v>
      </c>
      <c r="I376" t="s">
        <v>43</v>
      </c>
      <c r="J376" t="s">
        <v>44</v>
      </c>
      <c r="K376" t="s">
        <v>45</v>
      </c>
      <c r="L376" t="s">
        <v>46</v>
      </c>
      <c r="M376">
        <v>13</v>
      </c>
      <c r="N376">
        <v>0</v>
      </c>
      <c r="O376" s="4">
        <v>0</v>
      </c>
      <c r="P376" s="45">
        <v>0</v>
      </c>
      <c r="R376">
        <v>0</v>
      </c>
      <c r="U376">
        <v>0</v>
      </c>
    </row>
    <row r="377" spans="1:21" x14ac:dyDescent="0.3">
      <c r="A377" s="1">
        <v>45289</v>
      </c>
      <c r="B377" s="1">
        <v>45289</v>
      </c>
      <c r="C377" s="2">
        <v>0.375</v>
      </c>
      <c r="D377" t="s">
        <v>84</v>
      </c>
      <c r="E377" t="s">
        <v>39</v>
      </c>
      <c r="F377" t="s">
        <v>85</v>
      </c>
      <c r="G377" t="s">
        <v>41</v>
      </c>
      <c r="H377" t="s">
        <v>42</v>
      </c>
      <c r="I377" t="s">
        <v>43</v>
      </c>
      <c r="J377" t="s">
        <v>44</v>
      </c>
      <c r="K377" t="s">
        <v>45</v>
      </c>
      <c r="L377" t="s">
        <v>46</v>
      </c>
      <c r="M377">
        <v>35</v>
      </c>
      <c r="N377">
        <v>0</v>
      </c>
      <c r="O377" s="4">
        <v>0</v>
      </c>
      <c r="P377" s="45">
        <v>0</v>
      </c>
      <c r="R377">
        <v>0</v>
      </c>
      <c r="U377">
        <v>0</v>
      </c>
    </row>
    <row r="378" spans="1:21" x14ac:dyDescent="0.3">
      <c r="A378" s="1">
        <v>45290</v>
      </c>
      <c r="B378" s="1">
        <v>45290</v>
      </c>
      <c r="C378" s="2">
        <v>0.375</v>
      </c>
      <c r="D378" t="s">
        <v>84</v>
      </c>
      <c r="E378" t="s">
        <v>39</v>
      </c>
      <c r="F378" t="s">
        <v>85</v>
      </c>
      <c r="G378" t="s">
        <v>41</v>
      </c>
      <c r="H378" t="s">
        <v>42</v>
      </c>
      <c r="I378" t="s">
        <v>43</v>
      </c>
      <c r="J378" t="s">
        <v>44</v>
      </c>
      <c r="K378" t="s">
        <v>45</v>
      </c>
      <c r="L378" t="s">
        <v>46</v>
      </c>
      <c r="M378">
        <v>93</v>
      </c>
      <c r="N378">
        <v>0</v>
      </c>
      <c r="O378" s="4">
        <v>0</v>
      </c>
      <c r="P378" s="45">
        <v>0</v>
      </c>
      <c r="R378">
        <v>0</v>
      </c>
      <c r="U378">
        <v>0</v>
      </c>
    </row>
    <row r="379" spans="1:21" x14ac:dyDescent="0.3">
      <c r="A379" s="1">
        <v>45277</v>
      </c>
      <c r="B379" s="1">
        <v>45277</v>
      </c>
      <c r="C379" s="2">
        <v>0.41666666666666669</v>
      </c>
      <c r="D379" t="s">
        <v>84</v>
      </c>
      <c r="E379" t="s">
        <v>39</v>
      </c>
      <c r="F379" t="s">
        <v>85</v>
      </c>
      <c r="G379" t="s">
        <v>41</v>
      </c>
      <c r="H379" t="s">
        <v>42</v>
      </c>
      <c r="I379" t="s">
        <v>43</v>
      </c>
      <c r="J379" t="s">
        <v>44</v>
      </c>
      <c r="K379" t="s">
        <v>45</v>
      </c>
      <c r="L379" t="s">
        <v>46</v>
      </c>
      <c r="M379">
        <v>33</v>
      </c>
      <c r="N379">
        <v>1</v>
      </c>
      <c r="O379" s="4">
        <v>3.0303E-2</v>
      </c>
      <c r="P379" s="45">
        <v>0.73</v>
      </c>
      <c r="Q379" t="s">
        <v>65</v>
      </c>
      <c r="R379">
        <v>1</v>
      </c>
      <c r="S379" s="4">
        <v>4.2965999999999997E-2</v>
      </c>
      <c r="T379">
        <v>23.27</v>
      </c>
      <c r="U379">
        <v>16.989999999999998</v>
      </c>
    </row>
    <row r="380" spans="1:21" x14ac:dyDescent="0.3">
      <c r="A380" s="1">
        <v>45278</v>
      </c>
      <c r="B380" s="1">
        <v>45278</v>
      </c>
      <c r="C380" s="2">
        <v>0.41666666666666669</v>
      </c>
      <c r="D380" t="s">
        <v>84</v>
      </c>
      <c r="E380" t="s">
        <v>39</v>
      </c>
      <c r="F380" t="s">
        <v>85</v>
      </c>
      <c r="G380" t="s">
        <v>41</v>
      </c>
      <c r="H380" t="s">
        <v>42</v>
      </c>
      <c r="I380" t="s">
        <v>43</v>
      </c>
      <c r="J380" t="s">
        <v>44</v>
      </c>
      <c r="K380" t="s">
        <v>45</v>
      </c>
      <c r="L380" t="s">
        <v>46</v>
      </c>
      <c r="M380">
        <v>49</v>
      </c>
      <c r="N380">
        <v>0</v>
      </c>
      <c r="O380" s="4">
        <v>0</v>
      </c>
      <c r="P380" s="45">
        <v>0</v>
      </c>
      <c r="R380">
        <v>0</v>
      </c>
      <c r="U380">
        <v>0</v>
      </c>
    </row>
    <row r="381" spans="1:21" x14ac:dyDescent="0.3">
      <c r="A381" s="1">
        <v>45279</v>
      </c>
      <c r="B381" s="1">
        <v>45279</v>
      </c>
      <c r="C381" s="2">
        <v>0.41666666666666669</v>
      </c>
      <c r="D381" t="s">
        <v>84</v>
      </c>
      <c r="E381" t="s">
        <v>39</v>
      </c>
      <c r="F381" t="s">
        <v>85</v>
      </c>
      <c r="G381" t="s">
        <v>41</v>
      </c>
      <c r="H381" t="s">
        <v>42</v>
      </c>
      <c r="I381" t="s">
        <v>43</v>
      </c>
      <c r="J381" t="s">
        <v>44</v>
      </c>
      <c r="K381" t="s">
        <v>45</v>
      </c>
      <c r="L381" t="s">
        <v>46</v>
      </c>
      <c r="M381">
        <v>21</v>
      </c>
      <c r="N381">
        <v>0</v>
      </c>
      <c r="O381" s="4">
        <v>0</v>
      </c>
      <c r="P381" s="45">
        <v>0</v>
      </c>
      <c r="R381">
        <v>0</v>
      </c>
      <c r="U381">
        <v>0</v>
      </c>
    </row>
    <row r="382" spans="1:21" x14ac:dyDescent="0.3">
      <c r="A382" s="1">
        <v>45280</v>
      </c>
      <c r="B382" s="1">
        <v>45280</v>
      </c>
      <c r="C382" s="2">
        <v>0.41666666666666669</v>
      </c>
      <c r="D382" t="s">
        <v>84</v>
      </c>
      <c r="E382" t="s">
        <v>39</v>
      </c>
      <c r="F382" t="s">
        <v>85</v>
      </c>
      <c r="G382" t="s">
        <v>41</v>
      </c>
      <c r="H382" t="s">
        <v>42</v>
      </c>
      <c r="I382" t="s">
        <v>43</v>
      </c>
      <c r="J382" t="s">
        <v>44</v>
      </c>
      <c r="K382" t="s">
        <v>45</v>
      </c>
      <c r="L382" t="s">
        <v>46</v>
      </c>
      <c r="M382">
        <v>4</v>
      </c>
      <c r="N382">
        <v>0</v>
      </c>
      <c r="O382" s="4">
        <v>0</v>
      </c>
      <c r="P382" s="45">
        <v>0</v>
      </c>
      <c r="R382">
        <v>0</v>
      </c>
      <c r="U382">
        <v>0</v>
      </c>
    </row>
    <row r="383" spans="1:21" x14ac:dyDescent="0.3">
      <c r="A383" s="1">
        <v>45281</v>
      </c>
      <c r="B383" s="1">
        <v>45281</v>
      </c>
      <c r="C383" s="2">
        <v>0.41666666666666669</v>
      </c>
      <c r="D383" t="s">
        <v>84</v>
      </c>
      <c r="E383" t="s">
        <v>39</v>
      </c>
      <c r="F383" t="s">
        <v>85</v>
      </c>
      <c r="G383" t="s">
        <v>41</v>
      </c>
      <c r="H383" t="s">
        <v>42</v>
      </c>
      <c r="I383" t="s">
        <v>43</v>
      </c>
      <c r="J383" t="s">
        <v>44</v>
      </c>
      <c r="K383" t="s">
        <v>45</v>
      </c>
      <c r="L383" t="s">
        <v>46</v>
      </c>
      <c r="M383">
        <v>7</v>
      </c>
      <c r="N383">
        <v>1</v>
      </c>
      <c r="O383" s="4">
        <v>0.14285700000000001</v>
      </c>
      <c r="P383" s="45">
        <v>0.8</v>
      </c>
      <c r="Q383" t="s">
        <v>66</v>
      </c>
      <c r="R383">
        <v>0</v>
      </c>
      <c r="T383">
        <v>0</v>
      </c>
      <c r="U383">
        <v>0</v>
      </c>
    </row>
    <row r="384" spans="1:21" x14ac:dyDescent="0.3">
      <c r="A384" s="1">
        <v>45282</v>
      </c>
      <c r="B384" s="1">
        <v>45282</v>
      </c>
      <c r="C384" s="2">
        <v>0.41666666666666669</v>
      </c>
      <c r="D384" t="s">
        <v>84</v>
      </c>
      <c r="E384" t="s">
        <v>39</v>
      </c>
      <c r="F384" t="s">
        <v>85</v>
      </c>
      <c r="G384" t="s">
        <v>41</v>
      </c>
      <c r="H384" t="s">
        <v>42</v>
      </c>
      <c r="I384" t="s">
        <v>43</v>
      </c>
      <c r="J384" t="s">
        <v>44</v>
      </c>
      <c r="K384" t="s">
        <v>45</v>
      </c>
      <c r="L384" t="s">
        <v>46</v>
      </c>
      <c r="M384">
        <v>4</v>
      </c>
      <c r="N384">
        <v>0</v>
      </c>
      <c r="O384" s="4">
        <v>0</v>
      </c>
      <c r="P384" s="45">
        <v>0</v>
      </c>
      <c r="R384">
        <v>0</v>
      </c>
      <c r="U384">
        <v>0</v>
      </c>
    </row>
    <row r="385" spans="1:21" x14ac:dyDescent="0.3">
      <c r="A385" s="1">
        <v>45283</v>
      </c>
      <c r="B385" s="1">
        <v>45283</v>
      </c>
      <c r="C385" s="2">
        <v>0.41666666666666669</v>
      </c>
      <c r="D385" t="s">
        <v>84</v>
      </c>
      <c r="E385" t="s">
        <v>39</v>
      </c>
      <c r="F385" t="s">
        <v>85</v>
      </c>
      <c r="G385" t="s">
        <v>41</v>
      </c>
      <c r="H385" t="s">
        <v>42</v>
      </c>
      <c r="I385" t="s">
        <v>43</v>
      </c>
      <c r="J385" t="s">
        <v>44</v>
      </c>
      <c r="K385" t="s">
        <v>45</v>
      </c>
      <c r="L385" t="s">
        <v>46</v>
      </c>
      <c r="M385">
        <v>20</v>
      </c>
      <c r="N385">
        <v>0</v>
      </c>
      <c r="O385" s="4">
        <v>0</v>
      </c>
      <c r="P385" s="45">
        <v>0</v>
      </c>
      <c r="R385">
        <v>0</v>
      </c>
      <c r="U385">
        <v>0</v>
      </c>
    </row>
    <row r="386" spans="1:21" x14ac:dyDescent="0.3">
      <c r="A386" s="1">
        <v>45284</v>
      </c>
      <c r="B386" s="1">
        <v>45284</v>
      </c>
      <c r="C386" s="2">
        <v>0.41666666666666669</v>
      </c>
      <c r="D386" t="s">
        <v>84</v>
      </c>
      <c r="E386" t="s">
        <v>39</v>
      </c>
      <c r="F386" t="s">
        <v>85</v>
      </c>
      <c r="G386" t="s">
        <v>41</v>
      </c>
      <c r="H386" t="s">
        <v>42</v>
      </c>
      <c r="I386" t="s">
        <v>43</v>
      </c>
      <c r="J386" t="s">
        <v>44</v>
      </c>
      <c r="K386" t="s">
        <v>45</v>
      </c>
      <c r="L386" t="s">
        <v>46</v>
      </c>
      <c r="M386">
        <v>1</v>
      </c>
      <c r="N386">
        <v>0</v>
      </c>
      <c r="O386" s="4">
        <v>0</v>
      </c>
      <c r="P386" s="45">
        <v>0</v>
      </c>
      <c r="R386">
        <v>0</v>
      </c>
      <c r="U386">
        <v>0</v>
      </c>
    </row>
    <row r="387" spans="1:21" x14ac:dyDescent="0.3">
      <c r="A387" s="1">
        <v>45285</v>
      </c>
      <c r="B387" s="1">
        <v>45285</v>
      </c>
      <c r="C387" s="2">
        <v>0.41666666666666669</v>
      </c>
      <c r="D387" t="s">
        <v>84</v>
      </c>
      <c r="E387" t="s">
        <v>39</v>
      </c>
      <c r="F387" t="s">
        <v>85</v>
      </c>
      <c r="G387" t="s">
        <v>41</v>
      </c>
      <c r="H387" t="s">
        <v>42</v>
      </c>
      <c r="I387" t="s">
        <v>43</v>
      </c>
      <c r="J387" t="s">
        <v>44</v>
      </c>
      <c r="K387" t="s">
        <v>45</v>
      </c>
      <c r="L387" t="s">
        <v>46</v>
      </c>
      <c r="M387">
        <v>2</v>
      </c>
      <c r="N387">
        <v>0</v>
      </c>
      <c r="O387" s="4">
        <v>0</v>
      </c>
      <c r="P387" s="45">
        <v>0</v>
      </c>
      <c r="R387">
        <v>0</v>
      </c>
      <c r="U387">
        <v>0</v>
      </c>
    </row>
    <row r="388" spans="1:21" x14ac:dyDescent="0.3">
      <c r="A388" s="1">
        <v>45286</v>
      </c>
      <c r="B388" s="1">
        <v>45286</v>
      </c>
      <c r="C388" s="2">
        <v>0.41666666666666669</v>
      </c>
      <c r="D388" t="s">
        <v>84</v>
      </c>
      <c r="E388" t="s">
        <v>39</v>
      </c>
      <c r="F388" t="s">
        <v>85</v>
      </c>
      <c r="G388" t="s">
        <v>41</v>
      </c>
      <c r="H388" t="s">
        <v>42</v>
      </c>
      <c r="I388" t="s">
        <v>43</v>
      </c>
      <c r="J388" t="s">
        <v>44</v>
      </c>
      <c r="K388" t="s">
        <v>45</v>
      </c>
      <c r="L388" t="s">
        <v>46</v>
      </c>
      <c r="M388">
        <v>6</v>
      </c>
      <c r="N388">
        <v>0</v>
      </c>
      <c r="O388" s="4">
        <v>0</v>
      </c>
      <c r="P388" s="45">
        <v>0</v>
      </c>
      <c r="R388">
        <v>0</v>
      </c>
      <c r="U388">
        <v>0</v>
      </c>
    </row>
    <row r="389" spans="1:21" x14ac:dyDescent="0.3">
      <c r="A389" s="1">
        <v>45287</v>
      </c>
      <c r="B389" s="1">
        <v>45287</v>
      </c>
      <c r="C389" s="2">
        <v>0.41666666666666669</v>
      </c>
      <c r="D389" t="s">
        <v>84</v>
      </c>
      <c r="E389" t="s">
        <v>39</v>
      </c>
      <c r="F389" t="s">
        <v>85</v>
      </c>
      <c r="G389" t="s">
        <v>41</v>
      </c>
      <c r="H389" t="s">
        <v>42</v>
      </c>
      <c r="I389" t="s">
        <v>43</v>
      </c>
      <c r="J389" t="s">
        <v>44</v>
      </c>
      <c r="K389" t="s">
        <v>45</v>
      </c>
      <c r="L389" t="s">
        <v>46</v>
      </c>
      <c r="M389">
        <v>1</v>
      </c>
      <c r="N389">
        <v>0</v>
      </c>
      <c r="O389" s="4">
        <v>0</v>
      </c>
      <c r="P389" s="45">
        <v>0</v>
      </c>
      <c r="R389">
        <v>0</v>
      </c>
      <c r="U389">
        <v>0</v>
      </c>
    </row>
    <row r="390" spans="1:21" x14ac:dyDescent="0.3">
      <c r="A390" s="1">
        <v>45288</v>
      </c>
      <c r="B390" s="1">
        <v>45288</v>
      </c>
      <c r="C390" s="2">
        <v>0.41666666666666669</v>
      </c>
      <c r="D390" t="s">
        <v>84</v>
      </c>
      <c r="E390" t="s">
        <v>39</v>
      </c>
      <c r="F390" t="s">
        <v>85</v>
      </c>
      <c r="G390" t="s">
        <v>41</v>
      </c>
      <c r="H390" t="s">
        <v>42</v>
      </c>
      <c r="I390" t="s">
        <v>43</v>
      </c>
      <c r="J390" t="s">
        <v>44</v>
      </c>
      <c r="K390" t="s">
        <v>45</v>
      </c>
      <c r="L390" t="s">
        <v>46</v>
      </c>
      <c r="M390">
        <v>13</v>
      </c>
      <c r="N390">
        <v>0</v>
      </c>
      <c r="O390" s="4">
        <v>0</v>
      </c>
      <c r="P390" s="45">
        <v>0</v>
      </c>
      <c r="R390">
        <v>0</v>
      </c>
      <c r="U390">
        <v>0</v>
      </c>
    </row>
    <row r="391" spans="1:21" x14ac:dyDescent="0.3">
      <c r="A391" s="1">
        <v>45289</v>
      </c>
      <c r="B391" s="1">
        <v>45289</v>
      </c>
      <c r="C391" s="2">
        <v>0.41666666666666669</v>
      </c>
      <c r="D391" t="s">
        <v>84</v>
      </c>
      <c r="E391" t="s">
        <v>39</v>
      </c>
      <c r="F391" t="s">
        <v>85</v>
      </c>
      <c r="G391" t="s">
        <v>41</v>
      </c>
      <c r="H391" t="s">
        <v>42</v>
      </c>
      <c r="I391" t="s">
        <v>43</v>
      </c>
      <c r="J391" t="s">
        <v>44</v>
      </c>
      <c r="K391" t="s">
        <v>45</v>
      </c>
      <c r="L391" t="s">
        <v>46</v>
      </c>
      <c r="M391">
        <v>57</v>
      </c>
      <c r="N391">
        <v>0</v>
      </c>
      <c r="O391" s="4">
        <v>0</v>
      </c>
      <c r="P391" s="45">
        <v>0</v>
      </c>
      <c r="R391">
        <v>0</v>
      </c>
      <c r="U391">
        <v>0</v>
      </c>
    </row>
    <row r="392" spans="1:21" x14ac:dyDescent="0.3">
      <c r="A392" s="1">
        <v>45290</v>
      </c>
      <c r="B392" s="1">
        <v>45290</v>
      </c>
      <c r="C392" s="2">
        <v>0.41666666666666669</v>
      </c>
      <c r="D392" t="s">
        <v>84</v>
      </c>
      <c r="E392" t="s">
        <v>39</v>
      </c>
      <c r="F392" t="s">
        <v>85</v>
      </c>
      <c r="G392" t="s">
        <v>41</v>
      </c>
      <c r="H392" t="s">
        <v>42</v>
      </c>
      <c r="I392" t="s">
        <v>43</v>
      </c>
      <c r="J392" t="s">
        <v>44</v>
      </c>
      <c r="K392" t="s">
        <v>45</v>
      </c>
      <c r="L392" t="s">
        <v>46</v>
      </c>
      <c r="M392">
        <v>118</v>
      </c>
      <c r="N392">
        <v>1</v>
      </c>
      <c r="O392" s="4">
        <v>8.4749999999999999E-3</v>
      </c>
      <c r="P392" s="45">
        <v>0.56000000000000005</v>
      </c>
      <c r="Q392" t="s">
        <v>86</v>
      </c>
      <c r="R392">
        <v>1</v>
      </c>
      <c r="S392" s="4">
        <v>5.6056000000000002E-2</v>
      </c>
      <c r="T392">
        <v>17.84</v>
      </c>
      <c r="U392">
        <v>9.99</v>
      </c>
    </row>
    <row r="393" spans="1:21" x14ac:dyDescent="0.3">
      <c r="A393" s="1">
        <v>45277</v>
      </c>
      <c r="B393" s="1">
        <v>45277</v>
      </c>
      <c r="C393" s="2">
        <v>0.45833333333333331</v>
      </c>
      <c r="D393" t="s">
        <v>84</v>
      </c>
      <c r="E393" t="s">
        <v>39</v>
      </c>
      <c r="F393" t="s">
        <v>85</v>
      </c>
      <c r="G393" t="s">
        <v>41</v>
      </c>
      <c r="H393" t="s">
        <v>42</v>
      </c>
      <c r="I393" t="s">
        <v>43</v>
      </c>
      <c r="J393" t="s">
        <v>44</v>
      </c>
      <c r="K393" t="s">
        <v>45</v>
      </c>
      <c r="L393" t="s">
        <v>46</v>
      </c>
      <c r="M393">
        <v>41</v>
      </c>
      <c r="N393">
        <v>0</v>
      </c>
      <c r="O393" s="4">
        <v>0</v>
      </c>
      <c r="P393" s="45">
        <v>0</v>
      </c>
      <c r="R393">
        <v>0</v>
      </c>
      <c r="U393">
        <v>0</v>
      </c>
    </row>
    <row r="394" spans="1:21" x14ac:dyDescent="0.3">
      <c r="A394" s="1">
        <v>45278</v>
      </c>
      <c r="B394" s="1">
        <v>45278</v>
      </c>
      <c r="C394" s="2">
        <v>0.45833333333333331</v>
      </c>
      <c r="D394" t="s">
        <v>84</v>
      </c>
      <c r="E394" t="s">
        <v>39</v>
      </c>
      <c r="F394" t="s">
        <v>85</v>
      </c>
      <c r="G394" t="s">
        <v>41</v>
      </c>
      <c r="H394" t="s">
        <v>42</v>
      </c>
      <c r="I394" t="s">
        <v>43</v>
      </c>
      <c r="J394" t="s">
        <v>44</v>
      </c>
      <c r="K394" t="s">
        <v>45</v>
      </c>
      <c r="L394" t="s">
        <v>46</v>
      </c>
      <c r="M394">
        <v>46</v>
      </c>
      <c r="N394">
        <v>0</v>
      </c>
      <c r="O394" s="4">
        <v>0</v>
      </c>
      <c r="P394" s="45">
        <v>0</v>
      </c>
      <c r="R394">
        <v>0</v>
      </c>
      <c r="U394">
        <v>0</v>
      </c>
    </row>
    <row r="395" spans="1:21" x14ac:dyDescent="0.3">
      <c r="A395" s="1">
        <v>45279</v>
      </c>
      <c r="B395" s="1">
        <v>45279</v>
      </c>
      <c r="C395" s="2">
        <v>0.45833333333333331</v>
      </c>
      <c r="D395" t="s">
        <v>84</v>
      </c>
      <c r="E395" t="s">
        <v>39</v>
      </c>
      <c r="F395" t="s">
        <v>85</v>
      </c>
      <c r="G395" t="s">
        <v>41</v>
      </c>
      <c r="H395" t="s">
        <v>42</v>
      </c>
      <c r="I395" t="s">
        <v>43</v>
      </c>
      <c r="J395" t="s">
        <v>44</v>
      </c>
      <c r="K395" t="s">
        <v>45</v>
      </c>
      <c r="L395" t="s">
        <v>46</v>
      </c>
      <c r="M395">
        <v>28</v>
      </c>
      <c r="N395">
        <v>1</v>
      </c>
      <c r="O395" s="4">
        <v>3.5714000000000003E-2</v>
      </c>
      <c r="P395" s="45">
        <v>0.42</v>
      </c>
      <c r="Q395" t="s">
        <v>59</v>
      </c>
      <c r="R395">
        <v>0</v>
      </c>
      <c r="T395">
        <v>0</v>
      </c>
      <c r="U395">
        <v>0</v>
      </c>
    </row>
    <row r="396" spans="1:21" x14ac:dyDescent="0.3">
      <c r="A396" s="1">
        <v>45280</v>
      </c>
      <c r="B396" s="1">
        <v>45280</v>
      </c>
      <c r="C396" s="2">
        <v>0.45833333333333331</v>
      </c>
      <c r="D396" t="s">
        <v>84</v>
      </c>
      <c r="E396" t="s">
        <v>39</v>
      </c>
      <c r="F396" t="s">
        <v>85</v>
      </c>
      <c r="G396" t="s">
        <v>41</v>
      </c>
      <c r="H396" t="s">
        <v>42</v>
      </c>
      <c r="I396" t="s">
        <v>43</v>
      </c>
      <c r="J396" t="s">
        <v>44</v>
      </c>
      <c r="K396" t="s">
        <v>45</v>
      </c>
      <c r="L396" t="s">
        <v>46</v>
      </c>
      <c r="M396">
        <v>6</v>
      </c>
      <c r="N396">
        <v>0</v>
      </c>
      <c r="O396" s="4">
        <v>0</v>
      </c>
      <c r="P396" s="45">
        <v>0</v>
      </c>
      <c r="R396">
        <v>0</v>
      </c>
      <c r="U396">
        <v>0</v>
      </c>
    </row>
    <row r="397" spans="1:21" x14ac:dyDescent="0.3">
      <c r="A397" s="1">
        <v>45281</v>
      </c>
      <c r="B397" s="1">
        <v>45281</v>
      </c>
      <c r="C397" s="2">
        <v>0.45833333333333331</v>
      </c>
      <c r="D397" t="s">
        <v>84</v>
      </c>
      <c r="E397" t="s">
        <v>39</v>
      </c>
      <c r="F397" t="s">
        <v>85</v>
      </c>
      <c r="G397" t="s">
        <v>41</v>
      </c>
      <c r="H397" t="s">
        <v>42</v>
      </c>
      <c r="I397" t="s">
        <v>43</v>
      </c>
      <c r="J397" t="s">
        <v>44</v>
      </c>
      <c r="K397" t="s">
        <v>45</v>
      </c>
      <c r="L397" t="s">
        <v>46</v>
      </c>
      <c r="M397">
        <v>3</v>
      </c>
      <c r="N397">
        <v>0</v>
      </c>
      <c r="O397" s="4">
        <v>0</v>
      </c>
      <c r="P397" s="45">
        <v>0</v>
      </c>
      <c r="R397">
        <v>0</v>
      </c>
      <c r="U397">
        <v>0</v>
      </c>
    </row>
    <row r="398" spans="1:21" x14ac:dyDescent="0.3">
      <c r="A398" s="1">
        <v>45282</v>
      </c>
      <c r="B398" s="1">
        <v>45282</v>
      </c>
      <c r="C398" s="2">
        <v>0.45833333333333331</v>
      </c>
      <c r="D398" t="s">
        <v>84</v>
      </c>
      <c r="E398" t="s">
        <v>39</v>
      </c>
      <c r="F398" t="s">
        <v>85</v>
      </c>
      <c r="G398" t="s">
        <v>41</v>
      </c>
      <c r="H398" t="s">
        <v>42</v>
      </c>
      <c r="I398" t="s">
        <v>43</v>
      </c>
      <c r="J398" t="s">
        <v>44</v>
      </c>
      <c r="K398" t="s">
        <v>45</v>
      </c>
      <c r="L398" t="s">
        <v>46</v>
      </c>
      <c r="M398">
        <v>4</v>
      </c>
      <c r="N398">
        <v>0</v>
      </c>
      <c r="O398" s="4">
        <v>0</v>
      </c>
      <c r="P398" s="45">
        <v>0</v>
      </c>
      <c r="R398">
        <v>0</v>
      </c>
      <c r="U398">
        <v>0</v>
      </c>
    </row>
    <row r="399" spans="1:21" x14ac:dyDescent="0.3">
      <c r="A399" s="1">
        <v>45283</v>
      </c>
      <c r="B399" s="1">
        <v>45283</v>
      </c>
      <c r="C399" s="2">
        <v>0.45833333333333331</v>
      </c>
      <c r="D399" t="s">
        <v>84</v>
      </c>
      <c r="E399" t="s">
        <v>39</v>
      </c>
      <c r="F399" t="s">
        <v>85</v>
      </c>
      <c r="G399" t="s">
        <v>41</v>
      </c>
      <c r="H399" t="s">
        <v>42</v>
      </c>
      <c r="I399" t="s">
        <v>43</v>
      </c>
      <c r="J399" t="s">
        <v>44</v>
      </c>
      <c r="K399" t="s">
        <v>45</v>
      </c>
      <c r="L399" t="s">
        <v>46</v>
      </c>
      <c r="M399">
        <v>11</v>
      </c>
      <c r="N399">
        <v>0</v>
      </c>
      <c r="O399" s="4">
        <v>0</v>
      </c>
      <c r="P399" s="45">
        <v>0</v>
      </c>
      <c r="R399">
        <v>0</v>
      </c>
      <c r="U399">
        <v>0</v>
      </c>
    </row>
    <row r="400" spans="1:21" x14ac:dyDescent="0.3">
      <c r="A400" s="1">
        <v>45284</v>
      </c>
      <c r="B400" s="1">
        <v>45284</v>
      </c>
      <c r="C400" s="2">
        <v>0.45833333333333331</v>
      </c>
      <c r="D400" t="s">
        <v>84</v>
      </c>
      <c r="E400" t="s">
        <v>39</v>
      </c>
      <c r="F400" t="s">
        <v>85</v>
      </c>
      <c r="G400" t="s">
        <v>41</v>
      </c>
      <c r="H400" t="s">
        <v>42</v>
      </c>
      <c r="I400" t="s">
        <v>43</v>
      </c>
      <c r="J400" t="s">
        <v>44</v>
      </c>
      <c r="K400" t="s">
        <v>45</v>
      </c>
      <c r="L400" t="s">
        <v>46</v>
      </c>
      <c r="M400">
        <v>2</v>
      </c>
      <c r="N400">
        <v>0</v>
      </c>
      <c r="O400" s="4">
        <v>0</v>
      </c>
      <c r="P400" s="45">
        <v>0</v>
      </c>
      <c r="R400">
        <v>0</v>
      </c>
      <c r="U400">
        <v>0</v>
      </c>
    </row>
    <row r="401" spans="1:21" x14ac:dyDescent="0.3">
      <c r="A401" s="1">
        <v>45285</v>
      </c>
      <c r="B401" s="1">
        <v>45285</v>
      </c>
      <c r="C401" s="2">
        <v>0.45833333333333331</v>
      </c>
      <c r="D401" t="s">
        <v>84</v>
      </c>
      <c r="E401" t="s">
        <v>39</v>
      </c>
      <c r="F401" t="s">
        <v>85</v>
      </c>
      <c r="G401" t="s">
        <v>41</v>
      </c>
      <c r="H401" t="s">
        <v>42</v>
      </c>
      <c r="I401" t="s">
        <v>43</v>
      </c>
      <c r="J401" t="s">
        <v>44</v>
      </c>
      <c r="K401" t="s">
        <v>45</v>
      </c>
      <c r="L401" t="s">
        <v>46</v>
      </c>
      <c r="M401">
        <v>1</v>
      </c>
      <c r="N401">
        <v>0</v>
      </c>
      <c r="O401" s="4">
        <v>0</v>
      </c>
      <c r="P401" s="45">
        <v>0</v>
      </c>
      <c r="R401">
        <v>0</v>
      </c>
      <c r="U401">
        <v>0</v>
      </c>
    </row>
    <row r="402" spans="1:21" x14ac:dyDescent="0.3">
      <c r="A402" s="1">
        <v>45286</v>
      </c>
      <c r="B402" s="1">
        <v>45286</v>
      </c>
      <c r="C402" s="2">
        <v>0.45833333333333331</v>
      </c>
      <c r="D402" t="s">
        <v>84</v>
      </c>
      <c r="E402" t="s">
        <v>39</v>
      </c>
      <c r="F402" t="s">
        <v>85</v>
      </c>
      <c r="G402" t="s">
        <v>41</v>
      </c>
      <c r="H402" t="s">
        <v>42</v>
      </c>
      <c r="I402" t="s">
        <v>43</v>
      </c>
      <c r="J402" t="s">
        <v>44</v>
      </c>
      <c r="K402" t="s">
        <v>45</v>
      </c>
      <c r="L402" t="s">
        <v>46</v>
      </c>
      <c r="M402">
        <v>12</v>
      </c>
      <c r="N402">
        <v>0</v>
      </c>
      <c r="O402" s="4">
        <v>0</v>
      </c>
      <c r="P402" s="45">
        <v>0</v>
      </c>
      <c r="R402">
        <v>0</v>
      </c>
      <c r="U402">
        <v>0</v>
      </c>
    </row>
    <row r="403" spans="1:21" x14ac:dyDescent="0.3">
      <c r="A403" s="1">
        <v>45287</v>
      </c>
      <c r="B403" s="1">
        <v>45287</v>
      </c>
      <c r="C403" s="2">
        <v>0.45833333333333331</v>
      </c>
      <c r="D403" t="s">
        <v>84</v>
      </c>
      <c r="E403" t="s">
        <v>39</v>
      </c>
      <c r="F403" t="s">
        <v>85</v>
      </c>
      <c r="G403" t="s">
        <v>41</v>
      </c>
      <c r="H403" t="s">
        <v>42</v>
      </c>
      <c r="I403" t="s">
        <v>43</v>
      </c>
      <c r="J403" t="s">
        <v>44</v>
      </c>
      <c r="K403" t="s">
        <v>45</v>
      </c>
      <c r="L403" t="s">
        <v>46</v>
      </c>
      <c r="M403">
        <v>6</v>
      </c>
      <c r="N403">
        <v>0</v>
      </c>
      <c r="O403" s="4">
        <v>0</v>
      </c>
      <c r="P403" s="45">
        <v>0</v>
      </c>
      <c r="R403">
        <v>0</v>
      </c>
      <c r="U403">
        <v>0</v>
      </c>
    </row>
    <row r="404" spans="1:21" x14ac:dyDescent="0.3">
      <c r="A404" s="1">
        <v>45288</v>
      </c>
      <c r="B404" s="1">
        <v>45288</v>
      </c>
      <c r="C404" s="2">
        <v>0.45833333333333331</v>
      </c>
      <c r="D404" t="s">
        <v>84</v>
      </c>
      <c r="E404" t="s">
        <v>39</v>
      </c>
      <c r="F404" t="s">
        <v>85</v>
      </c>
      <c r="G404" t="s">
        <v>41</v>
      </c>
      <c r="H404" t="s">
        <v>42</v>
      </c>
      <c r="I404" t="s">
        <v>43</v>
      </c>
      <c r="J404" t="s">
        <v>44</v>
      </c>
      <c r="K404" t="s">
        <v>45</v>
      </c>
      <c r="L404" t="s">
        <v>46</v>
      </c>
      <c r="M404">
        <v>11</v>
      </c>
      <c r="N404">
        <v>0</v>
      </c>
      <c r="O404" s="4">
        <v>0</v>
      </c>
      <c r="P404" s="45">
        <v>0</v>
      </c>
      <c r="R404">
        <v>0</v>
      </c>
      <c r="U404">
        <v>0</v>
      </c>
    </row>
    <row r="405" spans="1:21" x14ac:dyDescent="0.3">
      <c r="A405" s="1">
        <v>45289</v>
      </c>
      <c r="B405" s="1">
        <v>45289</v>
      </c>
      <c r="C405" s="2">
        <v>0.45833333333333331</v>
      </c>
      <c r="D405" t="s">
        <v>84</v>
      </c>
      <c r="E405" t="s">
        <v>39</v>
      </c>
      <c r="F405" t="s">
        <v>85</v>
      </c>
      <c r="G405" t="s">
        <v>41</v>
      </c>
      <c r="H405" t="s">
        <v>42</v>
      </c>
      <c r="I405" t="s">
        <v>43</v>
      </c>
      <c r="J405" t="s">
        <v>44</v>
      </c>
      <c r="K405" t="s">
        <v>45</v>
      </c>
      <c r="L405" t="s">
        <v>46</v>
      </c>
      <c r="M405">
        <v>57</v>
      </c>
      <c r="N405">
        <v>0</v>
      </c>
      <c r="O405" s="4">
        <v>0</v>
      </c>
      <c r="P405" s="45">
        <v>0</v>
      </c>
      <c r="R405">
        <v>0</v>
      </c>
      <c r="U405">
        <v>0</v>
      </c>
    </row>
    <row r="406" spans="1:21" x14ac:dyDescent="0.3">
      <c r="A406" s="1">
        <v>45290</v>
      </c>
      <c r="B406" s="1">
        <v>45290</v>
      </c>
      <c r="C406" s="2">
        <v>0.45833333333333331</v>
      </c>
      <c r="D406" t="s">
        <v>84</v>
      </c>
      <c r="E406" t="s">
        <v>39</v>
      </c>
      <c r="F406" t="s">
        <v>85</v>
      </c>
      <c r="G406" t="s">
        <v>41</v>
      </c>
      <c r="H406" t="s">
        <v>42</v>
      </c>
      <c r="I406" t="s">
        <v>43</v>
      </c>
      <c r="J406" t="s">
        <v>44</v>
      </c>
      <c r="K406" t="s">
        <v>45</v>
      </c>
      <c r="L406" t="s">
        <v>46</v>
      </c>
      <c r="M406">
        <v>91</v>
      </c>
      <c r="N406">
        <v>0</v>
      </c>
      <c r="O406" s="4">
        <v>0</v>
      </c>
      <c r="P406" s="45">
        <v>0</v>
      </c>
      <c r="R406">
        <v>0</v>
      </c>
      <c r="U406">
        <v>0</v>
      </c>
    </row>
    <row r="407" spans="1:21" x14ac:dyDescent="0.3">
      <c r="A407" s="1">
        <v>45277</v>
      </c>
      <c r="B407" s="1">
        <v>45277</v>
      </c>
      <c r="C407" s="2">
        <v>0.5</v>
      </c>
      <c r="D407" t="s">
        <v>84</v>
      </c>
      <c r="E407" t="s">
        <v>39</v>
      </c>
      <c r="F407" t="s">
        <v>85</v>
      </c>
      <c r="G407" t="s">
        <v>41</v>
      </c>
      <c r="H407" t="s">
        <v>42</v>
      </c>
      <c r="I407" t="s">
        <v>43</v>
      </c>
      <c r="J407" t="s">
        <v>44</v>
      </c>
      <c r="K407" t="s">
        <v>45</v>
      </c>
      <c r="L407" t="s">
        <v>46</v>
      </c>
      <c r="M407">
        <v>56</v>
      </c>
      <c r="N407">
        <v>0</v>
      </c>
      <c r="O407" s="4">
        <v>0</v>
      </c>
      <c r="P407" s="45">
        <v>0</v>
      </c>
      <c r="R407">
        <v>0</v>
      </c>
      <c r="U407">
        <v>0</v>
      </c>
    </row>
    <row r="408" spans="1:21" x14ac:dyDescent="0.3">
      <c r="A408" s="1">
        <v>45278</v>
      </c>
      <c r="B408" s="1">
        <v>45278</v>
      </c>
      <c r="C408" s="2">
        <v>0.5</v>
      </c>
      <c r="D408" t="s">
        <v>84</v>
      </c>
      <c r="E408" t="s">
        <v>39</v>
      </c>
      <c r="F408" t="s">
        <v>85</v>
      </c>
      <c r="G408" t="s">
        <v>41</v>
      </c>
      <c r="H408" t="s">
        <v>42</v>
      </c>
      <c r="I408" t="s">
        <v>43</v>
      </c>
      <c r="J408" t="s">
        <v>44</v>
      </c>
      <c r="K408" t="s">
        <v>45</v>
      </c>
      <c r="L408" t="s">
        <v>46</v>
      </c>
      <c r="M408">
        <v>45</v>
      </c>
      <c r="N408">
        <v>0</v>
      </c>
      <c r="O408" s="4">
        <v>0</v>
      </c>
      <c r="P408" s="45">
        <v>0</v>
      </c>
      <c r="R408">
        <v>0</v>
      </c>
      <c r="U408">
        <v>0</v>
      </c>
    </row>
    <row r="409" spans="1:21" x14ac:dyDescent="0.3">
      <c r="A409" s="1">
        <v>45279</v>
      </c>
      <c r="B409" s="1">
        <v>45279</v>
      </c>
      <c r="C409" s="2">
        <v>0.5</v>
      </c>
      <c r="D409" t="s">
        <v>84</v>
      </c>
      <c r="E409" t="s">
        <v>39</v>
      </c>
      <c r="F409" t="s">
        <v>85</v>
      </c>
      <c r="G409" t="s">
        <v>41</v>
      </c>
      <c r="H409" t="s">
        <v>42</v>
      </c>
      <c r="I409" t="s">
        <v>43</v>
      </c>
      <c r="J409" t="s">
        <v>44</v>
      </c>
      <c r="K409" t="s">
        <v>45</v>
      </c>
      <c r="L409" t="s">
        <v>46</v>
      </c>
      <c r="M409">
        <v>26</v>
      </c>
      <c r="N409">
        <v>0</v>
      </c>
      <c r="O409" s="4">
        <v>0</v>
      </c>
      <c r="P409" s="45">
        <v>0</v>
      </c>
      <c r="R409">
        <v>0</v>
      </c>
      <c r="U409">
        <v>0</v>
      </c>
    </row>
    <row r="410" spans="1:21" x14ac:dyDescent="0.3">
      <c r="A410" s="1">
        <v>45280</v>
      </c>
      <c r="B410" s="1">
        <v>45280</v>
      </c>
      <c r="C410" s="2">
        <v>0.5</v>
      </c>
      <c r="D410" t="s">
        <v>84</v>
      </c>
      <c r="E410" t="s">
        <v>39</v>
      </c>
      <c r="F410" t="s">
        <v>85</v>
      </c>
      <c r="G410" t="s">
        <v>41</v>
      </c>
      <c r="H410" t="s">
        <v>42</v>
      </c>
      <c r="I410" t="s">
        <v>43</v>
      </c>
      <c r="J410" t="s">
        <v>44</v>
      </c>
      <c r="K410" t="s">
        <v>45</v>
      </c>
      <c r="L410" t="s">
        <v>46</v>
      </c>
      <c r="M410">
        <v>10</v>
      </c>
      <c r="N410">
        <v>0</v>
      </c>
      <c r="O410" s="4">
        <v>0</v>
      </c>
      <c r="P410" s="45">
        <v>0</v>
      </c>
      <c r="R410">
        <v>0</v>
      </c>
      <c r="U410">
        <v>0</v>
      </c>
    </row>
    <row r="411" spans="1:21" x14ac:dyDescent="0.3">
      <c r="A411" s="1">
        <v>45281</v>
      </c>
      <c r="B411" s="1">
        <v>45281</v>
      </c>
      <c r="C411" s="2">
        <v>0.5</v>
      </c>
      <c r="D411" t="s">
        <v>84</v>
      </c>
      <c r="E411" t="s">
        <v>39</v>
      </c>
      <c r="F411" t="s">
        <v>85</v>
      </c>
      <c r="G411" t="s">
        <v>41</v>
      </c>
      <c r="H411" t="s">
        <v>42</v>
      </c>
      <c r="I411" t="s">
        <v>43</v>
      </c>
      <c r="J411" t="s">
        <v>44</v>
      </c>
      <c r="K411" t="s">
        <v>45</v>
      </c>
      <c r="L411" t="s">
        <v>46</v>
      </c>
      <c r="M411">
        <v>3</v>
      </c>
      <c r="N411">
        <v>0</v>
      </c>
      <c r="O411" s="4">
        <v>0</v>
      </c>
      <c r="P411" s="45">
        <v>0</v>
      </c>
      <c r="R411">
        <v>0</v>
      </c>
      <c r="U411">
        <v>0</v>
      </c>
    </row>
    <row r="412" spans="1:21" x14ac:dyDescent="0.3">
      <c r="A412" s="1">
        <v>45282</v>
      </c>
      <c r="B412" s="1">
        <v>45282</v>
      </c>
      <c r="C412" s="2">
        <v>0.5</v>
      </c>
      <c r="D412" t="s">
        <v>84</v>
      </c>
      <c r="E412" t="s">
        <v>39</v>
      </c>
      <c r="F412" t="s">
        <v>85</v>
      </c>
      <c r="G412" t="s">
        <v>41</v>
      </c>
      <c r="H412" t="s">
        <v>42</v>
      </c>
      <c r="I412" t="s">
        <v>43</v>
      </c>
      <c r="J412" t="s">
        <v>44</v>
      </c>
      <c r="K412" t="s">
        <v>45</v>
      </c>
      <c r="L412" t="s">
        <v>46</v>
      </c>
      <c r="M412">
        <v>2</v>
      </c>
      <c r="N412">
        <v>0</v>
      </c>
      <c r="O412" s="4">
        <v>0</v>
      </c>
      <c r="P412" s="45">
        <v>0</v>
      </c>
      <c r="R412">
        <v>0</v>
      </c>
      <c r="U412">
        <v>0</v>
      </c>
    </row>
    <row r="413" spans="1:21" x14ac:dyDescent="0.3">
      <c r="A413" s="1">
        <v>45283</v>
      </c>
      <c r="B413" s="1">
        <v>45283</v>
      </c>
      <c r="C413" s="2">
        <v>0.5</v>
      </c>
      <c r="D413" t="s">
        <v>84</v>
      </c>
      <c r="E413" t="s">
        <v>39</v>
      </c>
      <c r="F413" t="s">
        <v>85</v>
      </c>
      <c r="G413" t="s">
        <v>41</v>
      </c>
      <c r="H413" t="s">
        <v>42</v>
      </c>
      <c r="I413" t="s">
        <v>43</v>
      </c>
      <c r="J413" t="s">
        <v>44</v>
      </c>
      <c r="K413" t="s">
        <v>45</v>
      </c>
      <c r="L413" t="s">
        <v>46</v>
      </c>
      <c r="M413">
        <v>10</v>
      </c>
      <c r="N413">
        <v>0</v>
      </c>
      <c r="O413" s="4">
        <v>0</v>
      </c>
      <c r="P413" s="45">
        <v>0</v>
      </c>
      <c r="R413">
        <v>0</v>
      </c>
      <c r="U413">
        <v>0</v>
      </c>
    </row>
    <row r="414" spans="1:21" x14ac:dyDescent="0.3">
      <c r="A414" s="1">
        <v>45284</v>
      </c>
      <c r="B414" s="1">
        <v>45284</v>
      </c>
      <c r="C414" s="2">
        <v>0.5</v>
      </c>
      <c r="D414" t="s">
        <v>84</v>
      </c>
      <c r="E414" t="s">
        <v>39</v>
      </c>
      <c r="F414" t="s">
        <v>85</v>
      </c>
      <c r="G414" t="s">
        <v>41</v>
      </c>
      <c r="H414" t="s">
        <v>42</v>
      </c>
      <c r="I414" t="s">
        <v>43</v>
      </c>
      <c r="J414" t="s">
        <v>44</v>
      </c>
      <c r="K414" t="s">
        <v>45</v>
      </c>
      <c r="L414" t="s">
        <v>46</v>
      </c>
      <c r="M414">
        <v>2</v>
      </c>
      <c r="N414">
        <v>0</v>
      </c>
      <c r="O414" s="4">
        <v>0</v>
      </c>
      <c r="P414" s="45">
        <v>0</v>
      </c>
      <c r="R414">
        <v>0</v>
      </c>
      <c r="U414">
        <v>0</v>
      </c>
    </row>
    <row r="415" spans="1:21" x14ac:dyDescent="0.3">
      <c r="A415" s="1">
        <v>45285</v>
      </c>
      <c r="B415" s="1">
        <v>45285</v>
      </c>
      <c r="C415" s="2">
        <v>0.5</v>
      </c>
      <c r="D415" t="s">
        <v>84</v>
      </c>
      <c r="E415" t="s">
        <v>39</v>
      </c>
      <c r="F415" t="s">
        <v>85</v>
      </c>
      <c r="G415" t="s">
        <v>41</v>
      </c>
      <c r="H415" t="s">
        <v>42</v>
      </c>
      <c r="I415" t="s">
        <v>43</v>
      </c>
      <c r="J415" t="s">
        <v>44</v>
      </c>
      <c r="K415" t="s">
        <v>45</v>
      </c>
      <c r="L415" t="s">
        <v>46</v>
      </c>
      <c r="M415">
        <v>2</v>
      </c>
      <c r="N415">
        <v>0</v>
      </c>
      <c r="O415" s="4">
        <v>0</v>
      </c>
      <c r="P415" s="45">
        <v>0</v>
      </c>
      <c r="R415">
        <v>0</v>
      </c>
      <c r="U415">
        <v>0</v>
      </c>
    </row>
    <row r="416" spans="1:21" x14ac:dyDescent="0.3">
      <c r="A416" s="1">
        <v>45286</v>
      </c>
      <c r="B416" s="1">
        <v>45286</v>
      </c>
      <c r="C416" s="2">
        <v>0.5</v>
      </c>
      <c r="D416" t="s">
        <v>84</v>
      </c>
      <c r="E416" t="s">
        <v>39</v>
      </c>
      <c r="F416" t="s">
        <v>85</v>
      </c>
      <c r="G416" t="s">
        <v>41</v>
      </c>
      <c r="H416" t="s">
        <v>42</v>
      </c>
      <c r="I416" t="s">
        <v>43</v>
      </c>
      <c r="J416" t="s">
        <v>44</v>
      </c>
      <c r="K416" t="s">
        <v>45</v>
      </c>
      <c r="L416" t="s">
        <v>46</v>
      </c>
      <c r="M416">
        <v>7</v>
      </c>
      <c r="N416">
        <v>0</v>
      </c>
      <c r="O416" s="4">
        <v>0</v>
      </c>
      <c r="P416" s="45">
        <v>0</v>
      </c>
      <c r="R416">
        <v>0</v>
      </c>
      <c r="U416">
        <v>0</v>
      </c>
    </row>
    <row r="417" spans="1:21" x14ac:dyDescent="0.3">
      <c r="A417" s="1">
        <v>45287</v>
      </c>
      <c r="B417" s="1">
        <v>45287</v>
      </c>
      <c r="C417" s="2">
        <v>0.5</v>
      </c>
      <c r="D417" t="s">
        <v>84</v>
      </c>
      <c r="E417" t="s">
        <v>39</v>
      </c>
      <c r="F417" t="s">
        <v>85</v>
      </c>
      <c r="G417" t="s">
        <v>41</v>
      </c>
      <c r="H417" t="s">
        <v>42</v>
      </c>
      <c r="I417" t="s">
        <v>43</v>
      </c>
      <c r="J417" t="s">
        <v>44</v>
      </c>
      <c r="K417" t="s">
        <v>45</v>
      </c>
      <c r="L417" t="s">
        <v>46</v>
      </c>
      <c r="M417">
        <v>11</v>
      </c>
      <c r="N417">
        <v>0</v>
      </c>
      <c r="O417" s="4">
        <v>0</v>
      </c>
      <c r="P417" s="45">
        <v>0</v>
      </c>
      <c r="R417">
        <v>0</v>
      </c>
      <c r="U417">
        <v>0</v>
      </c>
    </row>
    <row r="418" spans="1:21" x14ac:dyDescent="0.3">
      <c r="A418" s="1">
        <v>45288</v>
      </c>
      <c r="B418" s="1">
        <v>45288</v>
      </c>
      <c r="C418" s="2">
        <v>0.5</v>
      </c>
      <c r="D418" t="s">
        <v>84</v>
      </c>
      <c r="E418" t="s">
        <v>39</v>
      </c>
      <c r="F418" t="s">
        <v>85</v>
      </c>
      <c r="G418" t="s">
        <v>41</v>
      </c>
      <c r="H418" t="s">
        <v>42</v>
      </c>
      <c r="I418" t="s">
        <v>43</v>
      </c>
      <c r="J418" t="s">
        <v>44</v>
      </c>
      <c r="K418" t="s">
        <v>45</v>
      </c>
      <c r="L418" t="s">
        <v>46</v>
      </c>
      <c r="M418">
        <v>18</v>
      </c>
      <c r="N418">
        <v>1</v>
      </c>
      <c r="O418" s="4">
        <v>5.5556000000000001E-2</v>
      </c>
      <c r="P418" s="45">
        <v>0.26</v>
      </c>
      <c r="Q418" t="s">
        <v>87</v>
      </c>
      <c r="R418">
        <v>1</v>
      </c>
      <c r="S418" s="4">
        <v>1.5303000000000001E-2</v>
      </c>
      <c r="T418">
        <v>65.349999999999994</v>
      </c>
      <c r="U418">
        <v>16.989999999999998</v>
      </c>
    </row>
    <row r="419" spans="1:21" x14ac:dyDescent="0.3">
      <c r="A419" s="1">
        <v>45289</v>
      </c>
      <c r="B419" s="1">
        <v>45289</v>
      </c>
      <c r="C419" s="2">
        <v>0.5</v>
      </c>
      <c r="D419" t="s">
        <v>84</v>
      </c>
      <c r="E419" t="s">
        <v>39</v>
      </c>
      <c r="F419" t="s">
        <v>85</v>
      </c>
      <c r="G419" t="s">
        <v>41</v>
      </c>
      <c r="H419" t="s">
        <v>42</v>
      </c>
      <c r="I419" t="s">
        <v>43</v>
      </c>
      <c r="J419" t="s">
        <v>44</v>
      </c>
      <c r="K419" t="s">
        <v>45</v>
      </c>
      <c r="L419" t="s">
        <v>46</v>
      </c>
      <c r="M419">
        <v>60</v>
      </c>
      <c r="N419">
        <v>0</v>
      </c>
      <c r="O419" s="4">
        <v>0</v>
      </c>
      <c r="P419" s="45">
        <v>0</v>
      </c>
      <c r="R419">
        <v>0</v>
      </c>
      <c r="U419">
        <v>0</v>
      </c>
    </row>
    <row r="420" spans="1:21" x14ac:dyDescent="0.3">
      <c r="A420" s="1">
        <v>45290</v>
      </c>
      <c r="B420" s="1">
        <v>45290</v>
      </c>
      <c r="C420" s="2">
        <v>0.5</v>
      </c>
      <c r="D420" t="s">
        <v>84</v>
      </c>
      <c r="E420" t="s">
        <v>39</v>
      </c>
      <c r="F420" t="s">
        <v>85</v>
      </c>
      <c r="G420" t="s">
        <v>41</v>
      </c>
      <c r="H420" t="s">
        <v>42</v>
      </c>
      <c r="I420" t="s">
        <v>43</v>
      </c>
      <c r="J420" t="s">
        <v>44</v>
      </c>
      <c r="K420" t="s">
        <v>45</v>
      </c>
      <c r="L420" t="s">
        <v>46</v>
      </c>
      <c r="M420">
        <v>127</v>
      </c>
      <c r="N420">
        <v>0</v>
      </c>
      <c r="O420" s="4">
        <v>0</v>
      </c>
      <c r="P420" s="45">
        <v>0</v>
      </c>
      <c r="R420">
        <v>0</v>
      </c>
      <c r="U420">
        <v>0</v>
      </c>
    </row>
    <row r="421" spans="1:21" x14ac:dyDescent="0.3">
      <c r="A421" s="1">
        <v>45277</v>
      </c>
      <c r="B421" s="1">
        <v>45277</v>
      </c>
      <c r="C421" s="2">
        <v>0.54166666666666663</v>
      </c>
      <c r="D421" t="s">
        <v>84</v>
      </c>
      <c r="E421" t="s">
        <v>39</v>
      </c>
      <c r="F421" t="s">
        <v>85</v>
      </c>
      <c r="G421" t="s">
        <v>41</v>
      </c>
      <c r="H421" t="s">
        <v>42</v>
      </c>
      <c r="I421" t="s">
        <v>43</v>
      </c>
      <c r="J421" t="s">
        <v>44</v>
      </c>
      <c r="K421" t="s">
        <v>45</v>
      </c>
      <c r="L421" t="s">
        <v>46</v>
      </c>
      <c r="M421">
        <v>33</v>
      </c>
      <c r="N421">
        <v>0</v>
      </c>
      <c r="O421" s="4">
        <v>0</v>
      </c>
      <c r="P421" s="45">
        <v>0</v>
      </c>
      <c r="R421">
        <v>0</v>
      </c>
      <c r="U421">
        <v>0</v>
      </c>
    </row>
    <row r="422" spans="1:21" x14ac:dyDescent="0.3">
      <c r="A422" s="1">
        <v>45278</v>
      </c>
      <c r="B422" s="1">
        <v>45278</v>
      </c>
      <c r="C422" s="2">
        <v>0.54166666666666663</v>
      </c>
      <c r="D422" t="s">
        <v>84</v>
      </c>
      <c r="E422" t="s">
        <v>39</v>
      </c>
      <c r="F422" t="s">
        <v>85</v>
      </c>
      <c r="G422" t="s">
        <v>41</v>
      </c>
      <c r="H422" t="s">
        <v>42</v>
      </c>
      <c r="I422" t="s">
        <v>43</v>
      </c>
      <c r="J422" t="s">
        <v>44</v>
      </c>
      <c r="K422" t="s">
        <v>45</v>
      </c>
      <c r="L422" t="s">
        <v>46</v>
      </c>
      <c r="M422">
        <v>11</v>
      </c>
      <c r="N422">
        <v>0</v>
      </c>
      <c r="O422" s="4">
        <v>0</v>
      </c>
      <c r="P422" s="45">
        <v>0</v>
      </c>
      <c r="R422">
        <v>0</v>
      </c>
      <c r="U422">
        <v>0</v>
      </c>
    </row>
    <row r="423" spans="1:21" x14ac:dyDescent="0.3">
      <c r="A423" s="1">
        <v>45279</v>
      </c>
      <c r="B423" s="1">
        <v>45279</v>
      </c>
      <c r="C423" s="2">
        <v>0.54166666666666663</v>
      </c>
      <c r="D423" t="s">
        <v>84</v>
      </c>
      <c r="E423" t="s">
        <v>39</v>
      </c>
      <c r="F423" t="s">
        <v>85</v>
      </c>
      <c r="G423" t="s">
        <v>41</v>
      </c>
      <c r="H423" t="s">
        <v>42</v>
      </c>
      <c r="I423" t="s">
        <v>43</v>
      </c>
      <c r="J423" t="s">
        <v>44</v>
      </c>
      <c r="K423" t="s">
        <v>45</v>
      </c>
      <c r="L423" t="s">
        <v>46</v>
      </c>
      <c r="M423">
        <v>27</v>
      </c>
      <c r="N423">
        <v>0</v>
      </c>
      <c r="O423" s="4">
        <v>0</v>
      </c>
      <c r="P423" s="45">
        <v>0</v>
      </c>
      <c r="R423">
        <v>0</v>
      </c>
      <c r="U423">
        <v>0</v>
      </c>
    </row>
    <row r="424" spans="1:21" x14ac:dyDescent="0.3">
      <c r="A424" s="1">
        <v>45280</v>
      </c>
      <c r="B424" s="1">
        <v>45280</v>
      </c>
      <c r="C424" s="2">
        <v>0.54166666666666663</v>
      </c>
      <c r="D424" t="s">
        <v>84</v>
      </c>
      <c r="E424" t="s">
        <v>39</v>
      </c>
      <c r="F424" t="s">
        <v>85</v>
      </c>
      <c r="G424" t="s">
        <v>41</v>
      </c>
      <c r="H424" t="s">
        <v>42</v>
      </c>
      <c r="I424" t="s">
        <v>43</v>
      </c>
      <c r="J424" t="s">
        <v>44</v>
      </c>
      <c r="K424" t="s">
        <v>45</v>
      </c>
      <c r="L424" t="s">
        <v>46</v>
      </c>
      <c r="M424">
        <v>11</v>
      </c>
      <c r="N424">
        <v>0</v>
      </c>
      <c r="O424" s="4">
        <v>0</v>
      </c>
      <c r="P424" s="45">
        <v>0</v>
      </c>
      <c r="R424">
        <v>0</v>
      </c>
      <c r="U424">
        <v>0</v>
      </c>
    </row>
    <row r="425" spans="1:21" x14ac:dyDescent="0.3">
      <c r="A425" s="1">
        <v>45281</v>
      </c>
      <c r="B425" s="1">
        <v>45281</v>
      </c>
      <c r="C425" s="2">
        <v>0.54166666666666663</v>
      </c>
      <c r="D425" t="s">
        <v>84</v>
      </c>
      <c r="E425" t="s">
        <v>39</v>
      </c>
      <c r="F425" t="s">
        <v>85</v>
      </c>
      <c r="G425" t="s">
        <v>41</v>
      </c>
      <c r="H425" t="s">
        <v>42</v>
      </c>
      <c r="I425" t="s">
        <v>43</v>
      </c>
      <c r="J425" t="s">
        <v>44</v>
      </c>
      <c r="K425" t="s">
        <v>45</v>
      </c>
      <c r="L425" t="s">
        <v>46</v>
      </c>
      <c r="M425">
        <v>1</v>
      </c>
      <c r="N425">
        <v>0</v>
      </c>
      <c r="O425" s="4">
        <v>0</v>
      </c>
      <c r="P425" s="45">
        <v>0</v>
      </c>
      <c r="R425">
        <v>0</v>
      </c>
      <c r="U425">
        <v>0</v>
      </c>
    </row>
    <row r="426" spans="1:21" x14ac:dyDescent="0.3">
      <c r="A426" s="1">
        <v>45282</v>
      </c>
      <c r="B426" s="1">
        <v>45282</v>
      </c>
      <c r="C426" s="2">
        <v>0.54166666666666663</v>
      </c>
      <c r="D426" t="s">
        <v>84</v>
      </c>
      <c r="E426" t="s">
        <v>39</v>
      </c>
      <c r="F426" t="s">
        <v>85</v>
      </c>
      <c r="G426" t="s">
        <v>41</v>
      </c>
      <c r="H426" t="s">
        <v>42</v>
      </c>
      <c r="I426" t="s">
        <v>43</v>
      </c>
      <c r="J426" t="s">
        <v>44</v>
      </c>
      <c r="K426" t="s">
        <v>45</v>
      </c>
      <c r="L426" t="s">
        <v>46</v>
      </c>
      <c r="M426">
        <v>6</v>
      </c>
      <c r="N426">
        <v>0</v>
      </c>
      <c r="O426" s="4">
        <v>0</v>
      </c>
      <c r="P426" s="45">
        <v>0</v>
      </c>
      <c r="R426">
        <v>0</v>
      </c>
      <c r="U426">
        <v>0</v>
      </c>
    </row>
    <row r="427" spans="1:21" x14ac:dyDescent="0.3">
      <c r="A427" s="1">
        <v>45283</v>
      </c>
      <c r="B427" s="1">
        <v>45283</v>
      </c>
      <c r="C427" s="2">
        <v>0.54166666666666663</v>
      </c>
      <c r="D427" t="s">
        <v>84</v>
      </c>
      <c r="E427" t="s">
        <v>39</v>
      </c>
      <c r="F427" t="s">
        <v>85</v>
      </c>
      <c r="G427" t="s">
        <v>41</v>
      </c>
      <c r="H427" t="s">
        <v>42</v>
      </c>
      <c r="I427" t="s">
        <v>43</v>
      </c>
      <c r="J427" t="s">
        <v>44</v>
      </c>
      <c r="K427" t="s">
        <v>45</v>
      </c>
      <c r="L427" t="s">
        <v>46</v>
      </c>
      <c r="M427">
        <v>13</v>
      </c>
      <c r="N427">
        <v>0</v>
      </c>
      <c r="O427" s="4">
        <v>0</v>
      </c>
      <c r="P427" s="45">
        <v>0</v>
      </c>
      <c r="R427">
        <v>0</v>
      </c>
      <c r="U427">
        <v>0</v>
      </c>
    </row>
    <row r="428" spans="1:21" x14ac:dyDescent="0.3">
      <c r="A428" s="1">
        <v>45284</v>
      </c>
      <c r="B428" s="1">
        <v>45284</v>
      </c>
      <c r="C428" s="2">
        <v>0.54166666666666663</v>
      </c>
      <c r="D428" t="s">
        <v>84</v>
      </c>
      <c r="E428" t="s">
        <v>39</v>
      </c>
      <c r="F428" t="s">
        <v>85</v>
      </c>
      <c r="G428" t="s">
        <v>41</v>
      </c>
      <c r="H428" t="s">
        <v>42</v>
      </c>
      <c r="I428" t="s">
        <v>43</v>
      </c>
      <c r="J428" t="s">
        <v>44</v>
      </c>
      <c r="K428" t="s">
        <v>45</v>
      </c>
      <c r="L428" t="s">
        <v>46</v>
      </c>
      <c r="M428">
        <v>2</v>
      </c>
      <c r="N428">
        <v>0</v>
      </c>
      <c r="O428" s="4">
        <v>0</v>
      </c>
      <c r="P428" s="45">
        <v>0</v>
      </c>
      <c r="R428">
        <v>0</v>
      </c>
      <c r="U428">
        <v>0</v>
      </c>
    </row>
    <row r="429" spans="1:21" x14ac:dyDescent="0.3">
      <c r="A429" s="1">
        <v>45285</v>
      </c>
      <c r="B429" s="1">
        <v>45285</v>
      </c>
      <c r="C429" s="2">
        <v>0.54166666666666663</v>
      </c>
      <c r="D429" t="s">
        <v>84</v>
      </c>
      <c r="E429" t="s">
        <v>39</v>
      </c>
      <c r="F429" t="s">
        <v>85</v>
      </c>
      <c r="G429" t="s">
        <v>41</v>
      </c>
      <c r="H429" t="s">
        <v>42</v>
      </c>
      <c r="I429" t="s">
        <v>43</v>
      </c>
      <c r="J429" t="s">
        <v>44</v>
      </c>
      <c r="K429" t="s">
        <v>45</v>
      </c>
      <c r="L429" t="s">
        <v>46</v>
      </c>
      <c r="M429">
        <v>2</v>
      </c>
      <c r="N429">
        <v>0</v>
      </c>
      <c r="O429" s="4">
        <v>0</v>
      </c>
      <c r="P429" s="45">
        <v>0</v>
      </c>
      <c r="R429">
        <v>0</v>
      </c>
      <c r="U429">
        <v>0</v>
      </c>
    </row>
    <row r="430" spans="1:21" x14ac:dyDescent="0.3">
      <c r="A430" s="1">
        <v>45286</v>
      </c>
      <c r="B430" s="1">
        <v>45286</v>
      </c>
      <c r="C430" s="2">
        <v>0.54166666666666663</v>
      </c>
      <c r="D430" t="s">
        <v>84</v>
      </c>
      <c r="E430" t="s">
        <v>39</v>
      </c>
      <c r="F430" t="s">
        <v>85</v>
      </c>
      <c r="G430" t="s">
        <v>41</v>
      </c>
      <c r="H430" t="s">
        <v>42</v>
      </c>
      <c r="I430" t="s">
        <v>43</v>
      </c>
      <c r="J430" t="s">
        <v>44</v>
      </c>
      <c r="K430" t="s">
        <v>45</v>
      </c>
      <c r="L430" t="s">
        <v>46</v>
      </c>
      <c r="M430">
        <v>1</v>
      </c>
      <c r="N430">
        <v>0</v>
      </c>
      <c r="O430" s="4">
        <v>0</v>
      </c>
      <c r="P430" s="45">
        <v>0</v>
      </c>
      <c r="R430">
        <v>0</v>
      </c>
      <c r="U430">
        <v>0</v>
      </c>
    </row>
    <row r="431" spans="1:21" x14ac:dyDescent="0.3">
      <c r="A431" s="1">
        <v>45287</v>
      </c>
      <c r="B431" s="1">
        <v>45287</v>
      </c>
      <c r="C431" s="2">
        <v>0.54166666666666663</v>
      </c>
      <c r="D431" t="s">
        <v>84</v>
      </c>
      <c r="E431" t="s">
        <v>39</v>
      </c>
      <c r="F431" t="s">
        <v>85</v>
      </c>
      <c r="G431" t="s">
        <v>41</v>
      </c>
      <c r="H431" t="s">
        <v>42</v>
      </c>
      <c r="I431" t="s">
        <v>43</v>
      </c>
      <c r="J431" t="s">
        <v>44</v>
      </c>
      <c r="K431" t="s">
        <v>45</v>
      </c>
      <c r="L431" t="s">
        <v>46</v>
      </c>
      <c r="M431">
        <v>7</v>
      </c>
      <c r="N431">
        <v>1</v>
      </c>
      <c r="O431" s="4">
        <v>0.14285700000000001</v>
      </c>
      <c r="P431" s="45">
        <v>0.21</v>
      </c>
      <c r="Q431" t="s">
        <v>88</v>
      </c>
      <c r="R431">
        <v>0</v>
      </c>
      <c r="T431">
        <v>0</v>
      </c>
      <c r="U431">
        <v>0</v>
      </c>
    </row>
    <row r="432" spans="1:21" x14ac:dyDescent="0.3">
      <c r="A432" s="1">
        <v>45288</v>
      </c>
      <c r="B432" s="1">
        <v>45288</v>
      </c>
      <c r="C432" s="2">
        <v>0.54166666666666663</v>
      </c>
      <c r="D432" t="s">
        <v>84</v>
      </c>
      <c r="E432" t="s">
        <v>39</v>
      </c>
      <c r="F432" t="s">
        <v>85</v>
      </c>
      <c r="G432" t="s">
        <v>41</v>
      </c>
      <c r="H432" t="s">
        <v>42</v>
      </c>
      <c r="I432" t="s">
        <v>43</v>
      </c>
      <c r="J432" t="s">
        <v>44</v>
      </c>
      <c r="K432" t="s">
        <v>45</v>
      </c>
      <c r="L432" t="s">
        <v>46</v>
      </c>
      <c r="M432">
        <v>18</v>
      </c>
      <c r="N432">
        <v>0</v>
      </c>
      <c r="O432" s="4">
        <v>0</v>
      </c>
      <c r="P432" s="45">
        <v>0</v>
      </c>
      <c r="R432">
        <v>0</v>
      </c>
      <c r="U432">
        <v>0</v>
      </c>
    </row>
    <row r="433" spans="1:21" x14ac:dyDescent="0.3">
      <c r="A433" s="1">
        <v>45289</v>
      </c>
      <c r="B433" s="1">
        <v>45289</v>
      </c>
      <c r="C433" s="2">
        <v>0.54166666666666663</v>
      </c>
      <c r="D433" t="s">
        <v>84</v>
      </c>
      <c r="E433" t="s">
        <v>39</v>
      </c>
      <c r="F433" t="s">
        <v>85</v>
      </c>
      <c r="G433" t="s">
        <v>41</v>
      </c>
      <c r="H433" t="s">
        <v>42</v>
      </c>
      <c r="I433" t="s">
        <v>43</v>
      </c>
      <c r="J433" t="s">
        <v>44</v>
      </c>
      <c r="K433" t="s">
        <v>45</v>
      </c>
      <c r="L433" t="s">
        <v>46</v>
      </c>
      <c r="M433">
        <v>32</v>
      </c>
      <c r="N433">
        <v>0</v>
      </c>
      <c r="O433" s="4">
        <v>0</v>
      </c>
      <c r="P433" s="45">
        <v>0</v>
      </c>
      <c r="R433">
        <v>0</v>
      </c>
      <c r="U433">
        <v>0</v>
      </c>
    </row>
    <row r="434" spans="1:21" x14ac:dyDescent="0.3">
      <c r="A434" s="1">
        <v>45290</v>
      </c>
      <c r="B434" s="1">
        <v>45290</v>
      </c>
      <c r="C434" s="2">
        <v>0.54166666666666663</v>
      </c>
      <c r="D434" t="s">
        <v>84</v>
      </c>
      <c r="E434" t="s">
        <v>39</v>
      </c>
      <c r="F434" t="s">
        <v>85</v>
      </c>
      <c r="G434" t="s">
        <v>41</v>
      </c>
      <c r="H434" t="s">
        <v>42</v>
      </c>
      <c r="I434" t="s">
        <v>43</v>
      </c>
      <c r="J434" t="s">
        <v>44</v>
      </c>
      <c r="K434" t="s">
        <v>45</v>
      </c>
      <c r="L434" t="s">
        <v>46</v>
      </c>
      <c r="M434">
        <v>32</v>
      </c>
      <c r="N434">
        <v>0</v>
      </c>
      <c r="O434" s="4">
        <v>0</v>
      </c>
      <c r="P434" s="45">
        <v>0</v>
      </c>
      <c r="R434">
        <v>0</v>
      </c>
      <c r="U434">
        <v>0</v>
      </c>
    </row>
    <row r="435" spans="1:21" x14ac:dyDescent="0.3">
      <c r="A435" s="1">
        <v>45277</v>
      </c>
      <c r="B435" s="1">
        <v>45277</v>
      </c>
      <c r="C435" s="2">
        <v>0.58333333333333337</v>
      </c>
      <c r="D435" t="s">
        <v>84</v>
      </c>
      <c r="E435" t="s">
        <v>39</v>
      </c>
      <c r="F435" t="s">
        <v>85</v>
      </c>
      <c r="G435" t="s">
        <v>41</v>
      </c>
      <c r="H435" t="s">
        <v>42</v>
      </c>
      <c r="I435" t="s">
        <v>43</v>
      </c>
      <c r="J435" t="s">
        <v>44</v>
      </c>
      <c r="K435" t="s">
        <v>45</v>
      </c>
      <c r="L435" t="s">
        <v>46</v>
      </c>
      <c r="M435">
        <v>19</v>
      </c>
      <c r="N435">
        <v>0</v>
      </c>
      <c r="O435" s="4">
        <v>0</v>
      </c>
      <c r="P435" s="45">
        <v>0</v>
      </c>
      <c r="R435">
        <v>0</v>
      </c>
      <c r="U435">
        <v>0</v>
      </c>
    </row>
    <row r="436" spans="1:21" x14ac:dyDescent="0.3">
      <c r="A436" s="1">
        <v>45278</v>
      </c>
      <c r="B436" s="1">
        <v>45278</v>
      </c>
      <c r="C436" s="2">
        <v>0.58333333333333337</v>
      </c>
      <c r="D436" t="s">
        <v>84</v>
      </c>
      <c r="E436" t="s">
        <v>39</v>
      </c>
      <c r="F436" t="s">
        <v>85</v>
      </c>
      <c r="G436" t="s">
        <v>41</v>
      </c>
      <c r="H436" t="s">
        <v>42</v>
      </c>
      <c r="I436" t="s">
        <v>43</v>
      </c>
      <c r="J436" t="s">
        <v>44</v>
      </c>
      <c r="K436" t="s">
        <v>45</v>
      </c>
      <c r="L436" t="s">
        <v>46</v>
      </c>
      <c r="M436">
        <v>21</v>
      </c>
      <c r="N436">
        <v>0</v>
      </c>
      <c r="O436" s="4">
        <v>0</v>
      </c>
      <c r="P436" s="45">
        <v>0</v>
      </c>
      <c r="R436">
        <v>0</v>
      </c>
      <c r="U436">
        <v>0</v>
      </c>
    </row>
    <row r="437" spans="1:21" x14ac:dyDescent="0.3">
      <c r="A437" s="1">
        <v>45279</v>
      </c>
      <c r="B437" s="1">
        <v>45279</v>
      </c>
      <c r="C437" s="2">
        <v>0.58333333333333337</v>
      </c>
      <c r="D437" t="s">
        <v>84</v>
      </c>
      <c r="E437" t="s">
        <v>39</v>
      </c>
      <c r="F437" t="s">
        <v>85</v>
      </c>
      <c r="G437" t="s">
        <v>41</v>
      </c>
      <c r="H437" t="s">
        <v>42</v>
      </c>
      <c r="I437" t="s">
        <v>43</v>
      </c>
      <c r="J437" t="s">
        <v>44</v>
      </c>
      <c r="K437" t="s">
        <v>45</v>
      </c>
      <c r="L437" t="s">
        <v>46</v>
      </c>
      <c r="M437">
        <v>14</v>
      </c>
      <c r="N437">
        <v>0</v>
      </c>
      <c r="O437" s="4">
        <v>0</v>
      </c>
      <c r="P437" s="45">
        <v>0</v>
      </c>
      <c r="R437">
        <v>0</v>
      </c>
      <c r="U437">
        <v>0</v>
      </c>
    </row>
    <row r="438" spans="1:21" x14ac:dyDescent="0.3">
      <c r="A438" s="1">
        <v>45280</v>
      </c>
      <c r="B438" s="1">
        <v>45280</v>
      </c>
      <c r="C438" s="2">
        <v>0.58333333333333337</v>
      </c>
      <c r="D438" t="s">
        <v>84</v>
      </c>
      <c r="E438" t="s">
        <v>39</v>
      </c>
      <c r="F438" t="s">
        <v>85</v>
      </c>
      <c r="G438" t="s">
        <v>41</v>
      </c>
      <c r="H438" t="s">
        <v>42</v>
      </c>
      <c r="I438" t="s">
        <v>43</v>
      </c>
      <c r="J438" t="s">
        <v>44</v>
      </c>
      <c r="K438" t="s">
        <v>45</v>
      </c>
      <c r="L438" t="s">
        <v>46</v>
      </c>
      <c r="M438">
        <v>9</v>
      </c>
      <c r="N438">
        <v>0</v>
      </c>
      <c r="O438" s="4">
        <v>0</v>
      </c>
      <c r="P438" s="45">
        <v>0</v>
      </c>
      <c r="R438">
        <v>0</v>
      </c>
      <c r="U438">
        <v>0</v>
      </c>
    </row>
    <row r="439" spans="1:21" x14ac:dyDescent="0.3">
      <c r="A439" s="1">
        <v>45281</v>
      </c>
      <c r="B439" s="1">
        <v>45281</v>
      </c>
      <c r="C439" s="2">
        <v>0.58333333333333337</v>
      </c>
      <c r="D439" t="s">
        <v>84</v>
      </c>
      <c r="E439" t="s">
        <v>39</v>
      </c>
      <c r="F439" t="s">
        <v>85</v>
      </c>
      <c r="G439" t="s">
        <v>41</v>
      </c>
      <c r="H439" t="s">
        <v>42</v>
      </c>
      <c r="I439" t="s">
        <v>43</v>
      </c>
      <c r="J439" t="s">
        <v>44</v>
      </c>
      <c r="K439" t="s">
        <v>45</v>
      </c>
      <c r="L439" t="s">
        <v>46</v>
      </c>
      <c r="M439">
        <v>1</v>
      </c>
      <c r="N439">
        <v>0</v>
      </c>
      <c r="O439" s="4">
        <v>0</v>
      </c>
      <c r="P439" s="45">
        <v>0</v>
      </c>
      <c r="R439">
        <v>0</v>
      </c>
      <c r="U439">
        <v>0</v>
      </c>
    </row>
    <row r="440" spans="1:21" x14ac:dyDescent="0.3">
      <c r="A440" s="1">
        <v>45282</v>
      </c>
      <c r="B440" s="1">
        <v>45282</v>
      </c>
      <c r="C440" s="2">
        <v>0.58333333333333337</v>
      </c>
      <c r="D440" t="s">
        <v>84</v>
      </c>
      <c r="E440" t="s">
        <v>39</v>
      </c>
      <c r="F440" t="s">
        <v>85</v>
      </c>
      <c r="G440" t="s">
        <v>41</v>
      </c>
      <c r="H440" t="s">
        <v>42</v>
      </c>
      <c r="I440" t="s">
        <v>43</v>
      </c>
      <c r="J440" t="s">
        <v>44</v>
      </c>
      <c r="K440" t="s">
        <v>45</v>
      </c>
      <c r="L440" t="s">
        <v>46</v>
      </c>
      <c r="M440">
        <v>1</v>
      </c>
      <c r="N440">
        <v>0</v>
      </c>
      <c r="O440" s="4">
        <v>0</v>
      </c>
      <c r="P440" s="45">
        <v>0</v>
      </c>
      <c r="R440">
        <v>0</v>
      </c>
      <c r="U440">
        <v>0</v>
      </c>
    </row>
    <row r="441" spans="1:21" x14ac:dyDescent="0.3">
      <c r="A441" s="1">
        <v>45283</v>
      </c>
      <c r="B441" s="1">
        <v>45283</v>
      </c>
      <c r="C441" s="2">
        <v>0.58333333333333337</v>
      </c>
      <c r="D441" t="s">
        <v>84</v>
      </c>
      <c r="E441" t="s">
        <v>39</v>
      </c>
      <c r="F441" t="s">
        <v>85</v>
      </c>
      <c r="G441" t="s">
        <v>41</v>
      </c>
      <c r="H441" t="s">
        <v>42</v>
      </c>
      <c r="I441" t="s">
        <v>43</v>
      </c>
      <c r="J441" t="s">
        <v>44</v>
      </c>
      <c r="K441" t="s">
        <v>45</v>
      </c>
      <c r="L441" t="s">
        <v>46</v>
      </c>
      <c r="M441">
        <v>2</v>
      </c>
      <c r="N441">
        <v>0</v>
      </c>
      <c r="O441" s="4">
        <v>0</v>
      </c>
      <c r="P441" s="45">
        <v>0</v>
      </c>
      <c r="R441">
        <v>0</v>
      </c>
      <c r="U441">
        <v>0</v>
      </c>
    </row>
    <row r="442" spans="1:21" x14ac:dyDescent="0.3">
      <c r="A442" s="1">
        <v>45284</v>
      </c>
      <c r="B442" s="1">
        <v>45284</v>
      </c>
      <c r="C442" s="2">
        <v>0.58333333333333337</v>
      </c>
      <c r="D442" t="s">
        <v>84</v>
      </c>
      <c r="E442" t="s">
        <v>39</v>
      </c>
      <c r="F442" t="s">
        <v>85</v>
      </c>
      <c r="G442" t="s">
        <v>41</v>
      </c>
      <c r="H442" t="s">
        <v>42</v>
      </c>
      <c r="I442" t="s">
        <v>43</v>
      </c>
      <c r="J442" t="s">
        <v>44</v>
      </c>
      <c r="K442" t="s">
        <v>45</v>
      </c>
      <c r="L442" t="s">
        <v>46</v>
      </c>
      <c r="M442">
        <v>8</v>
      </c>
      <c r="N442">
        <v>0</v>
      </c>
      <c r="O442" s="4">
        <v>0</v>
      </c>
      <c r="P442" s="45">
        <v>0</v>
      </c>
      <c r="R442">
        <v>0</v>
      </c>
      <c r="U442">
        <v>0</v>
      </c>
    </row>
    <row r="443" spans="1:21" x14ac:dyDescent="0.3">
      <c r="A443" s="1">
        <v>45285</v>
      </c>
      <c r="B443" s="1">
        <v>45285</v>
      </c>
      <c r="C443" s="2">
        <v>0.58333333333333337</v>
      </c>
      <c r="D443" t="s">
        <v>84</v>
      </c>
      <c r="E443" t="s">
        <v>39</v>
      </c>
      <c r="F443" t="s">
        <v>85</v>
      </c>
      <c r="G443" t="s">
        <v>41</v>
      </c>
      <c r="H443" t="s">
        <v>42</v>
      </c>
      <c r="I443" t="s">
        <v>43</v>
      </c>
      <c r="J443" t="s">
        <v>44</v>
      </c>
      <c r="K443" t="s">
        <v>45</v>
      </c>
      <c r="L443" t="s">
        <v>46</v>
      </c>
      <c r="M443">
        <v>0</v>
      </c>
      <c r="N443">
        <v>0</v>
      </c>
      <c r="P443" s="45">
        <v>0</v>
      </c>
      <c r="R443">
        <v>0</v>
      </c>
      <c r="U443">
        <v>0</v>
      </c>
    </row>
    <row r="444" spans="1:21" x14ac:dyDescent="0.3">
      <c r="A444" s="1">
        <v>45286</v>
      </c>
      <c r="B444" s="1">
        <v>45286</v>
      </c>
      <c r="C444" s="2">
        <v>0.58333333333333337</v>
      </c>
      <c r="D444" t="s">
        <v>84</v>
      </c>
      <c r="E444" t="s">
        <v>39</v>
      </c>
      <c r="F444" t="s">
        <v>85</v>
      </c>
      <c r="G444" t="s">
        <v>41</v>
      </c>
      <c r="H444" t="s">
        <v>42</v>
      </c>
      <c r="I444" t="s">
        <v>43</v>
      </c>
      <c r="J444" t="s">
        <v>44</v>
      </c>
      <c r="K444" t="s">
        <v>45</v>
      </c>
      <c r="L444" t="s">
        <v>46</v>
      </c>
      <c r="M444">
        <v>11</v>
      </c>
      <c r="N444">
        <v>0</v>
      </c>
      <c r="O444" s="4">
        <v>0</v>
      </c>
      <c r="P444" s="45">
        <v>0</v>
      </c>
      <c r="R444">
        <v>0</v>
      </c>
      <c r="U444">
        <v>0</v>
      </c>
    </row>
    <row r="445" spans="1:21" x14ac:dyDescent="0.3">
      <c r="A445" s="1">
        <v>45287</v>
      </c>
      <c r="B445" s="1">
        <v>45287</v>
      </c>
      <c r="C445" s="2">
        <v>0.58333333333333337</v>
      </c>
      <c r="D445" t="s">
        <v>84</v>
      </c>
      <c r="E445" t="s">
        <v>39</v>
      </c>
      <c r="F445" t="s">
        <v>85</v>
      </c>
      <c r="G445" t="s">
        <v>41</v>
      </c>
      <c r="H445" t="s">
        <v>42</v>
      </c>
      <c r="I445" t="s">
        <v>43</v>
      </c>
      <c r="J445" t="s">
        <v>44</v>
      </c>
      <c r="K445" t="s">
        <v>45</v>
      </c>
      <c r="L445" t="s">
        <v>46</v>
      </c>
      <c r="M445">
        <v>9</v>
      </c>
      <c r="N445">
        <v>0</v>
      </c>
      <c r="O445" s="4">
        <v>0</v>
      </c>
      <c r="P445" s="45">
        <v>0</v>
      </c>
      <c r="R445">
        <v>0</v>
      </c>
      <c r="U445">
        <v>0</v>
      </c>
    </row>
    <row r="446" spans="1:21" x14ac:dyDescent="0.3">
      <c r="A446" s="1">
        <v>45288</v>
      </c>
      <c r="B446" s="1">
        <v>45288</v>
      </c>
      <c r="C446" s="2">
        <v>0.58333333333333337</v>
      </c>
      <c r="D446" t="s">
        <v>84</v>
      </c>
      <c r="E446" t="s">
        <v>39</v>
      </c>
      <c r="F446" t="s">
        <v>85</v>
      </c>
      <c r="G446" t="s">
        <v>41</v>
      </c>
      <c r="H446" t="s">
        <v>42</v>
      </c>
      <c r="I446" t="s">
        <v>43</v>
      </c>
      <c r="J446" t="s">
        <v>44</v>
      </c>
      <c r="K446" t="s">
        <v>45</v>
      </c>
      <c r="L446" t="s">
        <v>46</v>
      </c>
      <c r="M446">
        <v>20</v>
      </c>
      <c r="N446">
        <v>1</v>
      </c>
      <c r="O446" s="4">
        <v>0.05</v>
      </c>
      <c r="P446" s="45">
        <v>0.17</v>
      </c>
      <c r="Q446" t="s">
        <v>89</v>
      </c>
      <c r="R446">
        <v>0</v>
      </c>
      <c r="T446">
        <v>0</v>
      </c>
      <c r="U446">
        <v>0</v>
      </c>
    </row>
    <row r="447" spans="1:21" x14ac:dyDescent="0.3">
      <c r="A447" s="1">
        <v>45289</v>
      </c>
      <c r="B447" s="1">
        <v>45289</v>
      </c>
      <c r="C447" s="2">
        <v>0.58333333333333337</v>
      </c>
      <c r="D447" t="s">
        <v>84</v>
      </c>
      <c r="E447" t="s">
        <v>39</v>
      </c>
      <c r="F447" t="s">
        <v>85</v>
      </c>
      <c r="G447" t="s">
        <v>41</v>
      </c>
      <c r="H447" t="s">
        <v>42</v>
      </c>
      <c r="I447" t="s">
        <v>43</v>
      </c>
      <c r="J447" t="s">
        <v>44</v>
      </c>
      <c r="K447" t="s">
        <v>45</v>
      </c>
      <c r="L447" t="s">
        <v>46</v>
      </c>
      <c r="M447">
        <v>18</v>
      </c>
      <c r="N447">
        <v>1</v>
      </c>
      <c r="O447" s="4">
        <v>5.5556000000000001E-2</v>
      </c>
      <c r="P447" s="45">
        <v>0.18</v>
      </c>
      <c r="Q447" t="s">
        <v>90</v>
      </c>
      <c r="R447">
        <v>0</v>
      </c>
      <c r="T447">
        <v>0</v>
      </c>
      <c r="U447">
        <v>0</v>
      </c>
    </row>
    <row r="448" spans="1:21" x14ac:dyDescent="0.3">
      <c r="A448" s="1">
        <v>45290</v>
      </c>
      <c r="B448" s="1">
        <v>45290</v>
      </c>
      <c r="C448" s="2">
        <v>0.58333333333333337</v>
      </c>
      <c r="D448" t="s">
        <v>84</v>
      </c>
      <c r="E448" t="s">
        <v>39</v>
      </c>
      <c r="F448" t="s">
        <v>85</v>
      </c>
      <c r="G448" t="s">
        <v>41</v>
      </c>
      <c r="H448" t="s">
        <v>42</v>
      </c>
      <c r="I448" t="s">
        <v>43</v>
      </c>
      <c r="J448" t="s">
        <v>44</v>
      </c>
      <c r="K448" t="s">
        <v>45</v>
      </c>
      <c r="L448" t="s">
        <v>46</v>
      </c>
      <c r="M448">
        <v>23</v>
      </c>
      <c r="N448">
        <v>0</v>
      </c>
      <c r="O448" s="4">
        <v>0</v>
      </c>
      <c r="P448" s="45">
        <v>0</v>
      </c>
      <c r="R448">
        <v>0</v>
      </c>
      <c r="U448">
        <v>0</v>
      </c>
    </row>
    <row r="449" spans="1:21" x14ac:dyDescent="0.3">
      <c r="A449" s="1">
        <v>45277</v>
      </c>
      <c r="B449" s="1">
        <v>45277</v>
      </c>
      <c r="C449" s="2">
        <v>0.625</v>
      </c>
      <c r="D449" t="s">
        <v>84</v>
      </c>
      <c r="E449" t="s">
        <v>39</v>
      </c>
      <c r="F449" t="s">
        <v>85</v>
      </c>
      <c r="G449" t="s">
        <v>41</v>
      </c>
      <c r="H449" t="s">
        <v>42</v>
      </c>
      <c r="I449" t="s">
        <v>43</v>
      </c>
      <c r="J449" t="s">
        <v>44</v>
      </c>
      <c r="K449" t="s">
        <v>45</v>
      </c>
      <c r="L449" t="s">
        <v>46</v>
      </c>
      <c r="M449">
        <v>34</v>
      </c>
      <c r="N449">
        <v>0</v>
      </c>
      <c r="O449" s="4">
        <v>0</v>
      </c>
      <c r="P449" s="45">
        <v>0</v>
      </c>
      <c r="R449">
        <v>0</v>
      </c>
      <c r="U449">
        <v>0</v>
      </c>
    </row>
    <row r="450" spans="1:21" x14ac:dyDescent="0.3">
      <c r="A450" s="1">
        <v>45278</v>
      </c>
      <c r="B450" s="1">
        <v>45278</v>
      </c>
      <c r="C450" s="2">
        <v>0.625</v>
      </c>
      <c r="D450" t="s">
        <v>84</v>
      </c>
      <c r="E450" t="s">
        <v>39</v>
      </c>
      <c r="F450" t="s">
        <v>85</v>
      </c>
      <c r="G450" t="s">
        <v>41</v>
      </c>
      <c r="H450" t="s">
        <v>42</v>
      </c>
      <c r="I450" t="s">
        <v>43</v>
      </c>
      <c r="J450" t="s">
        <v>44</v>
      </c>
      <c r="K450" t="s">
        <v>45</v>
      </c>
      <c r="L450" t="s">
        <v>46</v>
      </c>
      <c r="M450">
        <v>19</v>
      </c>
      <c r="N450">
        <v>1</v>
      </c>
      <c r="O450" s="4">
        <v>5.2631999999999998E-2</v>
      </c>
      <c r="P450" s="45">
        <v>0.8</v>
      </c>
      <c r="Q450" t="s">
        <v>66</v>
      </c>
      <c r="R450">
        <v>1</v>
      </c>
      <c r="S450" s="4">
        <v>4.7086999999999997E-2</v>
      </c>
      <c r="T450">
        <v>21.24</v>
      </c>
      <c r="U450">
        <v>16.989999999999998</v>
      </c>
    </row>
    <row r="451" spans="1:21" x14ac:dyDescent="0.3">
      <c r="A451" s="1">
        <v>45279</v>
      </c>
      <c r="B451" s="1">
        <v>45279</v>
      </c>
      <c r="C451" s="2">
        <v>0.625</v>
      </c>
      <c r="D451" t="s">
        <v>84</v>
      </c>
      <c r="E451" t="s">
        <v>39</v>
      </c>
      <c r="F451" t="s">
        <v>85</v>
      </c>
      <c r="G451" t="s">
        <v>41</v>
      </c>
      <c r="H451" t="s">
        <v>42</v>
      </c>
      <c r="I451" t="s">
        <v>43</v>
      </c>
      <c r="J451" t="s">
        <v>44</v>
      </c>
      <c r="K451" t="s">
        <v>45</v>
      </c>
      <c r="L451" t="s">
        <v>46</v>
      </c>
      <c r="M451">
        <v>10</v>
      </c>
      <c r="N451">
        <v>0</v>
      </c>
      <c r="O451" s="4">
        <v>0</v>
      </c>
      <c r="P451" s="45">
        <v>0</v>
      </c>
      <c r="R451">
        <v>0</v>
      </c>
      <c r="U451">
        <v>0</v>
      </c>
    </row>
    <row r="452" spans="1:21" x14ac:dyDescent="0.3">
      <c r="A452" s="1">
        <v>45280</v>
      </c>
      <c r="B452" s="1">
        <v>45280</v>
      </c>
      <c r="C452" s="2">
        <v>0.625</v>
      </c>
      <c r="D452" t="s">
        <v>84</v>
      </c>
      <c r="E452" t="s">
        <v>39</v>
      </c>
      <c r="F452" t="s">
        <v>85</v>
      </c>
      <c r="G452" t="s">
        <v>41</v>
      </c>
      <c r="H452" t="s">
        <v>42</v>
      </c>
      <c r="I452" t="s">
        <v>43</v>
      </c>
      <c r="J452" t="s">
        <v>44</v>
      </c>
      <c r="K452" t="s">
        <v>45</v>
      </c>
      <c r="L452" t="s">
        <v>46</v>
      </c>
      <c r="M452">
        <v>19</v>
      </c>
      <c r="N452">
        <v>0</v>
      </c>
      <c r="O452" s="4">
        <v>0</v>
      </c>
      <c r="P452" s="45">
        <v>0</v>
      </c>
      <c r="R452">
        <v>0</v>
      </c>
      <c r="U452">
        <v>0</v>
      </c>
    </row>
    <row r="453" spans="1:21" x14ac:dyDescent="0.3">
      <c r="A453" s="1">
        <v>45281</v>
      </c>
      <c r="B453" s="1">
        <v>45281</v>
      </c>
      <c r="C453" s="2">
        <v>0.625</v>
      </c>
      <c r="D453" t="s">
        <v>84</v>
      </c>
      <c r="E453" t="s">
        <v>39</v>
      </c>
      <c r="F453" t="s">
        <v>85</v>
      </c>
      <c r="G453" t="s">
        <v>41</v>
      </c>
      <c r="H453" t="s">
        <v>42</v>
      </c>
      <c r="I453" t="s">
        <v>43</v>
      </c>
      <c r="J453" t="s">
        <v>44</v>
      </c>
      <c r="K453" t="s">
        <v>45</v>
      </c>
      <c r="L453" t="s">
        <v>46</v>
      </c>
      <c r="M453">
        <v>3</v>
      </c>
      <c r="N453">
        <v>0</v>
      </c>
      <c r="O453" s="4">
        <v>0</v>
      </c>
      <c r="P453" s="45">
        <v>0</v>
      </c>
      <c r="R453">
        <v>0</v>
      </c>
      <c r="U453">
        <v>0</v>
      </c>
    </row>
    <row r="454" spans="1:21" x14ac:dyDescent="0.3">
      <c r="A454" s="1">
        <v>45282</v>
      </c>
      <c r="B454" s="1">
        <v>45282</v>
      </c>
      <c r="C454" s="2">
        <v>0.625</v>
      </c>
      <c r="D454" t="s">
        <v>84</v>
      </c>
      <c r="E454" t="s">
        <v>39</v>
      </c>
      <c r="F454" t="s">
        <v>85</v>
      </c>
      <c r="G454" t="s">
        <v>41</v>
      </c>
      <c r="H454" t="s">
        <v>42</v>
      </c>
      <c r="I454" t="s">
        <v>43</v>
      </c>
      <c r="J454" t="s">
        <v>44</v>
      </c>
      <c r="K454" t="s">
        <v>45</v>
      </c>
      <c r="L454" t="s">
        <v>46</v>
      </c>
      <c r="M454">
        <v>3</v>
      </c>
      <c r="N454">
        <v>0</v>
      </c>
      <c r="O454" s="4">
        <v>0</v>
      </c>
      <c r="P454" s="45">
        <v>0</v>
      </c>
      <c r="R454">
        <v>0</v>
      </c>
      <c r="U454">
        <v>0</v>
      </c>
    </row>
    <row r="455" spans="1:21" x14ac:dyDescent="0.3">
      <c r="A455" s="1">
        <v>45283</v>
      </c>
      <c r="B455" s="1">
        <v>45283</v>
      </c>
      <c r="C455" s="2">
        <v>0.625</v>
      </c>
      <c r="D455" t="s">
        <v>84</v>
      </c>
      <c r="E455" t="s">
        <v>39</v>
      </c>
      <c r="F455" t="s">
        <v>85</v>
      </c>
      <c r="G455" t="s">
        <v>41</v>
      </c>
      <c r="H455" t="s">
        <v>42</v>
      </c>
      <c r="I455" t="s">
        <v>43</v>
      </c>
      <c r="J455" t="s">
        <v>44</v>
      </c>
      <c r="K455" t="s">
        <v>45</v>
      </c>
      <c r="L455" t="s">
        <v>46</v>
      </c>
      <c r="M455">
        <v>1</v>
      </c>
      <c r="N455">
        <v>0</v>
      </c>
      <c r="O455" s="4">
        <v>0</v>
      </c>
      <c r="P455" s="45">
        <v>0</v>
      </c>
      <c r="R455">
        <v>0</v>
      </c>
      <c r="U455">
        <v>0</v>
      </c>
    </row>
    <row r="456" spans="1:21" x14ac:dyDescent="0.3">
      <c r="A456" s="1">
        <v>45284</v>
      </c>
      <c r="B456" s="1">
        <v>45284</v>
      </c>
      <c r="C456" s="2">
        <v>0.625</v>
      </c>
      <c r="D456" t="s">
        <v>84</v>
      </c>
      <c r="E456" t="s">
        <v>39</v>
      </c>
      <c r="F456" t="s">
        <v>85</v>
      </c>
      <c r="G456" t="s">
        <v>41</v>
      </c>
      <c r="H456" t="s">
        <v>42</v>
      </c>
      <c r="I456" t="s">
        <v>43</v>
      </c>
      <c r="J456" t="s">
        <v>44</v>
      </c>
      <c r="K456" t="s">
        <v>45</v>
      </c>
      <c r="L456" t="s">
        <v>46</v>
      </c>
      <c r="M456">
        <v>2</v>
      </c>
      <c r="N456">
        <v>0</v>
      </c>
      <c r="O456" s="4">
        <v>0</v>
      </c>
      <c r="P456" s="45">
        <v>0</v>
      </c>
      <c r="R456">
        <v>0</v>
      </c>
      <c r="U456">
        <v>0</v>
      </c>
    </row>
    <row r="457" spans="1:21" x14ac:dyDescent="0.3">
      <c r="A457" s="1">
        <v>45285</v>
      </c>
      <c r="B457" s="1">
        <v>45285</v>
      </c>
      <c r="C457" s="2">
        <v>0.625</v>
      </c>
      <c r="D457" t="s">
        <v>84</v>
      </c>
      <c r="E457" t="s">
        <v>39</v>
      </c>
      <c r="F457" t="s">
        <v>85</v>
      </c>
      <c r="G457" t="s">
        <v>41</v>
      </c>
      <c r="H457" t="s">
        <v>42</v>
      </c>
      <c r="I457" t="s">
        <v>43</v>
      </c>
      <c r="J457" t="s">
        <v>44</v>
      </c>
      <c r="K457" t="s">
        <v>45</v>
      </c>
      <c r="L457" t="s">
        <v>46</v>
      </c>
      <c r="M457">
        <v>2</v>
      </c>
      <c r="N457">
        <v>0</v>
      </c>
      <c r="O457" s="4">
        <v>0</v>
      </c>
      <c r="P457" s="45">
        <v>0</v>
      </c>
      <c r="R457">
        <v>0</v>
      </c>
      <c r="U457">
        <v>0</v>
      </c>
    </row>
    <row r="458" spans="1:21" x14ac:dyDescent="0.3">
      <c r="A458" s="1">
        <v>45286</v>
      </c>
      <c r="B458" s="1">
        <v>45286</v>
      </c>
      <c r="C458" s="2">
        <v>0.625</v>
      </c>
      <c r="D458" t="s">
        <v>84</v>
      </c>
      <c r="E458" t="s">
        <v>39</v>
      </c>
      <c r="F458" t="s">
        <v>85</v>
      </c>
      <c r="G458" t="s">
        <v>41</v>
      </c>
      <c r="H458" t="s">
        <v>42</v>
      </c>
      <c r="I458" t="s">
        <v>43</v>
      </c>
      <c r="J458" t="s">
        <v>44</v>
      </c>
      <c r="K458" t="s">
        <v>45</v>
      </c>
      <c r="L458" t="s">
        <v>46</v>
      </c>
      <c r="M458">
        <v>9</v>
      </c>
      <c r="N458">
        <v>0</v>
      </c>
      <c r="O458" s="4">
        <v>0</v>
      </c>
      <c r="P458" s="45">
        <v>0</v>
      </c>
      <c r="R458">
        <v>0</v>
      </c>
      <c r="U458">
        <v>0</v>
      </c>
    </row>
    <row r="459" spans="1:21" x14ac:dyDescent="0.3">
      <c r="A459" s="1">
        <v>45287</v>
      </c>
      <c r="B459" s="1">
        <v>45287</v>
      </c>
      <c r="C459" s="2">
        <v>0.625</v>
      </c>
      <c r="D459" t="s">
        <v>84</v>
      </c>
      <c r="E459" t="s">
        <v>39</v>
      </c>
      <c r="F459" t="s">
        <v>85</v>
      </c>
      <c r="G459" t="s">
        <v>41</v>
      </c>
      <c r="H459" t="s">
        <v>42</v>
      </c>
      <c r="I459" t="s">
        <v>43</v>
      </c>
      <c r="J459" t="s">
        <v>44</v>
      </c>
      <c r="K459" t="s">
        <v>45</v>
      </c>
      <c r="L459" t="s">
        <v>46</v>
      </c>
      <c r="M459">
        <v>3</v>
      </c>
      <c r="N459">
        <v>0</v>
      </c>
      <c r="O459" s="4">
        <v>0</v>
      </c>
      <c r="P459" s="45">
        <v>0</v>
      </c>
      <c r="R459">
        <v>0</v>
      </c>
      <c r="U459">
        <v>0</v>
      </c>
    </row>
    <row r="460" spans="1:21" x14ac:dyDescent="0.3">
      <c r="A460" s="1">
        <v>45288</v>
      </c>
      <c r="B460" s="1">
        <v>45288</v>
      </c>
      <c r="C460" s="2">
        <v>0.625</v>
      </c>
      <c r="D460" t="s">
        <v>84</v>
      </c>
      <c r="E460" t="s">
        <v>39</v>
      </c>
      <c r="F460" t="s">
        <v>85</v>
      </c>
      <c r="G460" t="s">
        <v>41</v>
      </c>
      <c r="H460" t="s">
        <v>42</v>
      </c>
      <c r="I460" t="s">
        <v>43</v>
      </c>
      <c r="J460" t="s">
        <v>44</v>
      </c>
      <c r="K460" t="s">
        <v>45</v>
      </c>
      <c r="L460" t="s">
        <v>46</v>
      </c>
      <c r="M460">
        <v>18</v>
      </c>
      <c r="N460">
        <v>0</v>
      </c>
      <c r="O460" s="4">
        <v>0</v>
      </c>
      <c r="P460" s="45">
        <v>0</v>
      </c>
      <c r="R460">
        <v>0</v>
      </c>
      <c r="U460">
        <v>0</v>
      </c>
    </row>
    <row r="461" spans="1:21" x14ac:dyDescent="0.3">
      <c r="A461" s="1">
        <v>45289</v>
      </c>
      <c r="B461" s="1">
        <v>45289</v>
      </c>
      <c r="C461" s="2">
        <v>0.625</v>
      </c>
      <c r="D461" t="s">
        <v>84</v>
      </c>
      <c r="E461" t="s">
        <v>39</v>
      </c>
      <c r="F461" t="s">
        <v>85</v>
      </c>
      <c r="G461" t="s">
        <v>41</v>
      </c>
      <c r="H461" t="s">
        <v>42</v>
      </c>
      <c r="I461" t="s">
        <v>43</v>
      </c>
      <c r="J461" t="s">
        <v>44</v>
      </c>
      <c r="K461" t="s">
        <v>45</v>
      </c>
      <c r="L461" t="s">
        <v>46</v>
      </c>
      <c r="M461">
        <v>25</v>
      </c>
      <c r="N461">
        <v>0</v>
      </c>
      <c r="O461" s="4">
        <v>0</v>
      </c>
      <c r="P461" s="45">
        <v>0</v>
      </c>
      <c r="R461">
        <v>0</v>
      </c>
      <c r="U461">
        <v>0</v>
      </c>
    </row>
    <row r="462" spans="1:21" x14ac:dyDescent="0.3">
      <c r="A462" s="1">
        <v>45290</v>
      </c>
      <c r="B462" s="1">
        <v>45290</v>
      </c>
      <c r="C462" s="2">
        <v>0.625</v>
      </c>
      <c r="D462" t="s">
        <v>84</v>
      </c>
      <c r="E462" t="s">
        <v>39</v>
      </c>
      <c r="F462" t="s">
        <v>85</v>
      </c>
      <c r="G462" t="s">
        <v>41</v>
      </c>
      <c r="H462" t="s">
        <v>42</v>
      </c>
      <c r="I462" t="s">
        <v>43</v>
      </c>
      <c r="J462" t="s">
        <v>44</v>
      </c>
      <c r="K462" t="s">
        <v>45</v>
      </c>
      <c r="L462" t="s">
        <v>46</v>
      </c>
      <c r="M462">
        <v>23</v>
      </c>
      <c r="N462">
        <v>0</v>
      </c>
      <c r="O462" s="4">
        <v>0</v>
      </c>
      <c r="P462" s="45">
        <v>0</v>
      </c>
      <c r="R462">
        <v>0</v>
      </c>
      <c r="U462">
        <v>0</v>
      </c>
    </row>
    <row r="463" spans="1:21" x14ac:dyDescent="0.3">
      <c r="A463" s="1">
        <v>45277</v>
      </c>
      <c r="B463" s="1">
        <v>45277</v>
      </c>
      <c r="C463" s="2">
        <v>0.66666666666666663</v>
      </c>
      <c r="D463" t="s">
        <v>84</v>
      </c>
      <c r="E463" t="s">
        <v>39</v>
      </c>
      <c r="F463" t="s">
        <v>85</v>
      </c>
      <c r="G463" t="s">
        <v>41</v>
      </c>
      <c r="H463" t="s">
        <v>42</v>
      </c>
      <c r="I463" t="s">
        <v>43</v>
      </c>
      <c r="J463" t="s">
        <v>44</v>
      </c>
      <c r="K463" t="s">
        <v>45</v>
      </c>
      <c r="L463" t="s">
        <v>46</v>
      </c>
      <c r="M463">
        <v>22</v>
      </c>
      <c r="N463">
        <v>0</v>
      </c>
      <c r="O463" s="4">
        <v>0</v>
      </c>
      <c r="P463" s="45">
        <v>0</v>
      </c>
      <c r="R463">
        <v>0</v>
      </c>
      <c r="U463">
        <v>0</v>
      </c>
    </row>
    <row r="464" spans="1:21" x14ac:dyDescent="0.3">
      <c r="A464" s="1">
        <v>45278</v>
      </c>
      <c r="B464" s="1">
        <v>45278</v>
      </c>
      <c r="C464" s="2">
        <v>0.66666666666666663</v>
      </c>
      <c r="D464" t="s">
        <v>84</v>
      </c>
      <c r="E464" t="s">
        <v>39</v>
      </c>
      <c r="F464" t="s">
        <v>85</v>
      </c>
      <c r="G464" t="s">
        <v>41</v>
      </c>
      <c r="H464" t="s">
        <v>42</v>
      </c>
      <c r="I464" t="s">
        <v>43</v>
      </c>
      <c r="J464" t="s">
        <v>44</v>
      </c>
      <c r="K464" t="s">
        <v>45</v>
      </c>
      <c r="L464" t="s">
        <v>46</v>
      </c>
      <c r="M464">
        <v>6</v>
      </c>
      <c r="N464">
        <v>0</v>
      </c>
      <c r="O464" s="4">
        <v>0</v>
      </c>
      <c r="P464" s="45">
        <v>0</v>
      </c>
      <c r="R464">
        <v>0</v>
      </c>
      <c r="U464">
        <v>0</v>
      </c>
    </row>
    <row r="465" spans="1:21" x14ac:dyDescent="0.3">
      <c r="A465" s="1">
        <v>45279</v>
      </c>
      <c r="B465" s="1">
        <v>45279</v>
      </c>
      <c r="C465" s="2">
        <v>0.66666666666666663</v>
      </c>
      <c r="D465" t="s">
        <v>84</v>
      </c>
      <c r="E465" t="s">
        <v>39</v>
      </c>
      <c r="F465" t="s">
        <v>85</v>
      </c>
      <c r="G465" t="s">
        <v>41</v>
      </c>
      <c r="H465" t="s">
        <v>42</v>
      </c>
      <c r="I465" t="s">
        <v>43</v>
      </c>
      <c r="J465" t="s">
        <v>44</v>
      </c>
      <c r="K465" t="s">
        <v>45</v>
      </c>
      <c r="L465" t="s">
        <v>46</v>
      </c>
      <c r="M465">
        <v>11</v>
      </c>
      <c r="N465">
        <v>0</v>
      </c>
      <c r="O465" s="4">
        <v>0</v>
      </c>
      <c r="P465" s="45">
        <v>0</v>
      </c>
      <c r="R465">
        <v>0</v>
      </c>
      <c r="U465">
        <v>0</v>
      </c>
    </row>
    <row r="466" spans="1:21" x14ac:dyDescent="0.3">
      <c r="A466" s="1">
        <v>45280</v>
      </c>
      <c r="B466" s="1">
        <v>45280</v>
      </c>
      <c r="C466" s="2">
        <v>0.66666666666666663</v>
      </c>
      <c r="D466" t="s">
        <v>84</v>
      </c>
      <c r="E466" t="s">
        <v>39</v>
      </c>
      <c r="F466" t="s">
        <v>85</v>
      </c>
      <c r="G466" t="s">
        <v>41</v>
      </c>
      <c r="H466" t="s">
        <v>42</v>
      </c>
      <c r="I466" t="s">
        <v>43</v>
      </c>
      <c r="J466" t="s">
        <v>44</v>
      </c>
      <c r="K466" t="s">
        <v>45</v>
      </c>
      <c r="L466" t="s">
        <v>46</v>
      </c>
      <c r="M466">
        <v>15</v>
      </c>
      <c r="N466">
        <v>0</v>
      </c>
      <c r="O466" s="4">
        <v>0</v>
      </c>
      <c r="P466" s="45">
        <v>0</v>
      </c>
      <c r="R466">
        <v>0</v>
      </c>
      <c r="U466">
        <v>0</v>
      </c>
    </row>
    <row r="467" spans="1:21" x14ac:dyDescent="0.3">
      <c r="A467" s="1">
        <v>45281</v>
      </c>
      <c r="B467" s="1">
        <v>45281</v>
      </c>
      <c r="C467" s="2">
        <v>0.66666666666666663</v>
      </c>
      <c r="D467" t="s">
        <v>84</v>
      </c>
      <c r="E467" t="s">
        <v>39</v>
      </c>
      <c r="F467" t="s">
        <v>85</v>
      </c>
      <c r="G467" t="s">
        <v>41</v>
      </c>
      <c r="H467" t="s">
        <v>42</v>
      </c>
      <c r="I467" t="s">
        <v>43</v>
      </c>
      <c r="J467" t="s">
        <v>44</v>
      </c>
      <c r="K467" t="s">
        <v>45</v>
      </c>
      <c r="L467" t="s">
        <v>46</v>
      </c>
      <c r="M467">
        <v>1</v>
      </c>
      <c r="N467">
        <v>0</v>
      </c>
      <c r="O467" s="4">
        <v>0</v>
      </c>
      <c r="P467" s="45">
        <v>0</v>
      </c>
      <c r="R467">
        <v>0</v>
      </c>
      <c r="U467">
        <v>0</v>
      </c>
    </row>
    <row r="468" spans="1:21" x14ac:dyDescent="0.3">
      <c r="A468" s="1">
        <v>45282</v>
      </c>
      <c r="B468" s="1">
        <v>45282</v>
      </c>
      <c r="C468" s="2">
        <v>0.66666666666666663</v>
      </c>
      <c r="D468" t="s">
        <v>84</v>
      </c>
      <c r="E468" t="s">
        <v>39</v>
      </c>
      <c r="F468" t="s">
        <v>85</v>
      </c>
      <c r="G468" t="s">
        <v>41</v>
      </c>
      <c r="H468" t="s">
        <v>42</v>
      </c>
      <c r="I468" t="s">
        <v>43</v>
      </c>
      <c r="J468" t="s">
        <v>44</v>
      </c>
      <c r="K468" t="s">
        <v>45</v>
      </c>
      <c r="L468" t="s">
        <v>46</v>
      </c>
      <c r="M468">
        <v>4</v>
      </c>
      <c r="N468">
        <v>0</v>
      </c>
      <c r="O468" s="4">
        <v>0</v>
      </c>
      <c r="P468" s="45">
        <v>0</v>
      </c>
      <c r="R468">
        <v>0</v>
      </c>
      <c r="U468">
        <v>0</v>
      </c>
    </row>
    <row r="469" spans="1:21" x14ac:dyDescent="0.3">
      <c r="A469" s="1">
        <v>45283</v>
      </c>
      <c r="B469" s="1">
        <v>45283</v>
      </c>
      <c r="C469" s="2">
        <v>0.66666666666666663</v>
      </c>
      <c r="D469" t="s">
        <v>84</v>
      </c>
      <c r="E469" t="s">
        <v>39</v>
      </c>
      <c r="F469" t="s">
        <v>85</v>
      </c>
      <c r="G469" t="s">
        <v>41</v>
      </c>
      <c r="H469" t="s">
        <v>42</v>
      </c>
      <c r="I469" t="s">
        <v>43</v>
      </c>
      <c r="J469" t="s">
        <v>44</v>
      </c>
      <c r="K469" t="s">
        <v>45</v>
      </c>
      <c r="L469" t="s">
        <v>46</v>
      </c>
      <c r="M469">
        <v>9</v>
      </c>
      <c r="N469">
        <v>0</v>
      </c>
      <c r="O469" s="4">
        <v>0</v>
      </c>
      <c r="P469" s="45">
        <v>0</v>
      </c>
      <c r="R469">
        <v>0</v>
      </c>
      <c r="U469">
        <v>0</v>
      </c>
    </row>
    <row r="470" spans="1:21" x14ac:dyDescent="0.3">
      <c r="A470" s="1">
        <v>45284</v>
      </c>
      <c r="B470" s="1">
        <v>45284</v>
      </c>
      <c r="C470" s="2">
        <v>0.66666666666666663</v>
      </c>
      <c r="D470" t="s">
        <v>84</v>
      </c>
      <c r="E470" t="s">
        <v>39</v>
      </c>
      <c r="F470" t="s">
        <v>85</v>
      </c>
      <c r="G470" t="s">
        <v>41</v>
      </c>
      <c r="H470" t="s">
        <v>42</v>
      </c>
      <c r="I470" t="s">
        <v>43</v>
      </c>
      <c r="J470" t="s">
        <v>44</v>
      </c>
      <c r="K470" t="s">
        <v>45</v>
      </c>
      <c r="L470" t="s">
        <v>46</v>
      </c>
      <c r="M470">
        <v>0</v>
      </c>
      <c r="N470">
        <v>0</v>
      </c>
      <c r="P470" s="45">
        <v>0</v>
      </c>
      <c r="R470">
        <v>0</v>
      </c>
      <c r="U470">
        <v>0</v>
      </c>
    </row>
    <row r="471" spans="1:21" x14ac:dyDescent="0.3">
      <c r="A471" s="1">
        <v>45285</v>
      </c>
      <c r="B471" s="1">
        <v>45285</v>
      </c>
      <c r="C471" s="2">
        <v>0.66666666666666663</v>
      </c>
      <c r="D471" t="s">
        <v>84</v>
      </c>
      <c r="E471" t="s">
        <v>39</v>
      </c>
      <c r="F471" t="s">
        <v>85</v>
      </c>
      <c r="G471" t="s">
        <v>41</v>
      </c>
      <c r="H471" t="s">
        <v>42</v>
      </c>
      <c r="I471" t="s">
        <v>43</v>
      </c>
      <c r="J471" t="s">
        <v>44</v>
      </c>
      <c r="K471" t="s">
        <v>45</v>
      </c>
      <c r="L471" t="s">
        <v>46</v>
      </c>
      <c r="M471">
        <v>3</v>
      </c>
      <c r="N471">
        <v>0</v>
      </c>
      <c r="O471" s="4">
        <v>0</v>
      </c>
      <c r="P471" s="45">
        <v>0</v>
      </c>
      <c r="R471">
        <v>0</v>
      </c>
      <c r="U471">
        <v>0</v>
      </c>
    </row>
    <row r="472" spans="1:21" x14ac:dyDescent="0.3">
      <c r="A472" s="1">
        <v>45286</v>
      </c>
      <c r="B472" s="1">
        <v>45286</v>
      </c>
      <c r="C472" s="2">
        <v>0.66666666666666663</v>
      </c>
      <c r="D472" t="s">
        <v>84</v>
      </c>
      <c r="E472" t="s">
        <v>39</v>
      </c>
      <c r="F472" t="s">
        <v>85</v>
      </c>
      <c r="G472" t="s">
        <v>41</v>
      </c>
      <c r="H472" t="s">
        <v>42</v>
      </c>
      <c r="I472" t="s">
        <v>43</v>
      </c>
      <c r="J472" t="s">
        <v>44</v>
      </c>
      <c r="K472" t="s">
        <v>45</v>
      </c>
      <c r="L472" t="s">
        <v>46</v>
      </c>
      <c r="M472">
        <v>18</v>
      </c>
      <c r="N472">
        <v>1</v>
      </c>
      <c r="O472" s="4">
        <v>5.5556000000000001E-2</v>
      </c>
      <c r="P472" s="45">
        <v>0.21</v>
      </c>
      <c r="Q472" t="s">
        <v>88</v>
      </c>
      <c r="R472">
        <v>1</v>
      </c>
      <c r="S472" s="4">
        <v>1.2359999999999999E-2</v>
      </c>
      <c r="T472">
        <v>80.900000000000006</v>
      </c>
      <c r="U472">
        <v>16.989999999999998</v>
      </c>
    </row>
    <row r="473" spans="1:21" x14ac:dyDescent="0.3">
      <c r="A473" s="1">
        <v>45287</v>
      </c>
      <c r="B473" s="1">
        <v>45287</v>
      </c>
      <c r="C473" s="2">
        <v>0.66666666666666663</v>
      </c>
      <c r="D473" t="s">
        <v>84</v>
      </c>
      <c r="E473" t="s">
        <v>39</v>
      </c>
      <c r="F473" t="s">
        <v>85</v>
      </c>
      <c r="G473" t="s">
        <v>41</v>
      </c>
      <c r="H473" t="s">
        <v>42</v>
      </c>
      <c r="I473" t="s">
        <v>43</v>
      </c>
      <c r="J473" t="s">
        <v>44</v>
      </c>
      <c r="K473" t="s">
        <v>45</v>
      </c>
      <c r="L473" t="s">
        <v>46</v>
      </c>
      <c r="M473">
        <v>8</v>
      </c>
      <c r="N473">
        <v>0</v>
      </c>
      <c r="O473" s="4">
        <v>0</v>
      </c>
      <c r="P473" s="45">
        <v>0</v>
      </c>
      <c r="R473">
        <v>0</v>
      </c>
      <c r="U473">
        <v>0</v>
      </c>
    </row>
    <row r="474" spans="1:21" x14ac:dyDescent="0.3">
      <c r="A474" s="1">
        <v>45288</v>
      </c>
      <c r="B474" s="1">
        <v>45288</v>
      </c>
      <c r="C474" s="2">
        <v>0.66666666666666663</v>
      </c>
      <c r="D474" t="s">
        <v>84</v>
      </c>
      <c r="E474" t="s">
        <v>39</v>
      </c>
      <c r="F474" t="s">
        <v>85</v>
      </c>
      <c r="G474" t="s">
        <v>41</v>
      </c>
      <c r="H474" t="s">
        <v>42</v>
      </c>
      <c r="I474" t="s">
        <v>43</v>
      </c>
      <c r="J474" t="s">
        <v>44</v>
      </c>
      <c r="K474" t="s">
        <v>45</v>
      </c>
      <c r="L474" t="s">
        <v>46</v>
      </c>
      <c r="M474">
        <v>9</v>
      </c>
      <c r="N474">
        <v>0</v>
      </c>
      <c r="O474" s="4">
        <v>0</v>
      </c>
      <c r="P474" s="45">
        <v>0</v>
      </c>
      <c r="R474">
        <v>0</v>
      </c>
      <c r="U474">
        <v>0</v>
      </c>
    </row>
    <row r="475" spans="1:21" x14ac:dyDescent="0.3">
      <c r="A475" s="1">
        <v>45289</v>
      </c>
      <c r="B475" s="1">
        <v>45289</v>
      </c>
      <c r="C475" s="2">
        <v>0.66666666666666663</v>
      </c>
      <c r="D475" t="s">
        <v>84</v>
      </c>
      <c r="E475" t="s">
        <v>39</v>
      </c>
      <c r="F475" t="s">
        <v>85</v>
      </c>
      <c r="G475" t="s">
        <v>41</v>
      </c>
      <c r="H475" t="s">
        <v>42</v>
      </c>
      <c r="I475" t="s">
        <v>43</v>
      </c>
      <c r="J475" t="s">
        <v>44</v>
      </c>
      <c r="K475" t="s">
        <v>45</v>
      </c>
      <c r="L475" t="s">
        <v>46</v>
      </c>
      <c r="M475">
        <v>15</v>
      </c>
      <c r="N475">
        <v>0</v>
      </c>
      <c r="O475" s="4">
        <v>0</v>
      </c>
      <c r="P475" s="45">
        <v>0</v>
      </c>
      <c r="R475">
        <v>0</v>
      </c>
      <c r="U475">
        <v>0</v>
      </c>
    </row>
    <row r="476" spans="1:21" x14ac:dyDescent="0.3">
      <c r="A476" s="1">
        <v>45290</v>
      </c>
      <c r="B476" s="1">
        <v>45290</v>
      </c>
      <c r="C476" s="2">
        <v>0.66666666666666663</v>
      </c>
      <c r="D476" t="s">
        <v>84</v>
      </c>
      <c r="E476" t="s">
        <v>39</v>
      </c>
      <c r="F476" t="s">
        <v>85</v>
      </c>
      <c r="G476" t="s">
        <v>41</v>
      </c>
      <c r="H476" t="s">
        <v>42</v>
      </c>
      <c r="I476" t="s">
        <v>43</v>
      </c>
      <c r="J476" t="s">
        <v>44</v>
      </c>
      <c r="K476" t="s">
        <v>45</v>
      </c>
      <c r="L476" t="s">
        <v>46</v>
      </c>
      <c r="M476">
        <v>25</v>
      </c>
      <c r="N476">
        <v>0</v>
      </c>
      <c r="O476" s="4">
        <v>0</v>
      </c>
      <c r="P476" s="45">
        <v>0</v>
      </c>
      <c r="R476">
        <v>0</v>
      </c>
      <c r="U476">
        <v>0</v>
      </c>
    </row>
    <row r="477" spans="1:21" x14ac:dyDescent="0.3">
      <c r="A477" s="1">
        <v>45277</v>
      </c>
      <c r="B477" s="1">
        <v>45277</v>
      </c>
      <c r="C477" s="2">
        <v>0.70833333333333337</v>
      </c>
      <c r="D477" t="s">
        <v>84</v>
      </c>
      <c r="E477" t="s">
        <v>39</v>
      </c>
      <c r="F477" t="s">
        <v>85</v>
      </c>
      <c r="G477" t="s">
        <v>41</v>
      </c>
      <c r="H477" t="s">
        <v>42</v>
      </c>
      <c r="I477" t="s">
        <v>43</v>
      </c>
      <c r="J477" t="s">
        <v>44</v>
      </c>
      <c r="K477" t="s">
        <v>45</v>
      </c>
      <c r="L477" t="s">
        <v>46</v>
      </c>
      <c r="M477">
        <v>24</v>
      </c>
      <c r="N477">
        <v>0</v>
      </c>
      <c r="O477" s="4">
        <v>0</v>
      </c>
      <c r="P477" s="45">
        <v>0</v>
      </c>
      <c r="R477">
        <v>0</v>
      </c>
      <c r="U477">
        <v>0</v>
      </c>
    </row>
    <row r="478" spans="1:21" x14ac:dyDescent="0.3">
      <c r="A478" s="1">
        <v>45278</v>
      </c>
      <c r="B478" s="1">
        <v>45278</v>
      </c>
      <c r="C478" s="2">
        <v>0.70833333333333337</v>
      </c>
      <c r="D478" t="s">
        <v>84</v>
      </c>
      <c r="E478" t="s">
        <v>39</v>
      </c>
      <c r="F478" t="s">
        <v>85</v>
      </c>
      <c r="G478" t="s">
        <v>41</v>
      </c>
      <c r="H478" t="s">
        <v>42</v>
      </c>
      <c r="I478" t="s">
        <v>43</v>
      </c>
      <c r="J478" t="s">
        <v>44</v>
      </c>
      <c r="K478" t="s">
        <v>45</v>
      </c>
      <c r="L478" t="s">
        <v>46</v>
      </c>
      <c r="M478">
        <v>8</v>
      </c>
      <c r="N478">
        <v>0</v>
      </c>
      <c r="O478" s="4">
        <v>0</v>
      </c>
      <c r="P478" s="45">
        <v>0</v>
      </c>
      <c r="R478">
        <v>0</v>
      </c>
      <c r="U478">
        <v>0</v>
      </c>
    </row>
    <row r="479" spans="1:21" x14ac:dyDescent="0.3">
      <c r="A479" s="1">
        <v>45279</v>
      </c>
      <c r="B479" s="1">
        <v>45279</v>
      </c>
      <c r="C479" s="2">
        <v>0.70833333333333337</v>
      </c>
      <c r="D479" t="s">
        <v>84</v>
      </c>
      <c r="E479" t="s">
        <v>39</v>
      </c>
      <c r="F479" t="s">
        <v>85</v>
      </c>
      <c r="G479" t="s">
        <v>41</v>
      </c>
      <c r="H479" t="s">
        <v>42</v>
      </c>
      <c r="I479" t="s">
        <v>43</v>
      </c>
      <c r="J479" t="s">
        <v>44</v>
      </c>
      <c r="K479" t="s">
        <v>45</v>
      </c>
      <c r="L479" t="s">
        <v>46</v>
      </c>
      <c r="M479">
        <v>8</v>
      </c>
      <c r="N479">
        <v>0</v>
      </c>
      <c r="O479" s="4">
        <v>0</v>
      </c>
      <c r="P479" s="45">
        <v>0</v>
      </c>
      <c r="R479">
        <v>0</v>
      </c>
      <c r="U479">
        <v>0</v>
      </c>
    </row>
    <row r="480" spans="1:21" x14ac:dyDescent="0.3">
      <c r="A480" s="1">
        <v>45280</v>
      </c>
      <c r="B480" s="1">
        <v>45280</v>
      </c>
      <c r="C480" s="2">
        <v>0.70833333333333337</v>
      </c>
      <c r="D480" t="s">
        <v>84</v>
      </c>
      <c r="E480" t="s">
        <v>39</v>
      </c>
      <c r="F480" t="s">
        <v>85</v>
      </c>
      <c r="G480" t="s">
        <v>41</v>
      </c>
      <c r="H480" t="s">
        <v>42</v>
      </c>
      <c r="I480" t="s">
        <v>43</v>
      </c>
      <c r="J480" t="s">
        <v>44</v>
      </c>
      <c r="K480" t="s">
        <v>45</v>
      </c>
      <c r="L480" t="s">
        <v>46</v>
      </c>
      <c r="M480">
        <v>10</v>
      </c>
      <c r="N480">
        <v>0</v>
      </c>
      <c r="O480" s="4">
        <v>0</v>
      </c>
      <c r="P480" s="45">
        <v>0</v>
      </c>
      <c r="R480">
        <v>0</v>
      </c>
      <c r="U480">
        <v>0</v>
      </c>
    </row>
    <row r="481" spans="1:21" x14ac:dyDescent="0.3">
      <c r="A481" s="1">
        <v>45281</v>
      </c>
      <c r="B481" s="1">
        <v>45281</v>
      </c>
      <c r="C481" s="2">
        <v>0.70833333333333337</v>
      </c>
      <c r="D481" t="s">
        <v>84</v>
      </c>
      <c r="E481" t="s">
        <v>39</v>
      </c>
      <c r="F481" t="s">
        <v>85</v>
      </c>
      <c r="G481" t="s">
        <v>41</v>
      </c>
      <c r="H481" t="s">
        <v>42</v>
      </c>
      <c r="I481" t="s">
        <v>43</v>
      </c>
      <c r="J481" t="s">
        <v>44</v>
      </c>
      <c r="K481" t="s">
        <v>45</v>
      </c>
      <c r="L481" t="s">
        <v>46</v>
      </c>
      <c r="M481">
        <v>0</v>
      </c>
      <c r="N481">
        <v>0</v>
      </c>
      <c r="P481" s="45">
        <v>0</v>
      </c>
      <c r="R481">
        <v>0</v>
      </c>
      <c r="U481">
        <v>0</v>
      </c>
    </row>
    <row r="482" spans="1:21" x14ac:dyDescent="0.3">
      <c r="A482" s="1">
        <v>45283</v>
      </c>
      <c r="B482" s="1">
        <v>45283</v>
      </c>
      <c r="C482" s="2">
        <v>0.70833333333333337</v>
      </c>
      <c r="D482" t="s">
        <v>84</v>
      </c>
      <c r="E482" t="s">
        <v>39</v>
      </c>
      <c r="F482" t="s">
        <v>85</v>
      </c>
      <c r="G482" t="s">
        <v>41</v>
      </c>
      <c r="H482" t="s">
        <v>42</v>
      </c>
      <c r="I482" t="s">
        <v>43</v>
      </c>
      <c r="J482" t="s">
        <v>44</v>
      </c>
      <c r="K482" t="s">
        <v>45</v>
      </c>
      <c r="L482" t="s">
        <v>46</v>
      </c>
      <c r="M482">
        <v>8</v>
      </c>
      <c r="N482">
        <v>0</v>
      </c>
      <c r="O482" s="4">
        <v>0</v>
      </c>
      <c r="P482" s="45">
        <v>0</v>
      </c>
      <c r="R482">
        <v>0</v>
      </c>
      <c r="U482">
        <v>0</v>
      </c>
    </row>
    <row r="483" spans="1:21" x14ac:dyDescent="0.3">
      <c r="A483" s="1">
        <v>45284</v>
      </c>
      <c r="B483" s="1">
        <v>45284</v>
      </c>
      <c r="C483" s="2">
        <v>0.70833333333333337</v>
      </c>
      <c r="D483" t="s">
        <v>84</v>
      </c>
      <c r="E483" t="s">
        <v>39</v>
      </c>
      <c r="F483" t="s">
        <v>85</v>
      </c>
      <c r="G483" t="s">
        <v>41</v>
      </c>
      <c r="H483" t="s">
        <v>42</v>
      </c>
      <c r="I483" t="s">
        <v>43</v>
      </c>
      <c r="J483" t="s">
        <v>44</v>
      </c>
      <c r="K483" t="s">
        <v>45</v>
      </c>
      <c r="L483" t="s">
        <v>46</v>
      </c>
      <c r="M483">
        <v>9</v>
      </c>
      <c r="N483">
        <v>0</v>
      </c>
      <c r="O483" s="4">
        <v>0</v>
      </c>
      <c r="P483" s="45">
        <v>0</v>
      </c>
      <c r="R483">
        <v>0</v>
      </c>
      <c r="U483">
        <v>0</v>
      </c>
    </row>
    <row r="484" spans="1:21" x14ac:dyDescent="0.3">
      <c r="A484" s="1">
        <v>45285</v>
      </c>
      <c r="B484" s="1">
        <v>45285</v>
      </c>
      <c r="C484" s="2">
        <v>0.70833333333333337</v>
      </c>
      <c r="D484" t="s">
        <v>84</v>
      </c>
      <c r="E484" t="s">
        <v>39</v>
      </c>
      <c r="F484" t="s">
        <v>85</v>
      </c>
      <c r="G484" t="s">
        <v>41</v>
      </c>
      <c r="H484" t="s">
        <v>42</v>
      </c>
      <c r="I484" t="s">
        <v>43</v>
      </c>
      <c r="J484" t="s">
        <v>44</v>
      </c>
      <c r="K484" t="s">
        <v>45</v>
      </c>
      <c r="L484" t="s">
        <v>46</v>
      </c>
      <c r="M484">
        <v>2</v>
      </c>
      <c r="N484">
        <v>0</v>
      </c>
      <c r="O484" s="4">
        <v>0</v>
      </c>
      <c r="P484" s="45">
        <v>0</v>
      </c>
      <c r="R484">
        <v>0</v>
      </c>
      <c r="U484">
        <v>0</v>
      </c>
    </row>
    <row r="485" spans="1:21" x14ac:dyDescent="0.3">
      <c r="A485" s="1">
        <v>45286</v>
      </c>
      <c r="B485" s="1">
        <v>45286</v>
      </c>
      <c r="C485" s="2">
        <v>0.70833333333333337</v>
      </c>
      <c r="D485" t="s">
        <v>84</v>
      </c>
      <c r="E485" t="s">
        <v>39</v>
      </c>
      <c r="F485" t="s">
        <v>85</v>
      </c>
      <c r="G485" t="s">
        <v>41</v>
      </c>
      <c r="H485" t="s">
        <v>42</v>
      </c>
      <c r="I485" t="s">
        <v>43</v>
      </c>
      <c r="J485" t="s">
        <v>44</v>
      </c>
      <c r="K485" t="s">
        <v>45</v>
      </c>
      <c r="L485" t="s">
        <v>46</v>
      </c>
      <c r="M485">
        <v>4</v>
      </c>
      <c r="N485">
        <v>0</v>
      </c>
      <c r="O485" s="4">
        <v>0</v>
      </c>
      <c r="P485" s="45">
        <v>0</v>
      </c>
      <c r="R485">
        <v>0</v>
      </c>
      <c r="U485">
        <v>0</v>
      </c>
    </row>
    <row r="486" spans="1:21" x14ac:dyDescent="0.3">
      <c r="A486" s="1">
        <v>45287</v>
      </c>
      <c r="B486" s="1">
        <v>45287</v>
      </c>
      <c r="C486" s="2">
        <v>0.70833333333333337</v>
      </c>
      <c r="D486" t="s">
        <v>84</v>
      </c>
      <c r="E486" t="s">
        <v>39</v>
      </c>
      <c r="F486" t="s">
        <v>85</v>
      </c>
      <c r="G486" t="s">
        <v>41</v>
      </c>
      <c r="H486" t="s">
        <v>42</v>
      </c>
      <c r="I486" t="s">
        <v>43</v>
      </c>
      <c r="J486" t="s">
        <v>44</v>
      </c>
      <c r="K486" t="s">
        <v>45</v>
      </c>
      <c r="L486" t="s">
        <v>46</v>
      </c>
      <c r="M486">
        <v>4</v>
      </c>
      <c r="N486">
        <v>0</v>
      </c>
      <c r="O486" s="4">
        <v>0</v>
      </c>
      <c r="P486" s="45">
        <v>0</v>
      </c>
      <c r="R486">
        <v>0</v>
      </c>
      <c r="U486">
        <v>0</v>
      </c>
    </row>
    <row r="487" spans="1:21" x14ac:dyDescent="0.3">
      <c r="A487" s="1">
        <v>45288</v>
      </c>
      <c r="B487" s="1">
        <v>45288</v>
      </c>
      <c r="C487" s="2">
        <v>0.70833333333333337</v>
      </c>
      <c r="D487" t="s">
        <v>84</v>
      </c>
      <c r="E487" t="s">
        <v>39</v>
      </c>
      <c r="F487" t="s">
        <v>85</v>
      </c>
      <c r="G487" t="s">
        <v>41</v>
      </c>
      <c r="H487" t="s">
        <v>42</v>
      </c>
      <c r="I487" t="s">
        <v>43</v>
      </c>
      <c r="J487" t="s">
        <v>44</v>
      </c>
      <c r="K487" t="s">
        <v>45</v>
      </c>
      <c r="L487" t="s">
        <v>46</v>
      </c>
      <c r="M487">
        <v>7</v>
      </c>
      <c r="N487">
        <v>0</v>
      </c>
      <c r="O487" s="4">
        <v>0</v>
      </c>
      <c r="P487" s="45">
        <v>0</v>
      </c>
      <c r="R487">
        <v>0</v>
      </c>
      <c r="U487">
        <v>0</v>
      </c>
    </row>
    <row r="488" spans="1:21" x14ac:dyDescent="0.3">
      <c r="A488" s="1">
        <v>45289</v>
      </c>
      <c r="B488" s="1">
        <v>45289</v>
      </c>
      <c r="C488" s="2">
        <v>0.70833333333333337</v>
      </c>
      <c r="D488" t="s">
        <v>84</v>
      </c>
      <c r="E488" t="s">
        <v>39</v>
      </c>
      <c r="F488" t="s">
        <v>85</v>
      </c>
      <c r="G488" t="s">
        <v>41</v>
      </c>
      <c r="H488" t="s">
        <v>42</v>
      </c>
      <c r="I488" t="s">
        <v>43</v>
      </c>
      <c r="J488" t="s">
        <v>44</v>
      </c>
      <c r="K488" t="s">
        <v>45</v>
      </c>
      <c r="L488" t="s">
        <v>46</v>
      </c>
      <c r="M488">
        <v>23</v>
      </c>
      <c r="N488">
        <v>0</v>
      </c>
      <c r="O488" s="4">
        <v>0</v>
      </c>
      <c r="P488" s="45">
        <v>0</v>
      </c>
      <c r="R488">
        <v>0</v>
      </c>
      <c r="U488">
        <v>0</v>
      </c>
    </row>
    <row r="489" spans="1:21" x14ac:dyDescent="0.3">
      <c r="A489" s="1">
        <v>45290</v>
      </c>
      <c r="B489" s="1">
        <v>45290</v>
      </c>
      <c r="C489" s="2">
        <v>0.70833333333333337</v>
      </c>
      <c r="D489" t="s">
        <v>84</v>
      </c>
      <c r="E489" t="s">
        <v>39</v>
      </c>
      <c r="F489" t="s">
        <v>85</v>
      </c>
      <c r="G489" t="s">
        <v>41</v>
      </c>
      <c r="H489" t="s">
        <v>42</v>
      </c>
      <c r="I489" t="s">
        <v>43</v>
      </c>
      <c r="J489" t="s">
        <v>44</v>
      </c>
      <c r="K489" t="s">
        <v>45</v>
      </c>
      <c r="L489" t="s">
        <v>46</v>
      </c>
      <c r="M489">
        <v>15</v>
      </c>
      <c r="N489">
        <v>0</v>
      </c>
      <c r="O489" s="4">
        <v>0</v>
      </c>
      <c r="P489" s="45">
        <v>0</v>
      </c>
      <c r="R489">
        <v>0</v>
      </c>
      <c r="U489">
        <v>0</v>
      </c>
    </row>
    <row r="490" spans="1:21" x14ac:dyDescent="0.3">
      <c r="A490" s="1">
        <v>45277</v>
      </c>
      <c r="B490" s="1">
        <v>45277</v>
      </c>
      <c r="C490" s="2">
        <v>0.75</v>
      </c>
      <c r="D490" t="s">
        <v>84</v>
      </c>
      <c r="E490" t="s">
        <v>39</v>
      </c>
      <c r="F490" t="s">
        <v>85</v>
      </c>
      <c r="G490" t="s">
        <v>41</v>
      </c>
      <c r="H490" t="s">
        <v>42</v>
      </c>
      <c r="I490" t="s">
        <v>43</v>
      </c>
      <c r="J490" t="s">
        <v>44</v>
      </c>
      <c r="K490" t="s">
        <v>45</v>
      </c>
      <c r="L490" t="s">
        <v>46</v>
      </c>
      <c r="M490">
        <v>35</v>
      </c>
      <c r="N490">
        <v>0</v>
      </c>
      <c r="O490" s="4">
        <v>0</v>
      </c>
      <c r="P490" s="45">
        <v>0</v>
      </c>
      <c r="R490">
        <v>0</v>
      </c>
      <c r="U490">
        <v>0</v>
      </c>
    </row>
    <row r="491" spans="1:21" x14ac:dyDescent="0.3">
      <c r="A491" s="1">
        <v>45278</v>
      </c>
      <c r="B491" s="1">
        <v>45278</v>
      </c>
      <c r="C491" s="2">
        <v>0.75</v>
      </c>
      <c r="D491" t="s">
        <v>84</v>
      </c>
      <c r="E491" t="s">
        <v>39</v>
      </c>
      <c r="F491" t="s">
        <v>85</v>
      </c>
      <c r="G491" t="s">
        <v>41</v>
      </c>
      <c r="H491" t="s">
        <v>42</v>
      </c>
      <c r="I491" t="s">
        <v>43</v>
      </c>
      <c r="J491" t="s">
        <v>44</v>
      </c>
      <c r="K491" t="s">
        <v>45</v>
      </c>
      <c r="L491" t="s">
        <v>46</v>
      </c>
      <c r="M491">
        <v>15</v>
      </c>
      <c r="N491">
        <v>0</v>
      </c>
      <c r="O491" s="4">
        <v>0</v>
      </c>
      <c r="P491" s="45">
        <v>0</v>
      </c>
      <c r="R491">
        <v>0</v>
      </c>
      <c r="U491">
        <v>0</v>
      </c>
    </row>
    <row r="492" spans="1:21" x14ac:dyDescent="0.3">
      <c r="A492" s="1">
        <v>45279</v>
      </c>
      <c r="B492" s="1">
        <v>45279</v>
      </c>
      <c r="C492" s="2">
        <v>0.75</v>
      </c>
      <c r="D492" t="s">
        <v>84</v>
      </c>
      <c r="E492" t="s">
        <v>39</v>
      </c>
      <c r="F492" t="s">
        <v>85</v>
      </c>
      <c r="G492" t="s">
        <v>41</v>
      </c>
      <c r="H492" t="s">
        <v>42</v>
      </c>
      <c r="I492" t="s">
        <v>43</v>
      </c>
      <c r="J492" t="s">
        <v>44</v>
      </c>
      <c r="K492" t="s">
        <v>45</v>
      </c>
      <c r="L492" t="s">
        <v>46</v>
      </c>
      <c r="M492">
        <v>8</v>
      </c>
      <c r="N492">
        <v>0</v>
      </c>
      <c r="O492" s="4">
        <v>0</v>
      </c>
      <c r="P492" s="45">
        <v>0</v>
      </c>
      <c r="R492">
        <v>0</v>
      </c>
      <c r="U492">
        <v>0</v>
      </c>
    </row>
    <row r="493" spans="1:21" x14ac:dyDescent="0.3">
      <c r="A493" s="1">
        <v>45280</v>
      </c>
      <c r="B493" s="1">
        <v>45280</v>
      </c>
      <c r="C493" s="2">
        <v>0.75</v>
      </c>
      <c r="D493" t="s">
        <v>84</v>
      </c>
      <c r="E493" t="s">
        <v>39</v>
      </c>
      <c r="F493" t="s">
        <v>85</v>
      </c>
      <c r="G493" t="s">
        <v>41</v>
      </c>
      <c r="H493" t="s">
        <v>42</v>
      </c>
      <c r="I493" t="s">
        <v>43</v>
      </c>
      <c r="J493" t="s">
        <v>44</v>
      </c>
      <c r="K493" t="s">
        <v>45</v>
      </c>
      <c r="L493" t="s">
        <v>46</v>
      </c>
      <c r="M493">
        <v>13</v>
      </c>
      <c r="N493">
        <v>0</v>
      </c>
      <c r="O493" s="4">
        <v>0</v>
      </c>
      <c r="P493" s="45">
        <v>0</v>
      </c>
      <c r="R493">
        <v>0</v>
      </c>
      <c r="U493">
        <v>0</v>
      </c>
    </row>
    <row r="494" spans="1:21" x14ac:dyDescent="0.3">
      <c r="A494" s="1">
        <v>45281</v>
      </c>
      <c r="B494" s="1">
        <v>45281</v>
      </c>
      <c r="C494" s="2">
        <v>0.75</v>
      </c>
      <c r="D494" t="s">
        <v>84</v>
      </c>
      <c r="E494" t="s">
        <v>39</v>
      </c>
      <c r="F494" t="s">
        <v>85</v>
      </c>
      <c r="G494" t="s">
        <v>41</v>
      </c>
      <c r="H494" t="s">
        <v>42</v>
      </c>
      <c r="I494" t="s">
        <v>43</v>
      </c>
      <c r="J494" t="s">
        <v>44</v>
      </c>
      <c r="K494" t="s">
        <v>45</v>
      </c>
      <c r="L494" t="s">
        <v>46</v>
      </c>
      <c r="M494">
        <v>3</v>
      </c>
      <c r="N494">
        <v>0</v>
      </c>
      <c r="O494" s="4">
        <v>0</v>
      </c>
      <c r="P494" s="45">
        <v>0</v>
      </c>
      <c r="R494">
        <v>0</v>
      </c>
      <c r="U494">
        <v>0</v>
      </c>
    </row>
    <row r="495" spans="1:21" x14ac:dyDescent="0.3">
      <c r="A495" s="1">
        <v>45282</v>
      </c>
      <c r="B495" s="1">
        <v>45282</v>
      </c>
      <c r="C495" s="2">
        <v>0.75</v>
      </c>
      <c r="D495" t="s">
        <v>84</v>
      </c>
      <c r="E495" t="s">
        <v>39</v>
      </c>
      <c r="F495" t="s">
        <v>85</v>
      </c>
      <c r="G495" t="s">
        <v>41</v>
      </c>
      <c r="H495" t="s">
        <v>42</v>
      </c>
      <c r="I495" t="s">
        <v>43</v>
      </c>
      <c r="J495" t="s">
        <v>44</v>
      </c>
      <c r="K495" t="s">
        <v>45</v>
      </c>
      <c r="L495" t="s">
        <v>46</v>
      </c>
      <c r="M495">
        <v>3</v>
      </c>
      <c r="N495">
        <v>1</v>
      </c>
      <c r="O495" s="4">
        <v>0.33333299999999999</v>
      </c>
      <c r="P495" s="45">
        <v>0.2</v>
      </c>
      <c r="Q495" t="s">
        <v>91</v>
      </c>
      <c r="R495">
        <v>0</v>
      </c>
      <c r="T495">
        <v>0</v>
      </c>
      <c r="U495">
        <v>0</v>
      </c>
    </row>
    <row r="496" spans="1:21" x14ac:dyDescent="0.3">
      <c r="A496" s="1">
        <v>45283</v>
      </c>
      <c r="B496" s="1">
        <v>45283</v>
      </c>
      <c r="C496" s="2">
        <v>0.75</v>
      </c>
      <c r="D496" t="s">
        <v>84</v>
      </c>
      <c r="E496" t="s">
        <v>39</v>
      </c>
      <c r="F496" t="s">
        <v>85</v>
      </c>
      <c r="G496" t="s">
        <v>41</v>
      </c>
      <c r="H496" t="s">
        <v>42</v>
      </c>
      <c r="I496" t="s">
        <v>43</v>
      </c>
      <c r="J496" t="s">
        <v>44</v>
      </c>
      <c r="K496" t="s">
        <v>45</v>
      </c>
      <c r="L496" t="s">
        <v>46</v>
      </c>
      <c r="M496">
        <v>8</v>
      </c>
      <c r="N496">
        <v>0</v>
      </c>
      <c r="O496" s="4">
        <v>0</v>
      </c>
      <c r="P496" s="45">
        <v>0</v>
      </c>
      <c r="R496">
        <v>0</v>
      </c>
      <c r="U496">
        <v>0</v>
      </c>
    </row>
    <row r="497" spans="1:21" x14ac:dyDescent="0.3">
      <c r="A497" s="1">
        <v>45284</v>
      </c>
      <c r="B497" s="1">
        <v>45284</v>
      </c>
      <c r="C497" s="2">
        <v>0.75</v>
      </c>
      <c r="D497" t="s">
        <v>84</v>
      </c>
      <c r="E497" t="s">
        <v>39</v>
      </c>
      <c r="F497" t="s">
        <v>85</v>
      </c>
      <c r="G497" t="s">
        <v>41</v>
      </c>
      <c r="H497" t="s">
        <v>42</v>
      </c>
      <c r="I497" t="s">
        <v>43</v>
      </c>
      <c r="J497" t="s">
        <v>44</v>
      </c>
      <c r="K497" t="s">
        <v>45</v>
      </c>
      <c r="L497" t="s">
        <v>46</v>
      </c>
      <c r="M497">
        <v>1</v>
      </c>
      <c r="N497">
        <v>0</v>
      </c>
      <c r="O497" s="4">
        <v>0</v>
      </c>
      <c r="P497" s="45">
        <v>0</v>
      </c>
      <c r="R497">
        <v>0</v>
      </c>
      <c r="U497">
        <v>0</v>
      </c>
    </row>
    <row r="498" spans="1:21" x14ac:dyDescent="0.3">
      <c r="A498" s="1">
        <v>45285</v>
      </c>
      <c r="B498" s="1">
        <v>45285</v>
      </c>
      <c r="C498" s="2">
        <v>0.75</v>
      </c>
      <c r="D498" t="s">
        <v>84</v>
      </c>
      <c r="E498" t="s">
        <v>39</v>
      </c>
      <c r="F498" t="s">
        <v>85</v>
      </c>
      <c r="G498" t="s">
        <v>41</v>
      </c>
      <c r="H498" t="s">
        <v>42</v>
      </c>
      <c r="I498" t="s">
        <v>43</v>
      </c>
      <c r="J498" t="s">
        <v>44</v>
      </c>
      <c r="K498" t="s">
        <v>45</v>
      </c>
      <c r="L498" t="s">
        <v>46</v>
      </c>
      <c r="M498">
        <v>5</v>
      </c>
      <c r="N498">
        <v>0</v>
      </c>
      <c r="O498" s="4">
        <v>0</v>
      </c>
      <c r="P498" s="45">
        <v>0</v>
      </c>
      <c r="R498">
        <v>0</v>
      </c>
      <c r="U498">
        <v>0</v>
      </c>
    </row>
    <row r="499" spans="1:21" x14ac:dyDescent="0.3">
      <c r="A499" s="1">
        <v>45286</v>
      </c>
      <c r="B499" s="1">
        <v>45286</v>
      </c>
      <c r="C499" s="2">
        <v>0.75</v>
      </c>
      <c r="D499" t="s">
        <v>84</v>
      </c>
      <c r="E499" t="s">
        <v>39</v>
      </c>
      <c r="F499" t="s">
        <v>85</v>
      </c>
      <c r="G499" t="s">
        <v>41</v>
      </c>
      <c r="H499" t="s">
        <v>42</v>
      </c>
      <c r="I499" t="s">
        <v>43</v>
      </c>
      <c r="J499" t="s">
        <v>44</v>
      </c>
      <c r="K499" t="s">
        <v>45</v>
      </c>
      <c r="L499" t="s">
        <v>46</v>
      </c>
      <c r="M499">
        <v>5</v>
      </c>
      <c r="N499">
        <v>0</v>
      </c>
      <c r="O499" s="4">
        <v>0</v>
      </c>
      <c r="P499" s="45">
        <v>0</v>
      </c>
      <c r="R499">
        <v>0</v>
      </c>
      <c r="U499">
        <v>0</v>
      </c>
    </row>
    <row r="500" spans="1:21" x14ac:dyDescent="0.3">
      <c r="A500" s="1">
        <v>45287</v>
      </c>
      <c r="B500" s="1">
        <v>45287</v>
      </c>
      <c r="C500" s="2">
        <v>0.75</v>
      </c>
      <c r="D500" t="s">
        <v>84</v>
      </c>
      <c r="E500" t="s">
        <v>39</v>
      </c>
      <c r="F500" t="s">
        <v>85</v>
      </c>
      <c r="G500" t="s">
        <v>41</v>
      </c>
      <c r="H500" t="s">
        <v>42</v>
      </c>
      <c r="I500" t="s">
        <v>43</v>
      </c>
      <c r="J500" t="s">
        <v>44</v>
      </c>
      <c r="K500" t="s">
        <v>45</v>
      </c>
      <c r="L500" t="s">
        <v>46</v>
      </c>
      <c r="M500">
        <v>38</v>
      </c>
      <c r="N500">
        <v>0</v>
      </c>
      <c r="O500" s="4">
        <v>0</v>
      </c>
      <c r="P500" s="45">
        <v>0</v>
      </c>
      <c r="R500">
        <v>0</v>
      </c>
      <c r="U500">
        <v>0</v>
      </c>
    </row>
    <row r="501" spans="1:21" x14ac:dyDescent="0.3">
      <c r="A501" s="1">
        <v>45288</v>
      </c>
      <c r="B501" s="1">
        <v>45288</v>
      </c>
      <c r="C501" s="2">
        <v>0.75</v>
      </c>
      <c r="D501" t="s">
        <v>84</v>
      </c>
      <c r="E501" t="s">
        <v>39</v>
      </c>
      <c r="F501" t="s">
        <v>85</v>
      </c>
      <c r="G501" t="s">
        <v>41</v>
      </c>
      <c r="H501" t="s">
        <v>42</v>
      </c>
      <c r="I501" t="s">
        <v>43</v>
      </c>
      <c r="J501" t="s">
        <v>44</v>
      </c>
      <c r="K501" t="s">
        <v>45</v>
      </c>
      <c r="L501" t="s">
        <v>46</v>
      </c>
      <c r="M501">
        <v>55</v>
      </c>
      <c r="N501">
        <v>0</v>
      </c>
      <c r="O501" s="4">
        <v>0</v>
      </c>
      <c r="P501" s="45">
        <v>0</v>
      </c>
      <c r="R501">
        <v>0</v>
      </c>
      <c r="U501">
        <v>0</v>
      </c>
    </row>
    <row r="502" spans="1:21" x14ac:dyDescent="0.3">
      <c r="A502" s="1">
        <v>45289</v>
      </c>
      <c r="B502" s="1">
        <v>45289</v>
      </c>
      <c r="C502" s="2">
        <v>0.75</v>
      </c>
      <c r="D502" t="s">
        <v>84</v>
      </c>
      <c r="E502" t="s">
        <v>39</v>
      </c>
      <c r="F502" t="s">
        <v>85</v>
      </c>
      <c r="G502" t="s">
        <v>41</v>
      </c>
      <c r="H502" t="s">
        <v>42</v>
      </c>
      <c r="I502" t="s">
        <v>43</v>
      </c>
      <c r="J502" t="s">
        <v>44</v>
      </c>
      <c r="K502" t="s">
        <v>45</v>
      </c>
      <c r="L502" t="s">
        <v>46</v>
      </c>
      <c r="M502">
        <v>48</v>
      </c>
      <c r="N502">
        <v>0</v>
      </c>
      <c r="O502" s="4">
        <v>0</v>
      </c>
      <c r="P502" s="45">
        <v>0</v>
      </c>
      <c r="R502">
        <v>0</v>
      </c>
      <c r="U502">
        <v>0</v>
      </c>
    </row>
    <row r="503" spans="1:21" x14ac:dyDescent="0.3">
      <c r="A503" s="1">
        <v>45290</v>
      </c>
      <c r="B503" s="1">
        <v>45290</v>
      </c>
      <c r="C503" s="2">
        <v>0.75</v>
      </c>
      <c r="D503" t="s">
        <v>84</v>
      </c>
      <c r="E503" t="s">
        <v>39</v>
      </c>
      <c r="F503" t="s">
        <v>85</v>
      </c>
      <c r="G503" t="s">
        <v>41</v>
      </c>
      <c r="H503" t="s">
        <v>42</v>
      </c>
      <c r="I503" t="s">
        <v>43</v>
      </c>
      <c r="J503" t="s">
        <v>44</v>
      </c>
      <c r="K503" t="s">
        <v>45</v>
      </c>
      <c r="L503" t="s">
        <v>46</v>
      </c>
      <c r="M503">
        <v>40</v>
      </c>
      <c r="N503">
        <v>0</v>
      </c>
      <c r="O503" s="4">
        <v>0</v>
      </c>
      <c r="P503" s="45">
        <v>0</v>
      </c>
      <c r="R503">
        <v>0</v>
      </c>
      <c r="U503">
        <v>0</v>
      </c>
    </row>
    <row r="504" spans="1:21" x14ac:dyDescent="0.3">
      <c r="A504" s="1">
        <v>45277</v>
      </c>
      <c r="B504" s="1">
        <v>45277</v>
      </c>
      <c r="C504" s="2">
        <v>0.79166666666666663</v>
      </c>
      <c r="D504" t="s">
        <v>84</v>
      </c>
      <c r="E504" t="s">
        <v>39</v>
      </c>
      <c r="F504" t="s">
        <v>85</v>
      </c>
      <c r="G504" t="s">
        <v>41</v>
      </c>
      <c r="H504" t="s">
        <v>42</v>
      </c>
      <c r="I504" t="s">
        <v>43</v>
      </c>
      <c r="J504" t="s">
        <v>44</v>
      </c>
      <c r="K504" t="s">
        <v>45</v>
      </c>
      <c r="L504" t="s">
        <v>46</v>
      </c>
      <c r="M504">
        <v>30</v>
      </c>
      <c r="N504">
        <v>0</v>
      </c>
      <c r="O504" s="4">
        <v>0</v>
      </c>
      <c r="P504" s="45">
        <v>0</v>
      </c>
      <c r="R504">
        <v>0</v>
      </c>
      <c r="U504">
        <v>0</v>
      </c>
    </row>
    <row r="505" spans="1:21" x14ac:dyDescent="0.3">
      <c r="A505" s="1">
        <v>45278</v>
      </c>
      <c r="B505" s="1">
        <v>45278</v>
      </c>
      <c r="C505" s="2">
        <v>0.79166666666666663</v>
      </c>
      <c r="D505" t="s">
        <v>84</v>
      </c>
      <c r="E505" t="s">
        <v>39</v>
      </c>
      <c r="F505" t="s">
        <v>85</v>
      </c>
      <c r="G505" t="s">
        <v>41</v>
      </c>
      <c r="H505" t="s">
        <v>42</v>
      </c>
      <c r="I505" t="s">
        <v>43</v>
      </c>
      <c r="J505" t="s">
        <v>44</v>
      </c>
      <c r="K505" t="s">
        <v>45</v>
      </c>
      <c r="L505" t="s">
        <v>46</v>
      </c>
      <c r="M505">
        <v>25</v>
      </c>
      <c r="N505">
        <v>0</v>
      </c>
      <c r="O505" s="4">
        <v>0</v>
      </c>
      <c r="P505" s="45">
        <v>0</v>
      </c>
      <c r="R505">
        <v>0</v>
      </c>
      <c r="U505">
        <v>0</v>
      </c>
    </row>
    <row r="506" spans="1:21" x14ac:dyDescent="0.3">
      <c r="A506" s="1">
        <v>45279</v>
      </c>
      <c r="B506" s="1">
        <v>45279</v>
      </c>
      <c r="C506" s="2">
        <v>0.79166666666666663</v>
      </c>
      <c r="D506" t="s">
        <v>84</v>
      </c>
      <c r="E506" t="s">
        <v>39</v>
      </c>
      <c r="F506" t="s">
        <v>85</v>
      </c>
      <c r="G506" t="s">
        <v>41</v>
      </c>
      <c r="H506" t="s">
        <v>42</v>
      </c>
      <c r="I506" t="s">
        <v>43</v>
      </c>
      <c r="J506" t="s">
        <v>44</v>
      </c>
      <c r="K506" t="s">
        <v>45</v>
      </c>
      <c r="L506" t="s">
        <v>46</v>
      </c>
      <c r="M506">
        <v>9</v>
      </c>
      <c r="N506">
        <v>0</v>
      </c>
      <c r="O506" s="4">
        <v>0</v>
      </c>
      <c r="P506" s="45">
        <v>0</v>
      </c>
      <c r="R506">
        <v>0</v>
      </c>
      <c r="U506">
        <v>0</v>
      </c>
    </row>
    <row r="507" spans="1:21" x14ac:dyDescent="0.3">
      <c r="A507" s="1">
        <v>45280</v>
      </c>
      <c r="B507" s="1">
        <v>45280</v>
      </c>
      <c r="C507" s="2">
        <v>0.79166666666666663</v>
      </c>
      <c r="D507" t="s">
        <v>84</v>
      </c>
      <c r="E507" t="s">
        <v>39</v>
      </c>
      <c r="F507" t="s">
        <v>85</v>
      </c>
      <c r="G507" t="s">
        <v>41</v>
      </c>
      <c r="H507" t="s">
        <v>42</v>
      </c>
      <c r="I507" t="s">
        <v>43</v>
      </c>
      <c r="J507" t="s">
        <v>44</v>
      </c>
      <c r="K507" t="s">
        <v>45</v>
      </c>
      <c r="L507" t="s">
        <v>46</v>
      </c>
      <c r="M507">
        <v>40</v>
      </c>
      <c r="N507">
        <v>1</v>
      </c>
      <c r="O507" s="4">
        <v>2.5000000000000001E-2</v>
      </c>
      <c r="P507" s="45">
        <v>0.8</v>
      </c>
      <c r="Q507" t="s">
        <v>66</v>
      </c>
      <c r="R507">
        <v>0</v>
      </c>
      <c r="T507">
        <v>0</v>
      </c>
      <c r="U507">
        <v>0</v>
      </c>
    </row>
    <row r="508" spans="1:21" x14ac:dyDescent="0.3">
      <c r="A508" s="1">
        <v>45281</v>
      </c>
      <c r="B508" s="1">
        <v>45281</v>
      </c>
      <c r="C508" s="2">
        <v>0.79166666666666663</v>
      </c>
      <c r="D508" t="s">
        <v>84</v>
      </c>
      <c r="E508" t="s">
        <v>39</v>
      </c>
      <c r="F508" t="s">
        <v>85</v>
      </c>
      <c r="G508" t="s">
        <v>41</v>
      </c>
      <c r="H508" t="s">
        <v>42</v>
      </c>
      <c r="I508" t="s">
        <v>43</v>
      </c>
      <c r="J508" t="s">
        <v>44</v>
      </c>
      <c r="K508" t="s">
        <v>45</v>
      </c>
      <c r="L508" t="s">
        <v>46</v>
      </c>
      <c r="M508">
        <v>3</v>
      </c>
      <c r="N508">
        <v>0</v>
      </c>
      <c r="O508" s="4">
        <v>0</v>
      </c>
      <c r="P508" s="45">
        <v>0</v>
      </c>
      <c r="R508">
        <v>0</v>
      </c>
      <c r="U508">
        <v>0</v>
      </c>
    </row>
    <row r="509" spans="1:21" x14ac:dyDescent="0.3">
      <c r="A509" s="1">
        <v>45282</v>
      </c>
      <c r="B509" s="1">
        <v>45282</v>
      </c>
      <c r="C509" s="2">
        <v>0.79166666666666663</v>
      </c>
      <c r="D509" t="s">
        <v>84</v>
      </c>
      <c r="E509" t="s">
        <v>39</v>
      </c>
      <c r="F509" t="s">
        <v>85</v>
      </c>
      <c r="G509" t="s">
        <v>41</v>
      </c>
      <c r="H509" t="s">
        <v>42</v>
      </c>
      <c r="I509" t="s">
        <v>43</v>
      </c>
      <c r="J509" t="s">
        <v>44</v>
      </c>
      <c r="K509" t="s">
        <v>45</v>
      </c>
      <c r="L509" t="s">
        <v>46</v>
      </c>
      <c r="M509">
        <v>66</v>
      </c>
      <c r="N509">
        <v>0</v>
      </c>
      <c r="O509" s="4">
        <v>0</v>
      </c>
      <c r="P509" s="45">
        <v>0</v>
      </c>
      <c r="R509">
        <v>0</v>
      </c>
      <c r="U509">
        <v>0</v>
      </c>
    </row>
    <row r="510" spans="1:21" x14ac:dyDescent="0.3">
      <c r="A510" s="1">
        <v>45283</v>
      </c>
      <c r="B510" s="1">
        <v>45283</v>
      </c>
      <c r="C510" s="2">
        <v>0.79166666666666663</v>
      </c>
      <c r="D510" t="s">
        <v>84</v>
      </c>
      <c r="E510" t="s">
        <v>39</v>
      </c>
      <c r="F510" t="s">
        <v>85</v>
      </c>
      <c r="G510" t="s">
        <v>41</v>
      </c>
      <c r="H510" t="s">
        <v>42</v>
      </c>
      <c r="I510" t="s">
        <v>43</v>
      </c>
      <c r="J510" t="s">
        <v>44</v>
      </c>
      <c r="K510" t="s">
        <v>45</v>
      </c>
      <c r="L510" t="s">
        <v>46</v>
      </c>
      <c r="M510">
        <v>2</v>
      </c>
      <c r="N510">
        <v>0</v>
      </c>
      <c r="O510" s="4">
        <v>0</v>
      </c>
      <c r="P510" s="45">
        <v>0</v>
      </c>
      <c r="R510">
        <v>0</v>
      </c>
      <c r="U510">
        <v>0</v>
      </c>
    </row>
    <row r="511" spans="1:21" x14ac:dyDescent="0.3">
      <c r="A511" s="1">
        <v>45284</v>
      </c>
      <c r="B511" s="1">
        <v>45284</v>
      </c>
      <c r="C511" s="2">
        <v>0.79166666666666663</v>
      </c>
      <c r="D511" t="s">
        <v>84</v>
      </c>
      <c r="E511" t="s">
        <v>39</v>
      </c>
      <c r="F511" t="s">
        <v>85</v>
      </c>
      <c r="G511" t="s">
        <v>41</v>
      </c>
      <c r="H511" t="s">
        <v>42</v>
      </c>
      <c r="I511" t="s">
        <v>43</v>
      </c>
      <c r="J511" t="s">
        <v>44</v>
      </c>
      <c r="K511" t="s">
        <v>45</v>
      </c>
      <c r="L511" t="s">
        <v>46</v>
      </c>
      <c r="M511">
        <v>6</v>
      </c>
      <c r="N511">
        <v>1</v>
      </c>
      <c r="O511" s="4">
        <v>0.16666700000000001</v>
      </c>
      <c r="P511" s="45">
        <v>0.8</v>
      </c>
      <c r="Q511" t="s">
        <v>66</v>
      </c>
      <c r="R511">
        <v>0</v>
      </c>
      <c r="T511">
        <v>0</v>
      </c>
      <c r="U511">
        <v>0</v>
      </c>
    </row>
    <row r="512" spans="1:21" x14ac:dyDescent="0.3">
      <c r="A512" s="1">
        <v>45285</v>
      </c>
      <c r="B512" s="1">
        <v>45285</v>
      </c>
      <c r="C512" s="2">
        <v>0.79166666666666663</v>
      </c>
      <c r="D512" t="s">
        <v>84</v>
      </c>
      <c r="E512" t="s">
        <v>39</v>
      </c>
      <c r="F512" t="s">
        <v>85</v>
      </c>
      <c r="G512" t="s">
        <v>41</v>
      </c>
      <c r="H512" t="s">
        <v>42</v>
      </c>
      <c r="I512" t="s">
        <v>43</v>
      </c>
      <c r="J512" t="s">
        <v>44</v>
      </c>
      <c r="K512" t="s">
        <v>45</v>
      </c>
      <c r="L512" t="s">
        <v>46</v>
      </c>
      <c r="M512">
        <v>3</v>
      </c>
      <c r="N512">
        <v>0</v>
      </c>
      <c r="O512" s="4">
        <v>0</v>
      </c>
      <c r="P512" s="45">
        <v>0</v>
      </c>
      <c r="R512">
        <v>0</v>
      </c>
      <c r="U512">
        <v>0</v>
      </c>
    </row>
    <row r="513" spans="1:21" x14ac:dyDescent="0.3">
      <c r="A513" s="1">
        <v>45286</v>
      </c>
      <c r="B513" s="1">
        <v>45286</v>
      </c>
      <c r="C513" s="2">
        <v>0.79166666666666663</v>
      </c>
      <c r="D513" t="s">
        <v>84</v>
      </c>
      <c r="E513" t="s">
        <v>39</v>
      </c>
      <c r="F513" t="s">
        <v>85</v>
      </c>
      <c r="G513" t="s">
        <v>41</v>
      </c>
      <c r="H513" t="s">
        <v>42</v>
      </c>
      <c r="I513" t="s">
        <v>43</v>
      </c>
      <c r="J513" t="s">
        <v>44</v>
      </c>
      <c r="K513" t="s">
        <v>45</v>
      </c>
      <c r="L513" t="s">
        <v>46</v>
      </c>
      <c r="M513">
        <v>14</v>
      </c>
      <c r="N513">
        <v>1</v>
      </c>
      <c r="O513" s="4">
        <v>7.1429000000000006E-2</v>
      </c>
      <c r="P513" s="45">
        <v>0.19</v>
      </c>
      <c r="Q513" t="s">
        <v>92</v>
      </c>
      <c r="R513">
        <v>0</v>
      </c>
      <c r="T513">
        <v>0</v>
      </c>
      <c r="U513">
        <v>0</v>
      </c>
    </row>
    <row r="514" spans="1:21" x14ac:dyDescent="0.3">
      <c r="A514" s="1">
        <v>45287</v>
      </c>
      <c r="B514" s="1">
        <v>45287</v>
      </c>
      <c r="C514" s="2">
        <v>0.79166666666666663</v>
      </c>
      <c r="D514" t="s">
        <v>84</v>
      </c>
      <c r="E514" t="s">
        <v>39</v>
      </c>
      <c r="F514" t="s">
        <v>85</v>
      </c>
      <c r="G514" t="s">
        <v>41</v>
      </c>
      <c r="H514" t="s">
        <v>42</v>
      </c>
      <c r="I514" t="s">
        <v>43</v>
      </c>
      <c r="J514" t="s">
        <v>44</v>
      </c>
      <c r="K514" t="s">
        <v>45</v>
      </c>
      <c r="L514" t="s">
        <v>46</v>
      </c>
      <c r="M514">
        <v>95</v>
      </c>
      <c r="N514">
        <v>0</v>
      </c>
      <c r="O514" s="4">
        <v>0</v>
      </c>
      <c r="P514" s="45">
        <v>0</v>
      </c>
      <c r="R514">
        <v>0</v>
      </c>
      <c r="U514">
        <v>0</v>
      </c>
    </row>
    <row r="515" spans="1:21" x14ac:dyDescent="0.3">
      <c r="A515" s="1">
        <v>45288</v>
      </c>
      <c r="B515" s="1">
        <v>45288</v>
      </c>
      <c r="C515" s="2">
        <v>0.79166666666666663</v>
      </c>
      <c r="D515" t="s">
        <v>84</v>
      </c>
      <c r="E515" t="s">
        <v>39</v>
      </c>
      <c r="F515" t="s">
        <v>85</v>
      </c>
      <c r="G515" t="s">
        <v>41</v>
      </c>
      <c r="H515" t="s">
        <v>42</v>
      </c>
      <c r="I515" t="s">
        <v>43</v>
      </c>
      <c r="J515" t="s">
        <v>44</v>
      </c>
      <c r="K515" t="s">
        <v>45</v>
      </c>
      <c r="L515" t="s">
        <v>46</v>
      </c>
      <c r="M515">
        <v>91</v>
      </c>
      <c r="N515">
        <v>0</v>
      </c>
      <c r="O515" s="4">
        <v>0</v>
      </c>
      <c r="P515" s="45">
        <v>0</v>
      </c>
      <c r="R515">
        <v>0</v>
      </c>
      <c r="U515">
        <v>0</v>
      </c>
    </row>
    <row r="516" spans="1:21" x14ac:dyDescent="0.3">
      <c r="A516" s="1">
        <v>45289</v>
      </c>
      <c r="B516" s="1">
        <v>45289</v>
      </c>
      <c r="C516" s="2">
        <v>0.79166666666666663</v>
      </c>
      <c r="D516" t="s">
        <v>84</v>
      </c>
      <c r="E516" t="s">
        <v>39</v>
      </c>
      <c r="F516" t="s">
        <v>85</v>
      </c>
      <c r="G516" t="s">
        <v>41</v>
      </c>
      <c r="H516" t="s">
        <v>42</v>
      </c>
      <c r="I516" t="s">
        <v>43</v>
      </c>
      <c r="J516" t="s">
        <v>44</v>
      </c>
      <c r="K516" t="s">
        <v>45</v>
      </c>
      <c r="L516" t="s">
        <v>46</v>
      </c>
      <c r="M516">
        <v>292</v>
      </c>
      <c r="N516">
        <v>0</v>
      </c>
      <c r="O516" s="4">
        <v>0</v>
      </c>
      <c r="P516" s="45">
        <v>0</v>
      </c>
      <c r="R516">
        <v>0</v>
      </c>
      <c r="U516">
        <v>0</v>
      </c>
    </row>
    <row r="517" spans="1:21" x14ac:dyDescent="0.3">
      <c r="A517" s="1">
        <v>45290</v>
      </c>
      <c r="B517" s="1">
        <v>45290</v>
      </c>
      <c r="C517" s="2">
        <v>0.79166666666666663</v>
      </c>
      <c r="D517" t="s">
        <v>84</v>
      </c>
      <c r="E517" t="s">
        <v>39</v>
      </c>
      <c r="F517" t="s">
        <v>85</v>
      </c>
      <c r="G517" t="s">
        <v>41</v>
      </c>
      <c r="H517" t="s">
        <v>42</v>
      </c>
      <c r="I517" t="s">
        <v>43</v>
      </c>
      <c r="J517" t="s">
        <v>44</v>
      </c>
      <c r="K517" t="s">
        <v>45</v>
      </c>
      <c r="L517" t="s">
        <v>46</v>
      </c>
      <c r="M517">
        <v>40</v>
      </c>
      <c r="N517">
        <v>0</v>
      </c>
      <c r="O517" s="4">
        <v>0</v>
      </c>
      <c r="P517" s="45">
        <v>0</v>
      </c>
      <c r="R517">
        <v>0</v>
      </c>
      <c r="U517">
        <v>0</v>
      </c>
    </row>
    <row r="518" spans="1:21" x14ac:dyDescent="0.3">
      <c r="A518" s="1">
        <v>45277</v>
      </c>
      <c r="B518" s="1">
        <v>45277</v>
      </c>
      <c r="C518" s="2">
        <v>0.83333333333333337</v>
      </c>
      <c r="D518" t="s">
        <v>84</v>
      </c>
      <c r="E518" t="s">
        <v>39</v>
      </c>
      <c r="F518" t="s">
        <v>85</v>
      </c>
      <c r="G518" t="s">
        <v>41</v>
      </c>
      <c r="H518" t="s">
        <v>42</v>
      </c>
      <c r="I518" t="s">
        <v>43</v>
      </c>
      <c r="J518" t="s">
        <v>44</v>
      </c>
      <c r="K518" t="s">
        <v>45</v>
      </c>
      <c r="L518" t="s">
        <v>46</v>
      </c>
      <c r="M518">
        <v>154</v>
      </c>
      <c r="N518">
        <v>0</v>
      </c>
      <c r="O518" s="4">
        <v>0</v>
      </c>
      <c r="P518" s="45">
        <v>0</v>
      </c>
      <c r="R518">
        <v>0</v>
      </c>
      <c r="U518">
        <v>0</v>
      </c>
    </row>
    <row r="519" spans="1:21" x14ac:dyDescent="0.3">
      <c r="A519" s="1">
        <v>45278</v>
      </c>
      <c r="B519" s="1">
        <v>45278</v>
      </c>
      <c r="C519" s="2">
        <v>0.83333333333333337</v>
      </c>
      <c r="D519" t="s">
        <v>84</v>
      </c>
      <c r="E519" t="s">
        <v>39</v>
      </c>
      <c r="F519" t="s">
        <v>85</v>
      </c>
      <c r="G519" t="s">
        <v>41</v>
      </c>
      <c r="H519" t="s">
        <v>42</v>
      </c>
      <c r="I519" t="s">
        <v>43</v>
      </c>
      <c r="J519" t="s">
        <v>44</v>
      </c>
      <c r="K519" t="s">
        <v>45</v>
      </c>
      <c r="L519" t="s">
        <v>46</v>
      </c>
      <c r="M519">
        <v>81</v>
      </c>
      <c r="N519">
        <v>0</v>
      </c>
      <c r="O519" s="4">
        <v>0</v>
      </c>
      <c r="P519" s="45">
        <v>0</v>
      </c>
      <c r="R519">
        <v>0</v>
      </c>
      <c r="U519">
        <v>0</v>
      </c>
    </row>
    <row r="520" spans="1:21" x14ac:dyDescent="0.3">
      <c r="A520" s="1">
        <v>45279</v>
      </c>
      <c r="B520" s="1">
        <v>45279</v>
      </c>
      <c r="C520" s="2">
        <v>0.83333333333333337</v>
      </c>
      <c r="D520" t="s">
        <v>84</v>
      </c>
      <c r="E520" t="s">
        <v>39</v>
      </c>
      <c r="F520" t="s">
        <v>85</v>
      </c>
      <c r="G520" t="s">
        <v>41</v>
      </c>
      <c r="H520" t="s">
        <v>42</v>
      </c>
      <c r="I520" t="s">
        <v>43</v>
      </c>
      <c r="J520" t="s">
        <v>44</v>
      </c>
      <c r="K520" t="s">
        <v>45</v>
      </c>
      <c r="L520" t="s">
        <v>46</v>
      </c>
      <c r="M520">
        <v>14</v>
      </c>
      <c r="N520">
        <v>0</v>
      </c>
      <c r="O520" s="4">
        <v>0</v>
      </c>
      <c r="P520" s="45">
        <v>0</v>
      </c>
      <c r="R520">
        <v>0</v>
      </c>
      <c r="U520">
        <v>0</v>
      </c>
    </row>
    <row r="521" spans="1:21" x14ac:dyDescent="0.3">
      <c r="A521" s="1">
        <v>45280</v>
      </c>
      <c r="B521" s="1">
        <v>45280</v>
      </c>
      <c r="C521" s="2">
        <v>0.83333333333333337</v>
      </c>
      <c r="D521" t="s">
        <v>84</v>
      </c>
      <c r="E521" t="s">
        <v>39</v>
      </c>
      <c r="F521" t="s">
        <v>85</v>
      </c>
      <c r="G521" t="s">
        <v>41</v>
      </c>
      <c r="H521" t="s">
        <v>42</v>
      </c>
      <c r="I521" t="s">
        <v>43</v>
      </c>
      <c r="J521" t="s">
        <v>44</v>
      </c>
      <c r="K521" t="s">
        <v>45</v>
      </c>
      <c r="L521" t="s">
        <v>46</v>
      </c>
      <c r="M521">
        <v>132</v>
      </c>
      <c r="N521">
        <v>1</v>
      </c>
      <c r="O521" s="4">
        <v>7.5760000000000003E-3</v>
      </c>
      <c r="P521" s="45">
        <v>0.8</v>
      </c>
      <c r="Q521" t="s">
        <v>66</v>
      </c>
      <c r="R521">
        <v>0</v>
      </c>
      <c r="T521">
        <v>0</v>
      </c>
      <c r="U521">
        <v>0</v>
      </c>
    </row>
    <row r="522" spans="1:21" x14ac:dyDescent="0.3">
      <c r="A522" s="1">
        <v>45281</v>
      </c>
      <c r="B522" s="1">
        <v>45281</v>
      </c>
      <c r="C522" s="2">
        <v>0.83333333333333337</v>
      </c>
      <c r="D522" t="s">
        <v>84</v>
      </c>
      <c r="E522" t="s">
        <v>39</v>
      </c>
      <c r="F522" t="s">
        <v>85</v>
      </c>
      <c r="G522" t="s">
        <v>41</v>
      </c>
      <c r="H522" t="s">
        <v>42</v>
      </c>
      <c r="I522" t="s">
        <v>43</v>
      </c>
      <c r="J522" t="s">
        <v>44</v>
      </c>
      <c r="K522" t="s">
        <v>45</v>
      </c>
      <c r="L522" t="s">
        <v>46</v>
      </c>
      <c r="M522">
        <v>6</v>
      </c>
      <c r="N522">
        <v>0</v>
      </c>
      <c r="O522" s="4">
        <v>0</v>
      </c>
      <c r="P522" s="45">
        <v>0</v>
      </c>
      <c r="R522">
        <v>0</v>
      </c>
      <c r="U522">
        <v>0</v>
      </c>
    </row>
    <row r="523" spans="1:21" x14ac:dyDescent="0.3">
      <c r="A523" s="1">
        <v>45282</v>
      </c>
      <c r="B523" s="1">
        <v>45282</v>
      </c>
      <c r="C523" s="2">
        <v>0.83333333333333337</v>
      </c>
      <c r="D523" t="s">
        <v>84</v>
      </c>
      <c r="E523" t="s">
        <v>39</v>
      </c>
      <c r="F523" t="s">
        <v>85</v>
      </c>
      <c r="G523" t="s">
        <v>41</v>
      </c>
      <c r="H523" t="s">
        <v>42</v>
      </c>
      <c r="I523" t="s">
        <v>43</v>
      </c>
      <c r="J523" t="s">
        <v>44</v>
      </c>
      <c r="K523" t="s">
        <v>45</v>
      </c>
      <c r="L523" t="s">
        <v>46</v>
      </c>
      <c r="M523">
        <v>38</v>
      </c>
      <c r="N523">
        <v>0</v>
      </c>
      <c r="O523" s="4">
        <v>0</v>
      </c>
      <c r="P523" s="45">
        <v>0</v>
      </c>
      <c r="R523">
        <v>0</v>
      </c>
      <c r="U523">
        <v>0</v>
      </c>
    </row>
    <row r="524" spans="1:21" x14ac:dyDescent="0.3">
      <c r="A524" s="1">
        <v>45283</v>
      </c>
      <c r="B524" s="1">
        <v>45283</v>
      </c>
      <c r="C524" s="2">
        <v>0.83333333333333337</v>
      </c>
      <c r="D524" t="s">
        <v>84</v>
      </c>
      <c r="E524" t="s">
        <v>39</v>
      </c>
      <c r="F524" t="s">
        <v>85</v>
      </c>
      <c r="G524" t="s">
        <v>41</v>
      </c>
      <c r="H524" t="s">
        <v>42</v>
      </c>
      <c r="I524" t="s">
        <v>43</v>
      </c>
      <c r="J524" t="s">
        <v>44</v>
      </c>
      <c r="K524" t="s">
        <v>45</v>
      </c>
      <c r="L524" t="s">
        <v>46</v>
      </c>
      <c r="M524">
        <v>3</v>
      </c>
      <c r="N524">
        <v>0</v>
      </c>
      <c r="O524" s="4">
        <v>0</v>
      </c>
      <c r="P524" s="45">
        <v>0</v>
      </c>
      <c r="R524">
        <v>0</v>
      </c>
      <c r="U524">
        <v>0</v>
      </c>
    </row>
    <row r="525" spans="1:21" x14ac:dyDescent="0.3">
      <c r="A525" s="1">
        <v>45284</v>
      </c>
      <c r="B525" s="1">
        <v>45284</v>
      </c>
      <c r="C525" s="2">
        <v>0.83333333333333337</v>
      </c>
      <c r="D525" t="s">
        <v>84</v>
      </c>
      <c r="E525" t="s">
        <v>39</v>
      </c>
      <c r="F525" t="s">
        <v>85</v>
      </c>
      <c r="G525" t="s">
        <v>41</v>
      </c>
      <c r="H525" t="s">
        <v>42</v>
      </c>
      <c r="I525" t="s">
        <v>43</v>
      </c>
      <c r="J525" t="s">
        <v>44</v>
      </c>
      <c r="K525" t="s">
        <v>45</v>
      </c>
      <c r="L525" t="s">
        <v>46</v>
      </c>
      <c r="M525">
        <v>0</v>
      </c>
      <c r="N525">
        <v>0</v>
      </c>
      <c r="P525" s="45">
        <v>0</v>
      </c>
      <c r="R525">
        <v>0</v>
      </c>
      <c r="U525">
        <v>0</v>
      </c>
    </row>
    <row r="526" spans="1:21" x14ac:dyDescent="0.3">
      <c r="A526" s="1">
        <v>45285</v>
      </c>
      <c r="B526" s="1">
        <v>45285</v>
      </c>
      <c r="C526" s="2">
        <v>0.83333333333333337</v>
      </c>
      <c r="D526" t="s">
        <v>84</v>
      </c>
      <c r="E526" t="s">
        <v>39</v>
      </c>
      <c r="F526" t="s">
        <v>85</v>
      </c>
      <c r="G526" t="s">
        <v>41</v>
      </c>
      <c r="H526" t="s">
        <v>42</v>
      </c>
      <c r="I526" t="s">
        <v>43</v>
      </c>
      <c r="J526" t="s">
        <v>44</v>
      </c>
      <c r="K526" t="s">
        <v>45</v>
      </c>
      <c r="L526" t="s">
        <v>46</v>
      </c>
      <c r="M526">
        <v>1</v>
      </c>
      <c r="N526">
        <v>0</v>
      </c>
      <c r="O526" s="4">
        <v>0</v>
      </c>
      <c r="P526" s="45">
        <v>0</v>
      </c>
      <c r="R526">
        <v>0</v>
      </c>
      <c r="U526">
        <v>0</v>
      </c>
    </row>
    <row r="527" spans="1:21" x14ac:dyDescent="0.3">
      <c r="A527" s="1">
        <v>45286</v>
      </c>
      <c r="B527" s="1">
        <v>45286</v>
      </c>
      <c r="C527" s="2">
        <v>0.83333333333333337</v>
      </c>
      <c r="D527" t="s">
        <v>84</v>
      </c>
      <c r="E527" t="s">
        <v>39</v>
      </c>
      <c r="F527" t="s">
        <v>85</v>
      </c>
      <c r="G527" t="s">
        <v>41</v>
      </c>
      <c r="H527" t="s">
        <v>42</v>
      </c>
      <c r="I527" t="s">
        <v>43</v>
      </c>
      <c r="J527" t="s">
        <v>44</v>
      </c>
      <c r="K527" t="s">
        <v>45</v>
      </c>
      <c r="L527" t="s">
        <v>46</v>
      </c>
      <c r="M527">
        <v>6</v>
      </c>
      <c r="N527">
        <v>0</v>
      </c>
      <c r="O527" s="4">
        <v>0</v>
      </c>
      <c r="P527" s="45">
        <v>0</v>
      </c>
      <c r="R527">
        <v>0</v>
      </c>
      <c r="U527">
        <v>0</v>
      </c>
    </row>
    <row r="528" spans="1:21" x14ac:dyDescent="0.3">
      <c r="A528" s="1">
        <v>45287</v>
      </c>
      <c r="B528" s="1">
        <v>45287</v>
      </c>
      <c r="C528" s="2">
        <v>0.83333333333333337</v>
      </c>
      <c r="D528" t="s">
        <v>84</v>
      </c>
      <c r="E528" t="s">
        <v>39</v>
      </c>
      <c r="F528" t="s">
        <v>85</v>
      </c>
      <c r="G528" t="s">
        <v>41</v>
      </c>
      <c r="H528" t="s">
        <v>42</v>
      </c>
      <c r="I528" t="s">
        <v>43</v>
      </c>
      <c r="J528" t="s">
        <v>44</v>
      </c>
      <c r="K528" t="s">
        <v>45</v>
      </c>
      <c r="L528" t="s">
        <v>46</v>
      </c>
      <c r="M528">
        <v>133</v>
      </c>
      <c r="N528">
        <v>0</v>
      </c>
      <c r="O528" s="4">
        <v>0</v>
      </c>
      <c r="P528" s="45">
        <v>0</v>
      </c>
      <c r="R528">
        <v>0</v>
      </c>
      <c r="U528">
        <v>0</v>
      </c>
    </row>
    <row r="529" spans="1:21" x14ac:dyDescent="0.3">
      <c r="A529" s="1">
        <v>45288</v>
      </c>
      <c r="B529" s="1">
        <v>45288</v>
      </c>
      <c r="C529" s="2">
        <v>0.83333333333333337</v>
      </c>
      <c r="D529" t="s">
        <v>84</v>
      </c>
      <c r="E529" t="s">
        <v>39</v>
      </c>
      <c r="F529" t="s">
        <v>85</v>
      </c>
      <c r="G529" t="s">
        <v>41</v>
      </c>
      <c r="H529" t="s">
        <v>42</v>
      </c>
      <c r="I529" t="s">
        <v>43</v>
      </c>
      <c r="J529" t="s">
        <v>44</v>
      </c>
      <c r="K529" t="s">
        <v>45</v>
      </c>
      <c r="L529" t="s">
        <v>46</v>
      </c>
      <c r="M529">
        <v>95</v>
      </c>
      <c r="N529">
        <v>0</v>
      </c>
      <c r="O529" s="4">
        <v>0</v>
      </c>
      <c r="P529" s="45">
        <v>0</v>
      </c>
      <c r="R529">
        <v>0</v>
      </c>
      <c r="U529">
        <v>0</v>
      </c>
    </row>
    <row r="530" spans="1:21" x14ac:dyDescent="0.3">
      <c r="A530" s="1">
        <v>45289</v>
      </c>
      <c r="B530" s="1">
        <v>45289</v>
      </c>
      <c r="C530" s="2">
        <v>0.83333333333333337</v>
      </c>
      <c r="D530" t="s">
        <v>84</v>
      </c>
      <c r="E530" t="s">
        <v>39</v>
      </c>
      <c r="F530" t="s">
        <v>85</v>
      </c>
      <c r="G530" t="s">
        <v>41</v>
      </c>
      <c r="H530" t="s">
        <v>42</v>
      </c>
      <c r="I530" t="s">
        <v>43</v>
      </c>
      <c r="J530" t="s">
        <v>44</v>
      </c>
      <c r="K530" t="s">
        <v>45</v>
      </c>
      <c r="L530" t="s">
        <v>46</v>
      </c>
      <c r="M530">
        <v>384</v>
      </c>
      <c r="N530">
        <v>0</v>
      </c>
      <c r="O530" s="4">
        <v>0</v>
      </c>
      <c r="P530" s="45">
        <v>0</v>
      </c>
      <c r="R530">
        <v>0</v>
      </c>
      <c r="U530">
        <v>0</v>
      </c>
    </row>
    <row r="531" spans="1:21" x14ac:dyDescent="0.3">
      <c r="A531" s="1">
        <v>45290</v>
      </c>
      <c r="B531" s="1">
        <v>45290</v>
      </c>
      <c r="C531" s="2">
        <v>0.83333333333333337</v>
      </c>
      <c r="D531" t="s">
        <v>84</v>
      </c>
      <c r="E531" t="s">
        <v>39</v>
      </c>
      <c r="F531" t="s">
        <v>85</v>
      </c>
      <c r="G531" t="s">
        <v>41</v>
      </c>
      <c r="H531" t="s">
        <v>42</v>
      </c>
      <c r="I531" t="s">
        <v>43</v>
      </c>
      <c r="J531" t="s">
        <v>44</v>
      </c>
      <c r="K531" t="s">
        <v>45</v>
      </c>
      <c r="L531" t="s">
        <v>46</v>
      </c>
      <c r="M531">
        <v>61</v>
      </c>
      <c r="N531">
        <v>0</v>
      </c>
      <c r="O531" s="4">
        <v>0</v>
      </c>
      <c r="P531" s="45">
        <v>0</v>
      </c>
      <c r="R531">
        <v>0</v>
      </c>
      <c r="U531">
        <v>0</v>
      </c>
    </row>
    <row r="532" spans="1:21" x14ac:dyDescent="0.3">
      <c r="A532" s="1">
        <v>45277</v>
      </c>
      <c r="B532" s="1">
        <v>45277</v>
      </c>
      <c r="C532" s="2">
        <v>0.875</v>
      </c>
      <c r="D532" t="s">
        <v>84</v>
      </c>
      <c r="E532" t="s">
        <v>39</v>
      </c>
      <c r="F532" t="s">
        <v>85</v>
      </c>
      <c r="G532" t="s">
        <v>41</v>
      </c>
      <c r="H532" t="s">
        <v>42</v>
      </c>
      <c r="I532" t="s">
        <v>43</v>
      </c>
      <c r="J532" t="s">
        <v>44</v>
      </c>
      <c r="K532" t="s">
        <v>45</v>
      </c>
      <c r="L532" t="s">
        <v>46</v>
      </c>
      <c r="M532">
        <v>111</v>
      </c>
      <c r="N532">
        <v>0</v>
      </c>
      <c r="O532" s="4">
        <v>0</v>
      </c>
      <c r="P532" s="45">
        <v>0</v>
      </c>
      <c r="R532">
        <v>0</v>
      </c>
      <c r="U532">
        <v>0</v>
      </c>
    </row>
    <row r="533" spans="1:21" x14ac:dyDescent="0.3">
      <c r="A533" s="1">
        <v>45278</v>
      </c>
      <c r="B533" s="1">
        <v>45278</v>
      </c>
      <c r="C533" s="2">
        <v>0.875</v>
      </c>
      <c r="D533" t="s">
        <v>84</v>
      </c>
      <c r="E533" t="s">
        <v>39</v>
      </c>
      <c r="F533" t="s">
        <v>85</v>
      </c>
      <c r="G533" t="s">
        <v>41</v>
      </c>
      <c r="H533" t="s">
        <v>42</v>
      </c>
      <c r="I533" t="s">
        <v>43</v>
      </c>
      <c r="J533" t="s">
        <v>44</v>
      </c>
      <c r="K533" t="s">
        <v>45</v>
      </c>
      <c r="L533" t="s">
        <v>46</v>
      </c>
      <c r="M533">
        <v>115</v>
      </c>
      <c r="N533">
        <v>0</v>
      </c>
      <c r="O533" s="4">
        <v>0</v>
      </c>
      <c r="P533" s="45">
        <v>0</v>
      </c>
      <c r="R533">
        <v>0</v>
      </c>
      <c r="U533">
        <v>0</v>
      </c>
    </row>
    <row r="534" spans="1:21" x14ac:dyDescent="0.3">
      <c r="A534" s="1">
        <v>45279</v>
      </c>
      <c r="B534" s="1">
        <v>45279</v>
      </c>
      <c r="C534" s="2">
        <v>0.875</v>
      </c>
      <c r="D534" t="s">
        <v>84</v>
      </c>
      <c r="E534" t="s">
        <v>39</v>
      </c>
      <c r="F534" t="s">
        <v>85</v>
      </c>
      <c r="G534" t="s">
        <v>41</v>
      </c>
      <c r="H534" t="s">
        <v>42</v>
      </c>
      <c r="I534" t="s">
        <v>43</v>
      </c>
      <c r="J534" t="s">
        <v>44</v>
      </c>
      <c r="K534" t="s">
        <v>45</v>
      </c>
      <c r="L534" t="s">
        <v>46</v>
      </c>
      <c r="M534">
        <v>44</v>
      </c>
      <c r="N534">
        <v>0</v>
      </c>
      <c r="O534" s="4">
        <v>0</v>
      </c>
      <c r="P534" s="45">
        <v>0</v>
      </c>
      <c r="R534">
        <v>0</v>
      </c>
      <c r="U534">
        <v>0</v>
      </c>
    </row>
    <row r="535" spans="1:21" x14ac:dyDescent="0.3">
      <c r="A535" s="1">
        <v>45280</v>
      </c>
      <c r="B535" s="1">
        <v>45280</v>
      </c>
      <c r="C535" s="2">
        <v>0.875</v>
      </c>
      <c r="D535" t="s">
        <v>84</v>
      </c>
      <c r="E535" t="s">
        <v>39</v>
      </c>
      <c r="F535" t="s">
        <v>85</v>
      </c>
      <c r="G535" t="s">
        <v>41</v>
      </c>
      <c r="H535" t="s">
        <v>42</v>
      </c>
      <c r="I535" t="s">
        <v>43</v>
      </c>
      <c r="J535" t="s">
        <v>44</v>
      </c>
      <c r="K535" t="s">
        <v>45</v>
      </c>
      <c r="L535" t="s">
        <v>46</v>
      </c>
      <c r="M535">
        <v>80</v>
      </c>
      <c r="N535">
        <v>0</v>
      </c>
      <c r="O535" s="4">
        <v>0</v>
      </c>
      <c r="P535" s="45">
        <v>0</v>
      </c>
      <c r="R535">
        <v>0</v>
      </c>
      <c r="U535">
        <v>0</v>
      </c>
    </row>
    <row r="536" spans="1:21" x14ac:dyDescent="0.3">
      <c r="A536" s="1">
        <v>45281</v>
      </c>
      <c r="B536" s="1">
        <v>45281</v>
      </c>
      <c r="C536" s="2">
        <v>0.875</v>
      </c>
      <c r="D536" t="s">
        <v>84</v>
      </c>
      <c r="E536" t="s">
        <v>39</v>
      </c>
      <c r="F536" t="s">
        <v>85</v>
      </c>
      <c r="G536" t="s">
        <v>41</v>
      </c>
      <c r="H536" t="s">
        <v>42</v>
      </c>
      <c r="I536" t="s">
        <v>43</v>
      </c>
      <c r="J536" t="s">
        <v>44</v>
      </c>
      <c r="K536" t="s">
        <v>45</v>
      </c>
      <c r="L536" t="s">
        <v>46</v>
      </c>
      <c r="M536">
        <v>40</v>
      </c>
      <c r="N536">
        <v>0</v>
      </c>
      <c r="O536" s="4">
        <v>0</v>
      </c>
      <c r="P536" s="45">
        <v>0</v>
      </c>
      <c r="R536">
        <v>0</v>
      </c>
      <c r="U536">
        <v>0</v>
      </c>
    </row>
    <row r="537" spans="1:21" x14ac:dyDescent="0.3">
      <c r="A537" s="1">
        <v>45282</v>
      </c>
      <c r="B537" s="1">
        <v>45282</v>
      </c>
      <c r="C537" s="2">
        <v>0.875</v>
      </c>
      <c r="D537" t="s">
        <v>84</v>
      </c>
      <c r="E537" t="s">
        <v>39</v>
      </c>
      <c r="F537" t="s">
        <v>85</v>
      </c>
      <c r="G537" t="s">
        <v>41</v>
      </c>
      <c r="H537" t="s">
        <v>42</v>
      </c>
      <c r="I537" t="s">
        <v>43</v>
      </c>
      <c r="J537" t="s">
        <v>44</v>
      </c>
      <c r="K537" t="s">
        <v>45</v>
      </c>
      <c r="L537" t="s">
        <v>46</v>
      </c>
      <c r="M537">
        <v>63</v>
      </c>
      <c r="N537">
        <v>1</v>
      </c>
      <c r="O537" s="4">
        <v>1.5873000000000002E-2</v>
      </c>
      <c r="P537" s="45">
        <v>0.8</v>
      </c>
      <c r="Q537" t="s">
        <v>66</v>
      </c>
      <c r="R537">
        <v>0</v>
      </c>
      <c r="T537">
        <v>0</v>
      </c>
      <c r="U537">
        <v>0</v>
      </c>
    </row>
    <row r="538" spans="1:21" x14ac:dyDescent="0.3">
      <c r="A538" s="1">
        <v>45283</v>
      </c>
      <c r="B538" s="1">
        <v>45283</v>
      </c>
      <c r="C538" s="2">
        <v>0.875</v>
      </c>
      <c r="D538" t="s">
        <v>84</v>
      </c>
      <c r="E538" t="s">
        <v>39</v>
      </c>
      <c r="F538" t="s">
        <v>85</v>
      </c>
      <c r="G538" t="s">
        <v>41</v>
      </c>
      <c r="H538" t="s">
        <v>42</v>
      </c>
      <c r="I538" t="s">
        <v>43</v>
      </c>
      <c r="J538" t="s">
        <v>44</v>
      </c>
      <c r="K538" t="s">
        <v>45</v>
      </c>
      <c r="L538" t="s">
        <v>46</v>
      </c>
      <c r="M538">
        <v>2</v>
      </c>
      <c r="N538">
        <v>0</v>
      </c>
      <c r="O538" s="4">
        <v>0</v>
      </c>
      <c r="P538" s="45">
        <v>0</v>
      </c>
      <c r="R538">
        <v>0</v>
      </c>
      <c r="U538">
        <v>0</v>
      </c>
    </row>
    <row r="539" spans="1:21" x14ac:dyDescent="0.3">
      <c r="A539" s="1">
        <v>45284</v>
      </c>
      <c r="B539" s="1">
        <v>45284</v>
      </c>
      <c r="C539" s="2">
        <v>0.875</v>
      </c>
      <c r="D539" t="s">
        <v>84</v>
      </c>
      <c r="E539" t="s">
        <v>39</v>
      </c>
      <c r="F539" t="s">
        <v>85</v>
      </c>
      <c r="G539" t="s">
        <v>41</v>
      </c>
      <c r="H539" t="s">
        <v>42</v>
      </c>
      <c r="I539" t="s">
        <v>43</v>
      </c>
      <c r="J539" t="s">
        <v>44</v>
      </c>
      <c r="K539" t="s">
        <v>45</v>
      </c>
      <c r="L539" t="s">
        <v>46</v>
      </c>
      <c r="M539">
        <v>8</v>
      </c>
      <c r="N539">
        <v>0</v>
      </c>
      <c r="O539" s="4">
        <v>0</v>
      </c>
      <c r="P539" s="45">
        <v>0</v>
      </c>
      <c r="R539">
        <v>0</v>
      </c>
      <c r="U539">
        <v>0</v>
      </c>
    </row>
    <row r="540" spans="1:21" x14ac:dyDescent="0.3">
      <c r="A540" s="1">
        <v>45285</v>
      </c>
      <c r="B540" s="1">
        <v>45285</v>
      </c>
      <c r="C540" s="2">
        <v>0.875</v>
      </c>
      <c r="D540" t="s">
        <v>84</v>
      </c>
      <c r="E540" t="s">
        <v>39</v>
      </c>
      <c r="F540" t="s">
        <v>85</v>
      </c>
      <c r="G540" t="s">
        <v>41</v>
      </c>
      <c r="H540" t="s">
        <v>42</v>
      </c>
      <c r="I540" t="s">
        <v>43</v>
      </c>
      <c r="J540" t="s">
        <v>44</v>
      </c>
      <c r="K540" t="s">
        <v>45</v>
      </c>
      <c r="L540" t="s">
        <v>46</v>
      </c>
      <c r="M540">
        <v>2</v>
      </c>
      <c r="N540">
        <v>0</v>
      </c>
      <c r="O540" s="4">
        <v>0</v>
      </c>
      <c r="P540" s="45">
        <v>0</v>
      </c>
      <c r="R540">
        <v>0</v>
      </c>
      <c r="U540">
        <v>0</v>
      </c>
    </row>
    <row r="541" spans="1:21" x14ac:dyDescent="0.3">
      <c r="A541" s="1">
        <v>45286</v>
      </c>
      <c r="B541" s="1">
        <v>45286</v>
      </c>
      <c r="C541" s="2">
        <v>0.875</v>
      </c>
      <c r="D541" t="s">
        <v>84</v>
      </c>
      <c r="E541" t="s">
        <v>39</v>
      </c>
      <c r="F541" t="s">
        <v>85</v>
      </c>
      <c r="G541" t="s">
        <v>41</v>
      </c>
      <c r="H541" t="s">
        <v>42</v>
      </c>
      <c r="I541" t="s">
        <v>43</v>
      </c>
      <c r="J541" t="s">
        <v>44</v>
      </c>
      <c r="K541" t="s">
        <v>45</v>
      </c>
      <c r="L541" t="s">
        <v>46</v>
      </c>
      <c r="M541">
        <v>11</v>
      </c>
      <c r="N541">
        <v>0</v>
      </c>
      <c r="O541" s="4">
        <v>0</v>
      </c>
      <c r="P541" s="45">
        <v>0</v>
      </c>
      <c r="R541">
        <v>0</v>
      </c>
      <c r="U541">
        <v>0</v>
      </c>
    </row>
    <row r="542" spans="1:21" x14ac:dyDescent="0.3">
      <c r="A542" s="1">
        <v>45287</v>
      </c>
      <c r="B542" s="1">
        <v>45287</v>
      </c>
      <c r="C542" s="2">
        <v>0.875</v>
      </c>
      <c r="D542" t="s">
        <v>84</v>
      </c>
      <c r="E542" t="s">
        <v>39</v>
      </c>
      <c r="F542" t="s">
        <v>85</v>
      </c>
      <c r="G542" t="s">
        <v>41</v>
      </c>
      <c r="H542" t="s">
        <v>42</v>
      </c>
      <c r="I542" t="s">
        <v>43</v>
      </c>
      <c r="J542" t="s">
        <v>44</v>
      </c>
      <c r="K542" t="s">
        <v>45</v>
      </c>
      <c r="L542" t="s">
        <v>46</v>
      </c>
      <c r="M542">
        <v>104</v>
      </c>
      <c r="N542">
        <v>0</v>
      </c>
      <c r="O542" s="4">
        <v>0</v>
      </c>
      <c r="P542" s="45">
        <v>0</v>
      </c>
      <c r="R542">
        <v>0</v>
      </c>
      <c r="U542">
        <v>0</v>
      </c>
    </row>
    <row r="543" spans="1:21" x14ac:dyDescent="0.3">
      <c r="A543" s="1">
        <v>45288</v>
      </c>
      <c r="B543" s="1">
        <v>45288</v>
      </c>
      <c r="C543" s="2">
        <v>0.875</v>
      </c>
      <c r="D543" t="s">
        <v>84</v>
      </c>
      <c r="E543" t="s">
        <v>39</v>
      </c>
      <c r="F543" t="s">
        <v>85</v>
      </c>
      <c r="G543" t="s">
        <v>41</v>
      </c>
      <c r="H543" t="s">
        <v>42</v>
      </c>
      <c r="I543" t="s">
        <v>43</v>
      </c>
      <c r="J543" t="s">
        <v>44</v>
      </c>
      <c r="K543" t="s">
        <v>45</v>
      </c>
      <c r="L543" t="s">
        <v>46</v>
      </c>
      <c r="M543">
        <v>104</v>
      </c>
      <c r="N543">
        <v>1</v>
      </c>
      <c r="O543" s="4">
        <v>9.6150000000000003E-3</v>
      </c>
      <c r="P543" s="45">
        <v>0.52</v>
      </c>
      <c r="Q543" t="s">
        <v>57</v>
      </c>
      <c r="R543">
        <v>0</v>
      </c>
      <c r="T543">
        <v>0</v>
      </c>
      <c r="U543">
        <v>0</v>
      </c>
    </row>
    <row r="544" spans="1:21" x14ac:dyDescent="0.3">
      <c r="A544" s="1">
        <v>45289</v>
      </c>
      <c r="B544" s="1">
        <v>45289</v>
      </c>
      <c r="C544" s="2">
        <v>0.875</v>
      </c>
      <c r="D544" t="s">
        <v>84</v>
      </c>
      <c r="E544" t="s">
        <v>39</v>
      </c>
      <c r="F544" t="s">
        <v>85</v>
      </c>
      <c r="G544" t="s">
        <v>41</v>
      </c>
      <c r="H544" t="s">
        <v>42</v>
      </c>
      <c r="I544" t="s">
        <v>43</v>
      </c>
      <c r="J544" t="s">
        <v>44</v>
      </c>
      <c r="K544" t="s">
        <v>45</v>
      </c>
      <c r="L544" t="s">
        <v>46</v>
      </c>
      <c r="M544">
        <v>347</v>
      </c>
      <c r="N544">
        <v>0</v>
      </c>
      <c r="O544" s="4">
        <v>0</v>
      </c>
      <c r="P544" s="45">
        <v>0</v>
      </c>
      <c r="R544">
        <v>0</v>
      </c>
      <c r="U544">
        <v>0</v>
      </c>
    </row>
    <row r="545" spans="1:21" x14ac:dyDescent="0.3">
      <c r="A545" s="1">
        <v>45290</v>
      </c>
      <c r="B545" s="1">
        <v>45290</v>
      </c>
      <c r="C545" s="2">
        <v>0.875</v>
      </c>
      <c r="D545" t="s">
        <v>84</v>
      </c>
      <c r="E545" t="s">
        <v>39</v>
      </c>
      <c r="F545" t="s">
        <v>85</v>
      </c>
      <c r="G545" t="s">
        <v>41</v>
      </c>
      <c r="H545" t="s">
        <v>42</v>
      </c>
      <c r="I545" t="s">
        <v>43</v>
      </c>
      <c r="J545" t="s">
        <v>44</v>
      </c>
      <c r="K545" t="s">
        <v>45</v>
      </c>
      <c r="L545" t="s">
        <v>46</v>
      </c>
      <c r="M545">
        <v>424</v>
      </c>
      <c r="N545">
        <v>0</v>
      </c>
      <c r="O545" s="4">
        <v>0</v>
      </c>
      <c r="P545" s="45">
        <v>0</v>
      </c>
      <c r="R545">
        <v>0</v>
      </c>
      <c r="U545">
        <v>0</v>
      </c>
    </row>
    <row r="546" spans="1:21" x14ac:dyDescent="0.3">
      <c r="A546" s="1">
        <v>45277</v>
      </c>
      <c r="B546" s="1">
        <v>45277</v>
      </c>
      <c r="C546" s="2">
        <v>0.91666666666666663</v>
      </c>
      <c r="D546" t="s">
        <v>84</v>
      </c>
      <c r="E546" t="s">
        <v>39</v>
      </c>
      <c r="F546" t="s">
        <v>85</v>
      </c>
      <c r="G546" t="s">
        <v>41</v>
      </c>
      <c r="H546" t="s">
        <v>42</v>
      </c>
      <c r="I546" t="s">
        <v>43</v>
      </c>
      <c r="J546" t="s">
        <v>44</v>
      </c>
      <c r="K546" t="s">
        <v>45</v>
      </c>
      <c r="L546" t="s">
        <v>46</v>
      </c>
      <c r="M546">
        <v>109</v>
      </c>
      <c r="N546">
        <v>0</v>
      </c>
      <c r="O546" s="4">
        <v>0</v>
      </c>
      <c r="P546" s="45">
        <v>0</v>
      </c>
      <c r="R546">
        <v>0</v>
      </c>
      <c r="U546">
        <v>0</v>
      </c>
    </row>
    <row r="547" spans="1:21" x14ac:dyDescent="0.3">
      <c r="A547" s="1">
        <v>45278</v>
      </c>
      <c r="B547" s="1">
        <v>45278</v>
      </c>
      <c r="C547" s="2">
        <v>0.91666666666666663</v>
      </c>
      <c r="D547" t="s">
        <v>84</v>
      </c>
      <c r="E547" t="s">
        <v>39</v>
      </c>
      <c r="F547" t="s">
        <v>85</v>
      </c>
      <c r="G547" t="s">
        <v>41</v>
      </c>
      <c r="H547" t="s">
        <v>42</v>
      </c>
      <c r="I547" t="s">
        <v>43</v>
      </c>
      <c r="J547" t="s">
        <v>44</v>
      </c>
      <c r="K547" t="s">
        <v>45</v>
      </c>
      <c r="L547" t="s">
        <v>46</v>
      </c>
      <c r="M547">
        <v>106</v>
      </c>
      <c r="N547">
        <v>0</v>
      </c>
      <c r="O547" s="4">
        <v>0</v>
      </c>
      <c r="P547" s="45">
        <v>0</v>
      </c>
      <c r="R547">
        <v>0</v>
      </c>
      <c r="U547">
        <v>0</v>
      </c>
    </row>
    <row r="548" spans="1:21" x14ac:dyDescent="0.3">
      <c r="A548" s="1">
        <v>45279</v>
      </c>
      <c r="B548" s="1">
        <v>45279</v>
      </c>
      <c r="C548" s="2">
        <v>0.91666666666666663</v>
      </c>
      <c r="D548" t="s">
        <v>84</v>
      </c>
      <c r="E548" t="s">
        <v>39</v>
      </c>
      <c r="F548" t="s">
        <v>85</v>
      </c>
      <c r="G548" t="s">
        <v>41</v>
      </c>
      <c r="H548" t="s">
        <v>42</v>
      </c>
      <c r="I548" t="s">
        <v>43</v>
      </c>
      <c r="J548" t="s">
        <v>44</v>
      </c>
      <c r="K548" t="s">
        <v>45</v>
      </c>
      <c r="L548" t="s">
        <v>46</v>
      </c>
      <c r="M548">
        <v>103</v>
      </c>
      <c r="N548">
        <v>0</v>
      </c>
      <c r="O548" s="4">
        <v>0</v>
      </c>
      <c r="P548" s="45">
        <v>0</v>
      </c>
      <c r="R548">
        <v>0</v>
      </c>
      <c r="U548">
        <v>0</v>
      </c>
    </row>
    <row r="549" spans="1:21" x14ac:dyDescent="0.3">
      <c r="A549" s="1">
        <v>45280</v>
      </c>
      <c r="B549" s="1">
        <v>45280</v>
      </c>
      <c r="C549" s="2">
        <v>0.91666666666666663</v>
      </c>
      <c r="D549" t="s">
        <v>84</v>
      </c>
      <c r="E549" t="s">
        <v>39</v>
      </c>
      <c r="F549" t="s">
        <v>85</v>
      </c>
      <c r="G549" t="s">
        <v>41</v>
      </c>
      <c r="H549" t="s">
        <v>42</v>
      </c>
      <c r="I549" t="s">
        <v>43</v>
      </c>
      <c r="J549" t="s">
        <v>44</v>
      </c>
      <c r="K549" t="s">
        <v>45</v>
      </c>
      <c r="L549" t="s">
        <v>46</v>
      </c>
      <c r="M549">
        <v>95</v>
      </c>
      <c r="N549">
        <v>0</v>
      </c>
      <c r="O549" s="4">
        <v>0</v>
      </c>
      <c r="P549" s="45">
        <v>0</v>
      </c>
      <c r="R549">
        <v>0</v>
      </c>
      <c r="U549">
        <v>0</v>
      </c>
    </row>
    <row r="550" spans="1:21" x14ac:dyDescent="0.3">
      <c r="A550" s="1">
        <v>45281</v>
      </c>
      <c r="B550" s="1">
        <v>45281</v>
      </c>
      <c r="C550" s="2">
        <v>0.91666666666666663</v>
      </c>
      <c r="D550" t="s">
        <v>84</v>
      </c>
      <c r="E550" t="s">
        <v>39</v>
      </c>
      <c r="F550" t="s">
        <v>85</v>
      </c>
      <c r="G550" t="s">
        <v>41</v>
      </c>
      <c r="H550" t="s">
        <v>42</v>
      </c>
      <c r="I550" t="s">
        <v>43</v>
      </c>
      <c r="J550" t="s">
        <v>44</v>
      </c>
      <c r="K550" t="s">
        <v>45</v>
      </c>
      <c r="L550" t="s">
        <v>46</v>
      </c>
      <c r="M550">
        <v>100</v>
      </c>
      <c r="N550">
        <v>1</v>
      </c>
      <c r="O550" s="4">
        <v>0.01</v>
      </c>
      <c r="P550" s="45">
        <v>0.8</v>
      </c>
      <c r="Q550" t="s">
        <v>66</v>
      </c>
      <c r="R550">
        <v>1</v>
      </c>
      <c r="S550" s="4">
        <v>4.7086999999999997E-2</v>
      </c>
      <c r="T550">
        <v>21.24</v>
      </c>
      <c r="U550">
        <v>16.989999999999998</v>
      </c>
    </row>
    <row r="551" spans="1:21" x14ac:dyDescent="0.3">
      <c r="A551" s="1">
        <v>45282</v>
      </c>
      <c r="B551" s="1">
        <v>45282</v>
      </c>
      <c r="C551" s="2">
        <v>0.91666666666666663</v>
      </c>
      <c r="D551" t="s">
        <v>84</v>
      </c>
      <c r="E551" t="s">
        <v>39</v>
      </c>
      <c r="F551" t="s">
        <v>85</v>
      </c>
      <c r="G551" t="s">
        <v>41</v>
      </c>
      <c r="H551" t="s">
        <v>42</v>
      </c>
      <c r="I551" t="s">
        <v>43</v>
      </c>
      <c r="J551" t="s">
        <v>44</v>
      </c>
      <c r="K551" t="s">
        <v>45</v>
      </c>
      <c r="L551" t="s">
        <v>46</v>
      </c>
      <c r="M551">
        <v>60</v>
      </c>
      <c r="N551">
        <v>0</v>
      </c>
      <c r="O551" s="4">
        <v>0</v>
      </c>
      <c r="P551" s="45">
        <v>0</v>
      </c>
      <c r="R551">
        <v>0</v>
      </c>
      <c r="U551">
        <v>0</v>
      </c>
    </row>
    <row r="552" spans="1:21" x14ac:dyDescent="0.3">
      <c r="A552" s="1">
        <v>45283</v>
      </c>
      <c r="B552" s="1">
        <v>45283</v>
      </c>
      <c r="C552" s="2">
        <v>0.91666666666666663</v>
      </c>
      <c r="D552" t="s">
        <v>84</v>
      </c>
      <c r="E552" t="s">
        <v>39</v>
      </c>
      <c r="F552" t="s">
        <v>85</v>
      </c>
      <c r="G552" t="s">
        <v>41</v>
      </c>
      <c r="H552" t="s">
        <v>42</v>
      </c>
      <c r="I552" t="s">
        <v>43</v>
      </c>
      <c r="J552" t="s">
        <v>44</v>
      </c>
      <c r="K552" t="s">
        <v>45</v>
      </c>
      <c r="L552" t="s">
        <v>46</v>
      </c>
      <c r="M552">
        <v>3</v>
      </c>
      <c r="N552">
        <v>0</v>
      </c>
      <c r="O552" s="4">
        <v>0</v>
      </c>
      <c r="P552" s="45">
        <v>0</v>
      </c>
      <c r="R552">
        <v>0</v>
      </c>
      <c r="U552">
        <v>0</v>
      </c>
    </row>
    <row r="553" spans="1:21" x14ac:dyDescent="0.3">
      <c r="A553" s="1">
        <v>45284</v>
      </c>
      <c r="B553" s="1">
        <v>45284</v>
      </c>
      <c r="C553" s="2">
        <v>0.91666666666666663</v>
      </c>
      <c r="D553" t="s">
        <v>84</v>
      </c>
      <c r="E553" t="s">
        <v>39</v>
      </c>
      <c r="F553" t="s">
        <v>85</v>
      </c>
      <c r="G553" t="s">
        <v>41</v>
      </c>
      <c r="H553" t="s">
        <v>42</v>
      </c>
      <c r="I553" t="s">
        <v>43</v>
      </c>
      <c r="J553" t="s">
        <v>44</v>
      </c>
      <c r="K553" t="s">
        <v>45</v>
      </c>
      <c r="L553" t="s">
        <v>46</v>
      </c>
      <c r="M553">
        <v>8</v>
      </c>
      <c r="N553">
        <v>0</v>
      </c>
      <c r="O553" s="4">
        <v>0</v>
      </c>
      <c r="P553" s="45">
        <v>0</v>
      </c>
      <c r="R553">
        <v>0</v>
      </c>
      <c r="U553">
        <v>0</v>
      </c>
    </row>
    <row r="554" spans="1:21" x14ac:dyDescent="0.3">
      <c r="A554" s="1">
        <v>45285</v>
      </c>
      <c r="B554" s="1">
        <v>45285</v>
      </c>
      <c r="C554" s="2">
        <v>0.91666666666666663</v>
      </c>
      <c r="D554" t="s">
        <v>84</v>
      </c>
      <c r="E554" t="s">
        <v>39</v>
      </c>
      <c r="F554" t="s">
        <v>85</v>
      </c>
      <c r="G554" t="s">
        <v>41</v>
      </c>
      <c r="H554" t="s">
        <v>42</v>
      </c>
      <c r="I554" t="s">
        <v>43</v>
      </c>
      <c r="J554" t="s">
        <v>44</v>
      </c>
      <c r="K554" t="s">
        <v>45</v>
      </c>
      <c r="L554" t="s">
        <v>46</v>
      </c>
      <c r="M554">
        <v>1</v>
      </c>
      <c r="N554">
        <v>0</v>
      </c>
      <c r="O554" s="4">
        <v>0</v>
      </c>
      <c r="P554" s="45">
        <v>0</v>
      </c>
      <c r="R554">
        <v>0</v>
      </c>
      <c r="U554">
        <v>0</v>
      </c>
    </row>
    <row r="555" spans="1:21" x14ac:dyDescent="0.3">
      <c r="A555" s="1">
        <v>45286</v>
      </c>
      <c r="B555" s="1">
        <v>45286</v>
      </c>
      <c r="C555" s="2">
        <v>0.91666666666666663</v>
      </c>
      <c r="D555" t="s">
        <v>84</v>
      </c>
      <c r="E555" t="s">
        <v>39</v>
      </c>
      <c r="F555" t="s">
        <v>85</v>
      </c>
      <c r="G555" t="s">
        <v>41</v>
      </c>
      <c r="H555" t="s">
        <v>42</v>
      </c>
      <c r="I555" t="s">
        <v>43</v>
      </c>
      <c r="J555" t="s">
        <v>44</v>
      </c>
      <c r="K555" t="s">
        <v>45</v>
      </c>
      <c r="L555" t="s">
        <v>46</v>
      </c>
      <c r="M555">
        <v>8</v>
      </c>
      <c r="N555">
        <v>0</v>
      </c>
      <c r="O555" s="4">
        <v>0</v>
      </c>
      <c r="P555" s="45">
        <v>0</v>
      </c>
      <c r="R555">
        <v>0</v>
      </c>
      <c r="U555">
        <v>0</v>
      </c>
    </row>
    <row r="556" spans="1:21" x14ac:dyDescent="0.3">
      <c r="A556" s="1">
        <v>45287</v>
      </c>
      <c r="B556" s="1">
        <v>45287</v>
      </c>
      <c r="C556" s="2">
        <v>0.91666666666666663</v>
      </c>
      <c r="D556" t="s">
        <v>84</v>
      </c>
      <c r="E556" t="s">
        <v>39</v>
      </c>
      <c r="F556" t="s">
        <v>85</v>
      </c>
      <c r="G556" t="s">
        <v>41</v>
      </c>
      <c r="H556" t="s">
        <v>42</v>
      </c>
      <c r="I556" t="s">
        <v>43</v>
      </c>
      <c r="J556" t="s">
        <v>44</v>
      </c>
      <c r="K556" t="s">
        <v>45</v>
      </c>
      <c r="L556" t="s">
        <v>46</v>
      </c>
      <c r="M556">
        <v>78</v>
      </c>
      <c r="N556">
        <v>0</v>
      </c>
      <c r="O556" s="4">
        <v>0</v>
      </c>
      <c r="P556" s="45">
        <v>0</v>
      </c>
      <c r="R556">
        <v>0</v>
      </c>
      <c r="U556">
        <v>0</v>
      </c>
    </row>
    <row r="557" spans="1:21" x14ac:dyDescent="0.3">
      <c r="A557" s="1">
        <v>45288</v>
      </c>
      <c r="B557" s="1">
        <v>45288</v>
      </c>
      <c r="C557" s="2">
        <v>0.91666666666666663</v>
      </c>
      <c r="D557" t="s">
        <v>84</v>
      </c>
      <c r="E557" t="s">
        <v>39</v>
      </c>
      <c r="F557" t="s">
        <v>85</v>
      </c>
      <c r="G557" t="s">
        <v>41</v>
      </c>
      <c r="H557" t="s">
        <v>42</v>
      </c>
      <c r="I557" t="s">
        <v>43</v>
      </c>
      <c r="J557" t="s">
        <v>44</v>
      </c>
      <c r="K557" t="s">
        <v>45</v>
      </c>
      <c r="L557" t="s">
        <v>46</v>
      </c>
      <c r="M557">
        <v>148</v>
      </c>
      <c r="N557">
        <v>0</v>
      </c>
      <c r="O557" s="4">
        <v>0</v>
      </c>
      <c r="P557" s="45">
        <v>0</v>
      </c>
      <c r="R557">
        <v>0</v>
      </c>
      <c r="U557">
        <v>0</v>
      </c>
    </row>
    <row r="558" spans="1:21" x14ac:dyDescent="0.3">
      <c r="A558" s="1">
        <v>45289</v>
      </c>
      <c r="B558" s="1">
        <v>45289</v>
      </c>
      <c r="C558" s="2">
        <v>0.91666666666666663</v>
      </c>
      <c r="D558" t="s">
        <v>84</v>
      </c>
      <c r="E558" t="s">
        <v>39</v>
      </c>
      <c r="F558" t="s">
        <v>85</v>
      </c>
      <c r="G558" t="s">
        <v>41</v>
      </c>
      <c r="H558" t="s">
        <v>42</v>
      </c>
      <c r="I558" t="s">
        <v>43</v>
      </c>
      <c r="J558" t="s">
        <v>44</v>
      </c>
      <c r="K558" t="s">
        <v>45</v>
      </c>
      <c r="L558" t="s">
        <v>46</v>
      </c>
      <c r="M558">
        <v>317</v>
      </c>
      <c r="N558">
        <v>0</v>
      </c>
      <c r="O558" s="4">
        <v>0</v>
      </c>
      <c r="P558" s="45">
        <v>0</v>
      </c>
      <c r="R558">
        <v>0</v>
      </c>
      <c r="U558">
        <v>0</v>
      </c>
    </row>
    <row r="559" spans="1:21" x14ac:dyDescent="0.3">
      <c r="A559" s="1">
        <v>45290</v>
      </c>
      <c r="B559" s="1">
        <v>45290</v>
      </c>
      <c r="C559" s="2">
        <v>0.91666666666666663</v>
      </c>
      <c r="D559" t="s">
        <v>84</v>
      </c>
      <c r="E559" t="s">
        <v>39</v>
      </c>
      <c r="F559" t="s">
        <v>85</v>
      </c>
      <c r="G559" t="s">
        <v>41</v>
      </c>
      <c r="H559" t="s">
        <v>42</v>
      </c>
      <c r="I559" t="s">
        <v>43</v>
      </c>
      <c r="J559" t="s">
        <v>44</v>
      </c>
      <c r="K559" t="s">
        <v>45</v>
      </c>
      <c r="L559" t="s">
        <v>46</v>
      </c>
      <c r="M559">
        <v>239</v>
      </c>
      <c r="N559">
        <v>0</v>
      </c>
      <c r="O559" s="4">
        <v>0</v>
      </c>
      <c r="P559" s="45">
        <v>0</v>
      </c>
      <c r="R559">
        <v>0</v>
      </c>
      <c r="U559">
        <v>0</v>
      </c>
    </row>
    <row r="560" spans="1:21" x14ac:dyDescent="0.3">
      <c r="A560" s="1">
        <v>45277</v>
      </c>
      <c r="B560" s="1">
        <v>45277</v>
      </c>
      <c r="C560" s="2">
        <v>0.95833333333333337</v>
      </c>
      <c r="D560" t="s">
        <v>84</v>
      </c>
      <c r="E560" t="s">
        <v>39</v>
      </c>
      <c r="F560" t="s">
        <v>85</v>
      </c>
      <c r="G560" t="s">
        <v>41</v>
      </c>
      <c r="H560" t="s">
        <v>42</v>
      </c>
      <c r="I560" t="s">
        <v>43</v>
      </c>
      <c r="J560" t="s">
        <v>44</v>
      </c>
      <c r="K560" t="s">
        <v>45</v>
      </c>
      <c r="L560" t="s">
        <v>46</v>
      </c>
      <c r="M560">
        <v>102</v>
      </c>
      <c r="N560">
        <v>0</v>
      </c>
      <c r="O560" s="4">
        <v>0</v>
      </c>
      <c r="P560" s="45">
        <v>0</v>
      </c>
      <c r="R560">
        <v>0</v>
      </c>
      <c r="U560">
        <v>0</v>
      </c>
    </row>
    <row r="561" spans="1:21" x14ac:dyDescent="0.3">
      <c r="A561" s="1">
        <v>45278</v>
      </c>
      <c r="B561" s="1">
        <v>45278</v>
      </c>
      <c r="C561" s="2">
        <v>0.95833333333333337</v>
      </c>
      <c r="D561" t="s">
        <v>84</v>
      </c>
      <c r="E561" t="s">
        <v>39</v>
      </c>
      <c r="F561" t="s">
        <v>85</v>
      </c>
      <c r="G561" t="s">
        <v>41</v>
      </c>
      <c r="H561" t="s">
        <v>42</v>
      </c>
      <c r="I561" t="s">
        <v>43</v>
      </c>
      <c r="J561" t="s">
        <v>44</v>
      </c>
      <c r="K561" t="s">
        <v>45</v>
      </c>
      <c r="L561" t="s">
        <v>46</v>
      </c>
      <c r="M561">
        <v>80</v>
      </c>
      <c r="N561">
        <v>0</v>
      </c>
      <c r="O561" s="4">
        <v>0</v>
      </c>
      <c r="P561" s="45">
        <v>0</v>
      </c>
      <c r="R561">
        <v>0</v>
      </c>
      <c r="U561">
        <v>0</v>
      </c>
    </row>
    <row r="562" spans="1:21" x14ac:dyDescent="0.3">
      <c r="A562" s="1">
        <v>45279</v>
      </c>
      <c r="B562" s="1">
        <v>45279</v>
      </c>
      <c r="C562" s="2">
        <v>0.95833333333333337</v>
      </c>
      <c r="D562" t="s">
        <v>84</v>
      </c>
      <c r="E562" t="s">
        <v>39</v>
      </c>
      <c r="F562" t="s">
        <v>85</v>
      </c>
      <c r="G562" t="s">
        <v>41</v>
      </c>
      <c r="H562" t="s">
        <v>42</v>
      </c>
      <c r="I562" t="s">
        <v>43</v>
      </c>
      <c r="J562" t="s">
        <v>44</v>
      </c>
      <c r="K562" t="s">
        <v>45</v>
      </c>
      <c r="L562" t="s">
        <v>46</v>
      </c>
      <c r="M562">
        <v>62</v>
      </c>
      <c r="N562">
        <v>0</v>
      </c>
      <c r="O562" s="4">
        <v>0</v>
      </c>
      <c r="P562" s="45">
        <v>0</v>
      </c>
      <c r="R562">
        <v>0</v>
      </c>
      <c r="U562">
        <v>0</v>
      </c>
    </row>
    <row r="563" spans="1:21" x14ac:dyDescent="0.3">
      <c r="A563" s="1">
        <v>45280</v>
      </c>
      <c r="B563" s="1">
        <v>45280</v>
      </c>
      <c r="C563" s="2">
        <v>0.95833333333333337</v>
      </c>
      <c r="D563" t="s">
        <v>84</v>
      </c>
      <c r="E563" t="s">
        <v>39</v>
      </c>
      <c r="F563" t="s">
        <v>85</v>
      </c>
      <c r="G563" t="s">
        <v>41</v>
      </c>
      <c r="H563" t="s">
        <v>42</v>
      </c>
      <c r="I563" t="s">
        <v>43</v>
      </c>
      <c r="J563" t="s">
        <v>44</v>
      </c>
      <c r="K563" t="s">
        <v>45</v>
      </c>
      <c r="L563" t="s">
        <v>46</v>
      </c>
      <c r="M563">
        <v>67</v>
      </c>
      <c r="N563">
        <v>0</v>
      </c>
      <c r="O563" s="4">
        <v>0</v>
      </c>
      <c r="P563" s="45">
        <v>0</v>
      </c>
      <c r="R563">
        <v>0</v>
      </c>
      <c r="U563">
        <v>0</v>
      </c>
    </row>
    <row r="564" spans="1:21" x14ac:dyDescent="0.3">
      <c r="A564" s="1">
        <v>45281</v>
      </c>
      <c r="B564" s="1">
        <v>45281</v>
      </c>
      <c r="C564" s="2">
        <v>0.95833333333333337</v>
      </c>
      <c r="D564" t="s">
        <v>84</v>
      </c>
      <c r="E564" t="s">
        <v>39</v>
      </c>
      <c r="F564" t="s">
        <v>85</v>
      </c>
      <c r="G564" t="s">
        <v>41</v>
      </c>
      <c r="H564" t="s">
        <v>42</v>
      </c>
      <c r="I564" t="s">
        <v>43</v>
      </c>
      <c r="J564" t="s">
        <v>44</v>
      </c>
      <c r="K564" t="s">
        <v>45</v>
      </c>
      <c r="L564" t="s">
        <v>46</v>
      </c>
      <c r="M564">
        <v>73</v>
      </c>
      <c r="N564">
        <v>0</v>
      </c>
      <c r="O564" s="4">
        <v>0</v>
      </c>
      <c r="P564" s="45">
        <v>0</v>
      </c>
      <c r="R564">
        <v>0</v>
      </c>
      <c r="U564">
        <v>0</v>
      </c>
    </row>
    <row r="565" spans="1:21" x14ac:dyDescent="0.3">
      <c r="A565" s="1">
        <v>45282</v>
      </c>
      <c r="B565" s="1">
        <v>45282</v>
      </c>
      <c r="C565" s="2">
        <v>0.95833333333333337</v>
      </c>
      <c r="D565" t="s">
        <v>84</v>
      </c>
      <c r="E565" t="s">
        <v>39</v>
      </c>
      <c r="F565" t="s">
        <v>85</v>
      </c>
      <c r="G565" t="s">
        <v>41</v>
      </c>
      <c r="H565" t="s">
        <v>42</v>
      </c>
      <c r="I565" t="s">
        <v>43</v>
      </c>
      <c r="J565" t="s">
        <v>44</v>
      </c>
      <c r="K565" t="s">
        <v>45</v>
      </c>
      <c r="L565" t="s">
        <v>46</v>
      </c>
      <c r="M565">
        <v>51</v>
      </c>
      <c r="N565">
        <v>1</v>
      </c>
      <c r="O565" s="4">
        <v>1.9608E-2</v>
      </c>
      <c r="P565" s="45">
        <v>0.52</v>
      </c>
      <c r="Q565" t="s">
        <v>57</v>
      </c>
      <c r="R565">
        <v>0</v>
      </c>
      <c r="T565">
        <v>0</v>
      </c>
      <c r="U565">
        <v>0</v>
      </c>
    </row>
    <row r="566" spans="1:21" x14ac:dyDescent="0.3">
      <c r="A566" s="1">
        <v>45283</v>
      </c>
      <c r="B566" s="1">
        <v>45283</v>
      </c>
      <c r="C566" s="2">
        <v>0.95833333333333337</v>
      </c>
      <c r="D566" t="s">
        <v>84</v>
      </c>
      <c r="E566" t="s">
        <v>39</v>
      </c>
      <c r="F566" t="s">
        <v>85</v>
      </c>
      <c r="G566" t="s">
        <v>41</v>
      </c>
      <c r="H566" t="s">
        <v>42</v>
      </c>
      <c r="I566" t="s">
        <v>43</v>
      </c>
      <c r="J566" t="s">
        <v>44</v>
      </c>
      <c r="K566" t="s">
        <v>45</v>
      </c>
      <c r="L566" t="s">
        <v>46</v>
      </c>
      <c r="M566">
        <v>1</v>
      </c>
      <c r="N566">
        <v>1</v>
      </c>
      <c r="O566" s="4">
        <v>1</v>
      </c>
      <c r="P566" s="45">
        <v>0.79</v>
      </c>
      <c r="Q566" t="s">
        <v>72</v>
      </c>
      <c r="R566">
        <v>1</v>
      </c>
      <c r="S566" s="4">
        <v>4.6497999999999998E-2</v>
      </c>
      <c r="T566">
        <v>21.51</v>
      </c>
      <c r="U566">
        <v>16.989999999999998</v>
      </c>
    </row>
    <row r="567" spans="1:21" x14ac:dyDescent="0.3">
      <c r="A567" s="1">
        <v>45284</v>
      </c>
      <c r="B567" s="1">
        <v>45284</v>
      </c>
      <c r="C567" s="2">
        <v>0.95833333333333337</v>
      </c>
      <c r="D567" t="s">
        <v>84</v>
      </c>
      <c r="E567" t="s">
        <v>39</v>
      </c>
      <c r="F567" t="s">
        <v>85</v>
      </c>
      <c r="G567" t="s">
        <v>41</v>
      </c>
      <c r="H567" t="s">
        <v>42</v>
      </c>
      <c r="I567" t="s">
        <v>43</v>
      </c>
      <c r="J567" t="s">
        <v>44</v>
      </c>
      <c r="K567" t="s">
        <v>45</v>
      </c>
      <c r="L567" t="s">
        <v>46</v>
      </c>
      <c r="M567">
        <v>4</v>
      </c>
      <c r="N567">
        <v>0</v>
      </c>
      <c r="O567" s="4">
        <v>0</v>
      </c>
      <c r="P567" s="45">
        <v>0</v>
      </c>
      <c r="R567">
        <v>0</v>
      </c>
      <c r="U567">
        <v>0</v>
      </c>
    </row>
    <row r="568" spans="1:21" x14ac:dyDescent="0.3">
      <c r="A568" s="1">
        <v>45285</v>
      </c>
      <c r="B568" s="1">
        <v>45285</v>
      </c>
      <c r="C568" s="2">
        <v>0.95833333333333337</v>
      </c>
      <c r="D568" t="s">
        <v>84</v>
      </c>
      <c r="E568" t="s">
        <v>39</v>
      </c>
      <c r="F568" t="s">
        <v>85</v>
      </c>
      <c r="G568" t="s">
        <v>41</v>
      </c>
      <c r="H568" t="s">
        <v>42</v>
      </c>
      <c r="I568" t="s">
        <v>43</v>
      </c>
      <c r="J568" t="s">
        <v>44</v>
      </c>
      <c r="K568" t="s">
        <v>45</v>
      </c>
      <c r="L568" t="s">
        <v>46</v>
      </c>
      <c r="M568">
        <v>4</v>
      </c>
      <c r="N568">
        <v>0</v>
      </c>
      <c r="O568" s="4">
        <v>0</v>
      </c>
      <c r="P568" s="45">
        <v>0</v>
      </c>
      <c r="R568">
        <v>0</v>
      </c>
      <c r="U568">
        <v>0</v>
      </c>
    </row>
    <row r="569" spans="1:21" x14ac:dyDescent="0.3">
      <c r="A569" s="1">
        <v>45286</v>
      </c>
      <c r="B569" s="1">
        <v>45286</v>
      </c>
      <c r="C569" s="2">
        <v>0.95833333333333337</v>
      </c>
      <c r="D569" t="s">
        <v>84</v>
      </c>
      <c r="E569" t="s">
        <v>39</v>
      </c>
      <c r="F569" t="s">
        <v>85</v>
      </c>
      <c r="G569" t="s">
        <v>41</v>
      </c>
      <c r="H569" t="s">
        <v>42</v>
      </c>
      <c r="I569" t="s">
        <v>43</v>
      </c>
      <c r="J569" t="s">
        <v>44</v>
      </c>
      <c r="K569" t="s">
        <v>45</v>
      </c>
      <c r="L569" t="s">
        <v>46</v>
      </c>
      <c r="M569">
        <v>8</v>
      </c>
      <c r="N569">
        <v>0</v>
      </c>
      <c r="O569" s="4">
        <v>0</v>
      </c>
      <c r="P569" s="45">
        <v>0</v>
      </c>
      <c r="R569">
        <v>0</v>
      </c>
      <c r="U569">
        <v>0</v>
      </c>
    </row>
    <row r="570" spans="1:21" x14ac:dyDescent="0.3">
      <c r="A570" s="1">
        <v>45287</v>
      </c>
      <c r="B570" s="1">
        <v>45287</v>
      </c>
      <c r="C570" s="2">
        <v>0.95833333333333337</v>
      </c>
      <c r="D570" t="s">
        <v>84</v>
      </c>
      <c r="E570" t="s">
        <v>39</v>
      </c>
      <c r="F570" t="s">
        <v>85</v>
      </c>
      <c r="G570" t="s">
        <v>41</v>
      </c>
      <c r="H570" t="s">
        <v>42</v>
      </c>
      <c r="I570" t="s">
        <v>43</v>
      </c>
      <c r="J570" t="s">
        <v>44</v>
      </c>
      <c r="K570" t="s">
        <v>45</v>
      </c>
      <c r="L570" t="s">
        <v>46</v>
      </c>
      <c r="M570">
        <v>89</v>
      </c>
      <c r="N570">
        <v>0</v>
      </c>
      <c r="O570" s="4">
        <v>0</v>
      </c>
      <c r="P570" s="45">
        <v>0</v>
      </c>
      <c r="R570">
        <v>0</v>
      </c>
      <c r="U570">
        <v>0</v>
      </c>
    </row>
    <row r="571" spans="1:21" x14ac:dyDescent="0.3">
      <c r="A571" s="1">
        <v>45288</v>
      </c>
      <c r="B571" s="1">
        <v>45288</v>
      </c>
      <c r="C571" s="2">
        <v>0.95833333333333337</v>
      </c>
      <c r="D571" t="s">
        <v>84</v>
      </c>
      <c r="E571" t="s">
        <v>39</v>
      </c>
      <c r="F571" t="s">
        <v>85</v>
      </c>
      <c r="G571" t="s">
        <v>41</v>
      </c>
      <c r="H571" t="s">
        <v>42</v>
      </c>
      <c r="I571" t="s">
        <v>43</v>
      </c>
      <c r="J571" t="s">
        <v>44</v>
      </c>
      <c r="K571" t="s">
        <v>45</v>
      </c>
      <c r="L571" t="s">
        <v>46</v>
      </c>
      <c r="M571">
        <v>85</v>
      </c>
      <c r="N571">
        <v>0</v>
      </c>
      <c r="O571" s="4">
        <v>0</v>
      </c>
      <c r="P571" s="45">
        <v>0</v>
      </c>
      <c r="R571">
        <v>0</v>
      </c>
      <c r="U571">
        <v>0</v>
      </c>
    </row>
    <row r="572" spans="1:21" x14ac:dyDescent="0.3">
      <c r="A572" s="1">
        <v>45289</v>
      </c>
      <c r="B572" s="1">
        <v>45289</v>
      </c>
      <c r="C572" s="2">
        <v>0.95833333333333337</v>
      </c>
      <c r="D572" t="s">
        <v>84</v>
      </c>
      <c r="E572" t="s">
        <v>39</v>
      </c>
      <c r="F572" t="s">
        <v>85</v>
      </c>
      <c r="G572" t="s">
        <v>41</v>
      </c>
      <c r="H572" t="s">
        <v>42</v>
      </c>
      <c r="I572" t="s">
        <v>43</v>
      </c>
      <c r="J572" t="s">
        <v>44</v>
      </c>
      <c r="K572" t="s">
        <v>45</v>
      </c>
      <c r="L572" t="s">
        <v>46</v>
      </c>
      <c r="M572">
        <v>263</v>
      </c>
      <c r="N572">
        <v>0</v>
      </c>
      <c r="O572" s="4">
        <v>0</v>
      </c>
      <c r="P572" s="45">
        <v>0</v>
      </c>
      <c r="R572">
        <v>0</v>
      </c>
      <c r="U572">
        <v>0</v>
      </c>
    </row>
    <row r="573" spans="1:21" x14ac:dyDescent="0.3">
      <c r="A573" s="1">
        <v>45290</v>
      </c>
      <c r="B573" s="1">
        <v>45290</v>
      </c>
      <c r="C573" s="2">
        <v>0.95833333333333337</v>
      </c>
      <c r="D573" t="s">
        <v>84</v>
      </c>
      <c r="E573" t="s">
        <v>39</v>
      </c>
      <c r="F573" t="s">
        <v>85</v>
      </c>
      <c r="G573" t="s">
        <v>41</v>
      </c>
      <c r="H573" t="s">
        <v>42</v>
      </c>
      <c r="I573" t="s">
        <v>43</v>
      </c>
      <c r="J573" t="s">
        <v>44</v>
      </c>
      <c r="K573" t="s">
        <v>45</v>
      </c>
      <c r="L573" t="s">
        <v>46</v>
      </c>
      <c r="M573">
        <v>276</v>
      </c>
      <c r="N573">
        <v>0</v>
      </c>
      <c r="O573" s="4">
        <v>0</v>
      </c>
      <c r="P573" s="45">
        <v>0</v>
      </c>
      <c r="R573">
        <v>0</v>
      </c>
      <c r="U573">
        <v>0</v>
      </c>
    </row>
    <row r="574" spans="1:21" x14ac:dyDescent="0.3">
      <c r="A574" s="1">
        <v>45277</v>
      </c>
      <c r="B574" s="1">
        <v>45277</v>
      </c>
      <c r="C574" s="2">
        <v>0</v>
      </c>
      <c r="D574" t="s">
        <v>38</v>
      </c>
      <c r="E574" t="s">
        <v>39</v>
      </c>
      <c r="F574" t="s">
        <v>93</v>
      </c>
      <c r="G574" t="s">
        <v>41</v>
      </c>
      <c r="H574" t="s">
        <v>42</v>
      </c>
      <c r="I574" t="s">
        <v>43</v>
      </c>
      <c r="J574" t="s">
        <v>44</v>
      </c>
      <c r="K574" t="s">
        <v>45</v>
      </c>
      <c r="L574" t="s">
        <v>46</v>
      </c>
      <c r="M574">
        <v>17</v>
      </c>
      <c r="N574">
        <v>0</v>
      </c>
      <c r="O574" s="4">
        <v>0</v>
      </c>
      <c r="P574" s="45">
        <v>0</v>
      </c>
      <c r="R574">
        <v>0</v>
      </c>
      <c r="U574">
        <v>0</v>
      </c>
    </row>
    <row r="575" spans="1:21" x14ac:dyDescent="0.3">
      <c r="A575" s="1">
        <v>45278</v>
      </c>
      <c r="B575" s="1">
        <v>45278</v>
      </c>
      <c r="C575" s="2">
        <v>0</v>
      </c>
      <c r="D575" t="s">
        <v>38</v>
      </c>
      <c r="E575" t="s">
        <v>39</v>
      </c>
      <c r="F575" t="s">
        <v>93</v>
      </c>
      <c r="G575" t="s">
        <v>41</v>
      </c>
      <c r="H575" t="s">
        <v>42</v>
      </c>
      <c r="I575" t="s">
        <v>43</v>
      </c>
      <c r="J575" t="s">
        <v>44</v>
      </c>
      <c r="K575" t="s">
        <v>45</v>
      </c>
      <c r="L575" t="s">
        <v>46</v>
      </c>
      <c r="M575">
        <v>11</v>
      </c>
      <c r="N575">
        <v>0</v>
      </c>
      <c r="O575" s="4">
        <v>0</v>
      </c>
      <c r="P575" s="45">
        <v>0</v>
      </c>
      <c r="R575">
        <v>0</v>
      </c>
      <c r="U575">
        <v>0</v>
      </c>
    </row>
    <row r="576" spans="1:21" x14ac:dyDescent="0.3">
      <c r="A576" s="1">
        <v>45279</v>
      </c>
      <c r="B576" s="1">
        <v>45279</v>
      </c>
      <c r="C576" s="2">
        <v>0</v>
      </c>
      <c r="D576" t="s">
        <v>38</v>
      </c>
      <c r="E576" t="s">
        <v>39</v>
      </c>
      <c r="F576" t="s">
        <v>93</v>
      </c>
      <c r="G576" t="s">
        <v>41</v>
      </c>
      <c r="H576" t="s">
        <v>42</v>
      </c>
      <c r="I576" t="s">
        <v>43</v>
      </c>
      <c r="J576" t="s">
        <v>44</v>
      </c>
      <c r="K576" t="s">
        <v>45</v>
      </c>
      <c r="L576" t="s">
        <v>46</v>
      </c>
      <c r="M576">
        <v>23</v>
      </c>
      <c r="N576">
        <v>0</v>
      </c>
      <c r="O576" s="4">
        <v>0</v>
      </c>
      <c r="P576" s="45">
        <v>0</v>
      </c>
      <c r="R576">
        <v>0</v>
      </c>
      <c r="U576">
        <v>0</v>
      </c>
    </row>
    <row r="577" spans="1:21" x14ac:dyDescent="0.3">
      <c r="A577" s="1">
        <v>45280</v>
      </c>
      <c r="B577" s="1">
        <v>45280</v>
      </c>
      <c r="C577" s="2">
        <v>0</v>
      </c>
      <c r="D577" t="s">
        <v>38</v>
      </c>
      <c r="E577" t="s">
        <v>39</v>
      </c>
      <c r="F577" t="s">
        <v>93</v>
      </c>
      <c r="G577" t="s">
        <v>41</v>
      </c>
      <c r="H577" t="s">
        <v>42</v>
      </c>
      <c r="I577" t="s">
        <v>43</v>
      </c>
      <c r="J577" t="s">
        <v>44</v>
      </c>
      <c r="K577" t="s">
        <v>45</v>
      </c>
      <c r="L577" t="s">
        <v>46</v>
      </c>
      <c r="M577">
        <v>12</v>
      </c>
      <c r="N577">
        <v>0</v>
      </c>
      <c r="O577" s="4">
        <v>0</v>
      </c>
      <c r="P577" s="45">
        <v>0</v>
      </c>
      <c r="R577">
        <v>0</v>
      </c>
      <c r="U577">
        <v>0</v>
      </c>
    </row>
    <row r="578" spans="1:21" x14ac:dyDescent="0.3">
      <c r="A578" s="1">
        <v>45281</v>
      </c>
      <c r="B578" s="1">
        <v>45281</v>
      </c>
      <c r="C578" s="2">
        <v>0</v>
      </c>
      <c r="D578" t="s">
        <v>38</v>
      </c>
      <c r="E578" t="s">
        <v>39</v>
      </c>
      <c r="F578" t="s">
        <v>93</v>
      </c>
      <c r="G578" t="s">
        <v>41</v>
      </c>
      <c r="H578" t="s">
        <v>42</v>
      </c>
      <c r="I578" t="s">
        <v>43</v>
      </c>
      <c r="J578" t="s">
        <v>44</v>
      </c>
      <c r="K578" t="s">
        <v>45</v>
      </c>
      <c r="L578" t="s">
        <v>46</v>
      </c>
      <c r="M578">
        <v>16</v>
      </c>
      <c r="N578">
        <v>0</v>
      </c>
      <c r="O578" s="4">
        <v>0</v>
      </c>
      <c r="P578" s="45">
        <v>0</v>
      </c>
      <c r="R578">
        <v>0</v>
      </c>
      <c r="U578">
        <v>0</v>
      </c>
    </row>
    <row r="579" spans="1:21" x14ac:dyDescent="0.3">
      <c r="A579" s="1">
        <v>45282</v>
      </c>
      <c r="B579" s="1">
        <v>45282</v>
      </c>
      <c r="C579" s="2">
        <v>0</v>
      </c>
      <c r="D579" t="s">
        <v>38</v>
      </c>
      <c r="E579" t="s">
        <v>39</v>
      </c>
      <c r="F579" t="s">
        <v>93</v>
      </c>
      <c r="G579" t="s">
        <v>41</v>
      </c>
      <c r="H579" t="s">
        <v>42</v>
      </c>
      <c r="I579" t="s">
        <v>43</v>
      </c>
      <c r="J579" t="s">
        <v>44</v>
      </c>
      <c r="K579" t="s">
        <v>45</v>
      </c>
      <c r="L579" t="s">
        <v>46</v>
      </c>
      <c r="M579">
        <v>6</v>
      </c>
      <c r="N579">
        <v>0</v>
      </c>
      <c r="O579" s="4">
        <v>0</v>
      </c>
      <c r="P579" s="45">
        <v>0</v>
      </c>
      <c r="R579">
        <v>0</v>
      </c>
      <c r="U579">
        <v>0</v>
      </c>
    </row>
    <row r="580" spans="1:21" x14ac:dyDescent="0.3">
      <c r="A580" s="1">
        <v>45283</v>
      </c>
      <c r="B580" s="1">
        <v>45283</v>
      </c>
      <c r="C580" s="2">
        <v>0</v>
      </c>
      <c r="D580" t="s">
        <v>38</v>
      </c>
      <c r="E580" t="s">
        <v>39</v>
      </c>
      <c r="F580" t="s">
        <v>93</v>
      </c>
      <c r="G580" t="s">
        <v>41</v>
      </c>
      <c r="H580" t="s">
        <v>42</v>
      </c>
      <c r="I580" t="s">
        <v>43</v>
      </c>
      <c r="J580" t="s">
        <v>44</v>
      </c>
      <c r="K580" t="s">
        <v>45</v>
      </c>
      <c r="L580" t="s">
        <v>46</v>
      </c>
      <c r="M580">
        <v>6</v>
      </c>
      <c r="N580">
        <v>0</v>
      </c>
      <c r="O580" s="4">
        <v>0</v>
      </c>
      <c r="P580" s="45">
        <v>0</v>
      </c>
      <c r="R580">
        <v>0</v>
      </c>
      <c r="U580">
        <v>0</v>
      </c>
    </row>
    <row r="581" spans="1:21" x14ac:dyDescent="0.3">
      <c r="A581" s="1">
        <v>45284</v>
      </c>
      <c r="B581" s="1">
        <v>45284</v>
      </c>
      <c r="C581" s="2">
        <v>0</v>
      </c>
      <c r="D581" t="s">
        <v>38</v>
      </c>
      <c r="E581" t="s">
        <v>39</v>
      </c>
      <c r="F581" t="s">
        <v>93</v>
      </c>
      <c r="G581" t="s">
        <v>41</v>
      </c>
      <c r="H581" t="s">
        <v>42</v>
      </c>
      <c r="I581" t="s">
        <v>43</v>
      </c>
      <c r="J581" t="s">
        <v>44</v>
      </c>
      <c r="K581" t="s">
        <v>45</v>
      </c>
      <c r="L581" t="s">
        <v>46</v>
      </c>
      <c r="M581">
        <v>6</v>
      </c>
      <c r="N581">
        <v>0</v>
      </c>
      <c r="O581" s="4">
        <v>0</v>
      </c>
      <c r="P581" s="45">
        <v>0</v>
      </c>
      <c r="R581">
        <v>0</v>
      </c>
      <c r="U581">
        <v>0</v>
      </c>
    </row>
    <row r="582" spans="1:21" x14ac:dyDescent="0.3">
      <c r="A582" s="1">
        <v>45285</v>
      </c>
      <c r="B582" s="1">
        <v>45285</v>
      </c>
      <c r="C582" s="2">
        <v>0</v>
      </c>
      <c r="D582" t="s">
        <v>38</v>
      </c>
      <c r="E582" t="s">
        <v>39</v>
      </c>
      <c r="F582" t="s">
        <v>93</v>
      </c>
      <c r="G582" t="s">
        <v>41</v>
      </c>
      <c r="H582" t="s">
        <v>42</v>
      </c>
      <c r="I582" t="s">
        <v>43</v>
      </c>
      <c r="J582" t="s">
        <v>44</v>
      </c>
      <c r="K582" t="s">
        <v>45</v>
      </c>
      <c r="L582" t="s">
        <v>46</v>
      </c>
      <c r="M582">
        <v>10</v>
      </c>
      <c r="N582">
        <v>0</v>
      </c>
      <c r="O582" s="4">
        <v>0</v>
      </c>
      <c r="P582" s="45">
        <v>0</v>
      </c>
      <c r="R582">
        <v>0</v>
      </c>
      <c r="U582">
        <v>0</v>
      </c>
    </row>
    <row r="583" spans="1:21" x14ac:dyDescent="0.3">
      <c r="A583" s="1">
        <v>45286</v>
      </c>
      <c r="B583" s="1">
        <v>45286</v>
      </c>
      <c r="C583" s="2">
        <v>0</v>
      </c>
      <c r="D583" t="s">
        <v>38</v>
      </c>
      <c r="E583" t="s">
        <v>39</v>
      </c>
      <c r="F583" t="s">
        <v>93</v>
      </c>
      <c r="G583" t="s">
        <v>41</v>
      </c>
      <c r="H583" t="s">
        <v>42</v>
      </c>
      <c r="I583" t="s">
        <v>43</v>
      </c>
      <c r="J583" t="s">
        <v>44</v>
      </c>
      <c r="K583" t="s">
        <v>45</v>
      </c>
      <c r="L583" t="s">
        <v>46</v>
      </c>
      <c r="M583">
        <v>6</v>
      </c>
      <c r="N583">
        <v>0</v>
      </c>
      <c r="O583" s="4">
        <v>0</v>
      </c>
      <c r="P583" s="45">
        <v>0</v>
      </c>
      <c r="R583">
        <v>0</v>
      </c>
      <c r="U583">
        <v>0</v>
      </c>
    </row>
    <row r="584" spans="1:21" x14ac:dyDescent="0.3">
      <c r="A584" s="1">
        <v>45287</v>
      </c>
      <c r="B584" s="1">
        <v>45287</v>
      </c>
      <c r="C584" s="2">
        <v>0</v>
      </c>
      <c r="D584" t="s">
        <v>38</v>
      </c>
      <c r="E584" t="s">
        <v>39</v>
      </c>
      <c r="F584" t="s">
        <v>93</v>
      </c>
      <c r="G584" t="s">
        <v>41</v>
      </c>
      <c r="H584" t="s">
        <v>42</v>
      </c>
      <c r="I584" t="s">
        <v>43</v>
      </c>
      <c r="J584" t="s">
        <v>44</v>
      </c>
      <c r="K584" t="s">
        <v>45</v>
      </c>
      <c r="L584" t="s">
        <v>46</v>
      </c>
      <c r="M584">
        <v>11</v>
      </c>
      <c r="N584">
        <v>0</v>
      </c>
      <c r="O584" s="4">
        <v>0</v>
      </c>
      <c r="P584" s="45">
        <v>0</v>
      </c>
      <c r="R584">
        <v>0</v>
      </c>
      <c r="U584">
        <v>0</v>
      </c>
    </row>
    <row r="585" spans="1:21" x14ac:dyDescent="0.3">
      <c r="A585" s="1">
        <v>45288</v>
      </c>
      <c r="B585" s="1">
        <v>45288</v>
      </c>
      <c r="C585" s="2">
        <v>0</v>
      </c>
      <c r="D585" t="s">
        <v>38</v>
      </c>
      <c r="E585" t="s">
        <v>39</v>
      </c>
      <c r="F585" t="s">
        <v>93</v>
      </c>
      <c r="G585" t="s">
        <v>41</v>
      </c>
      <c r="H585" t="s">
        <v>42</v>
      </c>
      <c r="I585" t="s">
        <v>43</v>
      </c>
      <c r="J585" t="s">
        <v>44</v>
      </c>
      <c r="K585" t="s">
        <v>45</v>
      </c>
      <c r="L585" t="s">
        <v>46</v>
      </c>
      <c r="M585">
        <v>73</v>
      </c>
      <c r="N585">
        <v>1</v>
      </c>
      <c r="O585" s="4">
        <v>1.3698999999999999E-2</v>
      </c>
      <c r="P585" s="45">
        <v>0.52</v>
      </c>
      <c r="Q585" t="s">
        <v>57</v>
      </c>
      <c r="R585">
        <v>0</v>
      </c>
      <c r="T585">
        <v>0</v>
      </c>
      <c r="U585">
        <v>0</v>
      </c>
    </row>
    <row r="586" spans="1:21" x14ac:dyDescent="0.3">
      <c r="A586" s="1">
        <v>45289</v>
      </c>
      <c r="B586" s="1">
        <v>45289</v>
      </c>
      <c r="C586" s="2">
        <v>0</v>
      </c>
      <c r="D586" t="s">
        <v>38</v>
      </c>
      <c r="E586" t="s">
        <v>39</v>
      </c>
      <c r="F586" t="s">
        <v>93</v>
      </c>
      <c r="G586" t="s">
        <v>41</v>
      </c>
      <c r="H586" t="s">
        <v>42</v>
      </c>
      <c r="I586" t="s">
        <v>43</v>
      </c>
      <c r="J586" t="s">
        <v>44</v>
      </c>
      <c r="K586" t="s">
        <v>45</v>
      </c>
      <c r="L586" t="s">
        <v>46</v>
      </c>
      <c r="M586">
        <v>21</v>
      </c>
      <c r="N586">
        <v>0</v>
      </c>
      <c r="O586" s="4">
        <v>0</v>
      </c>
      <c r="P586" s="45">
        <v>0</v>
      </c>
      <c r="R586">
        <v>0</v>
      </c>
      <c r="U586">
        <v>0</v>
      </c>
    </row>
    <row r="587" spans="1:21" x14ac:dyDescent="0.3">
      <c r="A587" s="1">
        <v>45290</v>
      </c>
      <c r="B587" s="1">
        <v>45290</v>
      </c>
      <c r="C587" s="2">
        <v>0</v>
      </c>
      <c r="D587" t="s">
        <v>38</v>
      </c>
      <c r="E587" t="s">
        <v>39</v>
      </c>
      <c r="F587" t="s">
        <v>93</v>
      </c>
      <c r="G587" t="s">
        <v>41</v>
      </c>
      <c r="H587" t="s">
        <v>42</v>
      </c>
      <c r="I587" t="s">
        <v>43</v>
      </c>
      <c r="J587" t="s">
        <v>44</v>
      </c>
      <c r="K587" t="s">
        <v>45</v>
      </c>
      <c r="L587" t="s">
        <v>46</v>
      </c>
      <c r="M587">
        <v>157</v>
      </c>
      <c r="N587">
        <v>1</v>
      </c>
      <c r="O587" s="4">
        <v>6.3689999999999997E-3</v>
      </c>
      <c r="P587" s="45">
        <v>0.52</v>
      </c>
      <c r="Q587" t="s">
        <v>57</v>
      </c>
      <c r="R587">
        <v>0</v>
      </c>
      <c r="T587">
        <v>0</v>
      </c>
      <c r="U587">
        <v>0</v>
      </c>
    </row>
    <row r="588" spans="1:21" x14ac:dyDescent="0.3">
      <c r="A588" s="1">
        <v>45277</v>
      </c>
      <c r="B588" s="1">
        <v>45277</v>
      </c>
      <c r="C588" s="2">
        <v>4.1666666666666664E-2</v>
      </c>
      <c r="D588" t="s">
        <v>38</v>
      </c>
      <c r="E588" t="s">
        <v>39</v>
      </c>
      <c r="F588" t="s">
        <v>93</v>
      </c>
      <c r="G588" t="s">
        <v>41</v>
      </c>
      <c r="H588" t="s">
        <v>42</v>
      </c>
      <c r="I588" t="s">
        <v>43</v>
      </c>
      <c r="J588" t="s">
        <v>44</v>
      </c>
      <c r="K588" t="s">
        <v>45</v>
      </c>
      <c r="L588" t="s">
        <v>46</v>
      </c>
      <c r="M588">
        <v>9</v>
      </c>
      <c r="N588">
        <v>0</v>
      </c>
      <c r="O588" s="4">
        <v>0</v>
      </c>
      <c r="P588" s="45">
        <v>0</v>
      </c>
      <c r="R588">
        <v>0</v>
      </c>
      <c r="U588">
        <v>0</v>
      </c>
    </row>
    <row r="589" spans="1:21" x14ac:dyDescent="0.3">
      <c r="A589" s="1">
        <v>45278</v>
      </c>
      <c r="B589" s="1">
        <v>45278</v>
      </c>
      <c r="C589" s="2">
        <v>4.1666666666666664E-2</v>
      </c>
      <c r="D589" t="s">
        <v>38</v>
      </c>
      <c r="E589" t="s">
        <v>39</v>
      </c>
      <c r="F589" t="s">
        <v>93</v>
      </c>
      <c r="G589" t="s">
        <v>41</v>
      </c>
      <c r="H589" t="s">
        <v>42</v>
      </c>
      <c r="I589" t="s">
        <v>43</v>
      </c>
      <c r="J589" t="s">
        <v>44</v>
      </c>
      <c r="K589" t="s">
        <v>45</v>
      </c>
      <c r="L589" t="s">
        <v>46</v>
      </c>
      <c r="M589">
        <v>8</v>
      </c>
      <c r="N589">
        <v>0</v>
      </c>
      <c r="O589" s="4">
        <v>0</v>
      </c>
      <c r="P589" s="45">
        <v>0</v>
      </c>
      <c r="R589">
        <v>0</v>
      </c>
      <c r="U589">
        <v>0</v>
      </c>
    </row>
    <row r="590" spans="1:21" x14ac:dyDescent="0.3">
      <c r="A590" s="1">
        <v>45279</v>
      </c>
      <c r="B590" s="1">
        <v>45279</v>
      </c>
      <c r="C590" s="2">
        <v>4.1666666666666664E-2</v>
      </c>
      <c r="D590" t="s">
        <v>38</v>
      </c>
      <c r="E590" t="s">
        <v>39</v>
      </c>
      <c r="F590" t="s">
        <v>93</v>
      </c>
      <c r="G590" t="s">
        <v>41</v>
      </c>
      <c r="H590" t="s">
        <v>42</v>
      </c>
      <c r="I590" t="s">
        <v>43</v>
      </c>
      <c r="J590" t="s">
        <v>44</v>
      </c>
      <c r="K590" t="s">
        <v>45</v>
      </c>
      <c r="L590" t="s">
        <v>46</v>
      </c>
      <c r="M590">
        <v>9</v>
      </c>
      <c r="N590">
        <v>0</v>
      </c>
      <c r="O590" s="4">
        <v>0</v>
      </c>
      <c r="P590" s="45">
        <v>0</v>
      </c>
      <c r="R590">
        <v>0</v>
      </c>
      <c r="U590">
        <v>0</v>
      </c>
    </row>
    <row r="591" spans="1:21" x14ac:dyDescent="0.3">
      <c r="A591" s="1">
        <v>45280</v>
      </c>
      <c r="B591" s="1">
        <v>45280</v>
      </c>
      <c r="C591" s="2">
        <v>4.1666666666666664E-2</v>
      </c>
      <c r="D591" t="s">
        <v>38</v>
      </c>
      <c r="E591" t="s">
        <v>39</v>
      </c>
      <c r="F591" t="s">
        <v>93</v>
      </c>
      <c r="G591" t="s">
        <v>41</v>
      </c>
      <c r="H591" t="s">
        <v>42</v>
      </c>
      <c r="I591" t="s">
        <v>43</v>
      </c>
      <c r="J591" t="s">
        <v>44</v>
      </c>
      <c r="K591" t="s">
        <v>45</v>
      </c>
      <c r="L591" t="s">
        <v>46</v>
      </c>
      <c r="M591">
        <v>4</v>
      </c>
      <c r="N591">
        <v>0</v>
      </c>
      <c r="O591" s="4">
        <v>0</v>
      </c>
      <c r="P591" s="45">
        <v>0</v>
      </c>
      <c r="R591">
        <v>0</v>
      </c>
      <c r="U591">
        <v>0</v>
      </c>
    </row>
    <row r="592" spans="1:21" x14ac:dyDescent="0.3">
      <c r="A592" s="1">
        <v>45281</v>
      </c>
      <c r="B592" s="1">
        <v>45281</v>
      </c>
      <c r="C592" s="2">
        <v>4.1666666666666664E-2</v>
      </c>
      <c r="D592" t="s">
        <v>38</v>
      </c>
      <c r="E592" t="s">
        <v>39</v>
      </c>
      <c r="F592" t="s">
        <v>93</v>
      </c>
      <c r="G592" t="s">
        <v>41</v>
      </c>
      <c r="H592" t="s">
        <v>42</v>
      </c>
      <c r="I592" t="s">
        <v>43</v>
      </c>
      <c r="J592" t="s">
        <v>44</v>
      </c>
      <c r="K592" t="s">
        <v>45</v>
      </c>
      <c r="L592" t="s">
        <v>46</v>
      </c>
      <c r="M592">
        <v>0</v>
      </c>
      <c r="N592">
        <v>0</v>
      </c>
      <c r="P592" s="45">
        <v>0</v>
      </c>
      <c r="R592">
        <v>0</v>
      </c>
      <c r="U592">
        <v>0</v>
      </c>
    </row>
    <row r="593" spans="1:21" x14ac:dyDescent="0.3">
      <c r="A593" s="1">
        <v>45282</v>
      </c>
      <c r="B593" s="1">
        <v>45282</v>
      </c>
      <c r="C593" s="2">
        <v>4.1666666666666664E-2</v>
      </c>
      <c r="D593" t="s">
        <v>38</v>
      </c>
      <c r="E593" t="s">
        <v>39</v>
      </c>
      <c r="F593" t="s">
        <v>93</v>
      </c>
      <c r="G593" t="s">
        <v>41</v>
      </c>
      <c r="H593" t="s">
        <v>42</v>
      </c>
      <c r="I593" t="s">
        <v>43</v>
      </c>
      <c r="J593" t="s">
        <v>44</v>
      </c>
      <c r="K593" t="s">
        <v>45</v>
      </c>
      <c r="L593" t="s">
        <v>46</v>
      </c>
      <c r="M593">
        <v>7</v>
      </c>
      <c r="N593">
        <v>0</v>
      </c>
      <c r="O593" s="4">
        <v>0</v>
      </c>
      <c r="P593" s="45">
        <v>0</v>
      </c>
      <c r="R593">
        <v>0</v>
      </c>
      <c r="U593">
        <v>0</v>
      </c>
    </row>
    <row r="594" spans="1:21" x14ac:dyDescent="0.3">
      <c r="A594" s="1">
        <v>45283</v>
      </c>
      <c r="B594" s="1">
        <v>45283</v>
      </c>
      <c r="C594" s="2">
        <v>4.1666666666666664E-2</v>
      </c>
      <c r="D594" t="s">
        <v>38</v>
      </c>
      <c r="E594" t="s">
        <v>39</v>
      </c>
      <c r="F594" t="s">
        <v>93</v>
      </c>
      <c r="G594" t="s">
        <v>41</v>
      </c>
      <c r="H594" t="s">
        <v>42</v>
      </c>
      <c r="I594" t="s">
        <v>43</v>
      </c>
      <c r="J594" t="s">
        <v>44</v>
      </c>
      <c r="K594" t="s">
        <v>45</v>
      </c>
      <c r="L594" t="s">
        <v>46</v>
      </c>
      <c r="M594">
        <v>1</v>
      </c>
      <c r="N594">
        <v>0</v>
      </c>
      <c r="O594" s="4">
        <v>0</v>
      </c>
      <c r="P594" s="45">
        <v>0</v>
      </c>
      <c r="R594">
        <v>0</v>
      </c>
      <c r="U594">
        <v>0</v>
      </c>
    </row>
    <row r="595" spans="1:21" x14ac:dyDescent="0.3">
      <c r="A595" s="1">
        <v>45284</v>
      </c>
      <c r="B595" s="1">
        <v>45284</v>
      </c>
      <c r="C595" s="2">
        <v>4.1666666666666664E-2</v>
      </c>
      <c r="D595" t="s">
        <v>38</v>
      </c>
      <c r="E595" t="s">
        <v>39</v>
      </c>
      <c r="F595" t="s">
        <v>93</v>
      </c>
      <c r="G595" t="s">
        <v>41</v>
      </c>
      <c r="H595" t="s">
        <v>42</v>
      </c>
      <c r="I595" t="s">
        <v>43</v>
      </c>
      <c r="J595" t="s">
        <v>44</v>
      </c>
      <c r="K595" t="s">
        <v>45</v>
      </c>
      <c r="L595" t="s">
        <v>46</v>
      </c>
      <c r="M595">
        <v>0</v>
      </c>
      <c r="N595">
        <v>0</v>
      </c>
      <c r="P595" s="45">
        <v>0</v>
      </c>
      <c r="R595">
        <v>0</v>
      </c>
      <c r="U595">
        <v>0</v>
      </c>
    </row>
    <row r="596" spans="1:21" x14ac:dyDescent="0.3">
      <c r="A596" s="1">
        <v>45285</v>
      </c>
      <c r="B596" s="1">
        <v>45285</v>
      </c>
      <c r="C596" s="2">
        <v>4.1666666666666664E-2</v>
      </c>
      <c r="D596" t="s">
        <v>38</v>
      </c>
      <c r="E596" t="s">
        <v>39</v>
      </c>
      <c r="F596" t="s">
        <v>93</v>
      </c>
      <c r="G596" t="s">
        <v>41</v>
      </c>
      <c r="H596" t="s">
        <v>42</v>
      </c>
      <c r="I596" t="s">
        <v>43</v>
      </c>
      <c r="J596" t="s">
        <v>44</v>
      </c>
      <c r="K596" t="s">
        <v>45</v>
      </c>
      <c r="L596" t="s">
        <v>46</v>
      </c>
      <c r="M596">
        <v>17</v>
      </c>
      <c r="N596">
        <v>0</v>
      </c>
      <c r="O596" s="4">
        <v>0</v>
      </c>
      <c r="P596" s="45">
        <v>0</v>
      </c>
      <c r="R596">
        <v>0</v>
      </c>
      <c r="U596">
        <v>0</v>
      </c>
    </row>
    <row r="597" spans="1:21" x14ac:dyDescent="0.3">
      <c r="A597" s="1">
        <v>45286</v>
      </c>
      <c r="B597" s="1">
        <v>45286</v>
      </c>
      <c r="C597" s="2">
        <v>4.1666666666666664E-2</v>
      </c>
      <c r="D597" t="s">
        <v>38</v>
      </c>
      <c r="E597" t="s">
        <v>39</v>
      </c>
      <c r="F597" t="s">
        <v>93</v>
      </c>
      <c r="G597" t="s">
        <v>41</v>
      </c>
      <c r="H597" t="s">
        <v>42</v>
      </c>
      <c r="I597" t="s">
        <v>43</v>
      </c>
      <c r="J597" t="s">
        <v>44</v>
      </c>
      <c r="K597" t="s">
        <v>45</v>
      </c>
      <c r="L597" t="s">
        <v>46</v>
      </c>
      <c r="M597">
        <v>3</v>
      </c>
      <c r="N597">
        <v>0</v>
      </c>
      <c r="O597" s="4">
        <v>0</v>
      </c>
      <c r="P597" s="45">
        <v>0</v>
      </c>
      <c r="R597">
        <v>0</v>
      </c>
      <c r="U597">
        <v>0</v>
      </c>
    </row>
    <row r="598" spans="1:21" x14ac:dyDescent="0.3">
      <c r="A598" s="1">
        <v>45287</v>
      </c>
      <c r="B598" s="1">
        <v>45287</v>
      </c>
      <c r="C598" s="2">
        <v>4.1666666666666664E-2</v>
      </c>
      <c r="D598" t="s">
        <v>38</v>
      </c>
      <c r="E598" t="s">
        <v>39</v>
      </c>
      <c r="F598" t="s">
        <v>93</v>
      </c>
      <c r="G598" t="s">
        <v>41</v>
      </c>
      <c r="H598" t="s">
        <v>42</v>
      </c>
      <c r="I598" t="s">
        <v>43</v>
      </c>
      <c r="J598" t="s">
        <v>44</v>
      </c>
      <c r="K598" t="s">
        <v>45</v>
      </c>
      <c r="L598" t="s">
        <v>46</v>
      </c>
      <c r="M598">
        <v>6</v>
      </c>
      <c r="N598">
        <v>0</v>
      </c>
      <c r="O598" s="4">
        <v>0</v>
      </c>
      <c r="P598" s="45">
        <v>0</v>
      </c>
      <c r="R598">
        <v>0</v>
      </c>
      <c r="U598">
        <v>0</v>
      </c>
    </row>
    <row r="599" spans="1:21" x14ac:dyDescent="0.3">
      <c r="A599" s="1">
        <v>45288</v>
      </c>
      <c r="B599" s="1">
        <v>45288</v>
      </c>
      <c r="C599" s="2">
        <v>4.1666666666666664E-2</v>
      </c>
      <c r="D599" t="s">
        <v>38</v>
      </c>
      <c r="E599" t="s">
        <v>39</v>
      </c>
      <c r="F599" t="s">
        <v>93</v>
      </c>
      <c r="G599" t="s">
        <v>41</v>
      </c>
      <c r="H599" t="s">
        <v>42</v>
      </c>
      <c r="I599" t="s">
        <v>43</v>
      </c>
      <c r="J599" t="s">
        <v>44</v>
      </c>
      <c r="K599" t="s">
        <v>45</v>
      </c>
      <c r="L599" t="s">
        <v>46</v>
      </c>
      <c r="M599">
        <v>45</v>
      </c>
      <c r="N599">
        <v>0</v>
      </c>
      <c r="O599" s="4">
        <v>0</v>
      </c>
      <c r="P599" s="45">
        <v>0</v>
      </c>
      <c r="R599">
        <v>0</v>
      </c>
      <c r="U599">
        <v>0</v>
      </c>
    </row>
    <row r="600" spans="1:21" x14ac:dyDescent="0.3">
      <c r="A600" s="1">
        <v>45289</v>
      </c>
      <c r="B600" s="1">
        <v>45289</v>
      </c>
      <c r="C600" s="2">
        <v>4.1666666666666664E-2</v>
      </c>
      <c r="D600" t="s">
        <v>38</v>
      </c>
      <c r="E600" t="s">
        <v>39</v>
      </c>
      <c r="F600" t="s">
        <v>93</v>
      </c>
      <c r="G600" t="s">
        <v>41</v>
      </c>
      <c r="H600" t="s">
        <v>42</v>
      </c>
      <c r="I600" t="s">
        <v>43</v>
      </c>
      <c r="J600" t="s">
        <v>44</v>
      </c>
      <c r="K600" t="s">
        <v>45</v>
      </c>
      <c r="L600" t="s">
        <v>46</v>
      </c>
      <c r="M600">
        <v>8</v>
      </c>
      <c r="N600">
        <v>0</v>
      </c>
      <c r="O600" s="4">
        <v>0</v>
      </c>
      <c r="P600" s="45">
        <v>0</v>
      </c>
      <c r="R600">
        <v>0</v>
      </c>
      <c r="U600">
        <v>0</v>
      </c>
    </row>
    <row r="601" spans="1:21" x14ac:dyDescent="0.3">
      <c r="A601" s="1">
        <v>45290</v>
      </c>
      <c r="B601" s="1">
        <v>45290</v>
      </c>
      <c r="C601" s="2">
        <v>4.1666666666666664E-2</v>
      </c>
      <c r="D601" t="s">
        <v>38</v>
      </c>
      <c r="E601" t="s">
        <v>39</v>
      </c>
      <c r="F601" t="s">
        <v>93</v>
      </c>
      <c r="G601" t="s">
        <v>41</v>
      </c>
      <c r="H601" t="s">
        <v>42</v>
      </c>
      <c r="I601" t="s">
        <v>43</v>
      </c>
      <c r="J601" t="s">
        <v>44</v>
      </c>
      <c r="K601" t="s">
        <v>45</v>
      </c>
      <c r="L601" t="s">
        <v>46</v>
      </c>
      <c r="M601">
        <v>91</v>
      </c>
      <c r="N601">
        <v>1</v>
      </c>
      <c r="O601" s="4">
        <v>1.0989000000000001E-2</v>
      </c>
      <c r="P601" s="45">
        <v>0.4</v>
      </c>
      <c r="Q601" t="s">
        <v>94</v>
      </c>
      <c r="R601">
        <v>0</v>
      </c>
      <c r="T601">
        <v>0</v>
      </c>
      <c r="U601">
        <v>0</v>
      </c>
    </row>
    <row r="602" spans="1:21" x14ac:dyDescent="0.3">
      <c r="A602" s="1">
        <v>45277</v>
      </c>
      <c r="B602" s="1">
        <v>45277</v>
      </c>
      <c r="C602" s="2">
        <v>8.3333333333333329E-2</v>
      </c>
      <c r="D602" t="s">
        <v>38</v>
      </c>
      <c r="E602" t="s">
        <v>39</v>
      </c>
      <c r="F602" t="s">
        <v>93</v>
      </c>
      <c r="G602" t="s">
        <v>41</v>
      </c>
      <c r="H602" t="s">
        <v>42</v>
      </c>
      <c r="I602" t="s">
        <v>43</v>
      </c>
      <c r="J602" t="s">
        <v>44</v>
      </c>
      <c r="K602" t="s">
        <v>45</v>
      </c>
      <c r="L602" t="s">
        <v>46</v>
      </c>
      <c r="M602">
        <v>2</v>
      </c>
      <c r="N602">
        <v>0</v>
      </c>
      <c r="O602" s="4">
        <v>0</v>
      </c>
      <c r="P602" s="45">
        <v>0</v>
      </c>
      <c r="R602">
        <v>0</v>
      </c>
      <c r="U602">
        <v>0</v>
      </c>
    </row>
    <row r="603" spans="1:21" x14ac:dyDescent="0.3">
      <c r="A603" s="1">
        <v>45278</v>
      </c>
      <c r="B603" s="1">
        <v>45278</v>
      </c>
      <c r="C603" s="2">
        <v>8.3333333333333329E-2</v>
      </c>
      <c r="D603" t="s">
        <v>38</v>
      </c>
      <c r="E603" t="s">
        <v>39</v>
      </c>
      <c r="F603" t="s">
        <v>93</v>
      </c>
      <c r="G603" t="s">
        <v>41</v>
      </c>
      <c r="H603" t="s">
        <v>42</v>
      </c>
      <c r="I603" t="s">
        <v>43</v>
      </c>
      <c r="J603" t="s">
        <v>44</v>
      </c>
      <c r="K603" t="s">
        <v>45</v>
      </c>
      <c r="L603" t="s">
        <v>46</v>
      </c>
      <c r="M603">
        <v>3</v>
      </c>
      <c r="N603">
        <v>0</v>
      </c>
      <c r="O603" s="4">
        <v>0</v>
      </c>
      <c r="P603" s="45">
        <v>0</v>
      </c>
      <c r="R603">
        <v>0</v>
      </c>
      <c r="U603">
        <v>0</v>
      </c>
    </row>
    <row r="604" spans="1:21" x14ac:dyDescent="0.3">
      <c r="A604" s="1">
        <v>45279</v>
      </c>
      <c r="B604" s="1">
        <v>45279</v>
      </c>
      <c r="C604" s="2">
        <v>8.3333333333333329E-2</v>
      </c>
      <c r="D604" t="s">
        <v>38</v>
      </c>
      <c r="E604" t="s">
        <v>39</v>
      </c>
      <c r="F604" t="s">
        <v>93</v>
      </c>
      <c r="G604" t="s">
        <v>41</v>
      </c>
      <c r="H604" t="s">
        <v>42</v>
      </c>
      <c r="I604" t="s">
        <v>43</v>
      </c>
      <c r="J604" t="s">
        <v>44</v>
      </c>
      <c r="K604" t="s">
        <v>45</v>
      </c>
      <c r="L604" t="s">
        <v>46</v>
      </c>
      <c r="M604">
        <v>1</v>
      </c>
      <c r="N604">
        <v>0</v>
      </c>
      <c r="O604" s="4">
        <v>0</v>
      </c>
      <c r="P604" s="45">
        <v>0</v>
      </c>
      <c r="R604">
        <v>0</v>
      </c>
      <c r="U604">
        <v>0</v>
      </c>
    </row>
    <row r="605" spans="1:21" x14ac:dyDescent="0.3">
      <c r="A605" s="1">
        <v>45280</v>
      </c>
      <c r="B605" s="1">
        <v>45280</v>
      </c>
      <c r="C605" s="2">
        <v>8.3333333333333329E-2</v>
      </c>
      <c r="D605" t="s">
        <v>38</v>
      </c>
      <c r="E605" t="s">
        <v>39</v>
      </c>
      <c r="F605" t="s">
        <v>93</v>
      </c>
      <c r="G605" t="s">
        <v>41</v>
      </c>
      <c r="H605" t="s">
        <v>42</v>
      </c>
      <c r="I605" t="s">
        <v>43</v>
      </c>
      <c r="J605" t="s">
        <v>44</v>
      </c>
      <c r="K605" t="s">
        <v>45</v>
      </c>
      <c r="L605" t="s">
        <v>46</v>
      </c>
      <c r="M605">
        <v>4</v>
      </c>
      <c r="N605">
        <v>0</v>
      </c>
      <c r="O605" s="4">
        <v>0</v>
      </c>
      <c r="P605" s="45">
        <v>0</v>
      </c>
      <c r="R605">
        <v>0</v>
      </c>
      <c r="U605">
        <v>0</v>
      </c>
    </row>
    <row r="606" spans="1:21" x14ac:dyDescent="0.3">
      <c r="A606" s="1">
        <v>45281</v>
      </c>
      <c r="B606" s="1">
        <v>45281</v>
      </c>
      <c r="C606" s="2">
        <v>8.3333333333333329E-2</v>
      </c>
      <c r="D606" t="s">
        <v>38</v>
      </c>
      <c r="E606" t="s">
        <v>39</v>
      </c>
      <c r="F606" t="s">
        <v>93</v>
      </c>
      <c r="G606" t="s">
        <v>41</v>
      </c>
      <c r="H606" t="s">
        <v>42</v>
      </c>
      <c r="I606" t="s">
        <v>43</v>
      </c>
      <c r="J606" t="s">
        <v>44</v>
      </c>
      <c r="K606" t="s">
        <v>45</v>
      </c>
      <c r="L606" t="s">
        <v>46</v>
      </c>
      <c r="M606">
        <v>1</v>
      </c>
      <c r="N606">
        <v>0</v>
      </c>
      <c r="O606" s="4">
        <v>0</v>
      </c>
      <c r="P606" s="45">
        <v>0</v>
      </c>
      <c r="R606">
        <v>0</v>
      </c>
      <c r="U606">
        <v>0</v>
      </c>
    </row>
    <row r="607" spans="1:21" x14ac:dyDescent="0.3">
      <c r="A607" s="1">
        <v>45282</v>
      </c>
      <c r="B607" s="1">
        <v>45282</v>
      </c>
      <c r="C607" s="2">
        <v>8.3333333333333329E-2</v>
      </c>
      <c r="D607" t="s">
        <v>38</v>
      </c>
      <c r="E607" t="s">
        <v>39</v>
      </c>
      <c r="F607" t="s">
        <v>93</v>
      </c>
      <c r="G607" t="s">
        <v>41</v>
      </c>
      <c r="H607" t="s">
        <v>42</v>
      </c>
      <c r="I607" t="s">
        <v>43</v>
      </c>
      <c r="J607" t="s">
        <v>44</v>
      </c>
      <c r="K607" t="s">
        <v>45</v>
      </c>
      <c r="L607" t="s">
        <v>46</v>
      </c>
      <c r="M607">
        <v>1</v>
      </c>
      <c r="N607">
        <v>0</v>
      </c>
      <c r="O607" s="4">
        <v>0</v>
      </c>
      <c r="P607" s="45">
        <v>0</v>
      </c>
      <c r="R607">
        <v>0</v>
      </c>
      <c r="U607">
        <v>0</v>
      </c>
    </row>
    <row r="608" spans="1:21" x14ac:dyDescent="0.3">
      <c r="A608" s="1">
        <v>45283</v>
      </c>
      <c r="B608" s="1">
        <v>45283</v>
      </c>
      <c r="C608" s="2">
        <v>8.3333333333333329E-2</v>
      </c>
      <c r="D608" t="s">
        <v>38</v>
      </c>
      <c r="E608" t="s">
        <v>39</v>
      </c>
      <c r="F608" t="s">
        <v>93</v>
      </c>
      <c r="G608" t="s">
        <v>41</v>
      </c>
      <c r="H608" t="s">
        <v>42</v>
      </c>
      <c r="I608" t="s">
        <v>43</v>
      </c>
      <c r="J608" t="s">
        <v>44</v>
      </c>
      <c r="K608" t="s">
        <v>45</v>
      </c>
      <c r="L608" t="s">
        <v>46</v>
      </c>
      <c r="M608">
        <v>2</v>
      </c>
      <c r="N608">
        <v>0</v>
      </c>
      <c r="O608" s="4">
        <v>0</v>
      </c>
      <c r="P608" s="45">
        <v>0</v>
      </c>
      <c r="R608">
        <v>0</v>
      </c>
      <c r="U608">
        <v>0</v>
      </c>
    </row>
    <row r="609" spans="1:21" x14ac:dyDescent="0.3">
      <c r="A609" s="1">
        <v>45284</v>
      </c>
      <c r="B609" s="1">
        <v>45284</v>
      </c>
      <c r="C609" s="2">
        <v>8.3333333333333329E-2</v>
      </c>
      <c r="D609" t="s">
        <v>38</v>
      </c>
      <c r="E609" t="s">
        <v>39</v>
      </c>
      <c r="F609" t="s">
        <v>93</v>
      </c>
      <c r="G609" t="s">
        <v>41</v>
      </c>
      <c r="H609" t="s">
        <v>42</v>
      </c>
      <c r="I609" t="s">
        <v>43</v>
      </c>
      <c r="J609" t="s">
        <v>44</v>
      </c>
      <c r="K609" t="s">
        <v>45</v>
      </c>
      <c r="L609" t="s">
        <v>46</v>
      </c>
      <c r="M609">
        <v>1</v>
      </c>
      <c r="N609">
        <v>0</v>
      </c>
      <c r="O609" s="4">
        <v>0</v>
      </c>
      <c r="P609" s="45">
        <v>0</v>
      </c>
      <c r="R609">
        <v>0</v>
      </c>
      <c r="U609">
        <v>0</v>
      </c>
    </row>
    <row r="610" spans="1:21" x14ac:dyDescent="0.3">
      <c r="A610" s="1">
        <v>45285</v>
      </c>
      <c r="B610" s="1">
        <v>45285</v>
      </c>
      <c r="C610" s="2">
        <v>8.3333333333333329E-2</v>
      </c>
      <c r="D610" t="s">
        <v>38</v>
      </c>
      <c r="E610" t="s">
        <v>39</v>
      </c>
      <c r="F610" t="s">
        <v>93</v>
      </c>
      <c r="G610" t="s">
        <v>41</v>
      </c>
      <c r="H610" t="s">
        <v>42</v>
      </c>
      <c r="I610" t="s">
        <v>43</v>
      </c>
      <c r="J610" t="s">
        <v>44</v>
      </c>
      <c r="K610" t="s">
        <v>45</v>
      </c>
      <c r="L610" t="s">
        <v>46</v>
      </c>
      <c r="M610">
        <v>6</v>
      </c>
      <c r="N610">
        <v>0</v>
      </c>
      <c r="O610" s="4">
        <v>0</v>
      </c>
      <c r="P610" s="45">
        <v>0</v>
      </c>
      <c r="R610">
        <v>0</v>
      </c>
      <c r="U610">
        <v>0</v>
      </c>
    </row>
    <row r="611" spans="1:21" x14ac:dyDescent="0.3">
      <c r="A611" s="1">
        <v>45286</v>
      </c>
      <c r="B611" s="1">
        <v>45286</v>
      </c>
      <c r="C611" s="2">
        <v>8.3333333333333329E-2</v>
      </c>
      <c r="D611" t="s">
        <v>38</v>
      </c>
      <c r="E611" t="s">
        <v>39</v>
      </c>
      <c r="F611" t="s">
        <v>93</v>
      </c>
      <c r="G611" t="s">
        <v>41</v>
      </c>
      <c r="H611" t="s">
        <v>42</v>
      </c>
      <c r="I611" t="s">
        <v>43</v>
      </c>
      <c r="J611" t="s">
        <v>44</v>
      </c>
      <c r="K611" t="s">
        <v>45</v>
      </c>
      <c r="L611" t="s">
        <v>46</v>
      </c>
      <c r="M611">
        <v>2</v>
      </c>
      <c r="N611">
        <v>0</v>
      </c>
      <c r="O611" s="4">
        <v>0</v>
      </c>
      <c r="P611" s="45">
        <v>0</v>
      </c>
      <c r="R611">
        <v>0</v>
      </c>
      <c r="U611">
        <v>0</v>
      </c>
    </row>
    <row r="612" spans="1:21" x14ac:dyDescent="0.3">
      <c r="A612" s="1">
        <v>45287</v>
      </c>
      <c r="B612" s="1">
        <v>45287</v>
      </c>
      <c r="C612" s="2">
        <v>8.3333333333333329E-2</v>
      </c>
      <c r="D612" t="s">
        <v>38</v>
      </c>
      <c r="E612" t="s">
        <v>39</v>
      </c>
      <c r="F612" t="s">
        <v>93</v>
      </c>
      <c r="G612" t="s">
        <v>41</v>
      </c>
      <c r="H612" t="s">
        <v>42</v>
      </c>
      <c r="I612" t="s">
        <v>43</v>
      </c>
      <c r="J612" t="s">
        <v>44</v>
      </c>
      <c r="K612" t="s">
        <v>45</v>
      </c>
      <c r="L612" t="s">
        <v>46</v>
      </c>
      <c r="M612">
        <v>1</v>
      </c>
      <c r="N612">
        <v>0</v>
      </c>
      <c r="O612" s="4">
        <v>0</v>
      </c>
      <c r="P612" s="45">
        <v>0</v>
      </c>
      <c r="R612">
        <v>0</v>
      </c>
      <c r="U612">
        <v>0</v>
      </c>
    </row>
    <row r="613" spans="1:21" x14ac:dyDescent="0.3">
      <c r="A613" s="1">
        <v>45288</v>
      </c>
      <c r="B613" s="1">
        <v>45288</v>
      </c>
      <c r="C613" s="2">
        <v>8.3333333333333329E-2</v>
      </c>
      <c r="D613" t="s">
        <v>38</v>
      </c>
      <c r="E613" t="s">
        <v>39</v>
      </c>
      <c r="F613" t="s">
        <v>93</v>
      </c>
      <c r="G613" t="s">
        <v>41</v>
      </c>
      <c r="H613" t="s">
        <v>42</v>
      </c>
      <c r="I613" t="s">
        <v>43</v>
      </c>
      <c r="J613" t="s">
        <v>44</v>
      </c>
      <c r="K613" t="s">
        <v>45</v>
      </c>
      <c r="L613" t="s">
        <v>46</v>
      </c>
      <c r="M613">
        <v>16</v>
      </c>
      <c r="N613">
        <v>0</v>
      </c>
      <c r="O613" s="4">
        <v>0</v>
      </c>
      <c r="P613" s="45">
        <v>0</v>
      </c>
      <c r="R613">
        <v>0</v>
      </c>
      <c r="U613">
        <v>0</v>
      </c>
    </row>
    <row r="614" spans="1:21" x14ac:dyDescent="0.3">
      <c r="A614" s="1">
        <v>45289</v>
      </c>
      <c r="B614" s="1">
        <v>45289</v>
      </c>
      <c r="C614" s="2">
        <v>8.3333333333333329E-2</v>
      </c>
      <c r="D614" t="s">
        <v>38</v>
      </c>
      <c r="E614" t="s">
        <v>39</v>
      </c>
      <c r="F614" t="s">
        <v>93</v>
      </c>
      <c r="G614" t="s">
        <v>41</v>
      </c>
      <c r="H614" t="s">
        <v>42</v>
      </c>
      <c r="I614" t="s">
        <v>43</v>
      </c>
      <c r="J614" t="s">
        <v>44</v>
      </c>
      <c r="K614" t="s">
        <v>45</v>
      </c>
      <c r="L614" t="s">
        <v>46</v>
      </c>
      <c r="M614">
        <v>9</v>
      </c>
      <c r="N614">
        <v>1</v>
      </c>
      <c r="O614" s="4">
        <v>0.111111</v>
      </c>
      <c r="P614" s="45">
        <v>0.52</v>
      </c>
      <c r="Q614" t="s">
        <v>57</v>
      </c>
      <c r="R614">
        <v>0</v>
      </c>
      <c r="T614">
        <v>0</v>
      </c>
      <c r="U614">
        <v>0</v>
      </c>
    </row>
    <row r="615" spans="1:21" x14ac:dyDescent="0.3">
      <c r="A615" s="1">
        <v>45290</v>
      </c>
      <c r="B615" s="1">
        <v>45290</v>
      </c>
      <c r="C615" s="2">
        <v>8.3333333333333329E-2</v>
      </c>
      <c r="D615" t="s">
        <v>38</v>
      </c>
      <c r="E615" t="s">
        <v>39</v>
      </c>
      <c r="F615" t="s">
        <v>93</v>
      </c>
      <c r="G615" t="s">
        <v>41</v>
      </c>
      <c r="H615" t="s">
        <v>42</v>
      </c>
      <c r="I615" t="s">
        <v>43</v>
      </c>
      <c r="J615" t="s">
        <v>44</v>
      </c>
      <c r="K615" t="s">
        <v>45</v>
      </c>
      <c r="L615" t="s">
        <v>46</v>
      </c>
      <c r="M615">
        <v>32</v>
      </c>
      <c r="N615">
        <v>0</v>
      </c>
      <c r="O615" s="4">
        <v>0</v>
      </c>
      <c r="P615" s="45">
        <v>0</v>
      </c>
      <c r="R615">
        <v>0</v>
      </c>
      <c r="U615">
        <v>0</v>
      </c>
    </row>
    <row r="616" spans="1:21" x14ac:dyDescent="0.3">
      <c r="A616" s="1">
        <v>45277</v>
      </c>
      <c r="B616" s="1">
        <v>45277</v>
      </c>
      <c r="C616" s="2">
        <v>0.125</v>
      </c>
      <c r="D616" t="s">
        <v>38</v>
      </c>
      <c r="E616" t="s">
        <v>39</v>
      </c>
      <c r="F616" t="s">
        <v>93</v>
      </c>
      <c r="G616" t="s">
        <v>41</v>
      </c>
      <c r="H616" t="s">
        <v>42</v>
      </c>
      <c r="I616" t="s">
        <v>43</v>
      </c>
      <c r="J616" t="s">
        <v>44</v>
      </c>
      <c r="K616" t="s">
        <v>45</v>
      </c>
      <c r="L616" t="s">
        <v>46</v>
      </c>
      <c r="M616">
        <v>4</v>
      </c>
      <c r="N616">
        <v>0</v>
      </c>
      <c r="O616" s="4">
        <v>0</v>
      </c>
      <c r="P616" s="45">
        <v>0</v>
      </c>
      <c r="R616">
        <v>0</v>
      </c>
      <c r="U616">
        <v>0</v>
      </c>
    </row>
    <row r="617" spans="1:21" x14ac:dyDescent="0.3">
      <c r="A617" s="1">
        <v>45278</v>
      </c>
      <c r="B617" s="1">
        <v>45278</v>
      </c>
      <c r="C617" s="2">
        <v>0.125</v>
      </c>
      <c r="D617" t="s">
        <v>38</v>
      </c>
      <c r="E617" t="s">
        <v>39</v>
      </c>
      <c r="F617" t="s">
        <v>93</v>
      </c>
      <c r="G617" t="s">
        <v>41</v>
      </c>
      <c r="H617" t="s">
        <v>42</v>
      </c>
      <c r="I617" t="s">
        <v>43</v>
      </c>
      <c r="J617" t="s">
        <v>44</v>
      </c>
      <c r="K617" t="s">
        <v>45</v>
      </c>
      <c r="L617" t="s">
        <v>46</v>
      </c>
      <c r="M617">
        <v>9</v>
      </c>
      <c r="N617">
        <v>0</v>
      </c>
      <c r="O617" s="4">
        <v>0</v>
      </c>
      <c r="P617" s="45">
        <v>0</v>
      </c>
      <c r="R617">
        <v>0</v>
      </c>
      <c r="U617">
        <v>0</v>
      </c>
    </row>
    <row r="618" spans="1:21" x14ac:dyDescent="0.3">
      <c r="A618" s="1">
        <v>45279</v>
      </c>
      <c r="B618" s="1">
        <v>45279</v>
      </c>
      <c r="C618" s="2">
        <v>0.125</v>
      </c>
      <c r="D618" t="s">
        <v>38</v>
      </c>
      <c r="E618" t="s">
        <v>39</v>
      </c>
      <c r="F618" t="s">
        <v>93</v>
      </c>
      <c r="G618" t="s">
        <v>41</v>
      </c>
      <c r="H618" t="s">
        <v>42</v>
      </c>
      <c r="I618" t="s">
        <v>43</v>
      </c>
      <c r="J618" t="s">
        <v>44</v>
      </c>
      <c r="K618" t="s">
        <v>45</v>
      </c>
      <c r="L618" t="s">
        <v>46</v>
      </c>
      <c r="M618">
        <v>2</v>
      </c>
      <c r="N618">
        <v>0</v>
      </c>
      <c r="O618" s="4">
        <v>0</v>
      </c>
      <c r="P618" s="45">
        <v>0</v>
      </c>
      <c r="R618">
        <v>0</v>
      </c>
      <c r="U618">
        <v>0</v>
      </c>
    </row>
    <row r="619" spans="1:21" x14ac:dyDescent="0.3">
      <c r="A619" s="1">
        <v>45280</v>
      </c>
      <c r="B619" s="1">
        <v>45280</v>
      </c>
      <c r="C619" s="2">
        <v>0.125</v>
      </c>
      <c r="D619" t="s">
        <v>38</v>
      </c>
      <c r="E619" t="s">
        <v>39</v>
      </c>
      <c r="F619" t="s">
        <v>93</v>
      </c>
      <c r="G619" t="s">
        <v>41</v>
      </c>
      <c r="H619" t="s">
        <v>42</v>
      </c>
      <c r="I619" t="s">
        <v>43</v>
      </c>
      <c r="J619" t="s">
        <v>44</v>
      </c>
      <c r="K619" t="s">
        <v>45</v>
      </c>
      <c r="L619" t="s">
        <v>46</v>
      </c>
      <c r="M619">
        <v>0</v>
      </c>
      <c r="N619">
        <v>0</v>
      </c>
      <c r="P619" s="45">
        <v>0</v>
      </c>
      <c r="R619">
        <v>0</v>
      </c>
      <c r="U619">
        <v>0</v>
      </c>
    </row>
    <row r="620" spans="1:21" x14ac:dyDescent="0.3">
      <c r="A620" s="1">
        <v>45281</v>
      </c>
      <c r="B620" s="1">
        <v>45281</v>
      </c>
      <c r="C620" s="2">
        <v>0.125</v>
      </c>
      <c r="D620" t="s">
        <v>38</v>
      </c>
      <c r="E620" t="s">
        <v>39</v>
      </c>
      <c r="F620" t="s">
        <v>93</v>
      </c>
      <c r="G620" t="s">
        <v>41</v>
      </c>
      <c r="H620" t="s">
        <v>42</v>
      </c>
      <c r="I620" t="s">
        <v>43</v>
      </c>
      <c r="J620" t="s">
        <v>44</v>
      </c>
      <c r="K620" t="s">
        <v>45</v>
      </c>
      <c r="L620" t="s">
        <v>46</v>
      </c>
      <c r="M620">
        <v>0</v>
      </c>
      <c r="N620">
        <v>0</v>
      </c>
      <c r="P620" s="45">
        <v>0</v>
      </c>
      <c r="R620">
        <v>0</v>
      </c>
      <c r="U620">
        <v>0</v>
      </c>
    </row>
    <row r="621" spans="1:21" x14ac:dyDescent="0.3">
      <c r="A621" s="1">
        <v>45282</v>
      </c>
      <c r="B621" s="1">
        <v>45282</v>
      </c>
      <c r="C621" s="2">
        <v>0.125</v>
      </c>
      <c r="D621" t="s">
        <v>38</v>
      </c>
      <c r="E621" t="s">
        <v>39</v>
      </c>
      <c r="F621" t="s">
        <v>93</v>
      </c>
      <c r="G621" t="s">
        <v>41</v>
      </c>
      <c r="H621" t="s">
        <v>42</v>
      </c>
      <c r="I621" t="s">
        <v>43</v>
      </c>
      <c r="J621" t="s">
        <v>44</v>
      </c>
      <c r="K621" t="s">
        <v>45</v>
      </c>
      <c r="L621" t="s">
        <v>46</v>
      </c>
      <c r="M621">
        <v>0</v>
      </c>
      <c r="N621">
        <v>0</v>
      </c>
      <c r="P621" s="45">
        <v>0</v>
      </c>
      <c r="R621">
        <v>0</v>
      </c>
      <c r="U621">
        <v>0</v>
      </c>
    </row>
    <row r="622" spans="1:21" x14ac:dyDescent="0.3">
      <c r="A622" s="1">
        <v>45283</v>
      </c>
      <c r="B622" s="1">
        <v>45283</v>
      </c>
      <c r="C622" s="2">
        <v>0.125</v>
      </c>
      <c r="D622" t="s">
        <v>38</v>
      </c>
      <c r="E622" t="s">
        <v>39</v>
      </c>
      <c r="F622" t="s">
        <v>93</v>
      </c>
      <c r="G622" t="s">
        <v>41</v>
      </c>
      <c r="H622" t="s">
        <v>42</v>
      </c>
      <c r="I622" t="s">
        <v>43</v>
      </c>
      <c r="J622" t="s">
        <v>44</v>
      </c>
      <c r="K622" t="s">
        <v>45</v>
      </c>
      <c r="L622" t="s">
        <v>46</v>
      </c>
      <c r="M622">
        <v>0</v>
      </c>
      <c r="N622">
        <v>0</v>
      </c>
      <c r="P622" s="45">
        <v>0</v>
      </c>
      <c r="R622">
        <v>0</v>
      </c>
      <c r="U622">
        <v>0</v>
      </c>
    </row>
    <row r="623" spans="1:21" x14ac:dyDescent="0.3">
      <c r="A623" s="1">
        <v>45284</v>
      </c>
      <c r="B623" s="1">
        <v>45284</v>
      </c>
      <c r="C623" s="2">
        <v>0.125</v>
      </c>
      <c r="D623" t="s">
        <v>38</v>
      </c>
      <c r="E623" t="s">
        <v>39</v>
      </c>
      <c r="F623" t="s">
        <v>93</v>
      </c>
      <c r="G623" t="s">
        <v>41</v>
      </c>
      <c r="H623" t="s">
        <v>42</v>
      </c>
      <c r="I623" t="s">
        <v>43</v>
      </c>
      <c r="J623" t="s">
        <v>44</v>
      </c>
      <c r="K623" t="s">
        <v>45</v>
      </c>
      <c r="L623" t="s">
        <v>46</v>
      </c>
      <c r="M623">
        <v>0</v>
      </c>
      <c r="N623">
        <v>0</v>
      </c>
      <c r="P623" s="45">
        <v>0</v>
      </c>
      <c r="R623">
        <v>0</v>
      </c>
      <c r="U623">
        <v>0</v>
      </c>
    </row>
    <row r="624" spans="1:21" x14ac:dyDescent="0.3">
      <c r="A624" s="1">
        <v>45285</v>
      </c>
      <c r="B624" s="1">
        <v>45285</v>
      </c>
      <c r="C624" s="2">
        <v>0.125</v>
      </c>
      <c r="D624" t="s">
        <v>38</v>
      </c>
      <c r="E624" t="s">
        <v>39</v>
      </c>
      <c r="F624" t="s">
        <v>93</v>
      </c>
      <c r="G624" t="s">
        <v>41</v>
      </c>
      <c r="H624" t="s">
        <v>42</v>
      </c>
      <c r="I624" t="s">
        <v>43</v>
      </c>
      <c r="J624" t="s">
        <v>44</v>
      </c>
      <c r="K624" t="s">
        <v>45</v>
      </c>
      <c r="L624" t="s">
        <v>46</v>
      </c>
      <c r="M624">
        <v>2</v>
      </c>
      <c r="N624">
        <v>0</v>
      </c>
      <c r="O624" s="4">
        <v>0</v>
      </c>
      <c r="P624" s="45">
        <v>0</v>
      </c>
      <c r="R624">
        <v>0</v>
      </c>
      <c r="U624">
        <v>0</v>
      </c>
    </row>
    <row r="625" spans="1:21" x14ac:dyDescent="0.3">
      <c r="A625" s="1">
        <v>45286</v>
      </c>
      <c r="B625" s="1">
        <v>45286</v>
      </c>
      <c r="C625" s="2">
        <v>0.125</v>
      </c>
      <c r="D625" t="s">
        <v>38</v>
      </c>
      <c r="E625" t="s">
        <v>39</v>
      </c>
      <c r="F625" t="s">
        <v>93</v>
      </c>
      <c r="G625" t="s">
        <v>41</v>
      </c>
      <c r="H625" t="s">
        <v>42</v>
      </c>
      <c r="I625" t="s">
        <v>43</v>
      </c>
      <c r="J625" t="s">
        <v>44</v>
      </c>
      <c r="K625" t="s">
        <v>45</v>
      </c>
      <c r="L625" t="s">
        <v>46</v>
      </c>
      <c r="M625">
        <v>0</v>
      </c>
      <c r="N625">
        <v>0</v>
      </c>
      <c r="P625" s="45">
        <v>0</v>
      </c>
      <c r="R625">
        <v>0</v>
      </c>
      <c r="U625">
        <v>0</v>
      </c>
    </row>
    <row r="626" spans="1:21" x14ac:dyDescent="0.3">
      <c r="A626" s="1">
        <v>45287</v>
      </c>
      <c r="B626" s="1">
        <v>45287</v>
      </c>
      <c r="C626" s="2">
        <v>0.125</v>
      </c>
      <c r="D626" t="s">
        <v>38</v>
      </c>
      <c r="E626" t="s">
        <v>39</v>
      </c>
      <c r="F626" t="s">
        <v>93</v>
      </c>
      <c r="G626" t="s">
        <v>41</v>
      </c>
      <c r="H626" t="s">
        <v>42</v>
      </c>
      <c r="I626" t="s">
        <v>43</v>
      </c>
      <c r="J626" t="s">
        <v>44</v>
      </c>
      <c r="K626" t="s">
        <v>45</v>
      </c>
      <c r="L626" t="s">
        <v>46</v>
      </c>
      <c r="M626">
        <v>1</v>
      </c>
      <c r="N626">
        <v>0</v>
      </c>
      <c r="O626" s="4">
        <v>0</v>
      </c>
      <c r="P626" s="45">
        <v>0</v>
      </c>
      <c r="R626">
        <v>0</v>
      </c>
      <c r="U626">
        <v>0</v>
      </c>
    </row>
    <row r="627" spans="1:21" x14ac:dyDescent="0.3">
      <c r="A627" s="1">
        <v>45288</v>
      </c>
      <c r="B627" s="1">
        <v>45288</v>
      </c>
      <c r="C627" s="2">
        <v>0.125</v>
      </c>
      <c r="D627" t="s">
        <v>38</v>
      </c>
      <c r="E627" t="s">
        <v>39</v>
      </c>
      <c r="F627" t="s">
        <v>93</v>
      </c>
      <c r="G627" t="s">
        <v>41</v>
      </c>
      <c r="H627" t="s">
        <v>42</v>
      </c>
      <c r="I627" t="s">
        <v>43</v>
      </c>
      <c r="J627" t="s">
        <v>44</v>
      </c>
      <c r="K627" t="s">
        <v>45</v>
      </c>
      <c r="L627" t="s">
        <v>46</v>
      </c>
      <c r="M627">
        <v>29</v>
      </c>
      <c r="N627">
        <v>0</v>
      </c>
      <c r="O627" s="4">
        <v>0</v>
      </c>
      <c r="P627" s="45">
        <v>0</v>
      </c>
      <c r="R627">
        <v>0</v>
      </c>
      <c r="U627">
        <v>0</v>
      </c>
    </row>
    <row r="628" spans="1:21" x14ac:dyDescent="0.3">
      <c r="A628" s="1">
        <v>45289</v>
      </c>
      <c r="B628" s="1">
        <v>45289</v>
      </c>
      <c r="C628" s="2">
        <v>0.125</v>
      </c>
      <c r="D628" t="s">
        <v>38</v>
      </c>
      <c r="E628" t="s">
        <v>39</v>
      </c>
      <c r="F628" t="s">
        <v>93</v>
      </c>
      <c r="G628" t="s">
        <v>41</v>
      </c>
      <c r="H628" t="s">
        <v>42</v>
      </c>
      <c r="I628" t="s">
        <v>43</v>
      </c>
      <c r="J628" t="s">
        <v>44</v>
      </c>
      <c r="K628" t="s">
        <v>45</v>
      </c>
      <c r="L628" t="s">
        <v>46</v>
      </c>
      <c r="M628">
        <v>51</v>
      </c>
      <c r="N628">
        <v>0</v>
      </c>
      <c r="O628" s="4">
        <v>0</v>
      </c>
      <c r="P628" s="45">
        <v>0</v>
      </c>
      <c r="R628">
        <v>0</v>
      </c>
      <c r="U628">
        <v>0</v>
      </c>
    </row>
    <row r="629" spans="1:21" x14ac:dyDescent="0.3">
      <c r="A629" s="1">
        <v>45290</v>
      </c>
      <c r="B629" s="1">
        <v>45290</v>
      </c>
      <c r="C629" s="2">
        <v>0.125</v>
      </c>
      <c r="D629" t="s">
        <v>38</v>
      </c>
      <c r="E629" t="s">
        <v>39</v>
      </c>
      <c r="F629" t="s">
        <v>93</v>
      </c>
      <c r="G629" t="s">
        <v>41</v>
      </c>
      <c r="H629" t="s">
        <v>42</v>
      </c>
      <c r="I629" t="s">
        <v>43</v>
      </c>
      <c r="J629" t="s">
        <v>44</v>
      </c>
      <c r="K629" t="s">
        <v>45</v>
      </c>
      <c r="L629" t="s">
        <v>46</v>
      </c>
      <c r="M629">
        <v>65</v>
      </c>
      <c r="N629">
        <v>0</v>
      </c>
      <c r="O629" s="4">
        <v>0</v>
      </c>
      <c r="P629" s="45">
        <v>0</v>
      </c>
      <c r="R629">
        <v>0</v>
      </c>
      <c r="U629">
        <v>0</v>
      </c>
    </row>
    <row r="630" spans="1:21" x14ac:dyDescent="0.3">
      <c r="A630" s="1">
        <v>45277</v>
      </c>
      <c r="B630" s="1">
        <v>45277</v>
      </c>
      <c r="C630" s="2">
        <v>0.16666666666666666</v>
      </c>
      <c r="D630" t="s">
        <v>38</v>
      </c>
      <c r="E630" t="s">
        <v>39</v>
      </c>
      <c r="F630" t="s">
        <v>93</v>
      </c>
      <c r="G630" t="s">
        <v>41</v>
      </c>
      <c r="H630" t="s">
        <v>42</v>
      </c>
      <c r="I630" t="s">
        <v>43</v>
      </c>
      <c r="J630" t="s">
        <v>44</v>
      </c>
      <c r="K630" t="s">
        <v>45</v>
      </c>
      <c r="L630" t="s">
        <v>46</v>
      </c>
      <c r="M630">
        <v>3</v>
      </c>
      <c r="N630">
        <v>0</v>
      </c>
      <c r="O630" s="4">
        <v>0</v>
      </c>
      <c r="P630" s="45">
        <v>0</v>
      </c>
      <c r="R630">
        <v>0</v>
      </c>
      <c r="U630">
        <v>0</v>
      </c>
    </row>
    <row r="631" spans="1:21" x14ac:dyDescent="0.3">
      <c r="A631" s="1">
        <v>45278</v>
      </c>
      <c r="B631" s="1">
        <v>45278</v>
      </c>
      <c r="C631" s="2">
        <v>0.16666666666666666</v>
      </c>
      <c r="D631" t="s">
        <v>38</v>
      </c>
      <c r="E631" t="s">
        <v>39</v>
      </c>
      <c r="F631" t="s">
        <v>93</v>
      </c>
      <c r="G631" t="s">
        <v>41</v>
      </c>
      <c r="H631" t="s">
        <v>42</v>
      </c>
      <c r="I631" t="s">
        <v>43</v>
      </c>
      <c r="J631" t="s">
        <v>44</v>
      </c>
      <c r="K631" t="s">
        <v>45</v>
      </c>
      <c r="L631" t="s">
        <v>46</v>
      </c>
      <c r="M631">
        <v>0</v>
      </c>
      <c r="N631">
        <v>0</v>
      </c>
      <c r="P631" s="45">
        <v>0</v>
      </c>
      <c r="R631">
        <v>0</v>
      </c>
      <c r="U631">
        <v>0</v>
      </c>
    </row>
    <row r="632" spans="1:21" x14ac:dyDescent="0.3">
      <c r="A632" s="1">
        <v>45279</v>
      </c>
      <c r="B632" s="1">
        <v>45279</v>
      </c>
      <c r="C632" s="2">
        <v>0.16666666666666666</v>
      </c>
      <c r="D632" t="s">
        <v>38</v>
      </c>
      <c r="E632" t="s">
        <v>39</v>
      </c>
      <c r="F632" t="s">
        <v>93</v>
      </c>
      <c r="G632" t="s">
        <v>41</v>
      </c>
      <c r="H632" t="s">
        <v>42</v>
      </c>
      <c r="I632" t="s">
        <v>43</v>
      </c>
      <c r="J632" t="s">
        <v>44</v>
      </c>
      <c r="K632" t="s">
        <v>45</v>
      </c>
      <c r="L632" t="s">
        <v>46</v>
      </c>
      <c r="M632">
        <v>2</v>
      </c>
      <c r="N632">
        <v>0</v>
      </c>
      <c r="O632" s="4">
        <v>0</v>
      </c>
      <c r="P632" s="45">
        <v>0</v>
      </c>
      <c r="R632">
        <v>0</v>
      </c>
      <c r="U632">
        <v>0</v>
      </c>
    </row>
    <row r="633" spans="1:21" x14ac:dyDescent="0.3">
      <c r="A633" s="1">
        <v>45280</v>
      </c>
      <c r="B633" s="1">
        <v>45280</v>
      </c>
      <c r="C633" s="2">
        <v>0.16666666666666666</v>
      </c>
      <c r="D633" t="s">
        <v>38</v>
      </c>
      <c r="E633" t="s">
        <v>39</v>
      </c>
      <c r="F633" t="s">
        <v>93</v>
      </c>
      <c r="G633" t="s">
        <v>41</v>
      </c>
      <c r="H633" t="s">
        <v>42</v>
      </c>
      <c r="I633" t="s">
        <v>43</v>
      </c>
      <c r="J633" t="s">
        <v>44</v>
      </c>
      <c r="K633" t="s">
        <v>45</v>
      </c>
      <c r="L633" t="s">
        <v>46</v>
      </c>
      <c r="M633">
        <v>0</v>
      </c>
      <c r="N633">
        <v>0</v>
      </c>
      <c r="P633" s="45">
        <v>0</v>
      </c>
      <c r="R633">
        <v>0</v>
      </c>
      <c r="U633">
        <v>0</v>
      </c>
    </row>
    <row r="634" spans="1:21" x14ac:dyDescent="0.3">
      <c r="A634" s="1">
        <v>45281</v>
      </c>
      <c r="B634" s="1">
        <v>45281</v>
      </c>
      <c r="C634" s="2">
        <v>0.16666666666666666</v>
      </c>
      <c r="D634" t="s">
        <v>38</v>
      </c>
      <c r="E634" t="s">
        <v>39</v>
      </c>
      <c r="F634" t="s">
        <v>93</v>
      </c>
      <c r="G634" t="s">
        <v>41</v>
      </c>
      <c r="H634" t="s">
        <v>42</v>
      </c>
      <c r="I634" t="s">
        <v>43</v>
      </c>
      <c r="J634" t="s">
        <v>44</v>
      </c>
      <c r="K634" t="s">
        <v>45</v>
      </c>
      <c r="L634" t="s">
        <v>46</v>
      </c>
      <c r="M634">
        <v>0</v>
      </c>
      <c r="N634">
        <v>0</v>
      </c>
      <c r="P634" s="45">
        <v>0</v>
      </c>
      <c r="R634">
        <v>0</v>
      </c>
      <c r="U634">
        <v>0</v>
      </c>
    </row>
    <row r="635" spans="1:21" x14ac:dyDescent="0.3">
      <c r="A635" s="1">
        <v>45282</v>
      </c>
      <c r="B635" s="1">
        <v>45282</v>
      </c>
      <c r="C635" s="2">
        <v>0.16666666666666666</v>
      </c>
      <c r="D635" t="s">
        <v>38</v>
      </c>
      <c r="E635" t="s">
        <v>39</v>
      </c>
      <c r="F635" t="s">
        <v>93</v>
      </c>
      <c r="G635" t="s">
        <v>41</v>
      </c>
      <c r="H635" t="s">
        <v>42</v>
      </c>
      <c r="I635" t="s">
        <v>43</v>
      </c>
      <c r="J635" t="s">
        <v>44</v>
      </c>
      <c r="K635" t="s">
        <v>45</v>
      </c>
      <c r="L635" t="s">
        <v>46</v>
      </c>
      <c r="M635">
        <v>0</v>
      </c>
      <c r="N635">
        <v>0</v>
      </c>
      <c r="P635" s="45">
        <v>0</v>
      </c>
      <c r="R635">
        <v>0</v>
      </c>
      <c r="U635">
        <v>0</v>
      </c>
    </row>
    <row r="636" spans="1:21" x14ac:dyDescent="0.3">
      <c r="A636" s="1">
        <v>45283</v>
      </c>
      <c r="B636" s="1">
        <v>45283</v>
      </c>
      <c r="C636" s="2">
        <v>0.16666666666666666</v>
      </c>
      <c r="D636" t="s">
        <v>38</v>
      </c>
      <c r="E636" t="s">
        <v>39</v>
      </c>
      <c r="F636" t="s">
        <v>93</v>
      </c>
      <c r="G636" t="s">
        <v>41</v>
      </c>
      <c r="H636" t="s">
        <v>42</v>
      </c>
      <c r="I636" t="s">
        <v>43</v>
      </c>
      <c r="J636" t="s">
        <v>44</v>
      </c>
      <c r="K636" t="s">
        <v>45</v>
      </c>
      <c r="L636" t="s">
        <v>46</v>
      </c>
      <c r="M636">
        <v>1</v>
      </c>
      <c r="N636">
        <v>0</v>
      </c>
      <c r="O636" s="4">
        <v>0</v>
      </c>
      <c r="P636" s="45">
        <v>0</v>
      </c>
      <c r="R636">
        <v>0</v>
      </c>
      <c r="U636">
        <v>0</v>
      </c>
    </row>
    <row r="637" spans="1:21" x14ac:dyDescent="0.3">
      <c r="A637" s="1">
        <v>45284</v>
      </c>
      <c r="B637" s="1">
        <v>45284</v>
      </c>
      <c r="C637" s="2">
        <v>0.16666666666666666</v>
      </c>
      <c r="D637" t="s">
        <v>38</v>
      </c>
      <c r="E637" t="s">
        <v>39</v>
      </c>
      <c r="F637" t="s">
        <v>93</v>
      </c>
      <c r="G637" t="s">
        <v>41</v>
      </c>
      <c r="H637" t="s">
        <v>42</v>
      </c>
      <c r="I637" t="s">
        <v>43</v>
      </c>
      <c r="J637" t="s">
        <v>44</v>
      </c>
      <c r="K637" t="s">
        <v>45</v>
      </c>
      <c r="L637" t="s">
        <v>46</v>
      </c>
      <c r="M637">
        <v>0</v>
      </c>
      <c r="N637">
        <v>0</v>
      </c>
      <c r="P637" s="45">
        <v>0</v>
      </c>
      <c r="R637">
        <v>0</v>
      </c>
      <c r="U637">
        <v>0</v>
      </c>
    </row>
    <row r="638" spans="1:21" x14ac:dyDescent="0.3">
      <c r="A638" s="1">
        <v>45285</v>
      </c>
      <c r="B638" s="1">
        <v>45285</v>
      </c>
      <c r="C638" s="2">
        <v>0.16666666666666666</v>
      </c>
      <c r="D638" t="s">
        <v>38</v>
      </c>
      <c r="E638" t="s">
        <v>39</v>
      </c>
      <c r="F638" t="s">
        <v>93</v>
      </c>
      <c r="G638" t="s">
        <v>41</v>
      </c>
      <c r="H638" t="s">
        <v>42</v>
      </c>
      <c r="I638" t="s">
        <v>43</v>
      </c>
      <c r="J638" t="s">
        <v>44</v>
      </c>
      <c r="K638" t="s">
        <v>45</v>
      </c>
      <c r="L638" t="s">
        <v>46</v>
      </c>
      <c r="M638">
        <v>4</v>
      </c>
      <c r="N638">
        <v>0</v>
      </c>
      <c r="O638" s="4">
        <v>0</v>
      </c>
      <c r="P638" s="45">
        <v>0</v>
      </c>
      <c r="R638">
        <v>0</v>
      </c>
      <c r="U638">
        <v>0</v>
      </c>
    </row>
    <row r="639" spans="1:21" x14ac:dyDescent="0.3">
      <c r="A639" s="1">
        <v>45286</v>
      </c>
      <c r="B639" s="1">
        <v>45286</v>
      </c>
      <c r="C639" s="2">
        <v>0.16666666666666666</v>
      </c>
      <c r="D639" t="s">
        <v>38</v>
      </c>
      <c r="E639" t="s">
        <v>39</v>
      </c>
      <c r="F639" t="s">
        <v>93</v>
      </c>
      <c r="G639" t="s">
        <v>41</v>
      </c>
      <c r="H639" t="s">
        <v>42</v>
      </c>
      <c r="I639" t="s">
        <v>43</v>
      </c>
      <c r="J639" t="s">
        <v>44</v>
      </c>
      <c r="K639" t="s">
        <v>45</v>
      </c>
      <c r="L639" t="s">
        <v>46</v>
      </c>
      <c r="M639">
        <v>0</v>
      </c>
      <c r="N639">
        <v>0</v>
      </c>
      <c r="P639" s="45">
        <v>0</v>
      </c>
      <c r="R639">
        <v>0</v>
      </c>
      <c r="U639">
        <v>0</v>
      </c>
    </row>
    <row r="640" spans="1:21" x14ac:dyDescent="0.3">
      <c r="A640" s="1">
        <v>45287</v>
      </c>
      <c r="B640" s="1">
        <v>45287</v>
      </c>
      <c r="C640" s="2">
        <v>0.16666666666666666</v>
      </c>
      <c r="D640" t="s">
        <v>38</v>
      </c>
      <c r="E640" t="s">
        <v>39</v>
      </c>
      <c r="F640" t="s">
        <v>93</v>
      </c>
      <c r="G640" t="s">
        <v>41</v>
      </c>
      <c r="H640" t="s">
        <v>42</v>
      </c>
      <c r="I640" t="s">
        <v>43</v>
      </c>
      <c r="J640" t="s">
        <v>44</v>
      </c>
      <c r="K640" t="s">
        <v>45</v>
      </c>
      <c r="L640" t="s">
        <v>46</v>
      </c>
      <c r="M640">
        <v>2</v>
      </c>
      <c r="N640">
        <v>0</v>
      </c>
      <c r="O640" s="4">
        <v>0</v>
      </c>
      <c r="P640" s="45">
        <v>0</v>
      </c>
      <c r="R640">
        <v>0</v>
      </c>
      <c r="U640">
        <v>0</v>
      </c>
    </row>
    <row r="641" spans="1:21" x14ac:dyDescent="0.3">
      <c r="A641" s="1">
        <v>45288</v>
      </c>
      <c r="B641" s="1">
        <v>45288</v>
      </c>
      <c r="C641" s="2">
        <v>0.16666666666666666</v>
      </c>
      <c r="D641" t="s">
        <v>38</v>
      </c>
      <c r="E641" t="s">
        <v>39</v>
      </c>
      <c r="F641" t="s">
        <v>93</v>
      </c>
      <c r="G641" t="s">
        <v>41</v>
      </c>
      <c r="H641" t="s">
        <v>42</v>
      </c>
      <c r="I641" t="s">
        <v>43</v>
      </c>
      <c r="J641" t="s">
        <v>44</v>
      </c>
      <c r="K641" t="s">
        <v>45</v>
      </c>
      <c r="L641" t="s">
        <v>46</v>
      </c>
      <c r="M641">
        <v>15</v>
      </c>
      <c r="N641">
        <v>0</v>
      </c>
      <c r="O641" s="4">
        <v>0</v>
      </c>
      <c r="P641" s="45">
        <v>0</v>
      </c>
      <c r="R641">
        <v>0</v>
      </c>
      <c r="U641">
        <v>0</v>
      </c>
    </row>
    <row r="642" spans="1:21" x14ac:dyDescent="0.3">
      <c r="A642" s="1">
        <v>45289</v>
      </c>
      <c r="B642" s="1">
        <v>45289</v>
      </c>
      <c r="C642" s="2">
        <v>0.16666666666666666</v>
      </c>
      <c r="D642" t="s">
        <v>38</v>
      </c>
      <c r="E642" t="s">
        <v>39</v>
      </c>
      <c r="F642" t="s">
        <v>93</v>
      </c>
      <c r="G642" t="s">
        <v>41</v>
      </c>
      <c r="H642" t="s">
        <v>42</v>
      </c>
      <c r="I642" t="s">
        <v>43</v>
      </c>
      <c r="J642" t="s">
        <v>44</v>
      </c>
      <c r="K642" t="s">
        <v>45</v>
      </c>
      <c r="L642" t="s">
        <v>46</v>
      </c>
      <c r="M642">
        <v>22</v>
      </c>
      <c r="N642">
        <v>0</v>
      </c>
      <c r="O642" s="4">
        <v>0</v>
      </c>
      <c r="P642" s="45">
        <v>0</v>
      </c>
      <c r="R642">
        <v>0</v>
      </c>
      <c r="U642">
        <v>0</v>
      </c>
    </row>
    <row r="643" spans="1:21" x14ac:dyDescent="0.3">
      <c r="A643" s="1">
        <v>45290</v>
      </c>
      <c r="B643" s="1">
        <v>45290</v>
      </c>
      <c r="C643" s="2">
        <v>0.16666666666666666</v>
      </c>
      <c r="D643" t="s">
        <v>38</v>
      </c>
      <c r="E643" t="s">
        <v>39</v>
      </c>
      <c r="F643" t="s">
        <v>93</v>
      </c>
      <c r="G643" t="s">
        <v>41</v>
      </c>
      <c r="H643" t="s">
        <v>42</v>
      </c>
      <c r="I643" t="s">
        <v>43</v>
      </c>
      <c r="J643" t="s">
        <v>44</v>
      </c>
      <c r="K643" t="s">
        <v>45</v>
      </c>
      <c r="L643" t="s">
        <v>46</v>
      </c>
      <c r="M643">
        <v>21</v>
      </c>
      <c r="N643">
        <v>0</v>
      </c>
      <c r="O643" s="4">
        <v>0</v>
      </c>
      <c r="P643" s="45">
        <v>0</v>
      </c>
      <c r="R643">
        <v>0</v>
      </c>
      <c r="U643">
        <v>0</v>
      </c>
    </row>
    <row r="644" spans="1:21" x14ac:dyDescent="0.3">
      <c r="A644" s="1">
        <v>45277</v>
      </c>
      <c r="B644" s="1">
        <v>45277</v>
      </c>
      <c r="C644" s="2">
        <v>0.20833333333333334</v>
      </c>
      <c r="D644" t="s">
        <v>38</v>
      </c>
      <c r="E644" t="s">
        <v>39</v>
      </c>
      <c r="F644" t="s">
        <v>93</v>
      </c>
      <c r="G644" t="s">
        <v>41</v>
      </c>
      <c r="H644" t="s">
        <v>42</v>
      </c>
      <c r="I644" t="s">
        <v>43</v>
      </c>
      <c r="J644" t="s">
        <v>44</v>
      </c>
      <c r="K644" t="s">
        <v>45</v>
      </c>
      <c r="L644" t="s">
        <v>46</v>
      </c>
      <c r="M644">
        <v>1</v>
      </c>
      <c r="N644">
        <v>0</v>
      </c>
      <c r="O644" s="4">
        <v>0</v>
      </c>
      <c r="P644" s="45">
        <v>0</v>
      </c>
      <c r="R644">
        <v>0</v>
      </c>
      <c r="U644">
        <v>0</v>
      </c>
    </row>
    <row r="645" spans="1:21" x14ac:dyDescent="0.3">
      <c r="A645" s="1">
        <v>45278</v>
      </c>
      <c r="B645" s="1">
        <v>45278</v>
      </c>
      <c r="C645" s="2">
        <v>0.20833333333333334</v>
      </c>
      <c r="D645" t="s">
        <v>38</v>
      </c>
      <c r="E645" t="s">
        <v>39</v>
      </c>
      <c r="F645" t="s">
        <v>93</v>
      </c>
      <c r="G645" t="s">
        <v>41</v>
      </c>
      <c r="H645" t="s">
        <v>42</v>
      </c>
      <c r="I645" t="s">
        <v>43</v>
      </c>
      <c r="J645" t="s">
        <v>44</v>
      </c>
      <c r="K645" t="s">
        <v>45</v>
      </c>
      <c r="L645" t="s">
        <v>46</v>
      </c>
      <c r="M645">
        <v>1</v>
      </c>
      <c r="N645">
        <v>0</v>
      </c>
      <c r="O645" s="4">
        <v>0</v>
      </c>
      <c r="P645" s="45">
        <v>0</v>
      </c>
      <c r="R645">
        <v>0</v>
      </c>
      <c r="U645">
        <v>0</v>
      </c>
    </row>
    <row r="646" spans="1:21" x14ac:dyDescent="0.3">
      <c r="A646" s="1">
        <v>45279</v>
      </c>
      <c r="B646" s="1">
        <v>45279</v>
      </c>
      <c r="C646" s="2">
        <v>0.20833333333333334</v>
      </c>
      <c r="D646" t="s">
        <v>38</v>
      </c>
      <c r="E646" t="s">
        <v>39</v>
      </c>
      <c r="F646" t="s">
        <v>93</v>
      </c>
      <c r="G646" t="s">
        <v>41</v>
      </c>
      <c r="H646" t="s">
        <v>42</v>
      </c>
      <c r="I646" t="s">
        <v>43</v>
      </c>
      <c r="J646" t="s">
        <v>44</v>
      </c>
      <c r="K646" t="s">
        <v>45</v>
      </c>
      <c r="L646" t="s">
        <v>46</v>
      </c>
      <c r="M646">
        <v>4</v>
      </c>
      <c r="N646">
        <v>0</v>
      </c>
      <c r="O646" s="4">
        <v>0</v>
      </c>
      <c r="P646" s="45">
        <v>0</v>
      </c>
      <c r="R646">
        <v>0</v>
      </c>
      <c r="U646">
        <v>0</v>
      </c>
    </row>
    <row r="647" spans="1:21" x14ac:dyDescent="0.3">
      <c r="A647" s="1">
        <v>45280</v>
      </c>
      <c r="B647" s="1">
        <v>45280</v>
      </c>
      <c r="C647" s="2">
        <v>0.20833333333333334</v>
      </c>
      <c r="D647" t="s">
        <v>38</v>
      </c>
      <c r="E647" t="s">
        <v>39</v>
      </c>
      <c r="F647" t="s">
        <v>93</v>
      </c>
      <c r="G647" t="s">
        <v>41</v>
      </c>
      <c r="H647" t="s">
        <v>42</v>
      </c>
      <c r="I647" t="s">
        <v>43</v>
      </c>
      <c r="J647" t="s">
        <v>44</v>
      </c>
      <c r="K647" t="s">
        <v>45</v>
      </c>
      <c r="L647" t="s">
        <v>46</v>
      </c>
      <c r="M647">
        <v>0</v>
      </c>
      <c r="N647">
        <v>0</v>
      </c>
      <c r="P647" s="45">
        <v>0</v>
      </c>
      <c r="R647">
        <v>0</v>
      </c>
      <c r="U647">
        <v>0</v>
      </c>
    </row>
    <row r="648" spans="1:21" x14ac:dyDescent="0.3">
      <c r="A648" s="1">
        <v>45281</v>
      </c>
      <c r="B648" s="1">
        <v>45281</v>
      </c>
      <c r="C648" s="2">
        <v>0.20833333333333334</v>
      </c>
      <c r="D648" t="s">
        <v>38</v>
      </c>
      <c r="E648" t="s">
        <v>39</v>
      </c>
      <c r="F648" t="s">
        <v>93</v>
      </c>
      <c r="G648" t="s">
        <v>41</v>
      </c>
      <c r="H648" t="s">
        <v>42</v>
      </c>
      <c r="I648" t="s">
        <v>43</v>
      </c>
      <c r="J648" t="s">
        <v>44</v>
      </c>
      <c r="K648" t="s">
        <v>45</v>
      </c>
      <c r="L648" t="s">
        <v>46</v>
      </c>
      <c r="M648">
        <v>2</v>
      </c>
      <c r="N648">
        <v>0</v>
      </c>
      <c r="O648" s="4">
        <v>0</v>
      </c>
      <c r="P648" s="45">
        <v>0</v>
      </c>
      <c r="R648">
        <v>0</v>
      </c>
      <c r="U648">
        <v>0</v>
      </c>
    </row>
    <row r="649" spans="1:21" x14ac:dyDescent="0.3">
      <c r="A649" s="1">
        <v>45282</v>
      </c>
      <c r="B649" s="1">
        <v>45282</v>
      </c>
      <c r="C649" s="2">
        <v>0.20833333333333334</v>
      </c>
      <c r="D649" t="s">
        <v>38</v>
      </c>
      <c r="E649" t="s">
        <v>39</v>
      </c>
      <c r="F649" t="s">
        <v>93</v>
      </c>
      <c r="G649" t="s">
        <v>41</v>
      </c>
      <c r="H649" t="s">
        <v>42</v>
      </c>
      <c r="I649" t="s">
        <v>43</v>
      </c>
      <c r="J649" t="s">
        <v>44</v>
      </c>
      <c r="K649" t="s">
        <v>45</v>
      </c>
      <c r="L649" t="s">
        <v>46</v>
      </c>
      <c r="M649">
        <v>1</v>
      </c>
      <c r="N649">
        <v>0</v>
      </c>
      <c r="O649" s="4">
        <v>0</v>
      </c>
      <c r="P649" s="45">
        <v>0</v>
      </c>
      <c r="R649">
        <v>0</v>
      </c>
      <c r="U649">
        <v>0</v>
      </c>
    </row>
    <row r="650" spans="1:21" x14ac:dyDescent="0.3">
      <c r="A650" s="1">
        <v>45283</v>
      </c>
      <c r="B650" s="1">
        <v>45283</v>
      </c>
      <c r="C650" s="2">
        <v>0.20833333333333334</v>
      </c>
      <c r="D650" t="s">
        <v>38</v>
      </c>
      <c r="E650" t="s">
        <v>39</v>
      </c>
      <c r="F650" t="s">
        <v>93</v>
      </c>
      <c r="G650" t="s">
        <v>41</v>
      </c>
      <c r="H650" t="s">
        <v>42</v>
      </c>
      <c r="I650" t="s">
        <v>43</v>
      </c>
      <c r="J650" t="s">
        <v>44</v>
      </c>
      <c r="K650" t="s">
        <v>45</v>
      </c>
      <c r="L650" t="s">
        <v>46</v>
      </c>
      <c r="M650">
        <v>3</v>
      </c>
      <c r="N650">
        <v>0</v>
      </c>
      <c r="O650" s="4">
        <v>0</v>
      </c>
      <c r="P650" s="45">
        <v>0</v>
      </c>
      <c r="R650">
        <v>0</v>
      </c>
      <c r="U650">
        <v>0</v>
      </c>
    </row>
    <row r="651" spans="1:21" x14ac:dyDescent="0.3">
      <c r="A651" s="1">
        <v>45284</v>
      </c>
      <c r="B651" s="1">
        <v>45284</v>
      </c>
      <c r="C651" s="2">
        <v>0.20833333333333334</v>
      </c>
      <c r="D651" t="s">
        <v>38</v>
      </c>
      <c r="E651" t="s">
        <v>39</v>
      </c>
      <c r="F651" t="s">
        <v>93</v>
      </c>
      <c r="G651" t="s">
        <v>41</v>
      </c>
      <c r="H651" t="s">
        <v>42</v>
      </c>
      <c r="I651" t="s">
        <v>43</v>
      </c>
      <c r="J651" t="s">
        <v>44</v>
      </c>
      <c r="K651" t="s">
        <v>45</v>
      </c>
      <c r="L651" t="s">
        <v>46</v>
      </c>
      <c r="M651">
        <v>0</v>
      </c>
      <c r="N651">
        <v>0</v>
      </c>
      <c r="P651" s="45">
        <v>0</v>
      </c>
      <c r="R651">
        <v>0</v>
      </c>
      <c r="U651">
        <v>0</v>
      </c>
    </row>
    <row r="652" spans="1:21" x14ac:dyDescent="0.3">
      <c r="A652" s="1">
        <v>45285</v>
      </c>
      <c r="B652" s="1">
        <v>45285</v>
      </c>
      <c r="C652" s="2">
        <v>0.20833333333333334</v>
      </c>
      <c r="D652" t="s">
        <v>38</v>
      </c>
      <c r="E652" t="s">
        <v>39</v>
      </c>
      <c r="F652" t="s">
        <v>93</v>
      </c>
      <c r="G652" t="s">
        <v>41</v>
      </c>
      <c r="H652" t="s">
        <v>42</v>
      </c>
      <c r="I652" t="s">
        <v>43</v>
      </c>
      <c r="J652" t="s">
        <v>44</v>
      </c>
      <c r="K652" t="s">
        <v>45</v>
      </c>
      <c r="L652" t="s">
        <v>46</v>
      </c>
      <c r="M652">
        <v>2</v>
      </c>
      <c r="N652">
        <v>0</v>
      </c>
      <c r="O652" s="4">
        <v>0</v>
      </c>
      <c r="P652" s="45">
        <v>0</v>
      </c>
      <c r="R652">
        <v>0</v>
      </c>
      <c r="U652">
        <v>0</v>
      </c>
    </row>
    <row r="653" spans="1:21" x14ac:dyDescent="0.3">
      <c r="A653" s="1">
        <v>45286</v>
      </c>
      <c r="B653" s="1">
        <v>45286</v>
      </c>
      <c r="C653" s="2">
        <v>0.20833333333333334</v>
      </c>
      <c r="D653" t="s">
        <v>38</v>
      </c>
      <c r="E653" t="s">
        <v>39</v>
      </c>
      <c r="F653" t="s">
        <v>93</v>
      </c>
      <c r="G653" t="s">
        <v>41</v>
      </c>
      <c r="H653" t="s">
        <v>42</v>
      </c>
      <c r="I653" t="s">
        <v>43</v>
      </c>
      <c r="J653" t="s">
        <v>44</v>
      </c>
      <c r="K653" t="s">
        <v>45</v>
      </c>
      <c r="L653" t="s">
        <v>46</v>
      </c>
      <c r="M653">
        <v>1</v>
      </c>
      <c r="N653">
        <v>0</v>
      </c>
      <c r="O653" s="4">
        <v>0</v>
      </c>
      <c r="P653" s="45">
        <v>0</v>
      </c>
      <c r="R653">
        <v>0</v>
      </c>
      <c r="U653">
        <v>0</v>
      </c>
    </row>
    <row r="654" spans="1:21" x14ac:dyDescent="0.3">
      <c r="A654" s="1">
        <v>45287</v>
      </c>
      <c r="B654" s="1">
        <v>45287</v>
      </c>
      <c r="C654" s="2">
        <v>0.20833333333333334</v>
      </c>
      <c r="D654" t="s">
        <v>38</v>
      </c>
      <c r="E654" t="s">
        <v>39</v>
      </c>
      <c r="F654" t="s">
        <v>93</v>
      </c>
      <c r="G654" t="s">
        <v>41</v>
      </c>
      <c r="H654" t="s">
        <v>42</v>
      </c>
      <c r="I654" t="s">
        <v>43</v>
      </c>
      <c r="J654" t="s">
        <v>44</v>
      </c>
      <c r="K654" t="s">
        <v>45</v>
      </c>
      <c r="L654" t="s">
        <v>46</v>
      </c>
      <c r="M654">
        <v>2</v>
      </c>
      <c r="N654">
        <v>0</v>
      </c>
      <c r="O654" s="4">
        <v>0</v>
      </c>
      <c r="P654" s="45">
        <v>0</v>
      </c>
      <c r="R654">
        <v>0</v>
      </c>
      <c r="U654">
        <v>0</v>
      </c>
    </row>
    <row r="655" spans="1:21" x14ac:dyDescent="0.3">
      <c r="A655" s="1">
        <v>45288</v>
      </c>
      <c r="B655" s="1">
        <v>45288</v>
      </c>
      <c r="C655" s="2">
        <v>0.20833333333333334</v>
      </c>
      <c r="D655" t="s">
        <v>38</v>
      </c>
      <c r="E655" t="s">
        <v>39</v>
      </c>
      <c r="F655" t="s">
        <v>93</v>
      </c>
      <c r="G655" t="s">
        <v>41</v>
      </c>
      <c r="H655" t="s">
        <v>42</v>
      </c>
      <c r="I655" t="s">
        <v>43</v>
      </c>
      <c r="J655" t="s">
        <v>44</v>
      </c>
      <c r="K655" t="s">
        <v>45</v>
      </c>
      <c r="L655" t="s">
        <v>46</v>
      </c>
      <c r="M655">
        <v>21</v>
      </c>
      <c r="N655">
        <v>0</v>
      </c>
      <c r="O655" s="4">
        <v>0</v>
      </c>
      <c r="P655" s="45">
        <v>0</v>
      </c>
      <c r="R655">
        <v>0</v>
      </c>
      <c r="U655">
        <v>0</v>
      </c>
    </row>
    <row r="656" spans="1:21" x14ac:dyDescent="0.3">
      <c r="A656" s="1">
        <v>45289</v>
      </c>
      <c r="B656" s="1">
        <v>45289</v>
      </c>
      <c r="C656" s="2">
        <v>0.20833333333333334</v>
      </c>
      <c r="D656" t="s">
        <v>38</v>
      </c>
      <c r="E656" t="s">
        <v>39</v>
      </c>
      <c r="F656" t="s">
        <v>93</v>
      </c>
      <c r="G656" t="s">
        <v>41</v>
      </c>
      <c r="H656" t="s">
        <v>42</v>
      </c>
      <c r="I656" t="s">
        <v>43</v>
      </c>
      <c r="J656" t="s">
        <v>44</v>
      </c>
      <c r="K656" t="s">
        <v>45</v>
      </c>
      <c r="L656" t="s">
        <v>46</v>
      </c>
      <c r="M656">
        <v>40</v>
      </c>
      <c r="N656">
        <v>0</v>
      </c>
      <c r="O656" s="4">
        <v>0</v>
      </c>
      <c r="P656" s="45">
        <v>0</v>
      </c>
      <c r="R656">
        <v>0</v>
      </c>
      <c r="U656">
        <v>0</v>
      </c>
    </row>
    <row r="657" spans="1:21" x14ac:dyDescent="0.3">
      <c r="A657" s="1">
        <v>45290</v>
      </c>
      <c r="B657" s="1">
        <v>45290</v>
      </c>
      <c r="C657" s="2">
        <v>0.20833333333333334</v>
      </c>
      <c r="D657" t="s">
        <v>38</v>
      </c>
      <c r="E657" t="s">
        <v>39</v>
      </c>
      <c r="F657" t="s">
        <v>93</v>
      </c>
      <c r="G657" t="s">
        <v>41</v>
      </c>
      <c r="H657" t="s">
        <v>42</v>
      </c>
      <c r="I657" t="s">
        <v>43</v>
      </c>
      <c r="J657" t="s">
        <v>44</v>
      </c>
      <c r="K657" t="s">
        <v>45</v>
      </c>
      <c r="L657" t="s">
        <v>46</v>
      </c>
      <c r="M657">
        <v>36</v>
      </c>
      <c r="N657">
        <v>0</v>
      </c>
      <c r="O657" s="4">
        <v>0</v>
      </c>
      <c r="P657" s="45">
        <v>0</v>
      </c>
      <c r="R657">
        <v>0</v>
      </c>
      <c r="U657">
        <v>0</v>
      </c>
    </row>
    <row r="658" spans="1:21" x14ac:dyDescent="0.3">
      <c r="A658" s="1">
        <v>45277</v>
      </c>
      <c r="B658" s="1">
        <v>45277</v>
      </c>
      <c r="C658" s="2">
        <v>0.25</v>
      </c>
      <c r="D658" t="s">
        <v>38</v>
      </c>
      <c r="E658" t="s">
        <v>39</v>
      </c>
      <c r="F658" t="s">
        <v>93</v>
      </c>
      <c r="G658" t="s">
        <v>41</v>
      </c>
      <c r="H658" t="s">
        <v>42</v>
      </c>
      <c r="I658" t="s">
        <v>43</v>
      </c>
      <c r="J658" t="s">
        <v>44</v>
      </c>
      <c r="K658" t="s">
        <v>45</v>
      </c>
      <c r="L658" t="s">
        <v>46</v>
      </c>
      <c r="M658">
        <v>6</v>
      </c>
      <c r="N658">
        <v>0</v>
      </c>
      <c r="O658" s="4">
        <v>0</v>
      </c>
      <c r="P658" s="45">
        <v>0</v>
      </c>
      <c r="R658">
        <v>0</v>
      </c>
      <c r="U658">
        <v>0</v>
      </c>
    </row>
    <row r="659" spans="1:21" x14ac:dyDescent="0.3">
      <c r="A659" s="1">
        <v>45278</v>
      </c>
      <c r="B659" s="1">
        <v>45278</v>
      </c>
      <c r="C659" s="2">
        <v>0.25</v>
      </c>
      <c r="D659" t="s">
        <v>38</v>
      </c>
      <c r="E659" t="s">
        <v>39</v>
      </c>
      <c r="F659" t="s">
        <v>93</v>
      </c>
      <c r="G659" t="s">
        <v>41</v>
      </c>
      <c r="H659" t="s">
        <v>42</v>
      </c>
      <c r="I659" t="s">
        <v>43</v>
      </c>
      <c r="J659" t="s">
        <v>44</v>
      </c>
      <c r="K659" t="s">
        <v>45</v>
      </c>
      <c r="L659" t="s">
        <v>46</v>
      </c>
      <c r="M659">
        <v>1</v>
      </c>
      <c r="N659">
        <v>0</v>
      </c>
      <c r="O659" s="4">
        <v>0</v>
      </c>
      <c r="P659" s="45">
        <v>0</v>
      </c>
      <c r="R659">
        <v>0</v>
      </c>
      <c r="U659">
        <v>0</v>
      </c>
    </row>
    <row r="660" spans="1:21" x14ac:dyDescent="0.3">
      <c r="A660" s="1">
        <v>45279</v>
      </c>
      <c r="B660" s="1">
        <v>45279</v>
      </c>
      <c r="C660" s="2">
        <v>0.25</v>
      </c>
      <c r="D660" t="s">
        <v>38</v>
      </c>
      <c r="E660" t="s">
        <v>39</v>
      </c>
      <c r="F660" t="s">
        <v>93</v>
      </c>
      <c r="G660" t="s">
        <v>41</v>
      </c>
      <c r="H660" t="s">
        <v>42</v>
      </c>
      <c r="I660" t="s">
        <v>43</v>
      </c>
      <c r="J660" t="s">
        <v>44</v>
      </c>
      <c r="K660" t="s">
        <v>45</v>
      </c>
      <c r="L660" t="s">
        <v>46</v>
      </c>
      <c r="M660">
        <v>8</v>
      </c>
      <c r="N660">
        <v>0</v>
      </c>
      <c r="O660" s="4">
        <v>0</v>
      </c>
      <c r="P660" s="45">
        <v>0</v>
      </c>
      <c r="R660">
        <v>0</v>
      </c>
      <c r="U660">
        <v>0</v>
      </c>
    </row>
    <row r="661" spans="1:21" x14ac:dyDescent="0.3">
      <c r="A661" s="1">
        <v>45280</v>
      </c>
      <c r="B661" s="1">
        <v>45280</v>
      </c>
      <c r="C661" s="2">
        <v>0.25</v>
      </c>
      <c r="D661" t="s">
        <v>38</v>
      </c>
      <c r="E661" t="s">
        <v>39</v>
      </c>
      <c r="F661" t="s">
        <v>93</v>
      </c>
      <c r="G661" t="s">
        <v>41</v>
      </c>
      <c r="H661" t="s">
        <v>42</v>
      </c>
      <c r="I661" t="s">
        <v>43</v>
      </c>
      <c r="J661" t="s">
        <v>44</v>
      </c>
      <c r="K661" t="s">
        <v>45</v>
      </c>
      <c r="L661" t="s">
        <v>46</v>
      </c>
      <c r="M661">
        <v>1</v>
      </c>
      <c r="N661">
        <v>0</v>
      </c>
      <c r="O661" s="4">
        <v>0</v>
      </c>
      <c r="P661" s="45">
        <v>0</v>
      </c>
      <c r="R661">
        <v>0</v>
      </c>
      <c r="U661">
        <v>0</v>
      </c>
    </row>
    <row r="662" spans="1:21" x14ac:dyDescent="0.3">
      <c r="A662" s="1">
        <v>45281</v>
      </c>
      <c r="B662" s="1">
        <v>45281</v>
      </c>
      <c r="C662" s="2">
        <v>0.25</v>
      </c>
      <c r="D662" t="s">
        <v>38</v>
      </c>
      <c r="E662" t="s">
        <v>39</v>
      </c>
      <c r="F662" t="s">
        <v>93</v>
      </c>
      <c r="G662" t="s">
        <v>41</v>
      </c>
      <c r="H662" t="s">
        <v>42</v>
      </c>
      <c r="I662" t="s">
        <v>43</v>
      </c>
      <c r="J662" t="s">
        <v>44</v>
      </c>
      <c r="K662" t="s">
        <v>45</v>
      </c>
      <c r="L662" t="s">
        <v>46</v>
      </c>
      <c r="M662">
        <v>6</v>
      </c>
      <c r="N662">
        <v>0</v>
      </c>
      <c r="O662" s="4">
        <v>0</v>
      </c>
      <c r="P662" s="45">
        <v>0</v>
      </c>
      <c r="R662">
        <v>0</v>
      </c>
      <c r="U662">
        <v>0</v>
      </c>
    </row>
    <row r="663" spans="1:21" x14ac:dyDescent="0.3">
      <c r="A663" s="1">
        <v>45282</v>
      </c>
      <c r="B663" s="1">
        <v>45282</v>
      </c>
      <c r="C663" s="2">
        <v>0.25</v>
      </c>
      <c r="D663" t="s">
        <v>38</v>
      </c>
      <c r="E663" t="s">
        <v>39</v>
      </c>
      <c r="F663" t="s">
        <v>93</v>
      </c>
      <c r="G663" t="s">
        <v>41</v>
      </c>
      <c r="H663" t="s">
        <v>42</v>
      </c>
      <c r="I663" t="s">
        <v>43</v>
      </c>
      <c r="J663" t="s">
        <v>44</v>
      </c>
      <c r="K663" t="s">
        <v>45</v>
      </c>
      <c r="L663" t="s">
        <v>46</v>
      </c>
      <c r="M663">
        <v>3</v>
      </c>
      <c r="N663">
        <v>0</v>
      </c>
      <c r="O663" s="4">
        <v>0</v>
      </c>
      <c r="P663" s="45">
        <v>0</v>
      </c>
      <c r="R663">
        <v>0</v>
      </c>
      <c r="U663">
        <v>0</v>
      </c>
    </row>
    <row r="664" spans="1:21" x14ac:dyDescent="0.3">
      <c r="A664" s="1">
        <v>45283</v>
      </c>
      <c r="B664" s="1">
        <v>45283</v>
      </c>
      <c r="C664" s="2">
        <v>0.25</v>
      </c>
      <c r="D664" t="s">
        <v>38</v>
      </c>
      <c r="E664" t="s">
        <v>39</v>
      </c>
      <c r="F664" t="s">
        <v>93</v>
      </c>
      <c r="G664" t="s">
        <v>41</v>
      </c>
      <c r="H664" t="s">
        <v>42</v>
      </c>
      <c r="I664" t="s">
        <v>43</v>
      </c>
      <c r="J664" t="s">
        <v>44</v>
      </c>
      <c r="K664" t="s">
        <v>45</v>
      </c>
      <c r="L664" t="s">
        <v>46</v>
      </c>
      <c r="M664">
        <v>0</v>
      </c>
      <c r="N664">
        <v>0</v>
      </c>
      <c r="P664" s="45">
        <v>0</v>
      </c>
      <c r="R664">
        <v>0</v>
      </c>
      <c r="U664">
        <v>0</v>
      </c>
    </row>
    <row r="665" spans="1:21" x14ac:dyDescent="0.3">
      <c r="A665" s="1">
        <v>45284</v>
      </c>
      <c r="B665" s="1">
        <v>45284</v>
      </c>
      <c r="C665" s="2">
        <v>0.25</v>
      </c>
      <c r="D665" t="s">
        <v>38</v>
      </c>
      <c r="E665" t="s">
        <v>39</v>
      </c>
      <c r="F665" t="s">
        <v>93</v>
      </c>
      <c r="G665" t="s">
        <v>41</v>
      </c>
      <c r="H665" t="s">
        <v>42</v>
      </c>
      <c r="I665" t="s">
        <v>43</v>
      </c>
      <c r="J665" t="s">
        <v>44</v>
      </c>
      <c r="K665" t="s">
        <v>45</v>
      </c>
      <c r="L665" t="s">
        <v>46</v>
      </c>
      <c r="M665">
        <v>2</v>
      </c>
      <c r="N665">
        <v>0</v>
      </c>
      <c r="O665" s="4">
        <v>0</v>
      </c>
      <c r="P665" s="45">
        <v>0</v>
      </c>
      <c r="R665">
        <v>0</v>
      </c>
      <c r="U665">
        <v>0</v>
      </c>
    </row>
    <row r="666" spans="1:21" x14ac:dyDescent="0.3">
      <c r="A666" s="1">
        <v>45285</v>
      </c>
      <c r="B666" s="1">
        <v>45285</v>
      </c>
      <c r="C666" s="2">
        <v>0.25</v>
      </c>
      <c r="D666" t="s">
        <v>38</v>
      </c>
      <c r="E666" t="s">
        <v>39</v>
      </c>
      <c r="F666" t="s">
        <v>93</v>
      </c>
      <c r="G666" t="s">
        <v>41</v>
      </c>
      <c r="H666" t="s">
        <v>42</v>
      </c>
      <c r="I666" t="s">
        <v>43</v>
      </c>
      <c r="J666" t="s">
        <v>44</v>
      </c>
      <c r="K666" t="s">
        <v>45</v>
      </c>
      <c r="L666" t="s">
        <v>46</v>
      </c>
      <c r="M666">
        <v>4</v>
      </c>
      <c r="N666">
        <v>0</v>
      </c>
      <c r="O666" s="4">
        <v>0</v>
      </c>
      <c r="P666" s="45">
        <v>0</v>
      </c>
      <c r="R666">
        <v>0</v>
      </c>
      <c r="U666">
        <v>0</v>
      </c>
    </row>
    <row r="667" spans="1:21" x14ac:dyDescent="0.3">
      <c r="A667" s="1">
        <v>45286</v>
      </c>
      <c r="B667" s="1">
        <v>45286</v>
      </c>
      <c r="C667" s="2">
        <v>0.25</v>
      </c>
      <c r="D667" t="s">
        <v>38</v>
      </c>
      <c r="E667" t="s">
        <v>39</v>
      </c>
      <c r="F667" t="s">
        <v>93</v>
      </c>
      <c r="G667" t="s">
        <v>41</v>
      </c>
      <c r="H667" t="s">
        <v>42</v>
      </c>
      <c r="I667" t="s">
        <v>43</v>
      </c>
      <c r="J667" t="s">
        <v>44</v>
      </c>
      <c r="K667" t="s">
        <v>45</v>
      </c>
      <c r="L667" t="s">
        <v>46</v>
      </c>
      <c r="M667">
        <v>1</v>
      </c>
      <c r="N667">
        <v>0</v>
      </c>
      <c r="O667" s="4">
        <v>0</v>
      </c>
      <c r="P667" s="45">
        <v>0</v>
      </c>
      <c r="R667">
        <v>0</v>
      </c>
      <c r="U667">
        <v>0</v>
      </c>
    </row>
    <row r="668" spans="1:21" x14ac:dyDescent="0.3">
      <c r="A668" s="1">
        <v>45287</v>
      </c>
      <c r="B668" s="1">
        <v>45287</v>
      </c>
      <c r="C668" s="2">
        <v>0.25</v>
      </c>
      <c r="D668" t="s">
        <v>38</v>
      </c>
      <c r="E668" t="s">
        <v>39</v>
      </c>
      <c r="F668" t="s">
        <v>93</v>
      </c>
      <c r="G668" t="s">
        <v>41</v>
      </c>
      <c r="H668" t="s">
        <v>42</v>
      </c>
      <c r="I668" t="s">
        <v>43</v>
      </c>
      <c r="J668" t="s">
        <v>44</v>
      </c>
      <c r="K668" t="s">
        <v>45</v>
      </c>
      <c r="L668" t="s">
        <v>46</v>
      </c>
      <c r="M668">
        <v>2</v>
      </c>
      <c r="N668">
        <v>0</v>
      </c>
      <c r="O668" s="4">
        <v>0</v>
      </c>
      <c r="P668" s="45">
        <v>0</v>
      </c>
      <c r="R668">
        <v>0</v>
      </c>
      <c r="U668">
        <v>0</v>
      </c>
    </row>
    <row r="669" spans="1:21" x14ac:dyDescent="0.3">
      <c r="A669" s="1">
        <v>45288</v>
      </c>
      <c r="B669" s="1">
        <v>45288</v>
      </c>
      <c r="C669" s="2">
        <v>0.25</v>
      </c>
      <c r="D669" t="s">
        <v>38</v>
      </c>
      <c r="E669" t="s">
        <v>39</v>
      </c>
      <c r="F669" t="s">
        <v>93</v>
      </c>
      <c r="G669" t="s">
        <v>41</v>
      </c>
      <c r="H669" t="s">
        <v>42</v>
      </c>
      <c r="I669" t="s">
        <v>43</v>
      </c>
      <c r="J669" t="s">
        <v>44</v>
      </c>
      <c r="K669" t="s">
        <v>45</v>
      </c>
      <c r="L669" t="s">
        <v>46</v>
      </c>
      <c r="M669">
        <v>33</v>
      </c>
      <c r="N669">
        <v>0</v>
      </c>
      <c r="O669" s="4">
        <v>0</v>
      </c>
      <c r="P669" s="45">
        <v>0</v>
      </c>
      <c r="R669">
        <v>0</v>
      </c>
      <c r="U669">
        <v>0</v>
      </c>
    </row>
    <row r="670" spans="1:21" x14ac:dyDescent="0.3">
      <c r="A670" s="1">
        <v>45289</v>
      </c>
      <c r="B670" s="1">
        <v>45289</v>
      </c>
      <c r="C670" s="2">
        <v>0.25</v>
      </c>
      <c r="D670" t="s">
        <v>38</v>
      </c>
      <c r="E670" t="s">
        <v>39</v>
      </c>
      <c r="F670" t="s">
        <v>93</v>
      </c>
      <c r="G670" t="s">
        <v>41</v>
      </c>
      <c r="H670" t="s">
        <v>42</v>
      </c>
      <c r="I670" t="s">
        <v>43</v>
      </c>
      <c r="J670" t="s">
        <v>44</v>
      </c>
      <c r="K670" t="s">
        <v>45</v>
      </c>
      <c r="L670" t="s">
        <v>46</v>
      </c>
      <c r="M670">
        <v>38</v>
      </c>
      <c r="N670">
        <v>0</v>
      </c>
      <c r="O670" s="4">
        <v>0</v>
      </c>
      <c r="P670" s="45">
        <v>0</v>
      </c>
      <c r="R670">
        <v>0</v>
      </c>
      <c r="U670">
        <v>0</v>
      </c>
    </row>
    <row r="671" spans="1:21" x14ac:dyDescent="0.3">
      <c r="A671" s="1">
        <v>45290</v>
      </c>
      <c r="B671" s="1">
        <v>45290</v>
      </c>
      <c r="C671" s="2">
        <v>0.25</v>
      </c>
      <c r="D671" t="s">
        <v>38</v>
      </c>
      <c r="E671" t="s">
        <v>39</v>
      </c>
      <c r="F671" t="s">
        <v>93</v>
      </c>
      <c r="G671" t="s">
        <v>41</v>
      </c>
      <c r="H671" t="s">
        <v>42</v>
      </c>
      <c r="I671" t="s">
        <v>43</v>
      </c>
      <c r="J671" t="s">
        <v>44</v>
      </c>
      <c r="K671" t="s">
        <v>45</v>
      </c>
      <c r="L671" t="s">
        <v>46</v>
      </c>
      <c r="M671">
        <v>23</v>
      </c>
      <c r="N671">
        <v>0</v>
      </c>
      <c r="O671" s="4">
        <v>0</v>
      </c>
      <c r="P671" s="45">
        <v>0</v>
      </c>
      <c r="R671">
        <v>0</v>
      </c>
      <c r="U671">
        <v>0</v>
      </c>
    </row>
    <row r="672" spans="1:21" x14ac:dyDescent="0.3">
      <c r="A672" s="1">
        <v>45277</v>
      </c>
      <c r="B672" s="1">
        <v>45277</v>
      </c>
      <c r="C672" s="2">
        <v>0.29166666666666669</v>
      </c>
      <c r="D672" t="s">
        <v>38</v>
      </c>
      <c r="E672" t="s">
        <v>39</v>
      </c>
      <c r="F672" t="s">
        <v>93</v>
      </c>
      <c r="G672" t="s">
        <v>41</v>
      </c>
      <c r="H672" t="s">
        <v>42</v>
      </c>
      <c r="I672" t="s">
        <v>43</v>
      </c>
      <c r="J672" t="s">
        <v>44</v>
      </c>
      <c r="K672" t="s">
        <v>45</v>
      </c>
      <c r="L672" t="s">
        <v>46</v>
      </c>
      <c r="M672">
        <v>3</v>
      </c>
      <c r="N672">
        <v>0</v>
      </c>
      <c r="O672" s="4">
        <v>0</v>
      </c>
      <c r="P672" s="45">
        <v>0</v>
      </c>
      <c r="R672">
        <v>0</v>
      </c>
      <c r="U672">
        <v>0</v>
      </c>
    </row>
    <row r="673" spans="1:21" x14ac:dyDescent="0.3">
      <c r="A673" s="1">
        <v>45278</v>
      </c>
      <c r="B673" s="1">
        <v>45278</v>
      </c>
      <c r="C673" s="2">
        <v>0.29166666666666669</v>
      </c>
      <c r="D673" t="s">
        <v>38</v>
      </c>
      <c r="E673" t="s">
        <v>39</v>
      </c>
      <c r="F673" t="s">
        <v>93</v>
      </c>
      <c r="G673" t="s">
        <v>41</v>
      </c>
      <c r="H673" t="s">
        <v>42</v>
      </c>
      <c r="I673" t="s">
        <v>43</v>
      </c>
      <c r="J673" t="s">
        <v>44</v>
      </c>
      <c r="K673" t="s">
        <v>45</v>
      </c>
      <c r="L673" t="s">
        <v>46</v>
      </c>
      <c r="M673">
        <v>10</v>
      </c>
      <c r="N673">
        <v>0</v>
      </c>
      <c r="O673" s="4">
        <v>0</v>
      </c>
      <c r="P673" s="45">
        <v>0</v>
      </c>
      <c r="R673">
        <v>0</v>
      </c>
      <c r="U673">
        <v>0</v>
      </c>
    </row>
    <row r="674" spans="1:21" x14ac:dyDescent="0.3">
      <c r="A674" s="1">
        <v>45279</v>
      </c>
      <c r="B674" s="1">
        <v>45279</v>
      </c>
      <c r="C674" s="2">
        <v>0.29166666666666669</v>
      </c>
      <c r="D674" t="s">
        <v>38</v>
      </c>
      <c r="E674" t="s">
        <v>39</v>
      </c>
      <c r="F674" t="s">
        <v>93</v>
      </c>
      <c r="G674" t="s">
        <v>41</v>
      </c>
      <c r="H674" t="s">
        <v>42</v>
      </c>
      <c r="I674" t="s">
        <v>43</v>
      </c>
      <c r="J674" t="s">
        <v>44</v>
      </c>
      <c r="K674" t="s">
        <v>45</v>
      </c>
      <c r="L674" t="s">
        <v>46</v>
      </c>
      <c r="M674">
        <v>24</v>
      </c>
      <c r="N674">
        <v>0</v>
      </c>
      <c r="O674" s="4">
        <v>0</v>
      </c>
      <c r="P674" s="45">
        <v>0</v>
      </c>
      <c r="R674">
        <v>0</v>
      </c>
      <c r="U674">
        <v>0</v>
      </c>
    </row>
    <row r="675" spans="1:21" x14ac:dyDescent="0.3">
      <c r="A675" s="1">
        <v>45280</v>
      </c>
      <c r="B675" s="1">
        <v>45280</v>
      </c>
      <c r="C675" s="2">
        <v>0.29166666666666669</v>
      </c>
      <c r="D675" t="s">
        <v>38</v>
      </c>
      <c r="E675" t="s">
        <v>39</v>
      </c>
      <c r="F675" t="s">
        <v>93</v>
      </c>
      <c r="G675" t="s">
        <v>41</v>
      </c>
      <c r="H675" t="s">
        <v>42</v>
      </c>
      <c r="I675" t="s">
        <v>43</v>
      </c>
      <c r="J675" t="s">
        <v>44</v>
      </c>
      <c r="K675" t="s">
        <v>45</v>
      </c>
      <c r="L675" t="s">
        <v>46</v>
      </c>
      <c r="M675">
        <v>4</v>
      </c>
      <c r="N675">
        <v>0</v>
      </c>
      <c r="O675" s="4">
        <v>0</v>
      </c>
      <c r="P675" s="45">
        <v>0</v>
      </c>
      <c r="R675">
        <v>0</v>
      </c>
      <c r="U675">
        <v>0</v>
      </c>
    </row>
    <row r="676" spans="1:21" x14ac:dyDescent="0.3">
      <c r="A676" s="1">
        <v>45281</v>
      </c>
      <c r="B676" s="1">
        <v>45281</v>
      </c>
      <c r="C676" s="2">
        <v>0.29166666666666669</v>
      </c>
      <c r="D676" t="s">
        <v>38</v>
      </c>
      <c r="E676" t="s">
        <v>39</v>
      </c>
      <c r="F676" t="s">
        <v>93</v>
      </c>
      <c r="G676" t="s">
        <v>41</v>
      </c>
      <c r="H676" t="s">
        <v>42</v>
      </c>
      <c r="I676" t="s">
        <v>43</v>
      </c>
      <c r="J676" t="s">
        <v>44</v>
      </c>
      <c r="K676" t="s">
        <v>45</v>
      </c>
      <c r="L676" t="s">
        <v>46</v>
      </c>
      <c r="M676">
        <v>8</v>
      </c>
      <c r="N676">
        <v>0</v>
      </c>
      <c r="O676" s="4">
        <v>0</v>
      </c>
      <c r="P676" s="45">
        <v>0</v>
      </c>
      <c r="R676">
        <v>0</v>
      </c>
      <c r="U676">
        <v>0</v>
      </c>
    </row>
    <row r="677" spans="1:21" x14ac:dyDescent="0.3">
      <c r="A677" s="1">
        <v>45282</v>
      </c>
      <c r="B677" s="1">
        <v>45282</v>
      </c>
      <c r="C677" s="2">
        <v>0.29166666666666669</v>
      </c>
      <c r="D677" t="s">
        <v>38</v>
      </c>
      <c r="E677" t="s">
        <v>39</v>
      </c>
      <c r="F677" t="s">
        <v>93</v>
      </c>
      <c r="G677" t="s">
        <v>41</v>
      </c>
      <c r="H677" t="s">
        <v>42</v>
      </c>
      <c r="I677" t="s">
        <v>43</v>
      </c>
      <c r="J677" t="s">
        <v>44</v>
      </c>
      <c r="K677" t="s">
        <v>45</v>
      </c>
      <c r="L677" t="s">
        <v>46</v>
      </c>
      <c r="M677">
        <v>2</v>
      </c>
      <c r="N677">
        <v>0</v>
      </c>
      <c r="O677" s="4">
        <v>0</v>
      </c>
      <c r="P677" s="45">
        <v>0</v>
      </c>
      <c r="R677">
        <v>0</v>
      </c>
      <c r="U677">
        <v>0</v>
      </c>
    </row>
    <row r="678" spans="1:21" x14ac:dyDescent="0.3">
      <c r="A678" s="1">
        <v>45283</v>
      </c>
      <c r="B678" s="1">
        <v>45283</v>
      </c>
      <c r="C678" s="2">
        <v>0.29166666666666669</v>
      </c>
      <c r="D678" t="s">
        <v>38</v>
      </c>
      <c r="E678" t="s">
        <v>39</v>
      </c>
      <c r="F678" t="s">
        <v>93</v>
      </c>
      <c r="G678" t="s">
        <v>41</v>
      </c>
      <c r="H678" t="s">
        <v>42</v>
      </c>
      <c r="I678" t="s">
        <v>43</v>
      </c>
      <c r="J678" t="s">
        <v>44</v>
      </c>
      <c r="K678" t="s">
        <v>45</v>
      </c>
      <c r="L678" t="s">
        <v>46</v>
      </c>
      <c r="M678">
        <v>3</v>
      </c>
      <c r="N678">
        <v>0</v>
      </c>
      <c r="O678" s="4">
        <v>0</v>
      </c>
      <c r="P678" s="45">
        <v>0</v>
      </c>
      <c r="R678">
        <v>0</v>
      </c>
      <c r="U678">
        <v>0</v>
      </c>
    </row>
    <row r="679" spans="1:21" x14ac:dyDescent="0.3">
      <c r="A679" s="1">
        <v>45284</v>
      </c>
      <c r="B679" s="1">
        <v>45284</v>
      </c>
      <c r="C679" s="2">
        <v>0.29166666666666669</v>
      </c>
      <c r="D679" t="s">
        <v>38</v>
      </c>
      <c r="E679" t="s">
        <v>39</v>
      </c>
      <c r="F679" t="s">
        <v>93</v>
      </c>
      <c r="G679" t="s">
        <v>41</v>
      </c>
      <c r="H679" t="s">
        <v>42</v>
      </c>
      <c r="I679" t="s">
        <v>43</v>
      </c>
      <c r="J679" t="s">
        <v>44</v>
      </c>
      <c r="K679" t="s">
        <v>45</v>
      </c>
      <c r="L679" t="s">
        <v>46</v>
      </c>
      <c r="M679">
        <v>3</v>
      </c>
      <c r="N679">
        <v>0</v>
      </c>
      <c r="O679" s="4">
        <v>0</v>
      </c>
      <c r="P679" s="45">
        <v>0</v>
      </c>
      <c r="R679">
        <v>0</v>
      </c>
      <c r="U679">
        <v>0</v>
      </c>
    </row>
    <row r="680" spans="1:21" x14ac:dyDescent="0.3">
      <c r="A680" s="1">
        <v>45285</v>
      </c>
      <c r="B680" s="1">
        <v>45285</v>
      </c>
      <c r="C680" s="2">
        <v>0.29166666666666669</v>
      </c>
      <c r="D680" t="s">
        <v>38</v>
      </c>
      <c r="E680" t="s">
        <v>39</v>
      </c>
      <c r="F680" t="s">
        <v>93</v>
      </c>
      <c r="G680" t="s">
        <v>41</v>
      </c>
      <c r="H680" t="s">
        <v>42</v>
      </c>
      <c r="I680" t="s">
        <v>43</v>
      </c>
      <c r="J680" t="s">
        <v>44</v>
      </c>
      <c r="K680" t="s">
        <v>45</v>
      </c>
      <c r="L680" t="s">
        <v>46</v>
      </c>
      <c r="M680">
        <v>7</v>
      </c>
      <c r="N680">
        <v>0</v>
      </c>
      <c r="O680" s="4">
        <v>0</v>
      </c>
      <c r="P680" s="45">
        <v>0</v>
      </c>
      <c r="R680">
        <v>0</v>
      </c>
      <c r="U680">
        <v>0</v>
      </c>
    </row>
    <row r="681" spans="1:21" x14ac:dyDescent="0.3">
      <c r="A681" s="1">
        <v>45286</v>
      </c>
      <c r="B681" s="1">
        <v>45286</v>
      </c>
      <c r="C681" s="2">
        <v>0.29166666666666669</v>
      </c>
      <c r="D681" t="s">
        <v>38</v>
      </c>
      <c r="E681" t="s">
        <v>39</v>
      </c>
      <c r="F681" t="s">
        <v>93</v>
      </c>
      <c r="G681" t="s">
        <v>41</v>
      </c>
      <c r="H681" t="s">
        <v>42</v>
      </c>
      <c r="I681" t="s">
        <v>43</v>
      </c>
      <c r="J681" t="s">
        <v>44</v>
      </c>
      <c r="K681" t="s">
        <v>45</v>
      </c>
      <c r="L681" t="s">
        <v>46</v>
      </c>
      <c r="M681">
        <v>2</v>
      </c>
      <c r="N681">
        <v>0</v>
      </c>
      <c r="O681" s="4">
        <v>0</v>
      </c>
      <c r="P681" s="45">
        <v>0</v>
      </c>
      <c r="R681">
        <v>0</v>
      </c>
      <c r="U681">
        <v>0</v>
      </c>
    </row>
    <row r="682" spans="1:21" x14ac:dyDescent="0.3">
      <c r="A682" s="1">
        <v>45287</v>
      </c>
      <c r="B682" s="1">
        <v>45287</v>
      </c>
      <c r="C682" s="2">
        <v>0.29166666666666669</v>
      </c>
      <c r="D682" t="s">
        <v>38</v>
      </c>
      <c r="E682" t="s">
        <v>39</v>
      </c>
      <c r="F682" t="s">
        <v>93</v>
      </c>
      <c r="G682" t="s">
        <v>41</v>
      </c>
      <c r="H682" t="s">
        <v>42</v>
      </c>
      <c r="I682" t="s">
        <v>43</v>
      </c>
      <c r="J682" t="s">
        <v>44</v>
      </c>
      <c r="K682" t="s">
        <v>45</v>
      </c>
      <c r="L682" t="s">
        <v>46</v>
      </c>
      <c r="M682">
        <v>6</v>
      </c>
      <c r="N682">
        <v>0</v>
      </c>
      <c r="O682" s="4">
        <v>0</v>
      </c>
      <c r="P682" s="45">
        <v>0</v>
      </c>
      <c r="R682">
        <v>0</v>
      </c>
      <c r="U682">
        <v>0</v>
      </c>
    </row>
    <row r="683" spans="1:21" x14ac:dyDescent="0.3">
      <c r="A683" s="1">
        <v>45288</v>
      </c>
      <c r="B683" s="1">
        <v>45288</v>
      </c>
      <c r="C683" s="2">
        <v>0.29166666666666669</v>
      </c>
      <c r="D683" t="s">
        <v>38</v>
      </c>
      <c r="E683" t="s">
        <v>39</v>
      </c>
      <c r="F683" t="s">
        <v>93</v>
      </c>
      <c r="G683" t="s">
        <v>41</v>
      </c>
      <c r="H683" t="s">
        <v>42</v>
      </c>
      <c r="I683" t="s">
        <v>43</v>
      </c>
      <c r="J683" t="s">
        <v>44</v>
      </c>
      <c r="K683" t="s">
        <v>45</v>
      </c>
      <c r="L683" t="s">
        <v>46</v>
      </c>
      <c r="M683">
        <v>57</v>
      </c>
      <c r="N683">
        <v>0</v>
      </c>
      <c r="O683" s="4">
        <v>0</v>
      </c>
      <c r="P683" s="45">
        <v>0</v>
      </c>
      <c r="R683">
        <v>0</v>
      </c>
      <c r="U683">
        <v>0</v>
      </c>
    </row>
    <row r="684" spans="1:21" x14ac:dyDescent="0.3">
      <c r="A684" s="1">
        <v>45289</v>
      </c>
      <c r="B684" s="1">
        <v>45289</v>
      </c>
      <c r="C684" s="2">
        <v>0.29166666666666669</v>
      </c>
      <c r="D684" t="s">
        <v>38</v>
      </c>
      <c r="E684" t="s">
        <v>39</v>
      </c>
      <c r="F684" t="s">
        <v>93</v>
      </c>
      <c r="G684" t="s">
        <v>41</v>
      </c>
      <c r="H684" t="s">
        <v>42</v>
      </c>
      <c r="I684" t="s">
        <v>43</v>
      </c>
      <c r="J684" t="s">
        <v>44</v>
      </c>
      <c r="K684" t="s">
        <v>45</v>
      </c>
      <c r="L684" t="s">
        <v>46</v>
      </c>
      <c r="M684">
        <v>103</v>
      </c>
      <c r="N684">
        <v>0</v>
      </c>
      <c r="O684" s="4">
        <v>0</v>
      </c>
      <c r="P684" s="45">
        <v>0</v>
      </c>
      <c r="R684">
        <v>0</v>
      </c>
      <c r="U684">
        <v>0</v>
      </c>
    </row>
    <row r="685" spans="1:21" x14ac:dyDescent="0.3">
      <c r="A685" s="1">
        <v>45290</v>
      </c>
      <c r="B685" s="1">
        <v>45290</v>
      </c>
      <c r="C685" s="2">
        <v>0.29166666666666669</v>
      </c>
      <c r="D685" t="s">
        <v>38</v>
      </c>
      <c r="E685" t="s">
        <v>39</v>
      </c>
      <c r="F685" t="s">
        <v>93</v>
      </c>
      <c r="G685" t="s">
        <v>41</v>
      </c>
      <c r="H685" t="s">
        <v>42</v>
      </c>
      <c r="I685" t="s">
        <v>43</v>
      </c>
      <c r="J685" t="s">
        <v>44</v>
      </c>
      <c r="K685" t="s">
        <v>45</v>
      </c>
      <c r="L685" t="s">
        <v>46</v>
      </c>
      <c r="M685">
        <v>61</v>
      </c>
      <c r="N685">
        <v>0</v>
      </c>
      <c r="O685" s="4">
        <v>0</v>
      </c>
      <c r="P685" s="45">
        <v>0</v>
      </c>
      <c r="R685">
        <v>0</v>
      </c>
      <c r="U685">
        <v>0</v>
      </c>
    </row>
    <row r="686" spans="1:21" x14ac:dyDescent="0.3">
      <c r="A686" s="1">
        <v>45277</v>
      </c>
      <c r="B686" s="1">
        <v>45277</v>
      </c>
      <c r="C686" s="2">
        <v>0.33333333333333331</v>
      </c>
      <c r="D686" t="s">
        <v>38</v>
      </c>
      <c r="E686" t="s">
        <v>39</v>
      </c>
      <c r="F686" t="s">
        <v>93</v>
      </c>
      <c r="G686" t="s">
        <v>41</v>
      </c>
      <c r="H686" t="s">
        <v>42</v>
      </c>
      <c r="I686" t="s">
        <v>43</v>
      </c>
      <c r="J686" t="s">
        <v>44</v>
      </c>
      <c r="K686" t="s">
        <v>45</v>
      </c>
      <c r="L686" t="s">
        <v>46</v>
      </c>
      <c r="M686">
        <v>6</v>
      </c>
      <c r="N686">
        <v>0</v>
      </c>
      <c r="O686" s="4">
        <v>0</v>
      </c>
      <c r="P686" s="45">
        <v>0</v>
      </c>
      <c r="R686">
        <v>0</v>
      </c>
      <c r="U686">
        <v>0</v>
      </c>
    </row>
    <row r="687" spans="1:21" x14ac:dyDescent="0.3">
      <c r="A687" s="1">
        <v>45278</v>
      </c>
      <c r="B687" s="1">
        <v>45278</v>
      </c>
      <c r="C687" s="2">
        <v>0.33333333333333331</v>
      </c>
      <c r="D687" t="s">
        <v>38</v>
      </c>
      <c r="E687" t="s">
        <v>39</v>
      </c>
      <c r="F687" t="s">
        <v>93</v>
      </c>
      <c r="G687" t="s">
        <v>41</v>
      </c>
      <c r="H687" t="s">
        <v>42</v>
      </c>
      <c r="I687" t="s">
        <v>43</v>
      </c>
      <c r="J687" t="s">
        <v>44</v>
      </c>
      <c r="K687" t="s">
        <v>45</v>
      </c>
      <c r="L687" t="s">
        <v>46</v>
      </c>
      <c r="M687">
        <v>8</v>
      </c>
      <c r="N687">
        <v>0</v>
      </c>
      <c r="O687" s="4">
        <v>0</v>
      </c>
      <c r="P687" s="45">
        <v>0</v>
      </c>
      <c r="R687">
        <v>0</v>
      </c>
      <c r="U687">
        <v>0</v>
      </c>
    </row>
    <row r="688" spans="1:21" x14ac:dyDescent="0.3">
      <c r="A688" s="1">
        <v>45279</v>
      </c>
      <c r="B688" s="1">
        <v>45279</v>
      </c>
      <c r="C688" s="2">
        <v>0.33333333333333331</v>
      </c>
      <c r="D688" t="s">
        <v>38</v>
      </c>
      <c r="E688" t="s">
        <v>39</v>
      </c>
      <c r="F688" t="s">
        <v>93</v>
      </c>
      <c r="G688" t="s">
        <v>41</v>
      </c>
      <c r="H688" t="s">
        <v>42</v>
      </c>
      <c r="I688" t="s">
        <v>43</v>
      </c>
      <c r="J688" t="s">
        <v>44</v>
      </c>
      <c r="K688" t="s">
        <v>45</v>
      </c>
      <c r="L688" t="s">
        <v>46</v>
      </c>
      <c r="M688">
        <v>37</v>
      </c>
      <c r="N688">
        <v>0</v>
      </c>
      <c r="O688" s="4">
        <v>0</v>
      </c>
      <c r="P688" s="45">
        <v>0</v>
      </c>
      <c r="R688">
        <v>0</v>
      </c>
      <c r="U688">
        <v>0</v>
      </c>
    </row>
    <row r="689" spans="1:21" x14ac:dyDescent="0.3">
      <c r="A689" s="1">
        <v>45280</v>
      </c>
      <c r="B689" s="1">
        <v>45280</v>
      </c>
      <c r="C689" s="2">
        <v>0.33333333333333331</v>
      </c>
      <c r="D689" t="s">
        <v>38</v>
      </c>
      <c r="E689" t="s">
        <v>39</v>
      </c>
      <c r="F689" t="s">
        <v>93</v>
      </c>
      <c r="G689" t="s">
        <v>41</v>
      </c>
      <c r="H689" t="s">
        <v>42</v>
      </c>
      <c r="I689" t="s">
        <v>43</v>
      </c>
      <c r="J689" t="s">
        <v>44</v>
      </c>
      <c r="K689" t="s">
        <v>45</v>
      </c>
      <c r="L689" t="s">
        <v>46</v>
      </c>
      <c r="M689">
        <v>4</v>
      </c>
      <c r="N689">
        <v>0</v>
      </c>
      <c r="O689" s="4">
        <v>0</v>
      </c>
      <c r="P689" s="45">
        <v>0</v>
      </c>
      <c r="R689">
        <v>0</v>
      </c>
      <c r="U689">
        <v>0</v>
      </c>
    </row>
    <row r="690" spans="1:21" x14ac:dyDescent="0.3">
      <c r="A690" s="1">
        <v>45281</v>
      </c>
      <c r="B690" s="1">
        <v>45281</v>
      </c>
      <c r="C690" s="2">
        <v>0.33333333333333331</v>
      </c>
      <c r="D690" t="s">
        <v>38</v>
      </c>
      <c r="E690" t="s">
        <v>39</v>
      </c>
      <c r="F690" t="s">
        <v>93</v>
      </c>
      <c r="G690" t="s">
        <v>41</v>
      </c>
      <c r="H690" t="s">
        <v>42</v>
      </c>
      <c r="I690" t="s">
        <v>43</v>
      </c>
      <c r="J690" t="s">
        <v>44</v>
      </c>
      <c r="K690" t="s">
        <v>45</v>
      </c>
      <c r="L690" t="s">
        <v>46</v>
      </c>
      <c r="M690">
        <v>8</v>
      </c>
      <c r="N690">
        <v>0</v>
      </c>
      <c r="O690" s="4">
        <v>0</v>
      </c>
      <c r="P690" s="45">
        <v>0</v>
      </c>
      <c r="R690">
        <v>0</v>
      </c>
      <c r="U690">
        <v>0</v>
      </c>
    </row>
    <row r="691" spans="1:21" x14ac:dyDescent="0.3">
      <c r="A691" s="1">
        <v>45282</v>
      </c>
      <c r="B691" s="1">
        <v>45282</v>
      </c>
      <c r="C691" s="2">
        <v>0.33333333333333331</v>
      </c>
      <c r="D691" t="s">
        <v>38</v>
      </c>
      <c r="E691" t="s">
        <v>39</v>
      </c>
      <c r="F691" t="s">
        <v>93</v>
      </c>
      <c r="G691" t="s">
        <v>41</v>
      </c>
      <c r="H691" t="s">
        <v>42</v>
      </c>
      <c r="I691" t="s">
        <v>43</v>
      </c>
      <c r="J691" t="s">
        <v>44</v>
      </c>
      <c r="K691" t="s">
        <v>45</v>
      </c>
      <c r="L691" t="s">
        <v>46</v>
      </c>
      <c r="M691">
        <v>6</v>
      </c>
      <c r="N691">
        <v>0</v>
      </c>
      <c r="O691" s="4">
        <v>0</v>
      </c>
      <c r="P691" s="45">
        <v>0</v>
      </c>
      <c r="R691">
        <v>0</v>
      </c>
      <c r="U691">
        <v>0</v>
      </c>
    </row>
    <row r="692" spans="1:21" x14ac:dyDescent="0.3">
      <c r="A692" s="1">
        <v>45283</v>
      </c>
      <c r="B692" s="1">
        <v>45283</v>
      </c>
      <c r="C692" s="2">
        <v>0.33333333333333331</v>
      </c>
      <c r="D692" t="s">
        <v>38</v>
      </c>
      <c r="E692" t="s">
        <v>39</v>
      </c>
      <c r="F692" t="s">
        <v>93</v>
      </c>
      <c r="G692" t="s">
        <v>41</v>
      </c>
      <c r="H692" t="s">
        <v>42</v>
      </c>
      <c r="I692" t="s">
        <v>43</v>
      </c>
      <c r="J692" t="s">
        <v>44</v>
      </c>
      <c r="K692" t="s">
        <v>45</v>
      </c>
      <c r="L692" t="s">
        <v>46</v>
      </c>
      <c r="M692">
        <v>0</v>
      </c>
      <c r="N692">
        <v>0</v>
      </c>
      <c r="P692" s="45">
        <v>0</v>
      </c>
      <c r="R692">
        <v>0</v>
      </c>
      <c r="U692">
        <v>0</v>
      </c>
    </row>
    <row r="693" spans="1:21" x14ac:dyDescent="0.3">
      <c r="A693" s="1">
        <v>45284</v>
      </c>
      <c r="B693" s="1">
        <v>45284</v>
      </c>
      <c r="C693" s="2">
        <v>0.33333333333333331</v>
      </c>
      <c r="D693" t="s">
        <v>38</v>
      </c>
      <c r="E693" t="s">
        <v>39</v>
      </c>
      <c r="F693" t="s">
        <v>93</v>
      </c>
      <c r="G693" t="s">
        <v>41</v>
      </c>
      <c r="H693" t="s">
        <v>42</v>
      </c>
      <c r="I693" t="s">
        <v>43</v>
      </c>
      <c r="J693" t="s">
        <v>44</v>
      </c>
      <c r="K693" t="s">
        <v>45</v>
      </c>
      <c r="L693" t="s">
        <v>46</v>
      </c>
      <c r="M693">
        <v>9</v>
      </c>
      <c r="N693">
        <v>0</v>
      </c>
      <c r="O693" s="4">
        <v>0</v>
      </c>
      <c r="P693" s="45">
        <v>0</v>
      </c>
      <c r="R693">
        <v>0</v>
      </c>
      <c r="U693">
        <v>0</v>
      </c>
    </row>
    <row r="694" spans="1:21" x14ac:dyDescent="0.3">
      <c r="A694" s="1">
        <v>45285</v>
      </c>
      <c r="B694" s="1">
        <v>45285</v>
      </c>
      <c r="C694" s="2">
        <v>0.33333333333333331</v>
      </c>
      <c r="D694" t="s">
        <v>38</v>
      </c>
      <c r="E694" t="s">
        <v>39</v>
      </c>
      <c r="F694" t="s">
        <v>93</v>
      </c>
      <c r="G694" t="s">
        <v>41</v>
      </c>
      <c r="H694" t="s">
        <v>42</v>
      </c>
      <c r="I694" t="s">
        <v>43</v>
      </c>
      <c r="J694" t="s">
        <v>44</v>
      </c>
      <c r="K694" t="s">
        <v>45</v>
      </c>
      <c r="L694" t="s">
        <v>46</v>
      </c>
      <c r="M694">
        <v>2</v>
      </c>
      <c r="N694">
        <v>0</v>
      </c>
      <c r="O694" s="4">
        <v>0</v>
      </c>
      <c r="P694" s="45">
        <v>0</v>
      </c>
      <c r="R694">
        <v>0</v>
      </c>
      <c r="U694">
        <v>0</v>
      </c>
    </row>
    <row r="695" spans="1:21" x14ac:dyDescent="0.3">
      <c r="A695" s="1">
        <v>45286</v>
      </c>
      <c r="B695" s="1">
        <v>45286</v>
      </c>
      <c r="C695" s="2">
        <v>0.33333333333333331</v>
      </c>
      <c r="D695" t="s">
        <v>38</v>
      </c>
      <c r="E695" t="s">
        <v>39</v>
      </c>
      <c r="F695" t="s">
        <v>93</v>
      </c>
      <c r="G695" t="s">
        <v>41</v>
      </c>
      <c r="H695" t="s">
        <v>42</v>
      </c>
      <c r="I695" t="s">
        <v>43</v>
      </c>
      <c r="J695" t="s">
        <v>44</v>
      </c>
      <c r="K695" t="s">
        <v>45</v>
      </c>
      <c r="L695" t="s">
        <v>46</v>
      </c>
      <c r="M695">
        <v>2</v>
      </c>
      <c r="N695">
        <v>0</v>
      </c>
      <c r="O695" s="4">
        <v>0</v>
      </c>
      <c r="P695" s="45">
        <v>0</v>
      </c>
      <c r="R695">
        <v>0</v>
      </c>
      <c r="U695">
        <v>0</v>
      </c>
    </row>
    <row r="696" spans="1:21" x14ac:dyDescent="0.3">
      <c r="A696" s="1">
        <v>45287</v>
      </c>
      <c r="B696" s="1">
        <v>45287</v>
      </c>
      <c r="C696" s="2">
        <v>0.33333333333333331</v>
      </c>
      <c r="D696" t="s">
        <v>38</v>
      </c>
      <c r="E696" t="s">
        <v>39</v>
      </c>
      <c r="F696" t="s">
        <v>93</v>
      </c>
      <c r="G696" t="s">
        <v>41</v>
      </c>
      <c r="H696" t="s">
        <v>42</v>
      </c>
      <c r="I696" t="s">
        <v>43</v>
      </c>
      <c r="J696" t="s">
        <v>44</v>
      </c>
      <c r="K696" t="s">
        <v>45</v>
      </c>
      <c r="L696" t="s">
        <v>46</v>
      </c>
      <c r="M696">
        <v>18</v>
      </c>
      <c r="N696">
        <v>0</v>
      </c>
      <c r="O696" s="4">
        <v>0</v>
      </c>
      <c r="P696" s="45">
        <v>0</v>
      </c>
      <c r="R696">
        <v>0</v>
      </c>
      <c r="U696">
        <v>0</v>
      </c>
    </row>
    <row r="697" spans="1:21" x14ac:dyDescent="0.3">
      <c r="A697" s="1">
        <v>45288</v>
      </c>
      <c r="B697" s="1">
        <v>45288</v>
      </c>
      <c r="C697" s="2">
        <v>0.33333333333333331</v>
      </c>
      <c r="D697" t="s">
        <v>38</v>
      </c>
      <c r="E697" t="s">
        <v>39</v>
      </c>
      <c r="F697" t="s">
        <v>93</v>
      </c>
      <c r="G697" t="s">
        <v>41</v>
      </c>
      <c r="H697" t="s">
        <v>42</v>
      </c>
      <c r="I697" t="s">
        <v>43</v>
      </c>
      <c r="J697" t="s">
        <v>44</v>
      </c>
      <c r="K697" t="s">
        <v>45</v>
      </c>
      <c r="L697" t="s">
        <v>46</v>
      </c>
      <c r="M697">
        <v>82</v>
      </c>
      <c r="N697">
        <v>0</v>
      </c>
      <c r="O697" s="4">
        <v>0</v>
      </c>
      <c r="P697" s="45">
        <v>0</v>
      </c>
      <c r="R697">
        <v>0</v>
      </c>
      <c r="U697">
        <v>0</v>
      </c>
    </row>
    <row r="698" spans="1:21" x14ac:dyDescent="0.3">
      <c r="A698" s="1">
        <v>45289</v>
      </c>
      <c r="B698" s="1">
        <v>45289</v>
      </c>
      <c r="C698" s="2">
        <v>0.33333333333333331</v>
      </c>
      <c r="D698" t="s">
        <v>38</v>
      </c>
      <c r="E698" t="s">
        <v>39</v>
      </c>
      <c r="F698" t="s">
        <v>93</v>
      </c>
      <c r="G698" t="s">
        <v>41</v>
      </c>
      <c r="H698" t="s">
        <v>42</v>
      </c>
      <c r="I698" t="s">
        <v>43</v>
      </c>
      <c r="J698" t="s">
        <v>44</v>
      </c>
      <c r="K698" t="s">
        <v>45</v>
      </c>
      <c r="L698" t="s">
        <v>46</v>
      </c>
      <c r="M698">
        <v>148</v>
      </c>
      <c r="N698">
        <v>1</v>
      </c>
      <c r="O698" s="4">
        <v>6.757E-3</v>
      </c>
      <c r="P698" s="45">
        <v>0.33</v>
      </c>
      <c r="Q698" t="s">
        <v>95</v>
      </c>
      <c r="R698">
        <v>0</v>
      </c>
      <c r="T698">
        <v>0</v>
      </c>
      <c r="U698">
        <v>0</v>
      </c>
    </row>
    <row r="699" spans="1:21" x14ac:dyDescent="0.3">
      <c r="A699" s="1">
        <v>45290</v>
      </c>
      <c r="B699" s="1">
        <v>45290</v>
      </c>
      <c r="C699" s="2">
        <v>0.33333333333333331</v>
      </c>
      <c r="D699" t="s">
        <v>38</v>
      </c>
      <c r="E699" t="s">
        <v>39</v>
      </c>
      <c r="F699" t="s">
        <v>93</v>
      </c>
      <c r="G699" t="s">
        <v>41</v>
      </c>
      <c r="H699" t="s">
        <v>42</v>
      </c>
      <c r="I699" t="s">
        <v>43</v>
      </c>
      <c r="J699" t="s">
        <v>44</v>
      </c>
      <c r="K699" t="s">
        <v>45</v>
      </c>
      <c r="L699" t="s">
        <v>46</v>
      </c>
      <c r="M699">
        <v>118</v>
      </c>
      <c r="N699">
        <v>0</v>
      </c>
      <c r="O699" s="4">
        <v>0</v>
      </c>
      <c r="P699" s="45">
        <v>0</v>
      </c>
      <c r="R699">
        <v>0</v>
      </c>
      <c r="U699">
        <v>0</v>
      </c>
    </row>
    <row r="700" spans="1:21" x14ac:dyDescent="0.3">
      <c r="A700" s="1">
        <v>45277</v>
      </c>
      <c r="B700" s="1">
        <v>45277</v>
      </c>
      <c r="C700" s="2">
        <v>0.375</v>
      </c>
      <c r="D700" t="s">
        <v>38</v>
      </c>
      <c r="E700" t="s">
        <v>39</v>
      </c>
      <c r="F700" t="s">
        <v>93</v>
      </c>
      <c r="G700" t="s">
        <v>41</v>
      </c>
      <c r="H700" t="s">
        <v>42</v>
      </c>
      <c r="I700" t="s">
        <v>43</v>
      </c>
      <c r="J700" t="s">
        <v>44</v>
      </c>
      <c r="K700" t="s">
        <v>45</v>
      </c>
      <c r="L700" t="s">
        <v>46</v>
      </c>
      <c r="M700">
        <v>13</v>
      </c>
      <c r="N700">
        <v>0</v>
      </c>
      <c r="O700" s="4">
        <v>0</v>
      </c>
      <c r="P700" s="45">
        <v>0</v>
      </c>
      <c r="R700">
        <v>0</v>
      </c>
      <c r="U700">
        <v>0</v>
      </c>
    </row>
    <row r="701" spans="1:21" x14ac:dyDescent="0.3">
      <c r="A701" s="1">
        <v>45278</v>
      </c>
      <c r="B701" s="1">
        <v>45278</v>
      </c>
      <c r="C701" s="2">
        <v>0.375</v>
      </c>
      <c r="D701" t="s">
        <v>38</v>
      </c>
      <c r="E701" t="s">
        <v>39</v>
      </c>
      <c r="F701" t="s">
        <v>93</v>
      </c>
      <c r="G701" t="s">
        <v>41</v>
      </c>
      <c r="H701" t="s">
        <v>42</v>
      </c>
      <c r="I701" t="s">
        <v>43</v>
      </c>
      <c r="J701" t="s">
        <v>44</v>
      </c>
      <c r="K701" t="s">
        <v>45</v>
      </c>
      <c r="L701" t="s">
        <v>46</v>
      </c>
      <c r="M701">
        <v>33</v>
      </c>
      <c r="N701">
        <v>0</v>
      </c>
      <c r="O701" s="4">
        <v>0</v>
      </c>
      <c r="P701" s="45">
        <v>0</v>
      </c>
      <c r="R701">
        <v>0</v>
      </c>
      <c r="U701">
        <v>0</v>
      </c>
    </row>
    <row r="702" spans="1:21" x14ac:dyDescent="0.3">
      <c r="A702" s="1">
        <v>45279</v>
      </c>
      <c r="B702" s="1">
        <v>45279</v>
      </c>
      <c r="C702" s="2">
        <v>0.375</v>
      </c>
      <c r="D702" t="s">
        <v>38</v>
      </c>
      <c r="E702" t="s">
        <v>39</v>
      </c>
      <c r="F702" t="s">
        <v>93</v>
      </c>
      <c r="G702" t="s">
        <v>41</v>
      </c>
      <c r="H702" t="s">
        <v>42</v>
      </c>
      <c r="I702" t="s">
        <v>43</v>
      </c>
      <c r="J702" t="s">
        <v>44</v>
      </c>
      <c r="K702" t="s">
        <v>45</v>
      </c>
      <c r="L702" t="s">
        <v>46</v>
      </c>
      <c r="M702">
        <v>49</v>
      </c>
      <c r="N702">
        <v>0</v>
      </c>
      <c r="O702" s="4">
        <v>0</v>
      </c>
      <c r="P702" s="45">
        <v>0</v>
      </c>
      <c r="R702">
        <v>0</v>
      </c>
      <c r="U702">
        <v>0</v>
      </c>
    </row>
    <row r="703" spans="1:21" x14ac:dyDescent="0.3">
      <c r="A703" s="1">
        <v>45280</v>
      </c>
      <c r="B703" s="1">
        <v>45280</v>
      </c>
      <c r="C703" s="2">
        <v>0.375</v>
      </c>
      <c r="D703" t="s">
        <v>38</v>
      </c>
      <c r="E703" t="s">
        <v>39</v>
      </c>
      <c r="F703" t="s">
        <v>93</v>
      </c>
      <c r="G703" t="s">
        <v>41</v>
      </c>
      <c r="H703" t="s">
        <v>42</v>
      </c>
      <c r="I703" t="s">
        <v>43</v>
      </c>
      <c r="J703" t="s">
        <v>44</v>
      </c>
      <c r="K703" t="s">
        <v>45</v>
      </c>
      <c r="L703" t="s">
        <v>46</v>
      </c>
      <c r="M703">
        <v>5</v>
      </c>
      <c r="N703">
        <v>0</v>
      </c>
      <c r="O703" s="4">
        <v>0</v>
      </c>
      <c r="P703" s="45">
        <v>0</v>
      </c>
      <c r="R703">
        <v>0</v>
      </c>
      <c r="U703">
        <v>0</v>
      </c>
    </row>
    <row r="704" spans="1:21" x14ac:dyDescent="0.3">
      <c r="A704" s="1">
        <v>45281</v>
      </c>
      <c r="B704" s="1">
        <v>45281</v>
      </c>
      <c r="C704" s="2">
        <v>0.375</v>
      </c>
      <c r="D704" t="s">
        <v>38</v>
      </c>
      <c r="E704" t="s">
        <v>39</v>
      </c>
      <c r="F704" t="s">
        <v>93</v>
      </c>
      <c r="G704" t="s">
        <v>41</v>
      </c>
      <c r="H704" t="s">
        <v>42</v>
      </c>
      <c r="I704" t="s">
        <v>43</v>
      </c>
      <c r="J704" t="s">
        <v>44</v>
      </c>
      <c r="K704" t="s">
        <v>45</v>
      </c>
      <c r="L704" t="s">
        <v>46</v>
      </c>
      <c r="M704">
        <v>5</v>
      </c>
      <c r="N704">
        <v>0</v>
      </c>
      <c r="O704" s="4">
        <v>0</v>
      </c>
      <c r="P704" s="45">
        <v>0</v>
      </c>
      <c r="R704">
        <v>0</v>
      </c>
      <c r="U704">
        <v>0</v>
      </c>
    </row>
    <row r="705" spans="1:21" x14ac:dyDescent="0.3">
      <c r="A705" s="1">
        <v>45282</v>
      </c>
      <c r="B705" s="1">
        <v>45282</v>
      </c>
      <c r="C705" s="2">
        <v>0.375</v>
      </c>
      <c r="D705" t="s">
        <v>38</v>
      </c>
      <c r="E705" t="s">
        <v>39</v>
      </c>
      <c r="F705" t="s">
        <v>93</v>
      </c>
      <c r="G705" t="s">
        <v>41</v>
      </c>
      <c r="H705" t="s">
        <v>42</v>
      </c>
      <c r="I705" t="s">
        <v>43</v>
      </c>
      <c r="J705" t="s">
        <v>44</v>
      </c>
      <c r="K705" t="s">
        <v>45</v>
      </c>
      <c r="L705" t="s">
        <v>46</v>
      </c>
      <c r="M705">
        <v>30</v>
      </c>
      <c r="N705">
        <v>0</v>
      </c>
      <c r="O705" s="4">
        <v>0</v>
      </c>
      <c r="P705" s="45">
        <v>0</v>
      </c>
      <c r="R705">
        <v>0</v>
      </c>
      <c r="U705">
        <v>0</v>
      </c>
    </row>
    <row r="706" spans="1:21" x14ac:dyDescent="0.3">
      <c r="A706" s="1">
        <v>45283</v>
      </c>
      <c r="B706" s="1">
        <v>45283</v>
      </c>
      <c r="C706" s="2">
        <v>0.375</v>
      </c>
      <c r="D706" t="s">
        <v>38</v>
      </c>
      <c r="E706" t="s">
        <v>39</v>
      </c>
      <c r="F706" t="s">
        <v>93</v>
      </c>
      <c r="G706" t="s">
        <v>41</v>
      </c>
      <c r="H706" t="s">
        <v>42</v>
      </c>
      <c r="I706" t="s">
        <v>43</v>
      </c>
      <c r="J706" t="s">
        <v>44</v>
      </c>
      <c r="K706" t="s">
        <v>45</v>
      </c>
      <c r="L706" t="s">
        <v>46</v>
      </c>
      <c r="M706">
        <v>8</v>
      </c>
      <c r="N706">
        <v>0</v>
      </c>
      <c r="O706" s="4">
        <v>0</v>
      </c>
      <c r="P706" s="45">
        <v>0</v>
      </c>
      <c r="R706">
        <v>0</v>
      </c>
      <c r="U706">
        <v>0</v>
      </c>
    </row>
    <row r="707" spans="1:21" x14ac:dyDescent="0.3">
      <c r="A707" s="1">
        <v>45284</v>
      </c>
      <c r="B707" s="1">
        <v>45284</v>
      </c>
      <c r="C707" s="2">
        <v>0.375</v>
      </c>
      <c r="D707" t="s">
        <v>38</v>
      </c>
      <c r="E707" t="s">
        <v>39</v>
      </c>
      <c r="F707" t="s">
        <v>93</v>
      </c>
      <c r="G707" t="s">
        <v>41</v>
      </c>
      <c r="H707" t="s">
        <v>42</v>
      </c>
      <c r="I707" t="s">
        <v>43</v>
      </c>
      <c r="J707" t="s">
        <v>44</v>
      </c>
      <c r="K707" t="s">
        <v>45</v>
      </c>
      <c r="L707" t="s">
        <v>46</v>
      </c>
      <c r="M707">
        <v>17</v>
      </c>
      <c r="N707">
        <v>0</v>
      </c>
      <c r="O707" s="4">
        <v>0</v>
      </c>
      <c r="P707" s="45">
        <v>0</v>
      </c>
      <c r="R707">
        <v>0</v>
      </c>
      <c r="U707">
        <v>0</v>
      </c>
    </row>
    <row r="708" spans="1:21" x14ac:dyDescent="0.3">
      <c r="A708" s="1">
        <v>45285</v>
      </c>
      <c r="B708" s="1">
        <v>45285</v>
      </c>
      <c r="C708" s="2">
        <v>0.375</v>
      </c>
      <c r="D708" t="s">
        <v>38</v>
      </c>
      <c r="E708" t="s">
        <v>39</v>
      </c>
      <c r="F708" t="s">
        <v>93</v>
      </c>
      <c r="G708" t="s">
        <v>41</v>
      </c>
      <c r="H708" t="s">
        <v>42</v>
      </c>
      <c r="I708" t="s">
        <v>43</v>
      </c>
      <c r="J708" t="s">
        <v>44</v>
      </c>
      <c r="K708" t="s">
        <v>45</v>
      </c>
      <c r="L708" t="s">
        <v>46</v>
      </c>
      <c r="M708">
        <v>7</v>
      </c>
      <c r="N708">
        <v>0</v>
      </c>
      <c r="O708" s="4">
        <v>0</v>
      </c>
      <c r="P708" s="45">
        <v>0</v>
      </c>
      <c r="R708">
        <v>0</v>
      </c>
      <c r="U708">
        <v>0</v>
      </c>
    </row>
    <row r="709" spans="1:21" x14ac:dyDescent="0.3">
      <c r="A709" s="1">
        <v>45286</v>
      </c>
      <c r="B709" s="1">
        <v>45286</v>
      </c>
      <c r="C709" s="2">
        <v>0.375</v>
      </c>
      <c r="D709" t="s">
        <v>38</v>
      </c>
      <c r="E709" t="s">
        <v>39</v>
      </c>
      <c r="F709" t="s">
        <v>93</v>
      </c>
      <c r="G709" t="s">
        <v>41</v>
      </c>
      <c r="H709" t="s">
        <v>42</v>
      </c>
      <c r="I709" t="s">
        <v>43</v>
      </c>
      <c r="J709" t="s">
        <v>44</v>
      </c>
      <c r="K709" t="s">
        <v>45</v>
      </c>
      <c r="L709" t="s">
        <v>46</v>
      </c>
      <c r="M709">
        <v>6</v>
      </c>
      <c r="N709">
        <v>0</v>
      </c>
      <c r="O709" s="4">
        <v>0</v>
      </c>
      <c r="P709" s="45">
        <v>0</v>
      </c>
      <c r="R709">
        <v>0</v>
      </c>
      <c r="U709">
        <v>0</v>
      </c>
    </row>
    <row r="710" spans="1:21" x14ac:dyDescent="0.3">
      <c r="A710" s="1">
        <v>45287</v>
      </c>
      <c r="B710" s="1">
        <v>45287</v>
      </c>
      <c r="C710" s="2">
        <v>0.375</v>
      </c>
      <c r="D710" t="s">
        <v>38</v>
      </c>
      <c r="E710" t="s">
        <v>39</v>
      </c>
      <c r="F710" t="s">
        <v>93</v>
      </c>
      <c r="G710" t="s">
        <v>41</v>
      </c>
      <c r="H710" t="s">
        <v>42</v>
      </c>
      <c r="I710" t="s">
        <v>43</v>
      </c>
      <c r="J710" t="s">
        <v>44</v>
      </c>
      <c r="K710" t="s">
        <v>45</v>
      </c>
      <c r="L710" t="s">
        <v>46</v>
      </c>
      <c r="M710">
        <v>6</v>
      </c>
      <c r="N710">
        <v>0</v>
      </c>
      <c r="O710" s="4">
        <v>0</v>
      </c>
      <c r="P710" s="45">
        <v>0</v>
      </c>
      <c r="R710">
        <v>0</v>
      </c>
      <c r="U710">
        <v>0</v>
      </c>
    </row>
    <row r="711" spans="1:21" x14ac:dyDescent="0.3">
      <c r="A711" s="1">
        <v>45288</v>
      </c>
      <c r="B711" s="1">
        <v>45288</v>
      </c>
      <c r="C711" s="2">
        <v>0.375</v>
      </c>
      <c r="D711" t="s">
        <v>38</v>
      </c>
      <c r="E711" t="s">
        <v>39</v>
      </c>
      <c r="F711" t="s">
        <v>93</v>
      </c>
      <c r="G711" t="s">
        <v>41</v>
      </c>
      <c r="H711" t="s">
        <v>42</v>
      </c>
      <c r="I711" t="s">
        <v>43</v>
      </c>
      <c r="J711" t="s">
        <v>44</v>
      </c>
      <c r="K711" t="s">
        <v>45</v>
      </c>
      <c r="L711" t="s">
        <v>46</v>
      </c>
      <c r="M711">
        <v>102</v>
      </c>
      <c r="N711">
        <v>0</v>
      </c>
      <c r="O711" s="4">
        <v>0</v>
      </c>
      <c r="P711" s="45">
        <v>0</v>
      </c>
      <c r="R711">
        <v>0</v>
      </c>
      <c r="U711">
        <v>0</v>
      </c>
    </row>
    <row r="712" spans="1:21" x14ac:dyDescent="0.3">
      <c r="A712" s="1">
        <v>45289</v>
      </c>
      <c r="B712" s="1">
        <v>45289</v>
      </c>
      <c r="C712" s="2">
        <v>0.375</v>
      </c>
      <c r="D712" t="s">
        <v>38</v>
      </c>
      <c r="E712" t="s">
        <v>39</v>
      </c>
      <c r="F712" t="s">
        <v>93</v>
      </c>
      <c r="G712" t="s">
        <v>41</v>
      </c>
      <c r="H712" t="s">
        <v>42</v>
      </c>
      <c r="I712" t="s">
        <v>43</v>
      </c>
      <c r="J712" t="s">
        <v>44</v>
      </c>
      <c r="K712" t="s">
        <v>45</v>
      </c>
      <c r="L712" t="s">
        <v>46</v>
      </c>
      <c r="M712">
        <v>135</v>
      </c>
      <c r="N712">
        <v>0</v>
      </c>
      <c r="O712" s="4">
        <v>0</v>
      </c>
      <c r="P712" s="45">
        <v>0</v>
      </c>
      <c r="R712">
        <v>0</v>
      </c>
      <c r="U712">
        <v>0</v>
      </c>
    </row>
    <row r="713" spans="1:21" x14ac:dyDescent="0.3">
      <c r="A713" s="1">
        <v>45290</v>
      </c>
      <c r="B713" s="1">
        <v>45290</v>
      </c>
      <c r="C713" s="2">
        <v>0.375</v>
      </c>
      <c r="D713" t="s">
        <v>38</v>
      </c>
      <c r="E713" t="s">
        <v>39</v>
      </c>
      <c r="F713" t="s">
        <v>93</v>
      </c>
      <c r="G713" t="s">
        <v>41</v>
      </c>
      <c r="H713" t="s">
        <v>42</v>
      </c>
      <c r="I713" t="s">
        <v>43</v>
      </c>
      <c r="J713" t="s">
        <v>44</v>
      </c>
      <c r="K713" t="s">
        <v>45</v>
      </c>
      <c r="L713" t="s">
        <v>46</v>
      </c>
      <c r="M713">
        <v>161</v>
      </c>
      <c r="N713">
        <v>0</v>
      </c>
      <c r="O713" s="4">
        <v>0</v>
      </c>
      <c r="P713" s="45">
        <v>0</v>
      </c>
      <c r="R713">
        <v>0</v>
      </c>
      <c r="U713">
        <v>0</v>
      </c>
    </row>
    <row r="714" spans="1:21" x14ac:dyDescent="0.3">
      <c r="A714" s="1">
        <v>45277</v>
      </c>
      <c r="B714" s="1">
        <v>45277</v>
      </c>
      <c r="C714" s="2">
        <v>0.41666666666666669</v>
      </c>
      <c r="D714" t="s">
        <v>38</v>
      </c>
      <c r="E714" t="s">
        <v>39</v>
      </c>
      <c r="F714" t="s">
        <v>93</v>
      </c>
      <c r="G714" t="s">
        <v>41</v>
      </c>
      <c r="H714" t="s">
        <v>42</v>
      </c>
      <c r="I714" t="s">
        <v>43</v>
      </c>
      <c r="J714" t="s">
        <v>44</v>
      </c>
      <c r="K714" t="s">
        <v>45</v>
      </c>
      <c r="L714" t="s">
        <v>46</v>
      </c>
      <c r="M714">
        <v>22</v>
      </c>
      <c r="N714">
        <v>0</v>
      </c>
      <c r="O714" s="4">
        <v>0</v>
      </c>
      <c r="P714" s="45">
        <v>0</v>
      </c>
      <c r="R714">
        <v>0</v>
      </c>
      <c r="U714">
        <v>0</v>
      </c>
    </row>
    <row r="715" spans="1:21" x14ac:dyDescent="0.3">
      <c r="A715" s="1">
        <v>45278</v>
      </c>
      <c r="B715" s="1">
        <v>45278</v>
      </c>
      <c r="C715" s="2">
        <v>0.41666666666666669</v>
      </c>
      <c r="D715" t="s">
        <v>38</v>
      </c>
      <c r="E715" t="s">
        <v>39</v>
      </c>
      <c r="F715" t="s">
        <v>93</v>
      </c>
      <c r="G715" t="s">
        <v>41</v>
      </c>
      <c r="H715" t="s">
        <v>42</v>
      </c>
      <c r="I715" t="s">
        <v>43</v>
      </c>
      <c r="J715" t="s">
        <v>44</v>
      </c>
      <c r="K715" t="s">
        <v>45</v>
      </c>
      <c r="L715" t="s">
        <v>46</v>
      </c>
      <c r="M715">
        <v>45</v>
      </c>
      <c r="N715">
        <v>0</v>
      </c>
      <c r="O715" s="4">
        <v>0</v>
      </c>
      <c r="P715" s="45">
        <v>0</v>
      </c>
      <c r="R715">
        <v>0</v>
      </c>
      <c r="U715">
        <v>0</v>
      </c>
    </row>
    <row r="716" spans="1:21" x14ac:dyDescent="0.3">
      <c r="A716" s="1">
        <v>45279</v>
      </c>
      <c r="B716" s="1">
        <v>45279</v>
      </c>
      <c r="C716" s="2">
        <v>0.41666666666666669</v>
      </c>
      <c r="D716" t="s">
        <v>38</v>
      </c>
      <c r="E716" t="s">
        <v>39</v>
      </c>
      <c r="F716" t="s">
        <v>93</v>
      </c>
      <c r="G716" t="s">
        <v>41</v>
      </c>
      <c r="H716" t="s">
        <v>42</v>
      </c>
      <c r="I716" t="s">
        <v>43</v>
      </c>
      <c r="J716" t="s">
        <v>44</v>
      </c>
      <c r="K716" t="s">
        <v>45</v>
      </c>
      <c r="L716" t="s">
        <v>46</v>
      </c>
      <c r="M716">
        <v>41</v>
      </c>
      <c r="N716">
        <v>0</v>
      </c>
      <c r="O716" s="4">
        <v>0</v>
      </c>
      <c r="P716" s="45">
        <v>0</v>
      </c>
      <c r="R716">
        <v>0</v>
      </c>
      <c r="U716">
        <v>0</v>
      </c>
    </row>
    <row r="717" spans="1:21" x14ac:dyDescent="0.3">
      <c r="A717" s="1">
        <v>45280</v>
      </c>
      <c r="B717" s="1">
        <v>45280</v>
      </c>
      <c r="C717" s="2">
        <v>0.41666666666666669</v>
      </c>
      <c r="D717" t="s">
        <v>38</v>
      </c>
      <c r="E717" t="s">
        <v>39</v>
      </c>
      <c r="F717" t="s">
        <v>93</v>
      </c>
      <c r="G717" t="s">
        <v>41</v>
      </c>
      <c r="H717" t="s">
        <v>42</v>
      </c>
      <c r="I717" t="s">
        <v>43</v>
      </c>
      <c r="J717" t="s">
        <v>44</v>
      </c>
      <c r="K717" t="s">
        <v>45</v>
      </c>
      <c r="L717" t="s">
        <v>46</v>
      </c>
      <c r="M717">
        <v>12</v>
      </c>
      <c r="N717">
        <v>0</v>
      </c>
      <c r="O717" s="4">
        <v>0</v>
      </c>
      <c r="P717" s="45">
        <v>0</v>
      </c>
      <c r="R717">
        <v>0</v>
      </c>
      <c r="U717">
        <v>0</v>
      </c>
    </row>
    <row r="718" spans="1:21" x14ac:dyDescent="0.3">
      <c r="A718" s="1">
        <v>45281</v>
      </c>
      <c r="B718" s="1">
        <v>45281</v>
      </c>
      <c r="C718" s="2">
        <v>0.41666666666666669</v>
      </c>
      <c r="D718" t="s">
        <v>38</v>
      </c>
      <c r="E718" t="s">
        <v>39</v>
      </c>
      <c r="F718" t="s">
        <v>93</v>
      </c>
      <c r="G718" t="s">
        <v>41</v>
      </c>
      <c r="H718" t="s">
        <v>42</v>
      </c>
      <c r="I718" t="s">
        <v>43</v>
      </c>
      <c r="J718" t="s">
        <v>44</v>
      </c>
      <c r="K718" t="s">
        <v>45</v>
      </c>
      <c r="L718" t="s">
        <v>46</v>
      </c>
      <c r="M718">
        <v>8</v>
      </c>
      <c r="N718">
        <v>0</v>
      </c>
      <c r="O718" s="4">
        <v>0</v>
      </c>
      <c r="P718" s="45">
        <v>0</v>
      </c>
      <c r="R718">
        <v>0</v>
      </c>
      <c r="U718">
        <v>0</v>
      </c>
    </row>
    <row r="719" spans="1:21" x14ac:dyDescent="0.3">
      <c r="A719" s="1">
        <v>45282</v>
      </c>
      <c r="B719" s="1">
        <v>45282</v>
      </c>
      <c r="C719" s="2">
        <v>0.41666666666666669</v>
      </c>
      <c r="D719" t="s">
        <v>38</v>
      </c>
      <c r="E719" t="s">
        <v>39</v>
      </c>
      <c r="F719" t="s">
        <v>93</v>
      </c>
      <c r="G719" t="s">
        <v>41</v>
      </c>
      <c r="H719" t="s">
        <v>42</v>
      </c>
      <c r="I719" t="s">
        <v>43</v>
      </c>
      <c r="J719" t="s">
        <v>44</v>
      </c>
      <c r="K719" t="s">
        <v>45</v>
      </c>
      <c r="L719" t="s">
        <v>46</v>
      </c>
      <c r="M719">
        <v>51</v>
      </c>
      <c r="N719">
        <v>0</v>
      </c>
      <c r="O719" s="4">
        <v>0</v>
      </c>
      <c r="P719" s="45">
        <v>0</v>
      </c>
      <c r="R719">
        <v>0</v>
      </c>
      <c r="U719">
        <v>0</v>
      </c>
    </row>
    <row r="720" spans="1:21" x14ac:dyDescent="0.3">
      <c r="A720" s="1">
        <v>45283</v>
      </c>
      <c r="B720" s="1">
        <v>45283</v>
      </c>
      <c r="C720" s="2">
        <v>0.41666666666666669</v>
      </c>
      <c r="D720" t="s">
        <v>38</v>
      </c>
      <c r="E720" t="s">
        <v>39</v>
      </c>
      <c r="F720" t="s">
        <v>93</v>
      </c>
      <c r="G720" t="s">
        <v>41</v>
      </c>
      <c r="H720" t="s">
        <v>42</v>
      </c>
      <c r="I720" t="s">
        <v>43</v>
      </c>
      <c r="J720" t="s">
        <v>44</v>
      </c>
      <c r="K720" t="s">
        <v>45</v>
      </c>
      <c r="L720" t="s">
        <v>46</v>
      </c>
      <c r="M720">
        <v>4</v>
      </c>
      <c r="N720">
        <v>0</v>
      </c>
      <c r="O720" s="4">
        <v>0</v>
      </c>
      <c r="P720" s="45">
        <v>0</v>
      </c>
      <c r="R720">
        <v>0</v>
      </c>
      <c r="U720">
        <v>0</v>
      </c>
    </row>
    <row r="721" spans="1:21" x14ac:dyDescent="0.3">
      <c r="A721" s="1">
        <v>45284</v>
      </c>
      <c r="B721" s="1">
        <v>45284</v>
      </c>
      <c r="C721" s="2">
        <v>0.41666666666666669</v>
      </c>
      <c r="D721" t="s">
        <v>38</v>
      </c>
      <c r="E721" t="s">
        <v>39</v>
      </c>
      <c r="F721" t="s">
        <v>93</v>
      </c>
      <c r="G721" t="s">
        <v>41</v>
      </c>
      <c r="H721" t="s">
        <v>42</v>
      </c>
      <c r="I721" t="s">
        <v>43</v>
      </c>
      <c r="J721" t="s">
        <v>44</v>
      </c>
      <c r="K721" t="s">
        <v>45</v>
      </c>
      <c r="L721" t="s">
        <v>46</v>
      </c>
      <c r="M721">
        <v>39</v>
      </c>
      <c r="N721">
        <v>0</v>
      </c>
      <c r="O721" s="4">
        <v>0</v>
      </c>
      <c r="P721" s="45">
        <v>0</v>
      </c>
      <c r="R721">
        <v>0</v>
      </c>
      <c r="U721">
        <v>0</v>
      </c>
    </row>
    <row r="722" spans="1:21" x14ac:dyDescent="0.3">
      <c r="A722" s="1">
        <v>45285</v>
      </c>
      <c r="B722" s="1">
        <v>45285</v>
      </c>
      <c r="C722" s="2">
        <v>0.41666666666666669</v>
      </c>
      <c r="D722" t="s">
        <v>38</v>
      </c>
      <c r="E722" t="s">
        <v>39</v>
      </c>
      <c r="F722" t="s">
        <v>93</v>
      </c>
      <c r="G722" t="s">
        <v>41</v>
      </c>
      <c r="H722" t="s">
        <v>42</v>
      </c>
      <c r="I722" t="s">
        <v>43</v>
      </c>
      <c r="J722" t="s">
        <v>44</v>
      </c>
      <c r="K722" t="s">
        <v>45</v>
      </c>
      <c r="L722" t="s">
        <v>46</v>
      </c>
      <c r="M722">
        <v>11</v>
      </c>
      <c r="N722">
        <v>0</v>
      </c>
      <c r="O722" s="4">
        <v>0</v>
      </c>
      <c r="P722" s="45">
        <v>0</v>
      </c>
      <c r="R722">
        <v>0</v>
      </c>
      <c r="U722">
        <v>0</v>
      </c>
    </row>
    <row r="723" spans="1:21" x14ac:dyDescent="0.3">
      <c r="A723" s="1">
        <v>45286</v>
      </c>
      <c r="B723" s="1">
        <v>45286</v>
      </c>
      <c r="C723" s="2">
        <v>0.41666666666666669</v>
      </c>
      <c r="D723" t="s">
        <v>38</v>
      </c>
      <c r="E723" t="s">
        <v>39</v>
      </c>
      <c r="F723" t="s">
        <v>93</v>
      </c>
      <c r="G723" t="s">
        <v>41</v>
      </c>
      <c r="H723" t="s">
        <v>42</v>
      </c>
      <c r="I723" t="s">
        <v>43</v>
      </c>
      <c r="J723" t="s">
        <v>44</v>
      </c>
      <c r="K723" t="s">
        <v>45</v>
      </c>
      <c r="L723" t="s">
        <v>46</v>
      </c>
      <c r="M723">
        <v>5</v>
      </c>
      <c r="N723">
        <v>0</v>
      </c>
      <c r="O723" s="4">
        <v>0</v>
      </c>
      <c r="P723" s="45">
        <v>0</v>
      </c>
      <c r="R723">
        <v>0</v>
      </c>
      <c r="U723">
        <v>0</v>
      </c>
    </row>
    <row r="724" spans="1:21" x14ac:dyDescent="0.3">
      <c r="A724" s="1">
        <v>45287</v>
      </c>
      <c r="B724" s="1">
        <v>45287</v>
      </c>
      <c r="C724" s="2">
        <v>0.41666666666666669</v>
      </c>
      <c r="D724" t="s">
        <v>38</v>
      </c>
      <c r="E724" t="s">
        <v>39</v>
      </c>
      <c r="F724" t="s">
        <v>93</v>
      </c>
      <c r="G724" t="s">
        <v>41</v>
      </c>
      <c r="H724" t="s">
        <v>42</v>
      </c>
      <c r="I724" t="s">
        <v>43</v>
      </c>
      <c r="J724" t="s">
        <v>44</v>
      </c>
      <c r="K724" t="s">
        <v>45</v>
      </c>
      <c r="L724" t="s">
        <v>46</v>
      </c>
      <c r="M724">
        <v>11</v>
      </c>
      <c r="N724">
        <v>0</v>
      </c>
      <c r="O724" s="4">
        <v>0</v>
      </c>
      <c r="P724" s="45">
        <v>0</v>
      </c>
      <c r="R724">
        <v>0</v>
      </c>
      <c r="U724">
        <v>0</v>
      </c>
    </row>
    <row r="725" spans="1:21" x14ac:dyDescent="0.3">
      <c r="A725" s="1">
        <v>45288</v>
      </c>
      <c r="B725" s="1">
        <v>45288</v>
      </c>
      <c r="C725" s="2">
        <v>0.41666666666666669</v>
      </c>
      <c r="D725" t="s">
        <v>38</v>
      </c>
      <c r="E725" t="s">
        <v>39</v>
      </c>
      <c r="F725" t="s">
        <v>93</v>
      </c>
      <c r="G725" t="s">
        <v>41</v>
      </c>
      <c r="H725" t="s">
        <v>42</v>
      </c>
      <c r="I725" t="s">
        <v>43</v>
      </c>
      <c r="J725" t="s">
        <v>44</v>
      </c>
      <c r="K725" t="s">
        <v>45</v>
      </c>
      <c r="L725" t="s">
        <v>46</v>
      </c>
      <c r="M725">
        <v>132</v>
      </c>
      <c r="N725">
        <v>0</v>
      </c>
      <c r="O725" s="4">
        <v>0</v>
      </c>
      <c r="P725" s="45">
        <v>0</v>
      </c>
      <c r="R725">
        <v>0</v>
      </c>
      <c r="U725">
        <v>0</v>
      </c>
    </row>
    <row r="726" spans="1:21" x14ac:dyDescent="0.3">
      <c r="A726" s="1">
        <v>45289</v>
      </c>
      <c r="B726" s="1">
        <v>45289</v>
      </c>
      <c r="C726" s="2">
        <v>0.41666666666666669</v>
      </c>
      <c r="D726" t="s">
        <v>38</v>
      </c>
      <c r="E726" t="s">
        <v>39</v>
      </c>
      <c r="F726" t="s">
        <v>93</v>
      </c>
      <c r="G726" t="s">
        <v>41</v>
      </c>
      <c r="H726" t="s">
        <v>42</v>
      </c>
      <c r="I726" t="s">
        <v>43</v>
      </c>
      <c r="J726" t="s">
        <v>44</v>
      </c>
      <c r="K726" t="s">
        <v>45</v>
      </c>
      <c r="L726" t="s">
        <v>46</v>
      </c>
      <c r="M726">
        <v>206</v>
      </c>
      <c r="N726">
        <v>0</v>
      </c>
      <c r="O726" s="4">
        <v>0</v>
      </c>
      <c r="P726" s="45">
        <v>0</v>
      </c>
      <c r="R726">
        <v>0</v>
      </c>
      <c r="U726">
        <v>0</v>
      </c>
    </row>
    <row r="727" spans="1:21" x14ac:dyDescent="0.3">
      <c r="A727" s="1">
        <v>45290</v>
      </c>
      <c r="B727" s="1">
        <v>45290</v>
      </c>
      <c r="C727" s="2">
        <v>0.41666666666666669</v>
      </c>
      <c r="D727" t="s">
        <v>38</v>
      </c>
      <c r="E727" t="s">
        <v>39</v>
      </c>
      <c r="F727" t="s">
        <v>93</v>
      </c>
      <c r="G727" t="s">
        <v>41</v>
      </c>
      <c r="H727" t="s">
        <v>42</v>
      </c>
      <c r="I727" t="s">
        <v>43</v>
      </c>
      <c r="J727" t="s">
        <v>44</v>
      </c>
      <c r="K727" t="s">
        <v>45</v>
      </c>
      <c r="L727" t="s">
        <v>46</v>
      </c>
      <c r="M727">
        <v>135</v>
      </c>
      <c r="N727">
        <v>0</v>
      </c>
      <c r="O727" s="4">
        <v>0</v>
      </c>
      <c r="P727" s="45">
        <v>0</v>
      </c>
      <c r="R727">
        <v>0</v>
      </c>
      <c r="U727">
        <v>0</v>
      </c>
    </row>
    <row r="728" spans="1:21" x14ac:dyDescent="0.3">
      <c r="A728" s="1">
        <v>45277</v>
      </c>
      <c r="B728" s="1">
        <v>45277</v>
      </c>
      <c r="C728" s="2">
        <v>0.45833333333333331</v>
      </c>
      <c r="D728" t="s">
        <v>38</v>
      </c>
      <c r="E728" t="s">
        <v>39</v>
      </c>
      <c r="F728" t="s">
        <v>93</v>
      </c>
      <c r="G728" t="s">
        <v>41</v>
      </c>
      <c r="H728" t="s">
        <v>42</v>
      </c>
      <c r="I728" t="s">
        <v>43</v>
      </c>
      <c r="J728" t="s">
        <v>44</v>
      </c>
      <c r="K728" t="s">
        <v>45</v>
      </c>
      <c r="L728" t="s">
        <v>46</v>
      </c>
      <c r="M728">
        <v>13</v>
      </c>
      <c r="N728">
        <v>0</v>
      </c>
      <c r="O728" s="4">
        <v>0</v>
      </c>
      <c r="P728" s="45">
        <v>0</v>
      </c>
      <c r="R728">
        <v>0</v>
      </c>
      <c r="U728">
        <v>0</v>
      </c>
    </row>
    <row r="729" spans="1:21" x14ac:dyDescent="0.3">
      <c r="A729" s="1">
        <v>45278</v>
      </c>
      <c r="B729" s="1">
        <v>45278</v>
      </c>
      <c r="C729" s="2">
        <v>0.45833333333333331</v>
      </c>
      <c r="D729" t="s">
        <v>38</v>
      </c>
      <c r="E729" t="s">
        <v>39</v>
      </c>
      <c r="F729" t="s">
        <v>93</v>
      </c>
      <c r="G729" t="s">
        <v>41</v>
      </c>
      <c r="H729" t="s">
        <v>42</v>
      </c>
      <c r="I729" t="s">
        <v>43</v>
      </c>
      <c r="J729" t="s">
        <v>44</v>
      </c>
      <c r="K729" t="s">
        <v>45</v>
      </c>
      <c r="L729" t="s">
        <v>46</v>
      </c>
      <c r="M729">
        <v>46</v>
      </c>
      <c r="N729">
        <v>0</v>
      </c>
      <c r="O729" s="4">
        <v>0</v>
      </c>
      <c r="P729" s="45">
        <v>0</v>
      </c>
      <c r="R729">
        <v>0</v>
      </c>
      <c r="U729">
        <v>0</v>
      </c>
    </row>
    <row r="730" spans="1:21" x14ac:dyDescent="0.3">
      <c r="A730" s="1">
        <v>45279</v>
      </c>
      <c r="B730" s="1">
        <v>45279</v>
      </c>
      <c r="C730" s="2">
        <v>0.45833333333333331</v>
      </c>
      <c r="D730" t="s">
        <v>38</v>
      </c>
      <c r="E730" t="s">
        <v>39</v>
      </c>
      <c r="F730" t="s">
        <v>93</v>
      </c>
      <c r="G730" t="s">
        <v>41</v>
      </c>
      <c r="H730" t="s">
        <v>42</v>
      </c>
      <c r="I730" t="s">
        <v>43</v>
      </c>
      <c r="J730" t="s">
        <v>44</v>
      </c>
      <c r="K730" t="s">
        <v>45</v>
      </c>
      <c r="L730" t="s">
        <v>46</v>
      </c>
      <c r="M730">
        <v>37</v>
      </c>
      <c r="N730">
        <v>1</v>
      </c>
      <c r="O730" s="4">
        <v>2.7026999999999999E-2</v>
      </c>
      <c r="P730" s="45">
        <v>0.42</v>
      </c>
      <c r="Q730" t="s">
        <v>59</v>
      </c>
      <c r="R730">
        <v>1</v>
      </c>
      <c r="S730" s="4">
        <v>2.1010999999999998E-2</v>
      </c>
      <c r="T730">
        <v>47.6</v>
      </c>
      <c r="U730">
        <v>19.989999999999998</v>
      </c>
    </row>
    <row r="731" spans="1:21" x14ac:dyDescent="0.3">
      <c r="A731" s="1">
        <v>45280</v>
      </c>
      <c r="B731" s="1">
        <v>45280</v>
      </c>
      <c r="C731" s="2">
        <v>0.45833333333333331</v>
      </c>
      <c r="D731" t="s">
        <v>38</v>
      </c>
      <c r="E731" t="s">
        <v>39</v>
      </c>
      <c r="F731" t="s">
        <v>93</v>
      </c>
      <c r="G731" t="s">
        <v>41</v>
      </c>
      <c r="H731" t="s">
        <v>42</v>
      </c>
      <c r="I731" t="s">
        <v>43</v>
      </c>
      <c r="J731" t="s">
        <v>44</v>
      </c>
      <c r="K731" t="s">
        <v>45</v>
      </c>
      <c r="L731" t="s">
        <v>46</v>
      </c>
      <c r="M731">
        <v>7</v>
      </c>
      <c r="N731">
        <v>0</v>
      </c>
      <c r="O731" s="4">
        <v>0</v>
      </c>
      <c r="P731" s="45">
        <v>0</v>
      </c>
      <c r="R731">
        <v>0</v>
      </c>
      <c r="U731">
        <v>0</v>
      </c>
    </row>
    <row r="732" spans="1:21" x14ac:dyDescent="0.3">
      <c r="A732" s="1">
        <v>45281</v>
      </c>
      <c r="B732" s="1">
        <v>45281</v>
      </c>
      <c r="C732" s="2">
        <v>0.45833333333333331</v>
      </c>
      <c r="D732" t="s">
        <v>38</v>
      </c>
      <c r="E732" t="s">
        <v>39</v>
      </c>
      <c r="F732" t="s">
        <v>93</v>
      </c>
      <c r="G732" t="s">
        <v>41</v>
      </c>
      <c r="H732" t="s">
        <v>42</v>
      </c>
      <c r="I732" t="s">
        <v>43</v>
      </c>
      <c r="J732" t="s">
        <v>44</v>
      </c>
      <c r="K732" t="s">
        <v>45</v>
      </c>
      <c r="L732" t="s">
        <v>46</v>
      </c>
      <c r="M732">
        <v>8</v>
      </c>
      <c r="N732">
        <v>0</v>
      </c>
      <c r="O732" s="4">
        <v>0</v>
      </c>
      <c r="P732" s="45">
        <v>0</v>
      </c>
      <c r="R732">
        <v>0</v>
      </c>
      <c r="U732">
        <v>0</v>
      </c>
    </row>
    <row r="733" spans="1:21" x14ac:dyDescent="0.3">
      <c r="A733" s="1">
        <v>45282</v>
      </c>
      <c r="B733" s="1">
        <v>45282</v>
      </c>
      <c r="C733" s="2">
        <v>0.45833333333333331</v>
      </c>
      <c r="D733" t="s">
        <v>38</v>
      </c>
      <c r="E733" t="s">
        <v>39</v>
      </c>
      <c r="F733" t="s">
        <v>93</v>
      </c>
      <c r="G733" t="s">
        <v>41</v>
      </c>
      <c r="H733" t="s">
        <v>42</v>
      </c>
      <c r="I733" t="s">
        <v>43</v>
      </c>
      <c r="J733" t="s">
        <v>44</v>
      </c>
      <c r="K733" t="s">
        <v>45</v>
      </c>
      <c r="L733" t="s">
        <v>46</v>
      </c>
      <c r="M733">
        <v>15</v>
      </c>
      <c r="N733">
        <v>0</v>
      </c>
      <c r="O733" s="4">
        <v>0</v>
      </c>
      <c r="P733" s="45">
        <v>0</v>
      </c>
      <c r="R733">
        <v>0</v>
      </c>
      <c r="U733">
        <v>0</v>
      </c>
    </row>
    <row r="734" spans="1:21" x14ac:dyDescent="0.3">
      <c r="A734" s="1">
        <v>45283</v>
      </c>
      <c r="B734" s="1">
        <v>45283</v>
      </c>
      <c r="C734" s="2">
        <v>0.45833333333333331</v>
      </c>
      <c r="D734" t="s">
        <v>38</v>
      </c>
      <c r="E734" t="s">
        <v>39</v>
      </c>
      <c r="F734" t="s">
        <v>93</v>
      </c>
      <c r="G734" t="s">
        <v>41</v>
      </c>
      <c r="H734" t="s">
        <v>42</v>
      </c>
      <c r="I734" t="s">
        <v>43</v>
      </c>
      <c r="J734" t="s">
        <v>44</v>
      </c>
      <c r="K734" t="s">
        <v>45</v>
      </c>
      <c r="L734" t="s">
        <v>46</v>
      </c>
      <c r="M734">
        <v>5</v>
      </c>
      <c r="N734">
        <v>0</v>
      </c>
      <c r="O734" s="4">
        <v>0</v>
      </c>
      <c r="P734" s="45">
        <v>0</v>
      </c>
      <c r="R734">
        <v>0</v>
      </c>
      <c r="U734">
        <v>0</v>
      </c>
    </row>
    <row r="735" spans="1:21" x14ac:dyDescent="0.3">
      <c r="A735" s="1">
        <v>45284</v>
      </c>
      <c r="B735" s="1">
        <v>45284</v>
      </c>
      <c r="C735" s="2">
        <v>0.45833333333333331</v>
      </c>
      <c r="D735" t="s">
        <v>38</v>
      </c>
      <c r="E735" t="s">
        <v>39</v>
      </c>
      <c r="F735" t="s">
        <v>93</v>
      </c>
      <c r="G735" t="s">
        <v>41</v>
      </c>
      <c r="H735" t="s">
        <v>42</v>
      </c>
      <c r="I735" t="s">
        <v>43</v>
      </c>
      <c r="J735" t="s">
        <v>44</v>
      </c>
      <c r="K735" t="s">
        <v>45</v>
      </c>
      <c r="L735" t="s">
        <v>46</v>
      </c>
      <c r="M735">
        <v>27</v>
      </c>
      <c r="N735">
        <v>0</v>
      </c>
      <c r="O735" s="4">
        <v>0</v>
      </c>
      <c r="P735" s="45">
        <v>0</v>
      </c>
      <c r="R735">
        <v>0</v>
      </c>
      <c r="U735">
        <v>0</v>
      </c>
    </row>
    <row r="736" spans="1:21" x14ac:dyDescent="0.3">
      <c r="A736" s="1">
        <v>45285</v>
      </c>
      <c r="B736" s="1">
        <v>45285</v>
      </c>
      <c r="C736" s="2">
        <v>0.45833333333333331</v>
      </c>
      <c r="D736" t="s">
        <v>38</v>
      </c>
      <c r="E736" t="s">
        <v>39</v>
      </c>
      <c r="F736" t="s">
        <v>93</v>
      </c>
      <c r="G736" t="s">
        <v>41</v>
      </c>
      <c r="H736" t="s">
        <v>42</v>
      </c>
      <c r="I736" t="s">
        <v>43</v>
      </c>
      <c r="J736" t="s">
        <v>44</v>
      </c>
      <c r="K736" t="s">
        <v>45</v>
      </c>
      <c r="L736" t="s">
        <v>46</v>
      </c>
      <c r="M736">
        <v>10</v>
      </c>
      <c r="N736">
        <v>0</v>
      </c>
      <c r="O736" s="4">
        <v>0</v>
      </c>
      <c r="P736" s="45">
        <v>0</v>
      </c>
      <c r="R736">
        <v>0</v>
      </c>
      <c r="U736">
        <v>0</v>
      </c>
    </row>
    <row r="737" spans="1:21" x14ac:dyDescent="0.3">
      <c r="A737" s="1">
        <v>45286</v>
      </c>
      <c r="B737" s="1">
        <v>45286</v>
      </c>
      <c r="C737" s="2">
        <v>0.45833333333333331</v>
      </c>
      <c r="D737" t="s">
        <v>38</v>
      </c>
      <c r="E737" t="s">
        <v>39</v>
      </c>
      <c r="F737" t="s">
        <v>93</v>
      </c>
      <c r="G737" t="s">
        <v>41</v>
      </c>
      <c r="H737" t="s">
        <v>42</v>
      </c>
      <c r="I737" t="s">
        <v>43</v>
      </c>
      <c r="J737" t="s">
        <v>44</v>
      </c>
      <c r="K737" t="s">
        <v>45</v>
      </c>
      <c r="L737" t="s">
        <v>46</v>
      </c>
      <c r="M737">
        <v>13</v>
      </c>
      <c r="N737">
        <v>0</v>
      </c>
      <c r="O737" s="4">
        <v>0</v>
      </c>
      <c r="P737" s="45">
        <v>0</v>
      </c>
      <c r="R737">
        <v>0</v>
      </c>
      <c r="U737">
        <v>0</v>
      </c>
    </row>
    <row r="738" spans="1:21" x14ac:dyDescent="0.3">
      <c r="A738" s="1">
        <v>45287</v>
      </c>
      <c r="B738" s="1">
        <v>45287</v>
      </c>
      <c r="C738" s="2">
        <v>0.45833333333333331</v>
      </c>
      <c r="D738" t="s">
        <v>38</v>
      </c>
      <c r="E738" t="s">
        <v>39</v>
      </c>
      <c r="F738" t="s">
        <v>93</v>
      </c>
      <c r="G738" t="s">
        <v>41</v>
      </c>
      <c r="H738" t="s">
        <v>42</v>
      </c>
      <c r="I738" t="s">
        <v>43</v>
      </c>
      <c r="J738" t="s">
        <v>44</v>
      </c>
      <c r="K738" t="s">
        <v>45</v>
      </c>
      <c r="L738" t="s">
        <v>46</v>
      </c>
      <c r="M738">
        <v>35</v>
      </c>
      <c r="N738">
        <v>0</v>
      </c>
      <c r="O738" s="4">
        <v>0</v>
      </c>
      <c r="P738" s="45">
        <v>0</v>
      </c>
      <c r="R738">
        <v>0</v>
      </c>
      <c r="U738">
        <v>0</v>
      </c>
    </row>
    <row r="739" spans="1:21" x14ac:dyDescent="0.3">
      <c r="A739" s="1">
        <v>45288</v>
      </c>
      <c r="B739" s="1">
        <v>45288</v>
      </c>
      <c r="C739" s="2">
        <v>0.45833333333333331</v>
      </c>
      <c r="D739" t="s">
        <v>38</v>
      </c>
      <c r="E739" t="s">
        <v>39</v>
      </c>
      <c r="F739" t="s">
        <v>93</v>
      </c>
      <c r="G739" t="s">
        <v>41</v>
      </c>
      <c r="H739" t="s">
        <v>42</v>
      </c>
      <c r="I739" t="s">
        <v>43</v>
      </c>
      <c r="J739" t="s">
        <v>44</v>
      </c>
      <c r="K739" t="s">
        <v>45</v>
      </c>
      <c r="L739" t="s">
        <v>46</v>
      </c>
      <c r="M739">
        <v>168</v>
      </c>
      <c r="N739">
        <v>0</v>
      </c>
      <c r="O739" s="4">
        <v>0</v>
      </c>
      <c r="P739" s="45">
        <v>0</v>
      </c>
      <c r="R739">
        <v>0</v>
      </c>
      <c r="U739">
        <v>0</v>
      </c>
    </row>
    <row r="740" spans="1:21" x14ac:dyDescent="0.3">
      <c r="A740" s="1">
        <v>45289</v>
      </c>
      <c r="B740" s="1">
        <v>45289</v>
      </c>
      <c r="C740" s="2">
        <v>0.45833333333333331</v>
      </c>
      <c r="D740" t="s">
        <v>38</v>
      </c>
      <c r="E740" t="s">
        <v>39</v>
      </c>
      <c r="F740" t="s">
        <v>93</v>
      </c>
      <c r="G740" t="s">
        <v>41</v>
      </c>
      <c r="H740" t="s">
        <v>42</v>
      </c>
      <c r="I740" t="s">
        <v>43</v>
      </c>
      <c r="J740" t="s">
        <v>44</v>
      </c>
      <c r="K740" t="s">
        <v>45</v>
      </c>
      <c r="L740" t="s">
        <v>46</v>
      </c>
      <c r="M740">
        <v>184</v>
      </c>
      <c r="N740">
        <v>1</v>
      </c>
      <c r="O740" s="4">
        <v>5.4349999999999997E-3</v>
      </c>
      <c r="P740" s="45">
        <v>0.05</v>
      </c>
      <c r="Q740" t="s">
        <v>61</v>
      </c>
      <c r="R740">
        <v>0</v>
      </c>
      <c r="T740">
        <v>0</v>
      </c>
      <c r="U740">
        <v>0</v>
      </c>
    </row>
    <row r="741" spans="1:21" x14ac:dyDescent="0.3">
      <c r="A741" s="1">
        <v>45290</v>
      </c>
      <c r="B741" s="1">
        <v>45290</v>
      </c>
      <c r="C741" s="2">
        <v>0.45833333333333331</v>
      </c>
      <c r="D741" t="s">
        <v>38</v>
      </c>
      <c r="E741" t="s">
        <v>39</v>
      </c>
      <c r="F741" t="s">
        <v>93</v>
      </c>
      <c r="G741" t="s">
        <v>41</v>
      </c>
      <c r="H741" t="s">
        <v>42</v>
      </c>
      <c r="I741" t="s">
        <v>43</v>
      </c>
      <c r="J741" t="s">
        <v>44</v>
      </c>
      <c r="K741" t="s">
        <v>45</v>
      </c>
      <c r="L741" t="s">
        <v>46</v>
      </c>
      <c r="M741">
        <v>148</v>
      </c>
      <c r="N741">
        <v>0</v>
      </c>
      <c r="O741" s="4">
        <v>0</v>
      </c>
      <c r="P741" s="45">
        <v>0</v>
      </c>
      <c r="R741">
        <v>0</v>
      </c>
      <c r="U741">
        <v>0</v>
      </c>
    </row>
    <row r="742" spans="1:21" x14ac:dyDescent="0.3">
      <c r="A742" s="1">
        <v>45277</v>
      </c>
      <c r="B742" s="1">
        <v>45277</v>
      </c>
      <c r="C742" s="2">
        <v>0.5</v>
      </c>
      <c r="D742" t="s">
        <v>38</v>
      </c>
      <c r="E742" t="s">
        <v>39</v>
      </c>
      <c r="F742" t="s">
        <v>93</v>
      </c>
      <c r="G742" t="s">
        <v>41</v>
      </c>
      <c r="H742" t="s">
        <v>42</v>
      </c>
      <c r="I742" t="s">
        <v>43</v>
      </c>
      <c r="J742" t="s">
        <v>44</v>
      </c>
      <c r="K742" t="s">
        <v>45</v>
      </c>
      <c r="L742" t="s">
        <v>46</v>
      </c>
      <c r="M742">
        <v>19</v>
      </c>
      <c r="N742">
        <v>0</v>
      </c>
      <c r="O742" s="4">
        <v>0</v>
      </c>
      <c r="P742" s="45">
        <v>0</v>
      </c>
      <c r="R742">
        <v>0</v>
      </c>
      <c r="U742">
        <v>0</v>
      </c>
    </row>
    <row r="743" spans="1:21" x14ac:dyDescent="0.3">
      <c r="A743" s="1">
        <v>45278</v>
      </c>
      <c r="B743" s="1">
        <v>45278</v>
      </c>
      <c r="C743" s="2">
        <v>0.5</v>
      </c>
      <c r="D743" t="s">
        <v>38</v>
      </c>
      <c r="E743" t="s">
        <v>39</v>
      </c>
      <c r="F743" t="s">
        <v>93</v>
      </c>
      <c r="G743" t="s">
        <v>41</v>
      </c>
      <c r="H743" t="s">
        <v>42</v>
      </c>
      <c r="I743" t="s">
        <v>43</v>
      </c>
      <c r="J743" t="s">
        <v>44</v>
      </c>
      <c r="K743" t="s">
        <v>45</v>
      </c>
      <c r="L743" t="s">
        <v>46</v>
      </c>
      <c r="M743">
        <v>50</v>
      </c>
      <c r="N743">
        <v>0</v>
      </c>
      <c r="O743" s="4">
        <v>0</v>
      </c>
      <c r="P743" s="45">
        <v>0</v>
      </c>
      <c r="R743">
        <v>0</v>
      </c>
      <c r="U743">
        <v>0</v>
      </c>
    </row>
    <row r="744" spans="1:21" x14ac:dyDescent="0.3">
      <c r="A744" s="1">
        <v>45279</v>
      </c>
      <c r="B744" s="1">
        <v>45279</v>
      </c>
      <c r="C744" s="2">
        <v>0.5</v>
      </c>
      <c r="D744" t="s">
        <v>38</v>
      </c>
      <c r="E744" t="s">
        <v>39</v>
      </c>
      <c r="F744" t="s">
        <v>93</v>
      </c>
      <c r="G744" t="s">
        <v>41</v>
      </c>
      <c r="H744" t="s">
        <v>42</v>
      </c>
      <c r="I744" t="s">
        <v>43</v>
      </c>
      <c r="J744" t="s">
        <v>44</v>
      </c>
      <c r="K744" t="s">
        <v>45</v>
      </c>
      <c r="L744" t="s">
        <v>46</v>
      </c>
      <c r="M744">
        <v>38</v>
      </c>
      <c r="N744">
        <v>0</v>
      </c>
      <c r="O744" s="4">
        <v>0</v>
      </c>
      <c r="P744" s="45">
        <v>0</v>
      </c>
      <c r="R744">
        <v>0</v>
      </c>
      <c r="U744">
        <v>0</v>
      </c>
    </row>
    <row r="745" spans="1:21" x14ac:dyDescent="0.3">
      <c r="A745" s="1">
        <v>45280</v>
      </c>
      <c r="B745" s="1">
        <v>45280</v>
      </c>
      <c r="C745" s="2">
        <v>0.5</v>
      </c>
      <c r="D745" t="s">
        <v>38</v>
      </c>
      <c r="E745" t="s">
        <v>39</v>
      </c>
      <c r="F745" t="s">
        <v>93</v>
      </c>
      <c r="G745" t="s">
        <v>41</v>
      </c>
      <c r="H745" t="s">
        <v>42</v>
      </c>
      <c r="I745" t="s">
        <v>43</v>
      </c>
      <c r="J745" t="s">
        <v>44</v>
      </c>
      <c r="K745" t="s">
        <v>45</v>
      </c>
      <c r="L745" t="s">
        <v>46</v>
      </c>
      <c r="M745">
        <v>2</v>
      </c>
      <c r="N745">
        <v>0</v>
      </c>
      <c r="O745" s="4">
        <v>0</v>
      </c>
      <c r="P745" s="45">
        <v>0</v>
      </c>
      <c r="R745">
        <v>0</v>
      </c>
      <c r="U745">
        <v>0</v>
      </c>
    </row>
    <row r="746" spans="1:21" x14ac:dyDescent="0.3">
      <c r="A746" s="1">
        <v>45281</v>
      </c>
      <c r="B746" s="1">
        <v>45281</v>
      </c>
      <c r="C746" s="2">
        <v>0.5</v>
      </c>
      <c r="D746" t="s">
        <v>38</v>
      </c>
      <c r="E746" t="s">
        <v>39</v>
      </c>
      <c r="F746" t="s">
        <v>93</v>
      </c>
      <c r="G746" t="s">
        <v>41</v>
      </c>
      <c r="H746" t="s">
        <v>42</v>
      </c>
      <c r="I746" t="s">
        <v>43</v>
      </c>
      <c r="J746" t="s">
        <v>44</v>
      </c>
      <c r="K746" t="s">
        <v>45</v>
      </c>
      <c r="L746" t="s">
        <v>46</v>
      </c>
      <c r="M746">
        <v>12</v>
      </c>
      <c r="N746">
        <v>0</v>
      </c>
      <c r="O746" s="4">
        <v>0</v>
      </c>
      <c r="P746" s="45">
        <v>0</v>
      </c>
      <c r="R746">
        <v>0</v>
      </c>
      <c r="U746">
        <v>0</v>
      </c>
    </row>
    <row r="747" spans="1:21" x14ac:dyDescent="0.3">
      <c r="A747" s="1">
        <v>45282</v>
      </c>
      <c r="B747" s="1">
        <v>45282</v>
      </c>
      <c r="C747" s="2">
        <v>0.5</v>
      </c>
      <c r="D747" t="s">
        <v>38</v>
      </c>
      <c r="E747" t="s">
        <v>39</v>
      </c>
      <c r="F747" t="s">
        <v>93</v>
      </c>
      <c r="G747" t="s">
        <v>41</v>
      </c>
      <c r="H747" t="s">
        <v>42</v>
      </c>
      <c r="I747" t="s">
        <v>43</v>
      </c>
      <c r="J747" t="s">
        <v>44</v>
      </c>
      <c r="K747" t="s">
        <v>45</v>
      </c>
      <c r="L747" t="s">
        <v>46</v>
      </c>
      <c r="M747">
        <v>29</v>
      </c>
      <c r="N747">
        <v>0</v>
      </c>
      <c r="O747" s="4">
        <v>0</v>
      </c>
      <c r="P747" s="45">
        <v>0</v>
      </c>
      <c r="R747">
        <v>0</v>
      </c>
      <c r="U747">
        <v>0</v>
      </c>
    </row>
    <row r="748" spans="1:21" x14ac:dyDescent="0.3">
      <c r="A748" s="1">
        <v>45283</v>
      </c>
      <c r="B748" s="1">
        <v>45283</v>
      </c>
      <c r="C748" s="2">
        <v>0.5</v>
      </c>
      <c r="D748" t="s">
        <v>38</v>
      </c>
      <c r="E748" t="s">
        <v>39</v>
      </c>
      <c r="F748" t="s">
        <v>93</v>
      </c>
      <c r="G748" t="s">
        <v>41</v>
      </c>
      <c r="H748" t="s">
        <v>42</v>
      </c>
      <c r="I748" t="s">
        <v>43</v>
      </c>
      <c r="J748" t="s">
        <v>44</v>
      </c>
      <c r="K748" t="s">
        <v>45</v>
      </c>
      <c r="L748" t="s">
        <v>46</v>
      </c>
      <c r="M748">
        <v>6</v>
      </c>
      <c r="N748">
        <v>0</v>
      </c>
      <c r="O748" s="4">
        <v>0</v>
      </c>
      <c r="P748" s="45">
        <v>0</v>
      </c>
      <c r="R748">
        <v>0</v>
      </c>
      <c r="U748">
        <v>0</v>
      </c>
    </row>
    <row r="749" spans="1:21" x14ac:dyDescent="0.3">
      <c r="A749" s="1">
        <v>45284</v>
      </c>
      <c r="B749" s="1">
        <v>45284</v>
      </c>
      <c r="C749" s="2">
        <v>0.5</v>
      </c>
      <c r="D749" t="s">
        <v>38</v>
      </c>
      <c r="E749" t="s">
        <v>39</v>
      </c>
      <c r="F749" t="s">
        <v>93</v>
      </c>
      <c r="G749" t="s">
        <v>41</v>
      </c>
      <c r="H749" t="s">
        <v>42</v>
      </c>
      <c r="I749" t="s">
        <v>43</v>
      </c>
      <c r="J749" t="s">
        <v>44</v>
      </c>
      <c r="K749" t="s">
        <v>45</v>
      </c>
      <c r="L749" t="s">
        <v>46</v>
      </c>
      <c r="M749">
        <v>46</v>
      </c>
      <c r="N749">
        <v>0</v>
      </c>
      <c r="O749" s="4">
        <v>0</v>
      </c>
      <c r="P749" s="45">
        <v>0</v>
      </c>
      <c r="R749">
        <v>0</v>
      </c>
      <c r="U749">
        <v>0</v>
      </c>
    </row>
    <row r="750" spans="1:21" x14ac:dyDescent="0.3">
      <c r="A750" s="1">
        <v>45285</v>
      </c>
      <c r="B750" s="1">
        <v>45285</v>
      </c>
      <c r="C750" s="2">
        <v>0.5</v>
      </c>
      <c r="D750" t="s">
        <v>38</v>
      </c>
      <c r="E750" t="s">
        <v>39</v>
      </c>
      <c r="F750" t="s">
        <v>93</v>
      </c>
      <c r="G750" t="s">
        <v>41</v>
      </c>
      <c r="H750" t="s">
        <v>42</v>
      </c>
      <c r="I750" t="s">
        <v>43</v>
      </c>
      <c r="J750" t="s">
        <v>44</v>
      </c>
      <c r="K750" t="s">
        <v>45</v>
      </c>
      <c r="L750" t="s">
        <v>46</v>
      </c>
      <c r="M750">
        <v>7</v>
      </c>
      <c r="N750">
        <v>0</v>
      </c>
      <c r="O750" s="4">
        <v>0</v>
      </c>
      <c r="P750" s="45">
        <v>0</v>
      </c>
      <c r="R750">
        <v>0</v>
      </c>
      <c r="U750">
        <v>0</v>
      </c>
    </row>
    <row r="751" spans="1:21" x14ac:dyDescent="0.3">
      <c r="A751" s="1">
        <v>45286</v>
      </c>
      <c r="B751" s="1">
        <v>45286</v>
      </c>
      <c r="C751" s="2">
        <v>0.5</v>
      </c>
      <c r="D751" t="s">
        <v>38</v>
      </c>
      <c r="E751" t="s">
        <v>39</v>
      </c>
      <c r="F751" t="s">
        <v>93</v>
      </c>
      <c r="G751" t="s">
        <v>41</v>
      </c>
      <c r="H751" t="s">
        <v>42</v>
      </c>
      <c r="I751" t="s">
        <v>43</v>
      </c>
      <c r="J751" t="s">
        <v>44</v>
      </c>
      <c r="K751" t="s">
        <v>45</v>
      </c>
      <c r="L751" t="s">
        <v>46</v>
      </c>
      <c r="M751">
        <v>11</v>
      </c>
      <c r="N751">
        <v>0</v>
      </c>
      <c r="O751" s="4">
        <v>0</v>
      </c>
      <c r="P751" s="45">
        <v>0</v>
      </c>
      <c r="R751">
        <v>0</v>
      </c>
      <c r="U751">
        <v>0</v>
      </c>
    </row>
    <row r="752" spans="1:21" x14ac:dyDescent="0.3">
      <c r="A752" s="1">
        <v>45287</v>
      </c>
      <c r="B752" s="1">
        <v>45287</v>
      </c>
      <c r="C752" s="2">
        <v>0.5</v>
      </c>
      <c r="D752" t="s">
        <v>38</v>
      </c>
      <c r="E752" t="s">
        <v>39</v>
      </c>
      <c r="F752" t="s">
        <v>93</v>
      </c>
      <c r="G752" t="s">
        <v>41</v>
      </c>
      <c r="H752" t="s">
        <v>42</v>
      </c>
      <c r="I752" t="s">
        <v>43</v>
      </c>
      <c r="J752" t="s">
        <v>44</v>
      </c>
      <c r="K752" t="s">
        <v>45</v>
      </c>
      <c r="L752" t="s">
        <v>46</v>
      </c>
      <c r="M752">
        <v>74</v>
      </c>
      <c r="N752">
        <v>0</v>
      </c>
      <c r="O752" s="4">
        <v>0</v>
      </c>
      <c r="P752" s="45">
        <v>0</v>
      </c>
      <c r="R752">
        <v>0</v>
      </c>
      <c r="U752">
        <v>0</v>
      </c>
    </row>
    <row r="753" spans="1:21" x14ac:dyDescent="0.3">
      <c r="A753" s="1">
        <v>45288</v>
      </c>
      <c r="B753" s="1">
        <v>45288</v>
      </c>
      <c r="C753" s="2">
        <v>0.5</v>
      </c>
      <c r="D753" t="s">
        <v>38</v>
      </c>
      <c r="E753" t="s">
        <v>39</v>
      </c>
      <c r="F753" t="s">
        <v>93</v>
      </c>
      <c r="G753" t="s">
        <v>41</v>
      </c>
      <c r="H753" t="s">
        <v>42</v>
      </c>
      <c r="I753" t="s">
        <v>43</v>
      </c>
      <c r="J753" t="s">
        <v>44</v>
      </c>
      <c r="K753" t="s">
        <v>45</v>
      </c>
      <c r="L753" t="s">
        <v>46</v>
      </c>
      <c r="M753">
        <v>195</v>
      </c>
      <c r="N753">
        <v>0</v>
      </c>
      <c r="O753" s="4">
        <v>0</v>
      </c>
      <c r="P753" s="45">
        <v>0</v>
      </c>
      <c r="R753">
        <v>0</v>
      </c>
      <c r="U753">
        <v>0</v>
      </c>
    </row>
    <row r="754" spans="1:21" x14ac:dyDescent="0.3">
      <c r="A754" s="1">
        <v>45289</v>
      </c>
      <c r="B754" s="1">
        <v>45289</v>
      </c>
      <c r="C754" s="2">
        <v>0.5</v>
      </c>
      <c r="D754" t="s">
        <v>38</v>
      </c>
      <c r="E754" t="s">
        <v>39</v>
      </c>
      <c r="F754" t="s">
        <v>93</v>
      </c>
      <c r="G754" t="s">
        <v>41</v>
      </c>
      <c r="H754" t="s">
        <v>42</v>
      </c>
      <c r="I754" t="s">
        <v>43</v>
      </c>
      <c r="J754" t="s">
        <v>44</v>
      </c>
      <c r="K754" t="s">
        <v>45</v>
      </c>
      <c r="L754" t="s">
        <v>46</v>
      </c>
      <c r="M754">
        <v>202</v>
      </c>
      <c r="N754">
        <v>0</v>
      </c>
      <c r="O754" s="4">
        <v>0</v>
      </c>
      <c r="P754" s="45">
        <v>0</v>
      </c>
      <c r="R754">
        <v>0</v>
      </c>
      <c r="U754">
        <v>0</v>
      </c>
    </row>
    <row r="755" spans="1:21" x14ac:dyDescent="0.3">
      <c r="A755" s="1">
        <v>45290</v>
      </c>
      <c r="B755" s="1">
        <v>45290</v>
      </c>
      <c r="C755" s="2">
        <v>0.5</v>
      </c>
      <c r="D755" t="s">
        <v>38</v>
      </c>
      <c r="E755" t="s">
        <v>39</v>
      </c>
      <c r="F755" t="s">
        <v>93</v>
      </c>
      <c r="G755" t="s">
        <v>41</v>
      </c>
      <c r="H755" t="s">
        <v>42</v>
      </c>
      <c r="I755" t="s">
        <v>43</v>
      </c>
      <c r="J755" t="s">
        <v>44</v>
      </c>
      <c r="K755" t="s">
        <v>45</v>
      </c>
      <c r="L755" t="s">
        <v>46</v>
      </c>
      <c r="M755">
        <v>208</v>
      </c>
      <c r="N755">
        <v>0</v>
      </c>
      <c r="O755" s="4">
        <v>0</v>
      </c>
      <c r="P755" s="45">
        <v>0</v>
      </c>
      <c r="R755">
        <v>0</v>
      </c>
      <c r="U755">
        <v>0</v>
      </c>
    </row>
    <row r="756" spans="1:21" x14ac:dyDescent="0.3">
      <c r="A756" s="1">
        <v>45277</v>
      </c>
      <c r="B756" s="1">
        <v>45277</v>
      </c>
      <c r="C756" s="2">
        <v>0.54166666666666663</v>
      </c>
      <c r="D756" t="s">
        <v>38</v>
      </c>
      <c r="E756" t="s">
        <v>39</v>
      </c>
      <c r="F756" t="s">
        <v>93</v>
      </c>
      <c r="G756" t="s">
        <v>41</v>
      </c>
      <c r="H756" t="s">
        <v>42</v>
      </c>
      <c r="I756" t="s">
        <v>43</v>
      </c>
      <c r="J756" t="s">
        <v>44</v>
      </c>
      <c r="K756" t="s">
        <v>45</v>
      </c>
      <c r="L756" t="s">
        <v>46</v>
      </c>
      <c r="M756">
        <v>21</v>
      </c>
      <c r="N756">
        <v>0</v>
      </c>
      <c r="O756" s="4">
        <v>0</v>
      </c>
      <c r="P756" s="45">
        <v>0</v>
      </c>
      <c r="R756">
        <v>0</v>
      </c>
      <c r="U756">
        <v>0</v>
      </c>
    </row>
    <row r="757" spans="1:21" x14ac:dyDescent="0.3">
      <c r="A757" s="1">
        <v>45278</v>
      </c>
      <c r="B757" s="1">
        <v>45278</v>
      </c>
      <c r="C757" s="2">
        <v>0.54166666666666663</v>
      </c>
      <c r="D757" t="s">
        <v>38</v>
      </c>
      <c r="E757" t="s">
        <v>39</v>
      </c>
      <c r="F757" t="s">
        <v>93</v>
      </c>
      <c r="G757" t="s">
        <v>41</v>
      </c>
      <c r="H757" t="s">
        <v>42</v>
      </c>
      <c r="I757" t="s">
        <v>43</v>
      </c>
      <c r="J757" t="s">
        <v>44</v>
      </c>
      <c r="K757" t="s">
        <v>45</v>
      </c>
      <c r="L757" t="s">
        <v>46</v>
      </c>
      <c r="M757">
        <v>42</v>
      </c>
      <c r="N757">
        <v>0</v>
      </c>
      <c r="O757" s="4">
        <v>0</v>
      </c>
      <c r="P757" s="45">
        <v>0</v>
      </c>
      <c r="R757">
        <v>0</v>
      </c>
      <c r="U757">
        <v>0</v>
      </c>
    </row>
    <row r="758" spans="1:21" x14ac:dyDescent="0.3">
      <c r="A758" s="1">
        <v>45279</v>
      </c>
      <c r="B758" s="1">
        <v>45279</v>
      </c>
      <c r="C758" s="2">
        <v>0.54166666666666663</v>
      </c>
      <c r="D758" t="s">
        <v>38</v>
      </c>
      <c r="E758" t="s">
        <v>39</v>
      </c>
      <c r="F758" t="s">
        <v>93</v>
      </c>
      <c r="G758" t="s">
        <v>41</v>
      </c>
      <c r="H758" t="s">
        <v>42</v>
      </c>
      <c r="I758" t="s">
        <v>43</v>
      </c>
      <c r="J758" t="s">
        <v>44</v>
      </c>
      <c r="K758" t="s">
        <v>45</v>
      </c>
      <c r="L758" t="s">
        <v>46</v>
      </c>
      <c r="M758">
        <v>64</v>
      </c>
      <c r="N758">
        <v>0</v>
      </c>
      <c r="O758" s="4">
        <v>0</v>
      </c>
      <c r="P758" s="45">
        <v>0</v>
      </c>
      <c r="R758">
        <v>0</v>
      </c>
      <c r="U758">
        <v>0</v>
      </c>
    </row>
    <row r="759" spans="1:21" x14ac:dyDescent="0.3">
      <c r="A759" s="1">
        <v>45280</v>
      </c>
      <c r="B759" s="1">
        <v>45280</v>
      </c>
      <c r="C759" s="2">
        <v>0.54166666666666663</v>
      </c>
      <c r="D759" t="s">
        <v>38</v>
      </c>
      <c r="E759" t="s">
        <v>39</v>
      </c>
      <c r="F759" t="s">
        <v>93</v>
      </c>
      <c r="G759" t="s">
        <v>41</v>
      </c>
      <c r="H759" t="s">
        <v>42</v>
      </c>
      <c r="I759" t="s">
        <v>43</v>
      </c>
      <c r="J759" t="s">
        <v>44</v>
      </c>
      <c r="K759" t="s">
        <v>45</v>
      </c>
      <c r="L759" t="s">
        <v>46</v>
      </c>
      <c r="M759">
        <v>3</v>
      </c>
      <c r="N759">
        <v>0</v>
      </c>
      <c r="O759" s="4">
        <v>0</v>
      </c>
      <c r="P759" s="45">
        <v>0</v>
      </c>
      <c r="R759">
        <v>0</v>
      </c>
      <c r="U759">
        <v>0</v>
      </c>
    </row>
    <row r="760" spans="1:21" x14ac:dyDescent="0.3">
      <c r="A760" s="1">
        <v>45281</v>
      </c>
      <c r="B760" s="1">
        <v>45281</v>
      </c>
      <c r="C760" s="2">
        <v>0.54166666666666663</v>
      </c>
      <c r="D760" t="s">
        <v>38</v>
      </c>
      <c r="E760" t="s">
        <v>39</v>
      </c>
      <c r="F760" t="s">
        <v>93</v>
      </c>
      <c r="G760" t="s">
        <v>41</v>
      </c>
      <c r="H760" t="s">
        <v>42</v>
      </c>
      <c r="I760" t="s">
        <v>43</v>
      </c>
      <c r="J760" t="s">
        <v>44</v>
      </c>
      <c r="K760" t="s">
        <v>45</v>
      </c>
      <c r="L760" t="s">
        <v>46</v>
      </c>
      <c r="M760">
        <v>29</v>
      </c>
      <c r="N760">
        <v>0</v>
      </c>
      <c r="O760" s="4">
        <v>0</v>
      </c>
      <c r="P760" s="45">
        <v>0</v>
      </c>
      <c r="R760">
        <v>0</v>
      </c>
      <c r="U760">
        <v>0</v>
      </c>
    </row>
    <row r="761" spans="1:21" x14ac:dyDescent="0.3">
      <c r="A761" s="1">
        <v>45282</v>
      </c>
      <c r="B761" s="1">
        <v>45282</v>
      </c>
      <c r="C761" s="2">
        <v>0.54166666666666663</v>
      </c>
      <c r="D761" t="s">
        <v>38</v>
      </c>
      <c r="E761" t="s">
        <v>39</v>
      </c>
      <c r="F761" t="s">
        <v>93</v>
      </c>
      <c r="G761" t="s">
        <v>41</v>
      </c>
      <c r="H761" t="s">
        <v>42</v>
      </c>
      <c r="I761" t="s">
        <v>43</v>
      </c>
      <c r="J761" t="s">
        <v>44</v>
      </c>
      <c r="K761" t="s">
        <v>45</v>
      </c>
      <c r="L761" t="s">
        <v>46</v>
      </c>
      <c r="M761">
        <v>51</v>
      </c>
      <c r="N761">
        <v>0</v>
      </c>
      <c r="O761" s="4">
        <v>0</v>
      </c>
      <c r="P761" s="45">
        <v>0</v>
      </c>
      <c r="R761">
        <v>0</v>
      </c>
      <c r="U761">
        <v>0</v>
      </c>
    </row>
    <row r="762" spans="1:21" x14ac:dyDescent="0.3">
      <c r="A762" s="1">
        <v>45283</v>
      </c>
      <c r="B762" s="1">
        <v>45283</v>
      </c>
      <c r="C762" s="2">
        <v>0.54166666666666663</v>
      </c>
      <c r="D762" t="s">
        <v>38</v>
      </c>
      <c r="E762" t="s">
        <v>39</v>
      </c>
      <c r="F762" t="s">
        <v>93</v>
      </c>
      <c r="G762" t="s">
        <v>41</v>
      </c>
      <c r="H762" t="s">
        <v>42</v>
      </c>
      <c r="I762" t="s">
        <v>43</v>
      </c>
      <c r="J762" t="s">
        <v>44</v>
      </c>
      <c r="K762" t="s">
        <v>45</v>
      </c>
      <c r="L762" t="s">
        <v>46</v>
      </c>
      <c r="M762">
        <v>4</v>
      </c>
      <c r="N762">
        <v>0</v>
      </c>
      <c r="O762" s="4">
        <v>0</v>
      </c>
      <c r="P762" s="45">
        <v>0</v>
      </c>
      <c r="R762">
        <v>0</v>
      </c>
      <c r="U762">
        <v>0</v>
      </c>
    </row>
    <row r="763" spans="1:21" x14ac:dyDescent="0.3">
      <c r="A763" s="1">
        <v>45284</v>
      </c>
      <c r="B763" s="1">
        <v>45284</v>
      </c>
      <c r="C763" s="2">
        <v>0.54166666666666663</v>
      </c>
      <c r="D763" t="s">
        <v>38</v>
      </c>
      <c r="E763" t="s">
        <v>39</v>
      </c>
      <c r="F763" t="s">
        <v>93</v>
      </c>
      <c r="G763" t="s">
        <v>41</v>
      </c>
      <c r="H763" t="s">
        <v>42</v>
      </c>
      <c r="I763" t="s">
        <v>43</v>
      </c>
      <c r="J763" t="s">
        <v>44</v>
      </c>
      <c r="K763" t="s">
        <v>45</v>
      </c>
      <c r="L763" t="s">
        <v>46</v>
      </c>
      <c r="M763">
        <v>33</v>
      </c>
      <c r="N763">
        <v>0</v>
      </c>
      <c r="O763" s="4">
        <v>0</v>
      </c>
      <c r="P763" s="45">
        <v>0</v>
      </c>
      <c r="R763">
        <v>0</v>
      </c>
      <c r="U763">
        <v>0</v>
      </c>
    </row>
    <row r="764" spans="1:21" x14ac:dyDescent="0.3">
      <c r="A764" s="1">
        <v>45285</v>
      </c>
      <c r="B764" s="1">
        <v>45285</v>
      </c>
      <c r="C764" s="2">
        <v>0.54166666666666663</v>
      </c>
      <c r="D764" t="s">
        <v>38</v>
      </c>
      <c r="E764" t="s">
        <v>39</v>
      </c>
      <c r="F764" t="s">
        <v>93</v>
      </c>
      <c r="G764" t="s">
        <v>41</v>
      </c>
      <c r="H764" t="s">
        <v>42</v>
      </c>
      <c r="I764" t="s">
        <v>43</v>
      </c>
      <c r="J764" t="s">
        <v>44</v>
      </c>
      <c r="K764" t="s">
        <v>45</v>
      </c>
      <c r="L764" t="s">
        <v>46</v>
      </c>
      <c r="M764">
        <v>5</v>
      </c>
      <c r="N764">
        <v>0</v>
      </c>
      <c r="O764" s="4">
        <v>0</v>
      </c>
      <c r="P764" s="45">
        <v>0</v>
      </c>
      <c r="R764">
        <v>0</v>
      </c>
      <c r="U764">
        <v>0</v>
      </c>
    </row>
    <row r="765" spans="1:21" x14ac:dyDescent="0.3">
      <c r="A765" s="1">
        <v>45286</v>
      </c>
      <c r="B765" s="1">
        <v>45286</v>
      </c>
      <c r="C765" s="2">
        <v>0.54166666666666663</v>
      </c>
      <c r="D765" t="s">
        <v>38</v>
      </c>
      <c r="E765" t="s">
        <v>39</v>
      </c>
      <c r="F765" t="s">
        <v>93</v>
      </c>
      <c r="G765" t="s">
        <v>41</v>
      </c>
      <c r="H765" t="s">
        <v>42</v>
      </c>
      <c r="I765" t="s">
        <v>43</v>
      </c>
      <c r="J765" t="s">
        <v>44</v>
      </c>
      <c r="K765" t="s">
        <v>45</v>
      </c>
      <c r="L765" t="s">
        <v>46</v>
      </c>
      <c r="M765">
        <v>7</v>
      </c>
      <c r="N765">
        <v>0</v>
      </c>
      <c r="O765" s="4">
        <v>0</v>
      </c>
      <c r="P765" s="45">
        <v>0</v>
      </c>
      <c r="R765">
        <v>0</v>
      </c>
      <c r="U765">
        <v>0</v>
      </c>
    </row>
    <row r="766" spans="1:21" x14ac:dyDescent="0.3">
      <c r="A766" s="1">
        <v>45287</v>
      </c>
      <c r="B766" s="1">
        <v>45287</v>
      </c>
      <c r="C766" s="2">
        <v>0.54166666666666663</v>
      </c>
      <c r="D766" t="s">
        <v>38</v>
      </c>
      <c r="E766" t="s">
        <v>39</v>
      </c>
      <c r="F766" t="s">
        <v>93</v>
      </c>
      <c r="G766" t="s">
        <v>41</v>
      </c>
      <c r="H766" t="s">
        <v>42</v>
      </c>
      <c r="I766" t="s">
        <v>43</v>
      </c>
      <c r="J766" t="s">
        <v>44</v>
      </c>
      <c r="K766" t="s">
        <v>45</v>
      </c>
      <c r="L766" t="s">
        <v>46</v>
      </c>
      <c r="M766">
        <v>85</v>
      </c>
      <c r="N766">
        <v>1</v>
      </c>
      <c r="O766" s="4">
        <v>1.1764999999999999E-2</v>
      </c>
      <c r="P766" s="45">
        <v>0.21</v>
      </c>
      <c r="Q766" t="s">
        <v>88</v>
      </c>
      <c r="R766">
        <v>1</v>
      </c>
      <c r="S766" s="4">
        <v>2.1021000000000001E-2</v>
      </c>
      <c r="T766">
        <v>47.57</v>
      </c>
      <c r="U766">
        <v>9.99</v>
      </c>
    </row>
    <row r="767" spans="1:21" x14ac:dyDescent="0.3">
      <c r="A767" s="1">
        <v>45288</v>
      </c>
      <c r="B767" s="1">
        <v>45288</v>
      </c>
      <c r="C767" s="2">
        <v>0.54166666666666663</v>
      </c>
      <c r="D767" t="s">
        <v>38</v>
      </c>
      <c r="E767" t="s">
        <v>39</v>
      </c>
      <c r="F767" t="s">
        <v>93</v>
      </c>
      <c r="G767" t="s">
        <v>41</v>
      </c>
      <c r="H767" t="s">
        <v>42</v>
      </c>
      <c r="I767" t="s">
        <v>43</v>
      </c>
      <c r="J767" t="s">
        <v>44</v>
      </c>
      <c r="K767" t="s">
        <v>45</v>
      </c>
      <c r="L767" t="s">
        <v>46</v>
      </c>
      <c r="M767">
        <v>208</v>
      </c>
      <c r="N767">
        <v>0</v>
      </c>
      <c r="O767" s="4">
        <v>0</v>
      </c>
      <c r="P767" s="45">
        <v>0</v>
      </c>
      <c r="R767">
        <v>0</v>
      </c>
      <c r="U767">
        <v>0</v>
      </c>
    </row>
    <row r="768" spans="1:21" x14ac:dyDescent="0.3">
      <c r="A768" s="1">
        <v>45289</v>
      </c>
      <c r="B768" s="1">
        <v>45289</v>
      </c>
      <c r="C768" s="2">
        <v>0.54166666666666663</v>
      </c>
      <c r="D768" t="s">
        <v>38</v>
      </c>
      <c r="E768" t="s">
        <v>39</v>
      </c>
      <c r="F768" t="s">
        <v>93</v>
      </c>
      <c r="G768" t="s">
        <v>41</v>
      </c>
      <c r="H768" t="s">
        <v>42</v>
      </c>
      <c r="I768" t="s">
        <v>43</v>
      </c>
      <c r="J768" t="s">
        <v>44</v>
      </c>
      <c r="K768" t="s">
        <v>45</v>
      </c>
      <c r="L768" t="s">
        <v>46</v>
      </c>
      <c r="M768">
        <v>164</v>
      </c>
      <c r="N768">
        <v>0</v>
      </c>
      <c r="O768" s="4">
        <v>0</v>
      </c>
      <c r="P768" s="45">
        <v>0</v>
      </c>
      <c r="R768">
        <v>0</v>
      </c>
      <c r="U768">
        <v>0</v>
      </c>
    </row>
    <row r="769" spans="1:21" x14ac:dyDescent="0.3">
      <c r="A769" s="1">
        <v>45290</v>
      </c>
      <c r="B769" s="1">
        <v>45290</v>
      </c>
      <c r="C769" s="2">
        <v>0.54166666666666663</v>
      </c>
      <c r="D769" t="s">
        <v>38</v>
      </c>
      <c r="E769" t="s">
        <v>39</v>
      </c>
      <c r="F769" t="s">
        <v>93</v>
      </c>
      <c r="G769" t="s">
        <v>41</v>
      </c>
      <c r="H769" t="s">
        <v>42</v>
      </c>
      <c r="I769" t="s">
        <v>43</v>
      </c>
      <c r="J769" t="s">
        <v>44</v>
      </c>
      <c r="K769" t="s">
        <v>45</v>
      </c>
      <c r="L769" t="s">
        <v>46</v>
      </c>
      <c r="M769">
        <v>151</v>
      </c>
      <c r="N769">
        <v>0</v>
      </c>
      <c r="O769" s="4">
        <v>0</v>
      </c>
      <c r="P769" s="45">
        <v>0</v>
      </c>
      <c r="R769">
        <v>0</v>
      </c>
      <c r="U769">
        <v>0</v>
      </c>
    </row>
    <row r="770" spans="1:21" x14ac:dyDescent="0.3">
      <c r="A770" s="1">
        <v>45277</v>
      </c>
      <c r="B770" s="1">
        <v>45277</v>
      </c>
      <c r="C770" s="2">
        <v>0.58333333333333337</v>
      </c>
      <c r="D770" t="s">
        <v>38</v>
      </c>
      <c r="E770" t="s">
        <v>39</v>
      </c>
      <c r="F770" t="s">
        <v>93</v>
      </c>
      <c r="G770" t="s">
        <v>41</v>
      </c>
      <c r="H770" t="s">
        <v>42</v>
      </c>
      <c r="I770" t="s">
        <v>43</v>
      </c>
      <c r="J770" t="s">
        <v>44</v>
      </c>
      <c r="K770" t="s">
        <v>45</v>
      </c>
      <c r="L770" t="s">
        <v>46</v>
      </c>
      <c r="M770">
        <v>12</v>
      </c>
      <c r="N770">
        <v>1</v>
      </c>
      <c r="O770" s="4">
        <v>8.3333000000000004E-2</v>
      </c>
      <c r="P770" s="45">
        <v>0.48</v>
      </c>
      <c r="Q770" t="s">
        <v>96</v>
      </c>
      <c r="R770">
        <v>0</v>
      </c>
      <c r="T770">
        <v>0</v>
      </c>
      <c r="U770">
        <v>0</v>
      </c>
    </row>
    <row r="771" spans="1:21" x14ac:dyDescent="0.3">
      <c r="A771" s="1">
        <v>45278</v>
      </c>
      <c r="B771" s="1">
        <v>45278</v>
      </c>
      <c r="C771" s="2">
        <v>0.58333333333333337</v>
      </c>
      <c r="D771" t="s">
        <v>38</v>
      </c>
      <c r="E771" t="s">
        <v>39</v>
      </c>
      <c r="F771" t="s">
        <v>93</v>
      </c>
      <c r="G771" t="s">
        <v>41</v>
      </c>
      <c r="H771" t="s">
        <v>42</v>
      </c>
      <c r="I771" t="s">
        <v>43</v>
      </c>
      <c r="J771" t="s">
        <v>44</v>
      </c>
      <c r="K771" t="s">
        <v>45</v>
      </c>
      <c r="L771" t="s">
        <v>46</v>
      </c>
      <c r="M771">
        <v>61</v>
      </c>
      <c r="N771">
        <v>0</v>
      </c>
      <c r="O771" s="4">
        <v>0</v>
      </c>
      <c r="P771" s="45">
        <v>0</v>
      </c>
      <c r="R771">
        <v>0</v>
      </c>
      <c r="U771">
        <v>0</v>
      </c>
    </row>
    <row r="772" spans="1:21" x14ac:dyDescent="0.3">
      <c r="A772" s="1">
        <v>45279</v>
      </c>
      <c r="B772" s="1">
        <v>45279</v>
      </c>
      <c r="C772" s="2">
        <v>0.58333333333333337</v>
      </c>
      <c r="D772" t="s">
        <v>38</v>
      </c>
      <c r="E772" t="s">
        <v>39</v>
      </c>
      <c r="F772" t="s">
        <v>93</v>
      </c>
      <c r="G772" t="s">
        <v>41</v>
      </c>
      <c r="H772" t="s">
        <v>42</v>
      </c>
      <c r="I772" t="s">
        <v>43</v>
      </c>
      <c r="J772" t="s">
        <v>44</v>
      </c>
      <c r="K772" t="s">
        <v>45</v>
      </c>
      <c r="L772" t="s">
        <v>46</v>
      </c>
      <c r="M772">
        <v>31</v>
      </c>
      <c r="N772">
        <v>0</v>
      </c>
      <c r="O772" s="4">
        <v>0</v>
      </c>
      <c r="P772" s="45">
        <v>0</v>
      </c>
      <c r="R772">
        <v>0</v>
      </c>
      <c r="U772">
        <v>0</v>
      </c>
    </row>
    <row r="773" spans="1:21" x14ac:dyDescent="0.3">
      <c r="A773" s="1">
        <v>45280</v>
      </c>
      <c r="B773" s="1">
        <v>45280</v>
      </c>
      <c r="C773" s="2">
        <v>0.58333333333333337</v>
      </c>
      <c r="D773" t="s">
        <v>38</v>
      </c>
      <c r="E773" t="s">
        <v>39</v>
      </c>
      <c r="F773" t="s">
        <v>93</v>
      </c>
      <c r="G773" t="s">
        <v>41</v>
      </c>
      <c r="H773" t="s">
        <v>42</v>
      </c>
      <c r="I773" t="s">
        <v>43</v>
      </c>
      <c r="J773" t="s">
        <v>44</v>
      </c>
      <c r="K773" t="s">
        <v>45</v>
      </c>
      <c r="L773" t="s">
        <v>46</v>
      </c>
      <c r="M773">
        <v>20</v>
      </c>
      <c r="N773">
        <v>0</v>
      </c>
      <c r="O773" s="4">
        <v>0</v>
      </c>
      <c r="P773" s="45">
        <v>0</v>
      </c>
      <c r="R773">
        <v>0</v>
      </c>
      <c r="U773">
        <v>0</v>
      </c>
    </row>
    <row r="774" spans="1:21" x14ac:dyDescent="0.3">
      <c r="A774" s="1">
        <v>45281</v>
      </c>
      <c r="B774" s="1">
        <v>45281</v>
      </c>
      <c r="C774" s="2">
        <v>0.58333333333333337</v>
      </c>
      <c r="D774" t="s">
        <v>38</v>
      </c>
      <c r="E774" t="s">
        <v>39</v>
      </c>
      <c r="F774" t="s">
        <v>93</v>
      </c>
      <c r="G774" t="s">
        <v>41</v>
      </c>
      <c r="H774" t="s">
        <v>42</v>
      </c>
      <c r="I774" t="s">
        <v>43</v>
      </c>
      <c r="J774" t="s">
        <v>44</v>
      </c>
      <c r="K774" t="s">
        <v>45</v>
      </c>
      <c r="L774" t="s">
        <v>46</v>
      </c>
      <c r="M774">
        <v>26</v>
      </c>
      <c r="N774">
        <v>0</v>
      </c>
      <c r="O774" s="4">
        <v>0</v>
      </c>
      <c r="P774" s="45">
        <v>0</v>
      </c>
      <c r="R774">
        <v>0</v>
      </c>
      <c r="U774">
        <v>0</v>
      </c>
    </row>
    <row r="775" spans="1:21" x14ac:dyDescent="0.3">
      <c r="A775" s="1">
        <v>45282</v>
      </c>
      <c r="B775" s="1">
        <v>45282</v>
      </c>
      <c r="C775" s="2">
        <v>0.58333333333333337</v>
      </c>
      <c r="D775" t="s">
        <v>38</v>
      </c>
      <c r="E775" t="s">
        <v>39</v>
      </c>
      <c r="F775" t="s">
        <v>93</v>
      </c>
      <c r="G775" t="s">
        <v>41</v>
      </c>
      <c r="H775" t="s">
        <v>42</v>
      </c>
      <c r="I775" t="s">
        <v>43</v>
      </c>
      <c r="J775" t="s">
        <v>44</v>
      </c>
      <c r="K775" t="s">
        <v>45</v>
      </c>
      <c r="L775" t="s">
        <v>46</v>
      </c>
      <c r="M775">
        <v>26</v>
      </c>
      <c r="N775">
        <v>0</v>
      </c>
      <c r="O775" s="4">
        <v>0</v>
      </c>
      <c r="P775" s="45">
        <v>0</v>
      </c>
      <c r="R775">
        <v>0</v>
      </c>
      <c r="U775">
        <v>0</v>
      </c>
    </row>
    <row r="776" spans="1:21" x14ac:dyDescent="0.3">
      <c r="A776" s="1">
        <v>45283</v>
      </c>
      <c r="B776" s="1">
        <v>45283</v>
      </c>
      <c r="C776" s="2">
        <v>0.58333333333333337</v>
      </c>
      <c r="D776" t="s">
        <v>38</v>
      </c>
      <c r="E776" t="s">
        <v>39</v>
      </c>
      <c r="F776" t="s">
        <v>93</v>
      </c>
      <c r="G776" t="s">
        <v>41</v>
      </c>
      <c r="H776" t="s">
        <v>42</v>
      </c>
      <c r="I776" t="s">
        <v>43</v>
      </c>
      <c r="J776" t="s">
        <v>44</v>
      </c>
      <c r="K776" t="s">
        <v>45</v>
      </c>
      <c r="L776" t="s">
        <v>46</v>
      </c>
      <c r="M776">
        <v>4</v>
      </c>
      <c r="N776">
        <v>0</v>
      </c>
      <c r="O776" s="4">
        <v>0</v>
      </c>
      <c r="P776" s="45">
        <v>0</v>
      </c>
      <c r="R776">
        <v>0</v>
      </c>
      <c r="U776">
        <v>0</v>
      </c>
    </row>
    <row r="777" spans="1:21" x14ac:dyDescent="0.3">
      <c r="A777" s="1">
        <v>45284</v>
      </c>
      <c r="B777" s="1">
        <v>45284</v>
      </c>
      <c r="C777" s="2">
        <v>0.58333333333333337</v>
      </c>
      <c r="D777" t="s">
        <v>38</v>
      </c>
      <c r="E777" t="s">
        <v>39</v>
      </c>
      <c r="F777" t="s">
        <v>93</v>
      </c>
      <c r="G777" t="s">
        <v>41</v>
      </c>
      <c r="H777" t="s">
        <v>42</v>
      </c>
      <c r="I777" t="s">
        <v>43</v>
      </c>
      <c r="J777" t="s">
        <v>44</v>
      </c>
      <c r="K777" t="s">
        <v>45</v>
      </c>
      <c r="L777" t="s">
        <v>46</v>
      </c>
      <c r="M777">
        <v>17</v>
      </c>
      <c r="N777">
        <v>0</v>
      </c>
      <c r="O777" s="4">
        <v>0</v>
      </c>
      <c r="P777" s="45">
        <v>0</v>
      </c>
      <c r="R777">
        <v>0</v>
      </c>
      <c r="U777">
        <v>0</v>
      </c>
    </row>
    <row r="778" spans="1:21" x14ac:dyDescent="0.3">
      <c r="A778" s="1">
        <v>45285</v>
      </c>
      <c r="B778" s="1">
        <v>45285</v>
      </c>
      <c r="C778" s="2">
        <v>0.58333333333333337</v>
      </c>
      <c r="D778" t="s">
        <v>38</v>
      </c>
      <c r="E778" t="s">
        <v>39</v>
      </c>
      <c r="F778" t="s">
        <v>93</v>
      </c>
      <c r="G778" t="s">
        <v>41</v>
      </c>
      <c r="H778" t="s">
        <v>42</v>
      </c>
      <c r="I778" t="s">
        <v>43</v>
      </c>
      <c r="J778" t="s">
        <v>44</v>
      </c>
      <c r="K778" t="s">
        <v>45</v>
      </c>
      <c r="L778" t="s">
        <v>46</v>
      </c>
      <c r="M778">
        <v>6</v>
      </c>
      <c r="N778">
        <v>0</v>
      </c>
      <c r="O778" s="4">
        <v>0</v>
      </c>
      <c r="P778" s="45">
        <v>0</v>
      </c>
      <c r="R778">
        <v>0</v>
      </c>
      <c r="U778">
        <v>0</v>
      </c>
    </row>
    <row r="779" spans="1:21" x14ac:dyDescent="0.3">
      <c r="A779" s="1">
        <v>45286</v>
      </c>
      <c r="B779" s="1">
        <v>45286</v>
      </c>
      <c r="C779" s="2">
        <v>0.58333333333333337</v>
      </c>
      <c r="D779" t="s">
        <v>38</v>
      </c>
      <c r="E779" t="s">
        <v>39</v>
      </c>
      <c r="F779" t="s">
        <v>93</v>
      </c>
      <c r="G779" t="s">
        <v>41</v>
      </c>
      <c r="H779" t="s">
        <v>42</v>
      </c>
      <c r="I779" t="s">
        <v>43</v>
      </c>
      <c r="J779" t="s">
        <v>44</v>
      </c>
      <c r="K779" t="s">
        <v>45</v>
      </c>
      <c r="L779" t="s">
        <v>46</v>
      </c>
      <c r="M779">
        <v>11</v>
      </c>
      <c r="N779">
        <v>0</v>
      </c>
      <c r="O779" s="4">
        <v>0</v>
      </c>
      <c r="P779" s="45">
        <v>0</v>
      </c>
      <c r="R779">
        <v>0</v>
      </c>
      <c r="U779">
        <v>0</v>
      </c>
    </row>
    <row r="780" spans="1:21" x14ac:dyDescent="0.3">
      <c r="A780" s="1">
        <v>45287</v>
      </c>
      <c r="B780" s="1">
        <v>45287</v>
      </c>
      <c r="C780" s="2">
        <v>0.58333333333333337</v>
      </c>
      <c r="D780" t="s">
        <v>38</v>
      </c>
      <c r="E780" t="s">
        <v>39</v>
      </c>
      <c r="F780" t="s">
        <v>93</v>
      </c>
      <c r="G780" t="s">
        <v>41</v>
      </c>
      <c r="H780" t="s">
        <v>42</v>
      </c>
      <c r="I780" t="s">
        <v>43</v>
      </c>
      <c r="J780" t="s">
        <v>44</v>
      </c>
      <c r="K780" t="s">
        <v>45</v>
      </c>
      <c r="L780" t="s">
        <v>46</v>
      </c>
      <c r="M780">
        <v>81</v>
      </c>
      <c r="N780">
        <v>0</v>
      </c>
      <c r="O780" s="4">
        <v>0</v>
      </c>
      <c r="P780" s="45">
        <v>0</v>
      </c>
      <c r="R780">
        <v>0</v>
      </c>
      <c r="U780">
        <v>0</v>
      </c>
    </row>
    <row r="781" spans="1:21" x14ac:dyDescent="0.3">
      <c r="A781" s="1">
        <v>45288</v>
      </c>
      <c r="B781" s="1">
        <v>45288</v>
      </c>
      <c r="C781" s="2">
        <v>0.58333333333333337</v>
      </c>
      <c r="D781" t="s">
        <v>38</v>
      </c>
      <c r="E781" t="s">
        <v>39</v>
      </c>
      <c r="F781" t="s">
        <v>93</v>
      </c>
      <c r="G781" t="s">
        <v>41</v>
      </c>
      <c r="H781" t="s">
        <v>42</v>
      </c>
      <c r="I781" t="s">
        <v>43</v>
      </c>
      <c r="J781" t="s">
        <v>44</v>
      </c>
      <c r="K781" t="s">
        <v>45</v>
      </c>
      <c r="L781" t="s">
        <v>46</v>
      </c>
      <c r="M781">
        <v>164</v>
      </c>
      <c r="N781">
        <v>1</v>
      </c>
      <c r="O781" s="4">
        <v>6.0980000000000001E-3</v>
      </c>
      <c r="P781" s="45">
        <v>0.33</v>
      </c>
      <c r="Q781" t="s">
        <v>95</v>
      </c>
      <c r="R781">
        <v>0</v>
      </c>
      <c r="T781">
        <v>0</v>
      </c>
      <c r="U781">
        <v>0</v>
      </c>
    </row>
    <row r="782" spans="1:21" x14ac:dyDescent="0.3">
      <c r="A782" s="1">
        <v>45289</v>
      </c>
      <c r="B782" s="1">
        <v>45289</v>
      </c>
      <c r="C782" s="2">
        <v>0.58333333333333337</v>
      </c>
      <c r="D782" t="s">
        <v>38</v>
      </c>
      <c r="E782" t="s">
        <v>39</v>
      </c>
      <c r="F782" t="s">
        <v>93</v>
      </c>
      <c r="G782" t="s">
        <v>41</v>
      </c>
      <c r="H782" t="s">
        <v>42</v>
      </c>
      <c r="I782" t="s">
        <v>43</v>
      </c>
      <c r="J782" t="s">
        <v>44</v>
      </c>
      <c r="K782" t="s">
        <v>45</v>
      </c>
      <c r="L782" t="s">
        <v>46</v>
      </c>
      <c r="M782">
        <v>199</v>
      </c>
      <c r="N782">
        <v>0</v>
      </c>
      <c r="O782" s="4">
        <v>0</v>
      </c>
      <c r="P782" s="45">
        <v>0</v>
      </c>
      <c r="R782">
        <v>0</v>
      </c>
      <c r="U782">
        <v>0</v>
      </c>
    </row>
    <row r="783" spans="1:21" x14ac:dyDescent="0.3">
      <c r="A783" s="1">
        <v>45290</v>
      </c>
      <c r="B783" s="1">
        <v>45290</v>
      </c>
      <c r="C783" s="2">
        <v>0.58333333333333337</v>
      </c>
      <c r="D783" t="s">
        <v>38</v>
      </c>
      <c r="E783" t="s">
        <v>39</v>
      </c>
      <c r="F783" t="s">
        <v>93</v>
      </c>
      <c r="G783" t="s">
        <v>41</v>
      </c>
      <c r="H783" t="s">
        <v>42</v>
      </c>
      <c r="I783" t="s">
        <v>43</v>
      </c>
      <c r="J783" t="s">
        <v>44</v>
      </c>
      <c r="K783" t="s">
        <v>45</v>
      </c>
      <c r="L783" t="s">
        <v>46</v>
      </c>
      <c r="M783">
        <v>140</v>
      </c>
      <c r="N783">
        <v>0</v>
      </c>
      <c r="O783" s="4">
        <v>0</v>
      </c>
      <c r="P783" s="45">
        <v>0</v>
      </c>
      <c r="R783">
        <v>0</v>
      </c>
      <c r="U783">
        <v>0</v>
      </c>
    </row>
    <row r="784" spans="1:21" x14ac:dyDescent="0.3">
      <c r="A784" s="1">
        <v>45277</v>
      </c>
      <c r="B784" s="1">
        <v>45277</v>
      </c>
      <c r="C784" s="2">
        <v>0.625</v>
      </c>
      <c r="D784" t="s">
        <v>38</v>
      </c>
      <c r="E784" t="s">
        <v>39</v>
      </c>
      <c r="F784" t="s">
        <v>93</v>
      </c>
      <c r="G784" t="s">
        <v>41</v>
      </c>
      <c r="H784" t="s">
        <v>42</v>
      </c>
      <c r="I784" t="s">
        <v>43</v>
      </c>
      <c r="J784" t="s">
        <v>44</v>
      </c>
      <c r="K784" t="s">
        <v>45</v>
      </c>
      <c r="L784" t="s">
        <v>46</v>
      </c>
      <c r="M784">
        <v>23</v>
      </c>
      <c r="N784">
        <v>0</v>
      </c>
      <c r="O784" s="4">
        <v>0</v>
      </c>
      <c r="P784" s="45">
        <v>0</v>
      </c>
      <c r="R784">
        <v>0</v>
      </c>
      <c r="U784">
        <v>0</v>
      </c>
    </row>
    <row r="785" spans="1:21" x14ac:dyDescent="0.3">
      <c r="A785" s="1">
        <v>45278</v>
      </c>
      <c r="B785" s="1">
        <v>45278</v>
      </c>
      <c r="C785" s="2">
        <v>0.625</v>
      </c>
      <c r="D785" t="s">
        <v>38</v>
      </c>
      <c r="E785" t="s">
        <v>39</v>
      </c>
      <c r="F785" t="s">
        <v>93</v>
      </c>
      <c r="G785" t="s">
        <v>41</v>
      </c>
      <c r="H785" t="s">
        <v>42</v>
      </c>
      <c r="I785" t="s">
        <v>43</v>
      </c>
      <c r="J785" t="s">
        <v>44</v>
      </c>
      <c r="K785" t="s">
        <v>45</v>
      </c>
      <c r="L785" t="s">
        <v>46</v>
      </c>
      <c r="M785">
        <v>54</v>
      </c>
      <c r="N785">
        <v>0</v>
      </c>
      <c r="O785" s="4">
        <v>0</v>
      </c>
      <c r="P785" s="45">
        <v>0</v>
      </c>
      <c r="R785">
        <v>0</v>
      </c>
      <c r="U785">
        <v>0</v>
      </c>
    </row>
    <row r="786" spans="1:21" x14ac:dyDescent="0.3">
      <c r="A786" s="1">
        <v>45279</v>
      </c>
      <c r="B786" s="1">
        <v>45279</v>
      </c>
      <c r="C786" s="2">
        <v>0.625</v>
      </c>
      <c r="D786" t="s">
        <v>38</v>
      </c>
      <c r="E786" t="s">
        <v>39</v>
      </c>
      <c r="F786" t="s">
        <v>93</v>
      </c>
      <c r="G786" t="s">
        <v>41</v>
      </c>
      <c r="H786" t="s">
        <v>42</v>
      </c>
      <c r="I786" t="s">
        <v>43</v>
      </c>
      <c r="J786" t="s">
        <v>44</v>
      </c>
      <c r="K786" t="s">
        <v>45</v>
      </c>
      <c r="L786" t="s">
        <v>46</v>
      </c>
      <c r="M786">
        <v>52</v>
      </c>
      <c r="N786">
        <v>0</v>
      </c>
      <c r="O786" s="4">
        <v>0</v>
      </c>
      <c r="P786" s="45">
        <v>0</v>
      </c>
      <c r="R786">
        <v>0</v>
      </c>
      <c r="U786">
        <v>0</v>
      </c>
    </row>
    <row r="787" spans="1:21" x14ac:dyDescent="0.3">
      <c r="A787" s="1">
        <v>45280</v>
      </c>
      <c r="B787" s="1">
        <v>45280</v>
      </c>
      <c r="C787" s="2">
        <v>0.625</v>
      </c>
      <c r="D787" t="s">
        <v>38</v>
      </c>
      <c r="E787" t="s">
        <v>39</v>
      </c>
      <c r="F787" t="s">
        <v>93</v>
      </c>
      <c r="G787" t="s">
        <v>41</v>
      </c>
      <c r="H787" t="s">
        <v>42</v>
      </c>
      <c r="I787" t="s">
        <v>43</v>
      </c>
      <c r="J787" t="s">
        <v>44</v>
      </c>
      <c r="K787" t="s">
        <v>45</v>
      </c>
      <c r="L787" t="s">
        <v>46</v>
      </c>
      <c r="M787">
        <v>18</v>
      </c>
      <c r="N787">
        <v>0</v>
      </c>
      <c r="O787" s="4">
        <v>0</v>
      </c>
      <c r="P787" s="45">
        <v>0</v>
      </c>
      <c r="R787">
        <v>0</v>
      </c>
      <c r="U787">
        <v>0</v>
      </c>
    </row>
    <row r="788" spans="1:21" x14ac:dyDescent="0.3">
      <c r="A788" s="1">
        <v>45281</v>
      </c>
      <c r="B788" s="1">
        <v>45281</v>
      </c>
      <c r="C788" s="2">
        <v>0.625</v>
      </c>
      <c r="D788" t="s">
        <v>38</v>
      </c>
      <c r="E788" t="s">
        <v>39</v>
      </c>
      <c r="F788" t="s">
        <v>93</v>
      </c>
      <c r="G788" t="s">
        <v>41</v>
      </c>
      <c r="H788" t="s">
        <v>42</v>
      </c>
      <c r="I788" t="s">
        <v>43</v>
      </c>
      <c r="J788" t="s">
        <v>44</v>
      </c>
      <c r="K788" t="s">
        <v>45</v>
      </c>
      <c r="L788" t="s">
        <v>46</v>
      </c>
      <c r="M788">
        <v>48</v>
      </c>
      <c r="N788">
        <v>0</v>
      </c>
      <c r="O788" s="4">
        <v>0</v>
      </c>
      <c r="P788" s="45">
        <v>0</v>
      </c>
      <c r="R788">
        <v>0</v>
      </c>
      <c r="U788">
        <v>0</v>
      </c>
    </row>
    <row r="789" spans="1:21" x14ac:dyDescent="0.3">
      <c r="A789" s="1">
        <v>45282</v>
      </c>
      <c r="B789" s="1">
        <v>45282</v>
      </c>
      <c r="C789" s="2">
        <v>0.625</v>
      </c>
      <c r="D789" t="s">
        <v>38</v>
      </c>
      <c r="E789" t="s">
        <v>39</v>
      </c>
      <c r="F789" t="s">
        <v>93</v>
      </c>
      <c r="G789" t="s">
        <v>41</v>
      </c>
      <c r="H789" t="s">
        <v>42</v>
      </c>
      <c r="I789" t="s">
        <v>43</v>
      </c>
      <c r="J789" t="s">
        <v>44</v>
      </c>
      <c r="K789" t="s">
        <v>45</v>
      </c>
      <c r="L789" t="s">
        <v>46</v>
      </c>
      <c r="M789">
        <v>27</v>
      </c>
      <c r="N789">
        <v>0</v>
      </c>
      <c r="O789" s="4">
        <v>0</v>
      </c>
      <c r="P789" s="45">
        <v>0</v>
      </c>
      <c r="R789">
        <v>0</v>
      </c>
      <c r="U789">
        <v>0</v>
      </c>
    </row>
    <row r="790" spans="1:21" x14ac:dyDescent="0.3">
      <c r="A790" s="1">
        <v>45283</v>
      </c>
      <c r="B790" s="1">
        <v>45283</v>
      </c>
      <c r="C790" s="2">
        <v>0.625</v>
      </c>
      <c r="D790" t="s">
        <v>38</v>
      </c>
      <c r="E790" t="s">
        <v>39</v>
      </c>
      <c r="F790" t="s">
        <v>93</v>
      </c>
      <c r="G790" t="s">
        <v>41</v>
      </c>
      <c r="H790" t="s">
        <v>42</v>
      </c>
      <c r="I790" t="s">
        <v>43</v>
      </c>
      <c r="J790" t="s">
        <v>44</v>
      </c>
      <c r="K790" t="s">
        <v>45</v>
      </c>
      <c r="L790" t="s">
        <v>46</v>
      </c>
      <c r="M790">
        <v>2</v>
      </c>
      <c r="N790">
        <v>0</v>
      </c>
      <c r="O790" s="4">
        <v>0</v>
      </c>
      <c r="P790" s="45">
        <v>0</v>
      </c>
      <c r="R790">
        <v>0</v>
      </c>
      <c r="U790">
        <v>0</v>
      </c>
    </row>
    <row r="791" spans="1:21" x14ac:dyDescent="0.3">
      <c r="A791" s="1">
        <v>45284</v>
      </c>
      <c r="B791" s="1">
        <v>45284</v>
      </c>
      <c r="C791" s="2">
        <v>0.625</v>
      </c>
      <c r="D791" t="s">
        <v>38</v>
      </c>
      <c r="E791" t="s">
        <v>39</v>
      </c>
      <c r="F791" t="s">
        <v>93</v>
      </c>
      <c r="G791" t="s">
        <v>41</v>
      </c>
      <c r="H791" t="s">
        <v>42</v>
      </c>
      <c r="I791" t="s">
        <v>43</v>
      </c>
      <c r="J791" t="s">
        <v>44</v>
      </c>
      <c r="K791" t="s">
        <v>45</v>
      </c>
      <c r="L791" t="s">
        <v>46</v>
      </c>
      <c r="M791">
        <v>20</v>
      </c>
      <c r="N791">
        <v>0</v>
      </c>
      <c r="O791" s="4">
        <v>0</v>
      </c>
      <c r="P791" s="45">
        <v>0</v>
      </c>
      <c r="R791">
        <v>0</v>
      </c>
      <c r="U791">
        <v>0</v>
      </c>
    </row>
    <row r="792" spans="1:21" x14ac:dyDescent="0.3">
      <c r="A792" s="1">
        <v>45285</v>
      </c>
      <c r="B792" s="1">
        <v>45285</v>
      </c>
      <c r="C792" s="2">
        <v>0.625</v>
      </c>
      <c r="D792" t="s">
        <v>38</v>
      </c>
      <c r="E792" t="s">
        <v>39</v>
      </c>
      <c r="F792" t="s">
        <v>93</v>
      </c>
      <c r="G792" t="s">
        <v>41</v>
      </c>
      <c r="H792" t="s">
        <v>42</v>
      </c>
      <c r="I792" t="s">
        <v>43</v>
      </c>
      <c r="J792" t="s">
        <v>44</v>
      </c>
      <c r="K792" t="s">
        <v>45</v>
      </c>
      <c r="L792" t="s">
        <v>46</v>
      </c>
      <c r="M792">
        <v>4</v>
      </c>
      <c r="N792">
        <v>0</v>
      </c>
      <c r="O792" s="4">
        <v>0</v>
      </c>
      <c r="P792" s="45">
        <v>0</v>
      </c>
      <c r="R792">
        <v>0</v>
      </c>
      <c r="U792">
        <v>0</v>
      </c>
    </row>
    <row r="793" spans="1:21" x14ac:dyDescent="0.3">
      <c r="A793" s="1">
        <v>45286</v>
      </c>
      <c r="B793" s="1">
        <v>45286</v>
      </c>
      <c r="C793" s="2">
        <v>0.625</v>
      </c>
      <c r="D793" t="s">
        <v>38</v>
      </c>
      <c r="E793" t="s">
        <v>39</v>
      </c>
      <c r="F793" t="s">
        <v>93</v>
      </c>
      <c r="G793" t="s">
        <v>41</v>
      </c>
      <c r="H793" t="s">
        <v>42</v>
      </c>
      <c r="I793" t="s">
        <v>43</v>
      </c>
      <c r="J793" t="s">
        <v>44</v>
      </c>
      <c r="K793" t="s">
        <v>45</v>
      </c>
      <c r="L793" t="s">
        <v>46</v>
      </c>
      <c r="M793">
        <v>55</v>
      </c>
      <c r="N793">
        <v>0</v>
      </c>
      <c r="O793" s="4">
        <v>0</v>
      </c>
      <c r="P793" s="45">
        <v>0</v>
      </c>
      <c r="R793">
        <v>0</v>
      </c>
      <c r="U793">
        <v>0</v>
      </c>
    </row>
    <row r="794" spans="1:21" x14ac:dyDescent="0.3">
      <c r="A794" s="1">
        <v>45287</v>
      </c>
      <c r="B794" s="1">
        <v>45287</v>
      </c>
      <c r="C794" s="2">
        <v>0.625</v>
      </c>
      <c r="D794" t="s">
        <v>38</v>
      </c>
      <c r="E794" t="s">
        <v>39</v>
      </c>
      <c r="F794" t="s">
        <v>93</v>
      </c>
      <c r="G794" t="s">
        <v>41</v>
      </c>
      <c r="H794" t="s">
        <v>42</v>
      </c>
      <c r="I794" t="s">
        <v>43</v>
      </c>
      <c r="J794" t="s">
        <v>44</v>
      </c>
      <c r="K794" t="s">
        <v>45</v>
      </c>
      <c r="L794" t="s">
        <v>46</v>
      </c>
      <c r="M794">
        <v>90</v>
      </c>
      <c r="N794">
        <v>0</v>
      </c>
      <c r="O794" s="4">
        <v>0</v>
      </c>
      <c r="P794" s="45">
        <v>0</v>
      </c>
      <c r="R794">
        <v>0</v>
      </c>
      <c r="U794">
        <v>0</v>
      </c>
    </row>
    <row r="795" spans="1:21" x14ac:dyDescent="0.3">
      <c r="A795" s="1">
        <v>45288</v>
      </c>
      <c r="B795" s="1">
        <v>45288</v>
      </c>
      <c r="C795" s="2">
        <v>0.625</v>
      </c>
      <c r="D795" t="s">
        <v>38</v>
      </c>
      <c r="E795" t="s">
        <v>39</v>
      </c>
      <c r="F795" t="s">
        <v>93</v>
      </c>
      <c r="G795" t="s">
        <v>41</v>
      </c>
      <c r="H795" t="s">
        <v>42</v>
      </c>
      <c r="I795" t="s">
        <v>43</v>
      </c>
      <c r="J795" t="s">
        <v>44</v>
      </c>
      <c r="K795" t="s">
        <v>45</v>
      </c>
      <c r="L795" t="s">
        <v>46</v>
      </c>
      <c r="M795">
        <v>186</v>
      </c>
      <c r="N795">
        <v>1</v>
      </c>
      <c r="O795" s="4">
        <v>5.3759999999999997E-3</v>
      </c>
      <c r="P795" s="45">
        <v>0.39</v>
      </c>
      <c r="Q795" t="s">
        <v>97</v>
      </c>
      <c r="R795">
        <v>0</v>
      </c>
      <c r="T795">
        <v>0</v>
      </c>
      <c r="U795">
        <v>0</v>
      </c>
    </row>
    <row r="796" spans="1:21" x14ac:dyDescent="0.3">
      <c r="A796" s="1">
        <v>45289</v>
      </c>
      <c r="B796" s="1">
        <v>45289</v>
      </c>
      <c r="C796" s="2">
        <v>0.625</v>
      </c>
      <c r="D796" t="s">
        <v>38</v>
      </c>
      <c r="E796" t="s">
        <v>39</v>
      </c>
      <c r="F796" t="s">
        <v>93</v>
      </c>
      <c r="G796" t="s">
        <v>41</v>
      </c>
      <c r="H796" t="s">
        <v>42</v>
      </c>
      <c r="I796" t="s">
        <v>43</v>
      </c>
      <c r="J796" t="s">
        <v>44</v>
      </c>
      <c r="K796" t="s">
        <v>45</v>
      </c>
      <c r="L796" t="s">
        <v>46</v>
      </c>
      <c r="M796">
        <v>165</v>
      </c>
      <c r="N796">
        <v>0</v>
      </c>
      <c r="O796" s="4">
        <v>0</v>
      </c>
      <c r="P796" s="45">
        <v>0</v>
      </c>
      <c r="R796">
        <v>0</v>
      </c>
      <c r="U796">
        <v>0</v>
      </c>
    </row>
    <row r="797" spans="1:21" x14ac:dyDescent="0.3">
      <c r="A797" s="1">
        <v>45290</v>
      </c>
      <c r="B797" s="1">
        <v>45290</v>
      </c>
      <c r="C797" s="2">
        <v>0.625</v>
      </c>
      <c r="D797" t="s">
        <v>38</v>
      </c>
      <c r="E797" t="s">
        <v>39</v>
      </c>
      <c r="F797" t="s">
        <v>93</v>
      </c>
      <c r="G797" t="s">
        <v>41</v>
      </c>
      <c r="H797" t="s">
        <v>42</v>
      </c>
      <c r="I797" t="s">
        <v>43</v>
      </c>
      <c r="J797" t="s">
        <v>44</v>
      </c>
      <c r="K797" t="s">
        <v>45</v>
      </c>
      <c r="L797" t="s">
        <v>46</v>
      </c>
      <c r="M797">
        <v>180</v>
      </c>
      <c r="N797">
        <v>0</v>
      </c>
      <c r="O797" s="4">
        <v>0</v>
      </c>
      <c r="P797" s="45">
        <v>0</v>
      </c>
      <c r="R797">
        <v>0</v>
      </c>
      <c r="U797">
        <v>0</v>
      </c>
    </row>
    <row r="798" spans="1:21" x14ac:dyDescent="0.3">
      <c r="A798" s="1">
        <v>45277</v>
      </c>
      <c r="B798" s="1">
        <v>45277</v>
      </c>
      <c r="C798" s="2">
        <v>0.66666666666666663</v>
      </c>
      <c r="D798" t="s">
        <v>38</v>
      </c>
      <c r="E798" t="s">
        <v>39</v>
      </c>
      <c r="F798" t="s">
        <v>93</v>
      </c>
      <c r="G798" t="s">
        <v>41</v>
      </c>
      <c r="H798" t="s">
        <v>42</v>
      </c>
      <c r="I798" t="s">
        <v>43</v>
      </c>
      <c r="J798" t="s">
        <v>44</v>
      </c>
      <c r="K798" t="s">
        <v>45</v>
      </c>
      <c r="L798" t="s">
        <v>46</v>
      </c>
      <c r="M798">
        <v>14</v>
      </c>
      <c r="N798">
        <v>0</v>
      </c>
      <c r="O798" s="4">
        <v>0</v>
      </c>
      <c r="P798" s="45">
        <v>0</v>
      </c>
      <c r="R798">
        <v>0</v>
      </c>
      <c r="U798">
        <v>0</v>
      </c>
    </row>
    <row r="799" spans="1:21" x14ac:dyDescent="0.3">
      <c r="A799" s="1">
        <v>45278</v>
      </c>
      <c r="B799" s="1">
        <v>45278</v>
      </c>
      <c r="C799" s="2">
        <v>0.66666666666666663</v>
      </c>
      <c r="D799" t="s">
        <v>38</v>
      </c>
      <c r="E799" t="s">
        <v>39</v>
      </c>
      <c r="F799" t="s">
        <v>93</v>
      </c>
      <c r="G799" t="s">
        <v>41</v>
      </c>
      <c r="H799" t="s">
        <v>42</v>
      </c>
      <c r="I799" t="s">
        <v>43</v>
      </c>
      <c r="J799" t="s">
        <v>44</v>
      </c>
      <c r="K799" t="s">
        <v>45</v>
      </c>
      <c r="L799" t="s">
        <v>46</v>
      </c>
      <c r="M799">
        <v>44</v>
      </c>
      <c r="N799">
        <v>0</v>
      </c>
      <c r="O799" s="4">
        <v>0</v>
      </c>
      <c r="P799" s="45">
        <v>0</v>
      </c>
      <c r="R799">
        <v>0</v>
      </c>
      <c r="U799">
        <v>0</v>
      </c>
    </row>
    <row r="800" spans="1:21" x14ac:dyDescent="0.3">
      <c r="A800" s="1">
        <v>45279</v>
      </c>
      <c r="B800" s="1">
        <v>45279</v>
      </c>
      <c r="C800" s="2">
        <v>0.66666666666666663</v>
      </c>
      <c r="D800" t="s">
        <v>38</v>
      </c>
      <c r="E800" t="s">
        <v>39</v>
      </c>
      <c r="F800" t="s">
        <v>93</v>
      </c>
      <c r="G800" t="s">
        <v>41</v>
      </c>
      <c r="H800" t="s">
        <v>42</v>
      </c>
      <c r="I800" t="s">
        <v>43</v>
      </c>
      <c r="J800" t="s">
        <v>44</v>
      </c>
      <c r="K800" t="s">
        <v>45</v>
      </c>
      <c r="L800" t="s">
        <v>46</v>
      </c>
      <c r="M800">
        <v>38</v>
      </c>
      <c r="N800">
        <v>0</v>
      </c>
      <c r="O800" s="4">
        <v>0</v>
      </c>
      <c r="P800" s="45">
        <v>0</v>
      </c>
      <c r="R800">
        <v>0</v>
      </c>
      <c r="U800">
        <v>0</v>
      </c>
    </row>
    <row r="801" spans="1:21" x14ac:dyDescent="0.3">
      <c r="A801" s="1">
        <v>45280</v>
      </c>
      <c r="B801" s="1">
        <v>45280</v>
      </c>
      <c r="C801" s="2">
        <v>0.66666666666666663</v>
      </c>
      <c r="D801" t="s">
        <v>38</v>
      </c>
      <c r="E801" t="s">
        <v>39</v>
      </c>
      <c r="F801" t="s">
        <v>93</v>
      </c>
      <c r="G801" t="s">
        <v>41</v>
      </c>
      <c r="H801" t="s">
        <v>42</v>
      </c>
      <c r="I801" t="s">
        <v>43</v>
      </c>
      <c r="J801" t="s">
        <v>44</v>
      </c>
      <c r="K801" t="s">
        <v>45</v>
      </c>
      <c r="L801" t="s">
        <v>46</v>
      </c>
      <c r="M801">
        <v>30</v>
      </c>
      <c r="N801">
        <v>0</v>
      </c>
      <c r="O801" s="4">
        <v>0</v>
      </c>
      <c r="P801" s="45">
        <v>0</v>
      </c>
      <c r="R801">
        <v>0</v>
      </c>
      <c r="U801">
        <v>0</v>
      </c>
    </row>
    <row r="802" spans="1:21" x14ac:dyDescent="0.3">
      <c r="A802" s="1">
        <v>45281</v>
      </c>
      <c r="B802" s="1">
        <v>45281</v>
      </c>
      <c r="C802" s="2">
        <v>0.66666666666666663</v>
      </c>
      <c r="D802" t="s">
        <v>38</v>
      </c>
      <c r="E802" t="s">
        <v>39</v>
      </c>
      <c r="F802" t="s">
        <v>93</v>
      </c>
      <c r="G802" t="s">
        <v>41</v>
      </c>
      <c r="H802" t="s">
        <v>42</v>
      </c>
      <c r="I802" t="s">
        <v>43</v>
      </c>
      <c r="J802" t="s">
        <v>44</v>
      </c>
      <c r="K802" t="s">
        <v>45</v>
      </c>
      <c r="L802" t="s">
        <v>46</v>
      </c>
      <c r="M802">
        <v>20</v>
      </c>
      <c r="N802">
        <v>0</v>
      </c>
      <c r="O802" s="4">
        <v>0</v>
      </c>
      <c r="P802" s="45">
        <v>0</v>
      </c>
      <c r="R802">
        <v>0</v>
      </c>
      <c r="U802">
        <v>0</v>
      </c>
    </row>
    <row r="803" spans="1:21" x14ac:dyDescent="0.3">
      <c r="A803" s="1">
        <v>45282</v>
      </c>
      <c r="B803" s="1">
        <v>45282</v>
      </c>
      <c r="C803" s="2">
        <v>0.66666666666666663</v>
      </c>
      <c r="D803" t="s">
        <v>38</v>
      </c>
      <c r="E803" t="s">
        <v>39</v>
      </c>
      <c r="F803" t="s">
        <v>93</v>
      </c>
      <c r="G803" t="s">
        <v>41</v>
      </c>
      <c r="H803" t="s">
        <v>42</v>
      </c>
      <c r="I803" t="s">
        <v>43</v>
      </c>
      <c r="J803" t="s">
        <v>44</v>
      </c>
      <c r="K803" t="s">
        <v>45</v>
      </c>
      <c r="L803" t="s">
        <v>46</v>
      </c>
      <c r="M803">
        <v>23</v>
      </c>
      <c r="N803">
        <v>0</v>
      </c>
      <c r="O803" s="4">
        <v>0</v>
      </c>
      <c r="P803" s="45">
        <v>0</v>
      </c>
      <c r="R803">
        <v>0</v>
      </c>
      <c r="U803">
        <v>0</v>
      </c>
    </row>
    <row r="804" spans="1:21" x14ac:dyDescent="0.3">
      <c r="A804" s="1">
        <v>45283</v>
      </c>
      <c r="B804" s="1">
        <v>45283</v>
      </c>
      <c r="C804" s="2">
        <v>0.66666666666666663</v>
      </c>
      <c r="D804" t="s">
        <v>38</v>
      </c>
      <c r="E804" t="s">
        <v>39</v>
      </c>
      <c r="F804" t="s">
        <v>93</v>
      </c>
      <c r="G804" t="s">
        <v>41</v>
      </c>
      <c r="H804" t="s">
        <v>42</v>
      </c>
      <c r="I804" t="s">
        <v>43</v>
      </c>
      <c r="J804" t="s">
        <v>44</v>
      </c>
      <c r="K804" t="s">
        <v>45</v>
      </c>
      <c r="L804" t="s">
        <v>46</v>
      </c>
      <c r="M804">
        <v>7</v>
      </c>
      <c r="N804">
        <v>0</v>
      </c>
      <c r="O804" s="4">
        <v>0</v>
      </c>
      <c r="P804" s="45">
        <v>0</v>
      </c>
      <c r="R804">
        <v>0</v>
      </c>
      <c r="U804">
        <v>0</v>
      </c>
    </row>
    <row r="805" spans="1:21" x14ac:dyDescent="0.3">
      <c r="A805" s="1">
        <v>45284</v>
      </c>
      <c r="B805" s="1">
        <v>45284</v>
      </c>
      <c r="C805" s="2">
        <v>0.66666666666666663</v>
      </c>
      <c r="D805" t="s">
        <v>38</v>
      </c>
      <c r="E805" t="s">
        <v>39</v>
      </c>
      <c r="F805" t="s">
        <v>93</v>
      </c>
      <c r="G805" t="s">
        <v>41</v>
      </c>
      <c r="H805" t="s">
        <v>42</v>
      </c>
      <c r="I805" t="s">
        <v>43</v>
      </c>
      <c r="J805" t="s">
        <v>44</v>
      </c>
      <c r="K805" t="s">
        <v>45</v>
      </c>
      <c r="L805" t="s">
        <v>46</v>
      </c>
      <c r="M805">
        <v>19</v>
      </c>
      <c r="N805">
        <v>0</v>
      </c>
      <c r="O805" s="4">
        <v>0</v>
      </c>
      <c r="P805" s="45">
        <v>0</v>
      </c>
      <c r="R805">
        <v>0</v>
      </c>
      <c r="U805">
        <v>0</v>
      </c>
    </row>
    <row r="806" spans="1:21" x14ac:dyDescent="0.3">
      <c r="A806" s="1">
        <v>45285</v>
      </c>
      <c r="B806" s="1">
        <v>45285</v>
      </c>
      <c r="C806" s="2">
        <v>0.66666666666666663</v>
      </c>
      <c r="D806" t="s">
        <v>38</v>
      </c>
      <c r="E806" t="s">
        <v>39</v>
      </c>
      <c r="F806" t="s">
        <v>93</v>
      </c>
      <c r="G806" t="s">
        <v>41</v>
      </c>
      <c r="H806" t="s">
        <v>42</v>
      </c>
      <c r="I806" t="s">
        <v>43</v>
      </c>
      <c r="J806" t="s">
        <v>44</v>
      </c>
      <c r="K806" t="s">
        <v>45</v>
      </c>
      <c r="L806" t="s">
        <v>46</v>
      </c>
      <c r="M806">
        <v>5</v>
      </c>
      <c r="N806">
        <v>0</v>
      </c>
      <c r="O806" s="4">
        <v>0</v>
      </c>
      <c r="P806" s="45">
        <v>0</v>
      </c>
      <c r="R806">
        <v>0</v>
      </c>
      <c r="U806">
        <v>0</v>
      </c>
    </row>
    <row r="807" spans="1:21" x14ac:dyDescent="0.3">
      <c r="A807" s="1">
        <v>45286</v>
      </c>
      <c r="B807" s="1">
        <v>45286</v>
      </c>
      <c r="C807" s="2">
        <v>0.66666666666666663</v>
      </c>
      <c r="D807" t="s">
        <v>38</v>
      </c>
      <c r="E807" t="s">
        <v>39</v>
      </c>
      <c r="F807" t="s">
        <v>93</v>
      </c>
      <c r="G807" t="s">
        <v>41</v>
      </c>
      <c r="H807" t="s">
        <v>42</v>
      </c>
      <c r="I807" t="s">
        <v>43</v>
      </c>
      <c r="J807" t="s">
        <v>44</v>
      </c>
      <c r="K807" t="s">
        <v>45</v>
      </c>
      <c r="L807" t="s">
        <v>46</v>
      </c>
      <c r="M807">
        <v>107</v>
      </c>
      <c r="N807">
        <v>1</v>
      </c>
      <c r="O807" s="4">
        <v>9.3460000000000001E-3</v>
      </c>
      <c r="P807" s="45">
        <v>0.76</v>
      </c>
      <c r="Q807" t="s">
        <v>98</v>
      </c>
      <c r="R807">
        <v>0</v>
      </c>
      <c r="T807">
        <v>0</v>
      </c>
      <c r="U807">
        <v>0</v>
      </c>
    </row>
    <row r="808" spans="1:21" x14ac:dyDescent="0.3">
      <c r="A808" s="1">
        <v>45287</v>
      </c>
      <c r="B808" s="1">
        <v>45287</v>
      </c>
      <c r="C808" s="2">
        <v>0.66666666666666663</v>
      </c>
      <c r="D808" t="s">
        <v>38</v>
      </c>
      <c r="E808" t="s">
        <v>39</v>
      </c>
      <c r="F808" t="s">
        <v>93</v>
      </c>
      <c r="G808" t="s">
        <v>41</v>
      </c>
      <c r="H808" t="s">
        <v>42</v>
      </c>
      <c r="I808" t="s">
        <v>43</v>
      </c>
      <c r="J808" t="s">
        <v>44</v>
      </c>
      <c r="K808" t="s">
        <v>45</v>
      </c>
      <c r="L808" t="s">
        <v>46</v>
      </c>
      <c r="M808">
        <v>74</v>
      </c>
      <c r="N808">
        <v>1</v>
      </c>
      <c r="O808" s="4">
        <v>1.3514E-2</v>
      </c>
      <c r="P808" s="45">
        <v>0.52</v>
      </c>
      <c r="Q808" t="s">
        <v>57</v>
      </c>
      <c r="R808">
        <v>0</v>
      </c>
      <c r="T808">
        <v>0</v>
      </c>
      <c r="U808">
        <v>0</v>
      </c>
    </row>
    <row r="809" spans="1:21" x14ac:dyDescent="0.3">
      <c r="A809" s="1">
        <v>45288</v>
      </c>
      <c r="B809" s="1">
        <v>45288</v>
      </c>
      <c r="C809" s="2">
        <v>0.66666666666666663</v>
      </c>
      <c r="D809" t="s">
        <v>38</v>
      </c>
      <c r="E809" t="s">
        <v>39</v>
      </c>
      <c r="F809" t="s">
        <v>93</v>
      </c>
      <c r="G809" t="s">
        <v>41</v>
      </c>
      <c r="H809" t="s">
        <v>42</v>
      </c>
      <c r="I809" t="s">
        <v>43</v>
      </c>
      <c r="J809" t="s">
        <v>44</v>
      </c>
      <c r="K809" t="s">
        <v>45</v>
      </c>
      <c r="L809" t="s">
        <v>46</v>
      </c>
      <c r="M809">
        <v>137</v>
      </c>
      <c r="N809">
        <v>0</v>
      </c>
      <c r="O809" s="4">
        <v>0</v>
      </c>
      <c r="P809" s="45">
        <v>0</v>
      </c>
      <c r="R809">
        <v>0</v>
      </c>
      <c r="U809">
        <v>0</v>
      </c>
    </row>
    <row r="810" spans="1:21" x14ac:dyDescent="0.3">
      <c r="A810" s="1">
        <v>45289</v>
      </c>
      <c r="B810" s="1">
        <v>45289</v>
      </c>
      <c r="C810" s="2">
        <v>0.66666666666666663</v>
      </c>
      <c r="D810" t="s">
        <v>38</v>
      </c>
      <c r="E810" t="s">
        <v>39</v>
      </c>
      <c r="F810" t="s">
        <v>93</v>
      </c>
      <c r="G810" t="s">
        <v>41</v>
      </c>
      <c r="H810" t="s">
        <v>42</v>
      </c>
      <c r="I810" t="s">
        <v>43</v>
      </c>
      <c r="J810" t="s">
        <v>44</v>
      </c>
      <c r="K810" t="s">
        <v>45</v>
      </c>
      <c r="L810" t="s">
        <v>46</v>
      </c>
      <c r="M810">
        <v>234</v>
      </c>
      <c r="N810">
        <v>0</v>
      </c>
      <c r="O810" s="4">
        <v>0</v>
      </c>
      <c r="P810" s="45">
        <v>0</v>
      </c>
      <c r="R810">
        <v>0</v>
      </c>
      <c r="U810">
        <v>0</v>
      </c>
    </row>
    <row r="811" spans="1:21" x14ac:dyDescent="0.3">
      <c r="A811" s="1">
        <v>45290</v>
      </c>
      <c r="B811" s="1">
        <v>45290</v>
      </c>
      <c r="C811" s="2">
        <v>0.66666666666666663</v>
      </c>
      <c r="D811" t="s">
        <v>38</v>
      </c>
      <c r="E811" t="s">
        <v>39</v>
      </c>
      <c r="F811" t="s">
        <v>93</v>
      </c>
      <c r="G811" t="s">
        <v>41</v>
      </c>
      <c r="H811" t="s">
        <v>42</v>
      </c>
      <c r="I811" t="s">
        <v>43</v>
      </c>
      <c r="J811" t="s">
        <v>44</v>
      </c>
      <c r="K811" t="s">
        <v>45</v>
      </c>
      <c r="L811" t="s">
        <v>46</v>
      </c>
      <c r="M811">
        <v>246</v>
      </c>
      <c r="N811">
        <v>0</v>
      </c>
      <c r="O811" s="4">
        <v>0</v>
      </c>
      <c r="P811" s="45">
        <v>0</v>
      </c>
      <c r="R811">
        <v>0</v>
      </c>
      <c r="U811">
        <v>0</v>
      </c>
    </row>
    <row r="812" spans="1:21" x14ac:dyDescent="0.3">
      <c r="A812" s="1">
        <v>45277</v>
      </c>
      <c r="B812" s="1">
        <v>45277</v>
      </c>
      <c r="C812" s="2">
        <v>0.70833333333333337</v>
      </c>
      <c r="D812" t="s">
        <v>38</v>
      </c>
      <c r="E812" t="s">
        <v>39</v>
      </c>
      <c r="F812" t="s">
        <v>93</v>
      </c>
      <c r="G812" t="s">
        <v>41</v>
      </c>
      <c r="H812" t="s">
        <v>42</v>
      </c>
      <c r="I812" t="s">
        <v>43</v>
      </c>
      <c r="J812" t="s">
        <v>44</v>
      </c>
      <c r="K812" t="s">
        <v>45</v>
      </c>
      <c r="L812" t="s">
        <v>46</v>
      </c>
      <c r="M812">
        <v>77</v>
      </c>
      <c r="N812">
        <v>0</v>
      </c>
      <c r="O812" s="4">
        <v>0</v>
      </c>
      <c r="P812" s="45">
        <v>0</v>
      </c>
      <c r="R812">
        <v>0</v>
      </c>
      <c r="U812">
        <v>0</v>
      </c>
    </row>
    <row r="813" spans="1:21" x14ac:dyDescent="0.3">
      <c r="A813" s="1">
        <v>45278</v>
      </c>
      <c r="B813" s="1">
        <v>45278</v>
      </c>
      <c r="C813" s="2">
        <v>0.70833333333333337</v>
      </c>
      <c r="D813" t="s">
        <v>38</v>
      </c>
      <c r="E813" t="s">
        <v>39</v>
      </c>
      <c r="F813" t="s">
        <v>93</v>
      </c>
      <c r="G813" t="s">
        <v>41</v>
      </c>
      <c r="H813" t="s">
        <v>42</v>
      </c>
      <c r="I813" t="s">
        <v>43</v>
      </c>
      <c r="J813" t="s">
        <v>44</v>
      </c>
      <c r="K813" t="s">
        <v>45</v>
      </c>
      <c r="L813" t="s">
        <v>46</v>
      </c>
      <c r="M813">
        <v>43</v>
      </c>
      <c r="N813">
        <v>0</v>
      </c>
      <c r="O813" s="4">
        <v>0</v>
      </c>
      <c r="P813" s="45">
        <v>0</v>
      </c>
      <c r="R813">
        <v>0</v>
      </c>
      <c r="U813">
        <v>0</v>
      </c>
    </row>
    <row r="814" spans="1:21" x14ac:dyDescent="0.3">
      <c r="A814" s="1">
        <v>45279</v>
      </c>
      <c r="B814" s="1">
        <v>45279</v>
      </c>
      <c r="C814" s="2">
        <v>0.70833333333333337</v>
      </c>
      <c r="D814" t="s">
        <v>38</v>
      </c>
      <c r="E814" t="s">
        <v>39</v>
      </c>
      <c r="F814" t="s">
        <v>93</v>
      </c>
      <c r="G814" t="s">
        <v>41</v>
      </c>
      <c r="H814" t="s">
        <v>42</v>
      </c>
      <c r="I814" t="s">
        <v>43</v>
      </c>
      <c r="J814" t="s">
        <v>44</v>
      </c>
      <c r="K814" t="s">
        <v>45</v>
      </c>
      <c r="L814" t="s">
        <v>46</v>
      </c>
      <c r="M814">
        <v>48</v>
      </c>
      <c r="N814">
        <v>0</v>
      </c>
      <c r="O814" s="4">
        <v>0</v>
      </c>
      <c r="P814" s="45">
        <v>0</v>
      </c>
      <c r="R814">
        <v>0</v>
      </c>
      <c r="U814">
        <v>0</v>
      </c>
    </row>
    <row r="815" spans="1:21" x14ac:dyDescent="0.3">
      <c r="A815" s="1">
        <v>45280</v>
      </c>
      <c r="B815" s="1">
        <v>45280</v>
      </c>
      <c r="C815" s="2">
        <v>0.70833333333333337</v>
      </c>
      <c r="D815" t="s">
        <v>38</v>
      </c>
      <c r="E815" t="s">
        <v>39</v>
      </c>
      <c r="F815" t="s">
        <v>93</v>
      </c>
      <c r="G815" t="s">
        <v>41</v>
      </c>
      <c r="H815" t="s">
        <v>42</v>
      </c>
      <c r="I815" t="s">
        <v>43</v>
      </c>
      <c r="J815" t="s">
        <v>44</v>
      </c>
      <c r="K815" t="s">
        <v>45</v>
      </c>
      <c r="L815" t="s">
        <v>46</v>
      </c>
      <c r="M815">
        <v>36</v>
      </c>
      <c r="N815">
        <v>0</v>
      </c>
      <c r="O815" s="4">
        <v>0</v>
      </c>
      <c r="P815" s="45">
        <v>0</v>
      </c>
      <c r="R815">
        <v>0</v>
      </c>
      <c r="U815">
        <v>0</v>
      </c>
    </row>
    <row r="816" spans="1:21" x14ac:dyDescent="0.3">
      <c r="A816" s="1">
        <v>45281</v>
      </c>
      <c r="B816" s="1">
        <v>45281</v>
      </c>
      <c r="C816" s="2">
        <v>0.70833333333333337</v>
      </c>
      <c r="D816" t="s">
        <v>38</v>
      </c>
      <c r="E816" t="s">
        <v>39</v>
      </c>
      <c r="F816" t="s">
        <v>93</v>
      </c>
      <c r="G816" t="s">
        <v>41</v>
      </c>
      <c r="H816" t="s">
        <v>42</v>
      </c>
      <c r="I816" t="s">
        <v>43</v>
      </c>
      <c r="J816" t="s">
        <v>44</v>
      </c>
      <c r="K816" t="s">
        <v>45</v>
      </c>
      <c r="L816" t="s">
        <v>46</v>
      </c>
      <c r="M816">
        <v>34</v>
      </c>
      <c r="N816">
        <v>0</v>
      </c>
      <c r="O816" s="4">
        <v>0</v>
      </c>
      <c r="P816" s="45">
        <v>0</v>
      </c>
      <c r="R816">
        <v>0</v>
      </c>
      <c r="U816">
        <v>0</v>
      </c>
    </row>
    <row r="817" spans="1:21" x14ac:dyDescent="0.3">
      <c r="A817" s="1">
        <v>45282</v>
      </c>
      <c r="B817" s="1">
        <v>45282</v>
      </c>
      <c r="C817" s="2">
        <v>0.70833333333333337</v>
      </c>
      <c r="D817" t="s">
        <v>38</v>
      </c>
      <c r="E817" t="s">
        <v>39</v>
      </c>
      <c r="F817" t="s">
        <v>93</v>
      </c>
      <c r="G817" t="s">
        <v>41</v>
      </c>
      <c r="H817" t="s">
        <v>42</v>
      </c>
      <c r="I817" t="s">
        <v>43</v>
      </c>
      <c r="J817" t="s">
        <v>44</v>
      </c>
      <c r="K817" t="s">
        <v>45</v>
      </c>
      <c r="L817" t="s">
        <v>46</v>
      </c>
      <c r="M817">
        <v>16</v>
      </c>
      <c r="N817">
        <v>0</v>
      </c>
      <c r="O817" s="4">
        <v>0</v>
      </c>
      <c r="P817" s="45">
        <v>0</v>
      </c>
      <c r="R817">
        <v>0</v>
      </c>
      <c r="U817">
        <v>0</v>
      </c>
    </row>
    <row r="818" spans="1:21" x14ac:dyDescent="0.3">
      <c r="A818" s="1">
        <v>45283</v>
      </c>
      <c r="B818" s="1">
        <v>45283</v>
      </c>
      <c r="C818" s="2">
        <v>0.70833333333333337</v>
      </c>
      <c r="D818" t="s">
        <v>38</v>
      </c>
      <c r="E818" t="s">
        <v>39</v>
      </c>
      <c r="F818" t="s">
        <v>93</v>
      </c>
      <c r="G818" t="s">
        <v>41</v>
      </c>
      <c r="H818" t="s">
        <v>42</v>
      </c>
      <c r="I818" t="s">
        <v>43</v>
      </c>
      <c r="J818" t="s">
        <v>44</v>
      </c>
      <c r="K818" t="s">
        <v>45</v>
      </c>
      <c r="L818" t="s">
        <v>46</v>
      </c>
      <c r="M818">
        <v>3</v>
      </c>
      <c r="N818">
        <v>0</v>
      </c>
      <c r="O818" s="4">
        <v>0</v>
      </c>
      <c r="P818" s="45">
        <v>0</v>
      </c>
      <c r="R818">
        <v>0</v>
      </c>
      <c r="U818">
        <v>0</v>
      </c>
    </row>
    <row r="819" spans="1:21" x14ac:dyDescent="0.3">
      <c r="A819" s="1">
        <v>45284</v>
      </c>
      <c r="B819" s="1">
        <v>45284</v>
      </c>
      <c r="C819" s="2">
        <v>0.70833333333333337</v>
      </c>
      <c r="D819" t="s">
        <v>38</v>
      </c>
      <c r="E819" t="s">
        <v>39</v>
      </c>
      <c r="F819" t="s">
        <v>93</v>
      </c>
      <c r="G819" t="s">
        <v>41</v>
      </c>
      <c r="H819" t="s">
        <v>42</v>
      </c>
      <c r="I819" t="s">
        <v>43</v>
      </c>
      <c r="J819" t="s">
        <v>44</v>
      </c>
      <c r="K819" t="s">
        <v>45</v>
      </c>
      <c r="L819" t="s">
        <v>46</v>
      </c>
      <c r="M819">
        <v>29</v>
      </c>
      <c r="N819">
        <v>0</v>
      </c>
      <c r="O819" s="4">
        <v>0</v>
      </c>
      <c r="P819" s="45">
        <v>0</v>
      </c>
      <c r="R819">
        <v>0</v>
      </c>
      <c r="U819">
        <v>0</v>
      </c>
    </row>
    <row r="820" spans="1:21" x14ac:dyDescent="0.3">
      <c r="A820" s="1">
        <v>45285</v>
      </c>
      <c r="B820" s="1">
        <v>45285</v>
      </c>
      <c r="C820" s="2">
        <v>0.70833333333333337</v>
      </c>
      <c r="D820" t="s">
        <v>38</v>
      </c>
      <c r="E820" t="s">
        <v>39</v>
      </c>
      <c r="F820" t="s">
        <v>93</v>
      </c>
      <c r="G820" t="s">
        <v>41</v>
      </c>
      <c r="H820" t="s">
        <v>42</v>
      </c>
      <c r="I820" t="s">
        <v>43</v>
      </c>
      <c r="J820" t="s">
        <v>44</v>
      </c>
      <c r="K820" t="s">
        <v>45</v>
      </c>
      <c r="L820" t="s">
        <v>46</v>
      </c>
      <c r="M820">
        <v>6</v>
      </c>
      <c r="N820">
        <v>0</v>
      </c>
      <c r="O820" s="4">
        <v>0</v>
      </c>
      <c r="P820" s="45">
        <v>0</v>
      </c>
      <c r="R820">
        <v>0</v>
      </c>
      <c r="U820">
        <v>0</v>
      </c>
    </row>
    <row r="821" spans="1:21" x14ac:dyDescent="0.3">
      <c r="A821" s="1">
        <v>45286</v>
      </c>
      <c r="B821" s="1">
        <v>45286</v>
      </c>
      <c r="C821" s="2">
        <v>0.70833333333333337</v>
      </c>
      <c r="D821" t="s">
        <v>38</v>
      </c>
      <c r="E821" t="s">
        <v>39</v>
      </c>
      <c r="F821" t="s">
        <v>93</v>
      </c>
      <c r="G821" t="s">
        <v>41</v>
      </c>
      <c r="H821" t="s">
        <v>42</v>
      </c>
      <c r="I821" t="s">
        <v>43</v>
      </c>
      <c r="J821" t="s">
        <v>44</v>
      </c>
      <c r="K821" t="s">
        <v>45</v>
      </c>
      <c r="L821" t="s">
        <v>46</v>
      </c>
      <c r="M821">
        <v>90</v>
      </c>
      <c r="N821">
        <v>0</v>
      </c>
      <c r="O821" s="4">
        <v>0</v>
      </c>
      <c r="P821" s="45">
        <v>0</v>
      </c>
      <c r="R821">
        <v>0</v>
      </c>
      <c r="U821">
        <v>0</v>
      </c>
    </row>
    <row r="822" spans="1:21" x14ac:dyDescent="0.3">
      <c r="A822" s="1">
        <v>45287</v>
      </c>
      <c r="B822" s="1">
        <v>45287</v>
      </c>
      <c r="C822" s="2">
        <v>0.70833333333333337</v>
      </c>
      <c r="D822" t="s">
        <v>38</v>
      </c>
      <c r="E822" t="s">
        <v>39</v>
      </c>
      <c r="F822" t="s">
        <v>93</v>
      </c>
      <c r="G822" t="s">
        <v>41</v>
      </c>
      <c r="H822" t="s">
        <v>42</v>
      </c>
      <c r="I822" t="s">
        <v>43</v>
      </c>
      <c r="J822" t="s">
        <v>44</v>
      </c>
      <c r="K822" t="s">
        <v>45</v>
      </c>
      <c r="L822" t="s">
        <v>46</v>
      </c>
      <c r="M822">
        <v>85</v>
      </c>
      <c r="N822">
        <v>0</v>
      </c>
      <c r="O822" s="4">
        <v>0</v>
      </c>
      <c r="P822" s="45">
        <v>0</v>
      </c>
      <c r="R822">
        <v>0</v>
      </c>
      <c r="U822">
        <v>0</v>
      </c>
    </row>
    <row r="823" spans="1:21" x14ac:dyDescent="0.3">
      <c r="A823" s="1">
        <v>45288</v>
      </c>
      <c r="B823" s="1">
        <v>45288</v>
      </c>
      <c r="C823" s="2">
        <v>0.70833333333333337</v>
      </c>
      <c r="D823" t="s">
        <v>38</v>
      </c>
      <c r="E823" t="s">
        <v>39</v>
      </c>
      <c r="F823" t="s">
        <v>93</v>
      </c>
      <c r="G823" t="s">
        <v>41</v>
      </c>
      <c r="H823" t="s">
        <v>42</v>
      </c>
      <c r="I823" t="s">
        <v>43</v>
      </c>
      <c r="J823" t="s">
        <v>44</v>
      </c>
      <c r="K823" t="s">
        <v>45</v>
      </c>
      <c r="L823" t="s">
        <v>46</v>
      </c>
      <c r="M823">
        <v>74</v>
      </c>
      <c r="N823">
        <v>0</v>
      </c>
      <c r="O823" s="4">
        <v>0</v>
      </c>
      <c r="P823" s="45">
        <v>0</v>
      </c>
      <c r="R823">
        <v>0</v>
      </c>
      <c r="U823">
        <v>0</v>
      </c>
    </row>
    <row r="824" spans="1:21" x14ac:dyDescent="0.3">
      <c r="A824" s="1">
        <v>45289</v>
      </c>
      <c r="B824" s="1">
        <v>45289</v>
      </c>
      <c r="C824" s="2">
        <v>0.70833333333333337</v>
      </c>
      <c r="D824" t="s">
        <v>38</v>
      </c>
      <c r="E824" t="s">
        <v>39</v>
      </c>
      <c r="F824" t="s">
        <v>93</v>
      </c>
      <c r="G824" t="s">
        <v>41</v>
      </c>
      <c r="H824" t="s">
        <v>42</v>
      </c>
      <c r="I824" t="s">
        <v>43</v>
      </c>
      <c r="J824" t="s">
        <v>44</v>
      </c>
      <c r="K824" t="s">
        <v>45</v>
      </c>
      <c r="L824" t="s">
        <v>46</v>
      </c>
      <c r="M824">
        <v>316</v>
      </c>
      <c r="N824">
        <v>0</v>
      </c>
      <c r="O824" s="4">
        <v>0</v>
      </c>
      <c r="P824" s="45">
        <v>0</v>
      </c>
      <c r="R824">
        <v>0</v>
      </c>
      <c r="U824">
        <v>0</v>
      </c>
    </row>
    <row r="825" spans="1:21" x14ac:dyDescent="0.3">
      <c r="A825" s="1">
        <v>45290</v>
      </c>
      <c r="B825" s="1">
        <v>45290</v>
      </c>
      <c r="C825" s="2">
        <v>0.70833333333333337</v>
      </c>
      <c r="D825" t="s">
        <v>38</v>
      </c>
      <c r="E825" t="s">
        <v>39</v>
      </c>
      <c r="F825" t="s">
        <v>93</v>
      </c>
      <c r="G825" t="s">
        <v>41</v>
      </c>
      <c r="H825" t="s">
        <v>42</v>
      </c>
      <c r="I825" t="s">
        <v>43</v>
      </c>
      <c r="J825" t="s">
        <v>44</v>
      </c>
      <c r="K825" t="s">
        <v>45</v>
      </c>
      <c r="L825" t="s">
        <v>46</v>
      </c>
      <c r="M825">
        <v>185</v>
      </c>
      <c r="N825">
        <v>1</v>
      </c>
      <c r="O825" s="4">
        <v>5.4050000000000001E-3</v>
      </c>
      <c r="P825" s="45">
        <v>0.51</v>
      </c>
      <c r="Q825" t="s">
        <v>99</v>
      </c>
      <c r="R825">
        <v>0</v>
      </c>
      <c r="T825">
        <v>0</v>
      </c>
      <c r="U825">
        <v>0</v>
      </c>
    </row>
    <row r="826" spans="1:21" x14ac:dyDescent="0.3">
      <c r="A826" s="1">
        <v>45277</v>
      </c>
      <c r="B826" s="1">
        <v>45277</v>
      </c>
      <c r="C826" s="2">
        <v>0.75</v>
      </c>
      <c r="D826" t="s">
        <v>38</v>
      </c>
      <c r="E826" t="s">
        <v>39</v>
      </c>
      <c r="F826" t="s">
        <v>93</v>
      </c>
      <c r="G826" t="s">
        <v>41</v>
      </c>
      <c r="H826" t="s">
        <v>42</v>
      </c>
      <c r="I826" t="s">
        <v>43</v>
      </c>
      <c r="J826" t="s">
        <v>44</v>
      </c>
      <c r="K826" t="s">
        <v>45</v>
      </c>
      <c r="L826" t="s">
        <v>46</v>
      </c>
      <c r="M826">
        <v>78</v>
      </c>
      <c r="N826">
        <v>0</v>
      </c>
      <c r="O826" s="4">
        <v>0</v>
      </c>
      <c r="P826" s="45">
        <v>0</v>
      </c>
      <c r="R826">
        <v>0</v>
      </c>
      <c r="U826">
        <v>0</v>
      </c>
    </row>
    <row r="827" spans="1:21" x14ac:dyDescent="0.3">
      <c r="A827" s="1">
        <v>45278</v>
      </c>
      <c r="B827" s="1">
        <v>45278</v>
      </c>
      <c r="C827" s="2">
        <v>0.75</v>
      </c>
      <c r="D827" t="s">
        <v>38</v>
      </c>
      <c r="E827" t="s">
        <v>39</v>
      </c>
      <c r="F827" t="s">
        <v>93</v>
      </c>
      <c r="G827" t="s">
        <v>41</v>
      </c>
      <c r="H827" t="s">
        <v>42</v>
      </c>
      <c r="I827" t="s">
        <v>43</v>
      </c>
      <c r="J827" t="s">
        <v>44</v>
      </c>
      <c r="K827" t="s">
        <v>45</v>
      </c>
      <c r="L827" t="s">
        <v>46</v>
      </c>
      <c r="M827">
        <v>64</v>
      </c>
      <c r="N827">
        <v>0</v>
      </c>
      <c r="O827" s="4">
        <v>0</v>
      </c>
      <c r="P827" s="45">
        <v>0</v>
      </c>
      <c r="R827">
        <v>0</v>
      </c>
      <c r="U827">
        <v>0</v>
      </c>
    </row>
    <row r="828" spans="1:21" x14ac:dyDescent="0.3">
      <c r="A828" s="1">
        <v>45279</v>
      </c>
      <c r="B828" s="1">
        <v>45279</v>
      </c>
      <c r="C828" s="2">
        <v>0.75</v>
      </c>
      <c r="D828" t="s">
        <v>38</v>
      </c>
      <c r="E828" t="s">
        <v>39</v>
      </c>
      <c r="F828" t="s">
        <v>93</v>
      </c>
      <c r="G828" t="s">
        <v>41</v>
      </c>
      <c r="H828" t="s">
        <v>42</v>
      </c>
      <c r="I828" t="s">
        <v>43</v>
      </c>
      <c r="J828" t="s">
        <v>44</v>
      </c>
      <c r="K828" t="s">
        <v>45</v>
      </c>
      <c r="L828" t="s">
        <v>46</v>
      </c>
      <c r="M828">
        <v>59</v>
      </c>
      <c r="N828">
        <v>0</v>
      </c>
      <c r="O828" s="4">
        <v>0</v>
      </c>
      <c r="P828" s="45">
        <v>0</v>
      </c>
      <c r="R828">
        <v>0</v>
      </c>
      <c r="U828">
        <v>0</v>
      </c>
    </row>
    <row r="829" spans="1:21" x14ac:dyDescent="0.3">
      <c r="A829" s="1">
        <v>45280</v>
      </c>
      <c r="B829" s="1">
        <v>45280</v>
      </c>
      <c r="C829" s="2">
        <v>0.75</v>
      </c>
      <c r="D829" t="s">
        <v>38</v>
      </c>
      <c r="E829" t="s">
        <v>39</v>
      </c>
      <c r="F829" t="s">
        <v>93</v>
      </c>
      <c r="G829" t="s">
        <v>41</v>
      </c>
      <c r="H829" t="s">
        <v>42</v>
      </c>
      <c r="I829" t="s">
        <v>43</v>
      </c>
      <c r="J829" t="s">
        <v>44</v>
      </c>
      <c r="K829" t="s">
        <v>45</v>
      </c>
      <c r="L829" t="s">
        <v>46</v>
      </c>
      <c r="M829">
        <v>52</v>
      </c>
      <c r="N829">
        <v>0</v>
      </c>
      <c r="O829" s="4">
        <v>0</v>
      </c>
      <c r="P829" s="45">
        <v>0</v>
      </c>
      <c r="R829">
        <v>0</v>
      </c>
      <c r="U829">
        <v>0</v>
      </c>
    </row>
    <row r="830" spans="1:21" x14ac:dyDescent="0.3">
      <c r="A830" s="1">
        <v>45281</v>
      </c>
      <c r="B830" s="1">
        <v>45281</v>
      </c>
      <c r="C830" s="2">
        <v>0.75</v>
      </c>
      <c r="D830" t="s">
        <v>38</v>
      </c>
      <c r="E830" t="s">
        <v>39</v>
      </c>
      <c r="F830" t="s">
        <v>93</v>
      </c>
      <c r="G830" t="s">
        <v>41</v>
      </c>
      <c r="H830" t="s">
        <v>42</v>
      </c>
      <c r="I830" t="s">
        <v>43</v>
      </c>
      <c r="J830" t="s">
        <v>44</v>
      </c>
      <c r="K830" t="s">
        <v>45</v>
      </c>
      <c r="L830" t="s">
        <v>46</v>
      </c>
      <c r="M830">
        <v>55</v>
      </c>
      <c r="N830">
        <v>0</v>
      </c>
      <c r="O830" s="4">
        <v>0</v>
      </c>
      <c r="P830" s="45">
        <v>0</v>
      </c>
      <c r="R830">
        <v>0</v>
      </c>
      <c r="U830">
        <v>0</v>
      </c>
    </row>
    <row r="831" spans="1:21" x14ac:dyDescent="0.3">
      <c r="A831" s="1">
        <v>45282</v>
      </c>
      <c r="B831" s="1">
        <v>45282</v>
      </c>
      <c r="C831" s="2">
        <v>0.75</v>
      </c>
      <c r="D831" t="s">
        <v>38</v>
      </c>
      <c r="E831" t="s">
        <v>39</v>
      </c>
      <c r="F831" t="s">
        <v>93</v>
      </c>
      <c r="G831" t="s">
        <v>41</v>
      </c>
      <c r="H831" t="s">
        <v>42</v>
      </c>
      <c r="I831" t="s">
        <v>43</v>
      </c>
      <c r="J831" t="s">
        <v>44</v>
      </c>
      <c r="K831" t="s">
        <v>45</v>
      </c>
      <c r="L831" t="s">
        <v>46</v>
      </c>
      <c r="M831">
        <v>25</v>
      </c>
      <c r="N831">
        <v>0</v>
      </c>
      <c r="O831" s="4">
        <v>0</v>
      </c>
      <c r="P831" s="45">
        <v>0</v>
      </c>
      <c r="R831">
        <v>0</v>
      </c>
      <c r="U831">
        <v>0</v>
      </c>
    </row>
    <row r="832" spans="1:21" x14ac:dyDescent="0.3">
      <c r="A832" s="1">
        <v>45283</v>
      </c>
      <c r="B832" s="1">
        <v>45283</v>
      </c>
      <c r="C832" s="2">
        <v>0.75</v>
      </c>
      <c r="D832" t="s">
        <v>38</v>
      </c>
      <c r="E832" t="s">
        <v>39</v>
      </c>
      <c r="F832" t="s">
        <v>93</v>
      </c>
      <c r="G832" t="s">
        <v>41</v>
      </c>
      <c r="H832" t="s">
        <v>42</v>
      </c>
      <c r="I832" t="s">
        <v>43</v>
      </c>
      <c r="J832" t="s">
        <v>44</v>
      </c>
      <c r="K832" t="s">
        <v>45</v>
      </c>
      <c r="L832" t="s">
        <v>46</v>
      </c>
      <c r="M832">
        <v>3</v>
      </c>
      <c r="N832">
        <v>0</v>
      </c>
      <c r="O832" s="4">
        <v>0</v>
      </c>
      <c r="P832" s="45">
        <v>0</v>
      </c>
      <c r="R832">
        <v>0</v>
      </c>
      <c r="U832">
        <v>0</v>
      </c>
    </row>
    <row r="833" spans="1:21" x14ac:dyDescent="0.3">
      <c r="A833" s="1">
        <v>45284</v>
      </c>
      <c r="B833" s="1">
        <v>45284</v>
      </c>
      <c r="C833" s="2">
        <v>0.75</v>
      </c>
      <c r="D833" t="s">
        <v>38</v>
      </c>
      <c r="E833" t="s">
        <v>39</v>
      </c>
      <c r="F833" t="s">
        <v>93</v>
      </c>
      <c r="G833" t="s">
        <v>41</v>
      </c>
      <c r="H833" t="s">
        <v>42</v>
      </c>
      <c r="I833" t="s">
        <v>43</v>
      </c>
      <c r="J833" t="s">
        <v>44</v>
      </c>
      <c r="K833" t="s">
        <v>45</v>
      </c>
      <c r="L833" t="s">
        <v>46</v>
      </c>
      <c r="M833">
        <v>28</v>
      </c>
      <c r="N833">
        <v>0</v>
      </c>
      <c r="O833" s="4">
        <v>0</v>
      </c>
      <c r="P833" s="45">
        <v>0</v>
      </c>
      <c r="R833">
        <v>0</v>
      </c>
      <c r="U833">
        <v>0</v>
      </c>
    </row>
    <row r="834" spans="1:21" x14ac:dyDescent="0.3">
      <c r="A834" s="1">
        <v>45285</v>
      </c>
      <c r="B834" s="1">
        <v>45285</v>
      </c>
      <c r="C834" s="2">
        <v>0.75</v>
      </c>
      <c r="D834" t="s">
        <v>38</v>
      </c>
      <c r="E834" t="s">
        <v>39</v>
      </c>
      <c r="F834" t="s">
        <v>93</v>
      </c>
      <c r="G834" t="s">
        <v>41</v>
      </c>
      <c r="H834" t="s">
        <v>42</v>
      </c>
      <c r="I834" t="s">
        <v>43</v>
      </c>
      <c r="J834" t="s">
        <v>44</v>
      </c>
      <c r="K834" t="s">
        <v>45</v>
      </c>
      <c r="L834" t="s">
        <v>46</v>
      </c>
      <c r="M834">
        <v>7</v>
      </c>
      <c r="N834">
        <v>0</v>
      </c>
      <c r="O834" s="4">
        <v>0</v>
      </c>
      <c r="P834" s="45">
        <v>0</v>
      </c>
      <c r="R834">
        <v>0</v>
      </c>
      <c r="U834">
        <v>0</v>
      </c>
    </row>
    <row r="835" spans="1:21" x14ac:dyDescent="0.3">
      <c r="A835" s="1">
        <v>45286</v>
      </c>
      <c r="B835" s="1">
        <v>45286</v>
      </c>
      <c r="C835" s="2">
        <v>0.75</v>
      </c>
      <c r="D835" t="s">
        <v>38</v>
      </c>
      <c r="E835" t="s">
        <v>39</v>
      </c>
      <c r="F835" t="s">
        <v>93</v>
      </c>
      <c r="G835" t="s">
        <v>41</v>
      </c>
      <c r="H835" t="s">
        <v>42</v>
      </c>
      <c r="I835" t="s">
        <v>43</v>
      </c>
      <c r="J835" t="s">
        <v>44</v>
      </c>
      <c r="K835" t="s">
        <v>45</v>
      </c>
      <c r="L835" t="s">
        <v>46</v>
      </c>
      <c r="M835">
        <v>76</v>
      </c>
      <c r="N835">
        <v>0</v>
      </c>
      <c r="O835" s="4">
        <v>0</v>
      </c>
      <c r="P835" s="45">
        <v>0</v>
      </c>
      <c r="R835">
        <v>0</v>
      </c>
      <c r="U835">
        <v>0</v>
      </c>
    </row>
    <row r="836" spans="1:21" x14ac:dyDescent="0.3">
      <c r="A836" s="1">
        <v>45287</v>
      </c>
      <c r="B836" s="1">
        <v>45287</v>
      </c>
      <c r="C836" s="2">
        <v>0.75</v>
      </c>
      <c r="D836" t="s">
        <v>38</v>
      </c>
      <c r="E836" t="s">
        <v>39</v>
      </c>
      <c r="F836" t="s">
        <v>93</v>
      </c>
      <c r="G836" t="s">
        <v>41</v>
      </c>
      <c r="H836" t="s">
        <v>42</v>
      </c>
      <c r="I836" t="s">
        <v>43</v>
      </c>
      <c r="J836" t="s">
        <v>44</v>
      </c>
      <c r="K836" t="s">
        <v>45</v>
      </c>
      <c r="L836" t="s">
        <v>46</v>
      </c>
      <c r="M836">
        <v>130</v>
      </c>
      <c r="N836">
        <v>2</v>
      </c>
      <c r="O836" s="4">
        <v>1.5384999999999999E-2</v>
      </c>
      <c r="P836" s="45">
        <v>0.7</v>
      </c>
      <c r="Q836" t="s">
        <v>100</v>
      </c>
      <c r="R836">
        <v>0</v>
      </c>
      <c r="T836">
        <v>0</v>
      </c>
      <c r="U836">
        <v>0</v>
      </c>
    </row>
    <row r="837" spans="1:21" x14ac:dyDescent="0.3">
      <c r="A837" s="1">
        <v>45288</v>
      </c>
      <c r="B837" s="1">
        <v>45288</v>
      </c>
      <c r="C837" s="2">
        <v>0.75</v>
      </c>
      <c r="D837" t="s">
        <v>38</v>
      </c>
      <c r="E837" t="s">
        <v>39</v>
      </c>
      <c r="F837" t="s">
        <v>93</v>
      </c>
      <c r="G837" t="s">
        <v>41</v>
      </c>
      <c r="H837" t="s">
        <v>42</v>
      </c>
      <c r="I837" t="s">
        <v>43</v>
      </c>
      <c r="J837" t="s">
        <v>44</v>
      </c>
      <c r="K837" t="s">
        <v>45</v>
      </c>
      <c r="L837" t="s">
        <v>46</v>
      </c>
      <c r="M837">
        <v>83</v>
      </c>
      <c r="N837">
        <v>0</v>
      </c>
      <c r="O837" s="4">
        <v>0</v>
      </c>
      <c r="P837" s="45">
        <v>0</v>
      </c>
      <c r="R837">
        <v>0</v>
      </c>
      <c r="U837">
        <v>0</v>
      </c>
    </row>
    <row r="838" spans="1:21" x14ac:dyDescent="0.3">
      <c r="A838" s="1">
        <v>45289</v>
      </c>
      <c r="B838" s="1">
        <v>45289</v>
      </c>
      <c r="C838" s="2">
        <v>0.75</v>
      </c>
      <c r="D838" t="s">
        <v>38</v>
      </c>
      <c r="E838" t="s">
        <v>39</v>
      </c>
      <c r="F838" t="s">
        <v>93</v>
      </c>
      <c r="G838" t="s">
        <v>41</v>
      </c>
      <c r="H838" t="s">
        <v>42</v>
      </c>
      <c r="I838" t="s">
        <v>43</v>
      </c>
      <c r="J838" t="s">
        <v>44</v>
      </c>
      <c r="K838" t="s">
        <v>45</v>
      </c>
      <c r="L838" t="s">
        <v>46</v>
      </c>
      <c r="M838">
        <v>327</v>
      </c>
      <c r="N838">
        <v>0</v>
      </c>
      <c r="O838" s="4">
        <v>0</v>
      </c>
      <c r="P838" s="45">
        <v>0</v>
      </c>
      <c r="R838">
        <v>0</v>
      </c>
      <c r="U838">
        <v>0</v>
      </c>
    </row>
    <row r="839" spans="1:21" x14ac:dyDescent="0.3">
      <c r="A839" s="1">
        <v>45290</v>
      </c>
      <c r="B839" s="1">
        <v>45290</v>
      </c>
      <c r="C839" s="2">
        <v>0.75</v>
      </c>
      <c r="D839" t="s">
        <v>38</v>
      </c>
      <c r="E839" t="s">
        <v>39</v>
      </c>
      <c r="F839" t="s">
        <v>93</v>
      </c>
      <c r="G839" t="s">
        <v>41</v>
      </c>
      <c r="H839" t="s">
        <v>42</v>
      </c>
      <c r="I839" t="s">
        <v>43</v>
      </c>
      <c r="J839" t="s">
        <v>44</v>
      </c>
      <c r="K839" t="s">
        <v>45</v>
      </c>
      <c r="L839" t="s">
        <v>46</v>
      </c>
      <c r="M839">
        <v>258</v>
      </c>
      <c r="N839">
        <v>0</v>
      </c>
      <c r="O839" s="4">
        <v>0</v>
      </c>
      <c r="P839" s="45">
        <v>0</v>
      </c>
      <c r="R839">
        <v>0</v>
      </c>
      <c r="U839">
        <v>0</v>
      </c>
    </row>
    <row r="840" spans="1:21" x14ac:dyDescent="0.3">
      <c r="A840" s="1">
        <v>45277</v>
      </c>
      <c r="B840" s="1">
        <v>45277</v>
      </c>
      <c r="C840" s="2">
        <v>0.79166666666666663</v>
      </c>
      <c r="D840" t="s">
        <v>38</v>
      </c>
      <c r="E840" t="s">
        <v>39</v>
      </c>
      <c r="F840" t="s">
        <v>93</v>
      </c>
      <c r="G840" t="s">
        <v>41</v>
      </c>
      <c r="H840" t="s">
        <v>42</v>
      </c>
      <c r="I840" t="s">
        <v>43</v>
      </c>
      <c r="J840" t="s">
        <v>44</v>
      </c>
      <c r="K840" t="s">
        <v>45</v>
      </c>
      <c r="L840" t="s">
        <v>46</v>
      </c>
      <c r="M840">
        <v>108</v>
      </c>
      <c r="N840">
        <v>0</v>
      </c>
      <c r="O840" s="4">
        <v>0</v>
      </c>
      <c r="P840" s="45">
        <v>0</v>
      </c>
      <c r="R840">
        <v>0</v>
      </c>
      <c r="U840">
        <v>0</v>
      </c>
    </row>
    <row r="841" spans="1:21" x14ac:dyDescent="0.3">
      <c r="A841" s="1">
        <v>45278</v>
      </c>
      <c r="B841" s="1">
        <v>45278</v>
      </c>
      <c r="C841" s="2">
        <v>0.79166666666666663</v>
      </c>
      <c r="D841" t="s">
        <v>38</v>
      </c>
      <c r="E841" t="s">
        <v>39</v>
      </c>
      <c r="F841" t="s">
        <v>93</v>
      </c>
      <c r="G841" t="s">
        <v>41</v>
      </c>
      <c r="H841" t="s">
        <v>42</v>
      </c>
      <c r="I841" t="s">
        <v>43</v>
      </c>
      <c r="J841" t="s">
        <v>44</v>
      </c>
      <c r="K841" t="s">
        <v>45</v>
      </c>
      <c r="L841" t="s">
        <v>46</v>
      </c>
      <c r="M841">
        <v>56</v>
      </c>
      <c r="N841">
        <v>0</v>
      </c>
      <c r="O841" s="4">
        <v>0</v>
      </c>
      <c r="P841" s="45">
        <v>0</v>
      </c>
      <c r="R841">
        <v>0</v>
      </c>
      <c r="U841">
        <v>0</v>
      </c>
    </row>
    <row r="842" spans="1:21" x14ac:dyDescent="0.3">
      <c r="A842" s="1">
        <v>45279</v>
      </c>
      <c r="B842" s="1">
        <v>45279</v>
      </c>
      <c r="C842" s="2">
        <v>0.79166666666666663</v>
      </c>
      <c r="D842" t="s">
        <v>38</v>
      </c>
      <c r="E842" t="s">
        <v>39</v>
      </c>
      <c r="F842" t="s">
        <v>93</v>
      </c>
      <c r="G842" t="s">
        <v>41</v>
      </c>
      <c r="H842" t="s">
        <v>42</v>
      </c>
      <c r="I842" t="s">
        <v>43</v>
      </c>
      <c r="J842" t="s">
        <v>44</v>
      </c>
      <c r="K842" t="s">
        <v>45</v>
      </c>
      <c r="L842" t="s">
        <v>46</v>
      </c>
      <c r="M842">
        <v>40</v>
      </c>
      <c r="N842">
        <v>0</v>
      </c>
      <c r="O842" s="4">
        <v>0</v>
      </c>
      <c r="P842" s="45">
        <v>0</v>
      </c>
      <c r="R842">
        <v>0</v>
      </c>
      <c r="U842">
        <v>0</v>
      </c>
    </row>
    <row r="843" spans="1:21" x14ac:dyDescent="0.3">
      <c r="A843" s="1">
        <v>45280</v>
      </c>
      <c r="B843" s="1">
        <v>45280</v>
      </c>
      <c r="C843" s="2">
        <v>0.79166666666666663</v>
      </c>
      <c r="D843" t="s">
        <v>38</v>
      </c>
      <c r="E843" t="s">
        <v>39</v>
      </c>
      <c r="F843" t="s">
        <v>93</v>
      </c>
      <c r="G843" t="s">
        <v>41</v>
      </c>
      <c r="H843" t="s">
        <v>42</v>
      </c>
      <c r="I843" t="s">
        <v>43</v>
      </c>
      <c r="J843" t="s">
        <v>44</v>
      </c>
      <c r="K843" t="s">
        <v>45</v>
      </c>
      <c r="L843" t="s">
        <v>46</v>
      </c>
      <c r="M843">
        <v>39</v>
      </c>
      <c r="N843">
        <v>0</v>
      </c>
      <c r="O843" s="4">
        <v>0</v>
      </c>
      <c r="P843" s="45">
        <v>0</v>
      </c>
      <c r="R843">
        <v>0</v>
      </c>
      <c r="U843">
        <v>0</v>
      </c>
    </row>
    <row r="844" spans="1:21" x14ac:dyDescent="0.3">
      <c r="A844" s="1">
        <v>45281</v>
      </c>
      <c r="B844" s="1">
        <v>45281</v>
      </c>
      <c r="C844" s="2">
        <v>0.79166666666666663</v>
      </c>
      <c r="D844" t="s">
        <v>38</v>
      </c>
      <c r="E844" t="s">
        <v>39</v>
      </c>
      <c r="F844" t="s">
        <v>93</v>
      </c>
      <c r="G844" t="s">
        <v>41</v>
      </c>
      <c r="H844" t="s">
        <v>42</v>
      </c>
      <c r="I844" t="s">
        <v>43</v>
      </c>
      <c r="J844" t="s">
        <v>44</v>
      </c>
      <c r="K844" t="s">
        <v>45</v>
      </c>
      <c r="L844" t="s">
        <v>46</v>
      </c>
      <c r="M844">
        <v>52</v>
      </c>
      <c r="N844">
        <v>0</v>
      </c>
      <c r="O844" s="4">
        <v>0</v>
      </c>
      <c r="P844" s="45">
        <v>0</v>
      </c>
      <c r="R844">
        <v>0</v>
      </c>
      <c r="U844">
        <v>0</v>
      </c>
    </row>
    <row r="845" spans="1:21" x14ac:dyDescent="0.3">
      <c r="A845" s="1">
        <v>45282</v>
      </c>
      <c r="B845" s="1">
        <v>45282</v>
      </c>
      <c r="C845" s="2">
        <v>0.79166666666666663</v>
      </c>
      <c r="D845" t="s">
        <v>38</v>
      </c>
      <c r="E845" t="s">
        <v>39</v>
      </c>
      <c r="F845" t="s">
        <v>93</v>
      </c>
      <c r="G845" t="s">
        <v>41</v>
      </c>
      <c r="H845" t="s">
        <v>42</v>
      </c>
      <c r="I845" t="s">
        <v>43</v>
      </c>
      <c r="J845" t="s">
        <v>44</v>
      </c>
      <c r="K845" t="s">
        <v>45</v>
      </c>
      <c r="L845" t="s">
        <v>46</v>
      </c>
      <c r="M845">
        <v>20</v>
      </c>
      <c r="N845">
        <v>0</v>
      </c>
      <c r="O845" s="4">
        <v>0</v>
      </c>
      <c r="P845" s="45">
        <v>0</v>
      </c>
      <c r="R845">
        <v>0</v>
      </c>
      <c r="U845">
        <v>0</v>
      </c>
    </row>
    <row r="846" spans="1:21" x14ac:dyDescent="0.3">
      <c r="A846" s="1">
        <v>45283</v>
      </c>
      <c r="B846" s="1">
        <v>45283</v>
      </c>
      <c r="C846" s="2">
        <v>0.79166666666666663</v>
      </c>
      <c r="D846" t="s">
        <v>38</v>
      </c>
      <c r="E846" t="s">
        <v>39</v>
      </c>
      <c r="F846" t="s">
        <v>93</v>
      </c>
      <c r="G846" t="s">
        <v>41</v>
      </c>
      <c r="H846" t="s">
        <v>42</v>
      </c>
      <c r="I846" t="s">
        <v>43</v>
      </c>
      <c r="J846" t="s">
        <v>44</v>
      </c>
      <c r="K846" t="s">
        <v>45</v>
      </c>
      <c r="L846" t="s">
        <v>46</v>
      </c>
      <c r="M846">
        <v>5</v>
      </c>
      <c r="N846">
        <v>0</v>
      </c>
      <c r="O846" s="4">
        <v>0</v>
      </c>
      <c r="P846" s="45">
        <v>0</v>
      </c>
      <c r="R846">
        <v>0</v>
      </c>
      <c r="U846">
        <v>0</v>
      </c>
    </row>
    <row r="847" spans="1:21" x14ac:dyDescent="0.3">
      <c r="A847" s="1">
        <v>45284</v>
      </c>
      <c r="B847" s="1">
        <v>45284</v>
      </c>
      <c r="C847" s="2">
        <v>0.79166666666666663</v>
      </c>
      <c r="D847" t="s">
        <v>38</v>
      </c>
      <c r="E847" t="s">
        <v>39</v>
      </c>
      <c r="F847" t="s">
        <v>93</v>
      </c>
      <c r="G847" t="s">
        <v>41</v>
      </c>
      <c r="H847" t="s">
        <v>42</v>
      </c>
      <c r="I847" t="s">
        <v>43</v>
      </c>
      <c r="J847" t="s">
        <v>44</v>
      </c>
      <c r="K847" t="s">
        <v>45</v>
      </c>
      <c r="L847" t="s">
        <v>46</v>
      </c>
      <c r="M847">
        <v>25</v>
      </c>
      <c r="N847">
        <v>0</v>
      </c>
      <c r="O847" s="4">
        <v>0</v>
      </c>
      <c r="P847" s="45">
        <v>0</v>
      </c>
      <c r="R847">
        <v>0</v>
      </c>
      <c r="U847">
        <v>0</v>
      </c>
    </row>
    <row r="848" spans="1:21" x14ac:dyDescent="0.3">
      <c r="A848" s="1">
        <v>45285</v>
      </c>
      <c r="B848" s="1">
        <v>45285</v>
      </c>
      <c r="C848" s="2">
        <v>0.79166666666666663</v>
      </c>
      <c r="D848" t="s">
        <v>38</v>
      </c>
      <c r="E848" t="s">
        <v>39</v>
      </c>
      <c r="F848" t="s">
        <v>93</v>
      </c>
      <c r="G848" t="s">
        <v>41</v>
      </c>
      <c r="H848" t="s">
        <v>42</v>
      </c>
      <c r="I848" t="s">
        <v>43</v>
      </c>
      <c r="J848" t="s">
        <v>44</v>
      </c>
      <c r="K848" t="s">
        <v>45</v>
      </c>
      <c r="L848" t="s">
        <v>46</v>
      </c>
      <c r="M848">
        <v>10</v>
      </c>
      <c r="N848">
        <v>0</v>
      </c>
      <c r="O848" s="4">
        <v>0</v>
      </c>
      <c r="P848" s="45">
        <v>0</v>
      </c>
      <c r="R848">
        <v>0</v>
      </c>
      <c r="U848">
        <v>0</v>
      </c>
    </row>
    <row r="849" spans="1:21" x14ac:dyDescent="0.3">
      <c r="A849" s="1">
        <v>45286</v>
      </c>
      <c r="B849" s="1">
        <v>45286</v>
      </c>
      <c r="C849" s="2">
        <v>0.79166666666666663</v>
      </c>
      <c r="D849" t="s">
        <v>38</v>
      </c>
      <c r="E849" t="s">
        <v>39</v>
      </c>
      <c r="F849" t="s">
        <v>93</v>
      </c>
      <c r="G849" t="s">
        <v>41</v>
      </c>
      <c r="H849" t="s">
        <v>42</v>
      </c>
      <c r="I849" t="s">
        <v>43</v>
      </c>
      <c r="J849" t="s">
        <v>44</v>
      </c>
      <c r="K849" t="s">
        <v>45</v>
      </c>
      <c r="L849" t="s">
        <v>46</v>
      </c>
      <c r="M849">
        <v>93</v>
      </c>
      <c r="N849">
        <v>1</v>
      </c>
      <c r="O849" s="4">
        <v>1.0753E-2</v>
      </c>
      <c r="P849" s="45">
        <v>0.52</v>
      </c>
      <c r="Q849" t="s">
        <v>57</v>
      </c>
      <c r="R849">
        <v>0</v>
      </c>
      <c r="T849">
        <v>0</v>
      </c>
      <c r="U849">
        <v>0</v>
      </c>
    </row>
    <row r="850" spans="1:21" x14ac:dyDescent="0.3">
      <c r="A850" s="1">
        <v>45287</v>
      </c>
      <c r="B850" s="1">
        <v>45287</v>
      </c>
      <c r="C850" s="2">
        <v>0.79166666666666663</v>
      </c>
      <c r="D850" t="s">
        <v>38</v>
      </c>
      <c r="E850" t="s">
        <v>39</v>
      </c>
      <c r="F850" t="s">
        <v>93</v>
      </c>
      <c r="G850" t="s">
        <v>41</v>
      </c>
      <c r="H850" t="s">
        <v>42</v>
      </c>
      <c r="I850" t="s">
        <v>43</v>
      </c>
      <c r="J850" t="s">
        <v>44</v>
      </c>
      <c r="K850" t="s">
        <v>45</v>
      </c>
      <c r="L850" t="s">
        <v>46</v>
      </c>
      <c r="M850">
        <v>143</v>
      </c>
      <c r="N850">
        <v>0</v>
      </c>
      <c r="O850" s="4">
        <v>0</v>
      </c>
      <c r="P850" s="45">
        <v>0</v>
      </c>
      <c r="R850">
        <v>0</v>
      </c>
      <c r="U850">
        <v>0</v>
      </c>
    </row>
    <row r="851" spans="1:21" x14ac:dyDescent="0.3">
      <c r="A851" s="1">
        <v>45288</v>
      </c>
      <c r="B851" s="1">
        <v>45288</v>
      </c>
      <c r="C851" s="2">
        <v>0.79166666666666663</v>
      </c>
      <c r="D851" t="s">
        <v>38</v>
      </c>
      <c r="E851" t="s">
        <v>39</v>
      </c>
      <c r="F851" t="s">
        <v>93</v>
      </c>
      <c r="G851" t="s">
        <v>41</v>
      </c>
      <c r="H851" t="s">
        <v>42</v>
      </c>
      <c r="I851" t="s">
        <v>43</v>
      </c>
      <c r="J851" t="s">
        <v>44</v>
      </c>
      <c r="K851" t="s">
        <v>45</v>
      </c>
      <c r="L851" t="s">
        <v>46</v>
      </c>
      <c r="M851">
        <v>77</v>
      </c>
      <c r="N851">
        <v>0</v>
      </c>
      <c r="O851" s="4">
        <v>0</v>
      </c>
      <c r="P851" s="45">
        <v>0</v>
      </c>
      <c r="R851">
        <v>0</v>
      </c>
      <c r="U851">
        <v>0</v>
      </c>
    </row>
    <row r="852" spans="1:21" x14ac:dyDescent="0.3">
      <c r="A852" s="1">
        <v>45289</v>
      </c>
      <c r="B852" s="1">
        <v>45289</v>
      </c>
      <c r="C852" s="2">
        <v>0.79166666666666663</v>
      </c>
      <c r="D852" t="s">
        <v>38</v>
      </c>
      <c r="E852" t="s">
        <v>39</v>
      </c>
      <c r="F852" t="s">
        <v>93</v>
      </c>
      <c r="G852" t="s">
        <v>41</v>
      </c>
      <c r="H852" t="s">
        <v>42</v>
      </c>
      <c r="I852" t="s">
        <v>43</v>
      </c>
      <c r="J852" t="s">
        <v>44</v>
      </c>
      <c r="K852" t="s">
        <v>45</v>
      </c>
      <c r="L852" t="s">
        <v>46</v>
      </c>
      <c r="M852">
        <v>360</v>
      </c>
      <c r="N852">
        <v>0</v>
      </c>
      <c r="O852" s="4">
        <v>0</v>
      </c>
      <c r="P852" s="45">
        <v>0</v>
      </c>
      <c r="R852">
        <v>0</v>
      </c>
      <c r="U852">
        <v>0</v>
      </c>
    </row>
    <row r="853" spans="1:21" x14ac:dyDescent="0.3">
      <c r="A853" s="1">
        <v>45290</v>
      </c>
      <c r="B853" s="1">
        <v>45290</v>
      </c>
      <c r="C853" s="2">
        <v>0.79166666666666663</v>
      </c>
      <c r="D853" t="s">
        <v>38</v>
      </c>
      <c r="E853" t="s">
        <v>39</v>
      </c>
      <c r="F853" t="s">
        <v>93</v>
      </c>
      <c r="G853" t="s">
        <v>41</v>
      </c>
      <c r="H853" t="s">
        <v>42</v>
      </c>
      <c r="I853" t="s">
        <v>43</v>
      </c>
      <c r="J853" t="s">
        <v>44</v>
      </c>
      <c r="K853" t="s">
        <v>45</v>
      </c>
      <c r="L853" t="s">
        <v>46</v>
      </c>
      <c r="M853">
        <v>225</v>
      </c>
      <c r="N853">
        <v>0</v>
      </c>
      <c r="O853" s="4">
        <v>0</v>
      </c>
      <c r="P853" s="45">
        <v>0</v>
      </c>
      <c r="R853">
        <v>0</v>
      </c>
      <c r="U853">
        <v>0</v>
      </c>
    </row>
    <row r="854" spans="1:21" x14ac:dyDescent="0.3">
      <c r="A854" s="1">
        <v>45277</v>
      </c>
      <c r="B854" s="1">
        <v>45277</v>
      </c>
      <c r="C854" s="2">
        <v>0.83333333333333337</v>
      </c>
      <c r="D854" t="s">
        <v>38</v>
      </c>
      <c r="E854" t="s">
        <v>39</v>
      </c>
      <c r="F854" t="s">
        <v>93</v>
      </c>
      <c r="G854" t="s">
        <v>41</v>
      </c>
      <c r="H854" t="s">
        <v>42</v>
      </c>
      <c r="I854" t="s">
        <v>43</v>
      </c>
      <c r="J854" t="s">
        <v>44</v>
      </c>
      <c r="K854" t="s">
        <v>45</v>
      </c>
      <c r="L854" t="s">
        <v>46</v>
      </c>
      <c r="M854">
        <v>171</v>
      </c>
      <c r="N854">
        <v>0</v>
      </c>
      <c r="O854" s="4">
        <v>0</v>
      </c>
      <c r="P854" s="45">
        <v>0</v>
      </c>
      <c r="R854">
        <v>0</v>
      </c>
      <c r="U854">
        <v>0</v>
      </c>
    </row>
    <row r="855" spans="1:21" x14ac:dyDescent="0.3">
      <c r="A855" s="1">
        <v>45278</v>
      </c>
      <c r="B855" s="1">
        <v>45278</v>
      </c>
      <c r="C855" s="2">
        <v>0.83333333333333337</v>
      </c>
      <c r="D855" t="s">
        <v>38</v>
      </c>
      <c r="E855" t="s">
        <v>39</v>
      </c>
      <c r="F855" t="s">
        <v>93</v>
      </c>
      <c r="G855" t="s">
        <v>41</v>
      </c>
      <c r="H855" t="s">
        <v>42</v>
      </c>
      <c r="I855" t="s">
        <v>43</v>
      </c>
      <c r="J855" t="s">
        <v>44</v>
      </c>
      <c r="K855" t="s">
        <v>45</v>
      </c>
      <c r="L855" t="s">
        <v>46</v>
      </c>
      <c r="M855">
        <v>102</v>
      </c>
      <c r="N855">
        <v>0</v>
      </c>
      <c r="O855" s="4">
        <v>0</v>
      </c>
      <c r="P855" s="45">
        <v>0</v>
      </c>
      <c r="R855">
        <v>0</v>
      </c>
      <c r="U855">
        <v>0</v>
      </c>
    </row>
    <row r="856" spans="1:21" x14ac:dyDescent="0.3">
      <c r="A856" s="1">
        <v>45279</v>
      </c>
      <c r="B856" s="1">
        <v>45279</v>
      </c>
      <c r="C856" s="2">
        <v>0.83333333333333337</v>
      </c>
      <c r="D856" t="s">
        <v>38</v>
      </c>
      <c r="E856" t="s">
        <v>39</v>
      </c>
      <c r="F856" t="s">
        <v>93</v>
      </c>
      <c r="G856" t="s">
        <v>41</v>
      </c>
      <c r="H856" t="s">
        <v>42</v>
      </c>
      <c r="I856" t="s">
        <v>43</v>
      </c>
      <c r="J856" t="s">
        <v>44</v>
      </c>
      <c r="K856" t="s">
        <v>45</v>
      </c>
      <c r="L856" t="s">
        <v>46</v>
      </c>
      <c r="M856">
        <v>46</v>
      </c>
      <c r="N856">
        <v>0</v>
      </c>
      <c r="O856" s="4">
        <v>0</v>
      </c>
      <c r="P856" s="45">
        <v>0</v>
      </c>
      <c r="R856">
        <v>0</v>
      </c>
      <c r="U856">
        <v>0</v>
      </c>
    </row>
    <row r="857" spans="1:21" x14ac:dyDescent="0.3">
      <c r="A857" s="1">
        <v>45280</v>
      </c>
      <c r="B857" s="1">
        <v>45280</v>
      </c>
      <c r="C857" s="2">
        <v>0.83333333333333337</v>
      </c>
      <c r="D857" t="s">
        <v>38</v>
      </c>
      <c r="E857" t="s">
        <v>39</v>
      </c>
      <c r="F857" t="s">
        <v>93</v>
      </c>
      <c r="G857" t="s">
        <v>41</v>
      </c>
      <c r="H857" t="s">
        <v>42</v>
      </c>
      <c r="I857" t="s">
        <v>43</v>
      </c>
      <c r="J857" t="s">
        <v>44</v>
      </c>
      <c r="K857" t="s">
        <v>45</v>
      </c>
      <c r="L857" t="s">
        <v>46</v>
      </c>
      <c r="M857">
        <v>77</v>
      </c>
      <c r="N857">
        <v>0</v>
      </c>
      <c r="O857" s="4">
        <v>0</v>
      </c>
      <c r="P857" s="45">
        <v>0</v>
      </c>
      <c r="R857">
        <v>0</v>
      </c>
      <c r="U857">
        <v>0</v>
      </c>
    </row>
    <row r="858" spans="1:21" x14ac:dyDescent="0.3">
      <c r="A858" s="1">
        <v>45281</v>
      </c>
      <c r="B858" s="1">
        <v>45281</v>
      </c>
      <c r="C858" s="2">
        <v>0.83333333333333337</v>
      </c>
      <c r="D858" t="s">
        <v>38</v>
      </c>
      <c r="E858" t="s">
        <v>39</v>
      </c>
      <c r="F858" t="s">
        <v>93</v>
      </c>
      <c r="G858" t="s">
        <v>41</v>
      </c>
      <c r="H858" t="s">
        <v>42</v>
      </c>
      <c r="I858" t="s">
        <v>43</v>
      </c>
      <c r="J858" t="s">
        <v>44</v>
      </c>
      <c r="K858" t="s">
        <v>45</v>
      </c>
      <c r="L858" t="s">
        <v>46</v>
      </c>
      <c r="M858">
        <v>63</v>
      </c>
      <c r="N858">
        <v>0</v>
      </c>
      <c r="O858" s="4">
        <v>0</v>
      </c>
      <c r="P858" s="45">
        <v>0</v>
      </c>
      <c r="R858">
        <v>0</v>
      </c>
      <c r="U858">
        <v>0</v>
      </c>
    </row>
    <row r="859" spans="1:21" x14ac:dyDescent="0.3">
      <c r="A859" s="1">
        <v>45282</v>
      </c>
      <c r="B859" s="1">
        <v>45282</v>
      </c>
      <c r="C859" s="2">
        <v>0.83333333333333337</v>
      </c>
      <c r="D859" t="s">
        <v>38</v>
      </c>
      <c r="E859" t="s">
        <v>39</v>
      </c>
      <c r="F859" t="s">
        <v>93</v>
      </c>
      <c r="G859" t="s">
        <v>41</v>
      </c>
      <c r="H859" t="s">
        <v>42</v>
      </c>
      <c r="I859" t="s">
        <v>43</v>
      </c>
      <c r="J859" t="s">
        <v>44</v>
      </c>
      <c r="K859" t="s">
        <v>45</v>
      </c>
      <c r="L859" t="s">
        <v>46</v>
      </c>
      <c r="M859">
        <v>12</v>
      </c>
      <c r="N859">
        <v>0</v>
      </c>
      <c r="O859" s="4">
        <v>0</v>
      </c>
      <c r="P859" s="45">
        <v>0</v>
      </c>
      <c r="R859">
        <v>0</v>
      </c>
      <c r="U859">
        <v>0</v>
      </c>
    </row>
    <row r="860" spans="1:21" x14ac:dyDescent="0.3">
      <c r="A860" s="1">
        <v>45283</v>
      </c>
      <c r="B860" s="1">
        <v>45283</v>
      </c>
      <c r="C860" s="2">
        <v>0.83333333333333337</v>
      </c>
      <c r="D860" t="s">
        <v>38</v>
      </c>
      <c r="E860" t="s">
        <v>39</v>
      </c>
      <c r="F860" t="s">
        <v>93</v>
      </c>
      <c r="G860" t="s">
        <v>41</v>
      </c>
      <c r="H860" t="s">
        <v>42</v>
      </c>
      <c r="I860" t="s">
        <v>43</v>
      </c>
      <c r="J860" t="s">
        <v>44</v>
      </c>
      <c r="K860" t="s">
        <v>45</v>
      </c>
      <c r="L860" t="s">
        <v>46</v>
      </c>
      <c r="M860">
        <v>9</v>
      </c>
      <c r="N860">
        <v>0</v>
      </c>
      <c r="O860" s="4">
        <v>0</v>
      </c>
      <c r="P860" s="45">
        <v>0</v>
      </c>
      <c r="R860">
        <v>0</v>
      </c>
      <c r="U860">
        <v>0</v>
      </c>
    </row>
    <row r="861" spans="1:21" x14ac:dyDescent="0.3">
      <c r="A861" s="1">
        <v>45284</v>
      </c>
      <c r="B861" s="1">
        <v>45284</v>
      </c>
      <c r="C861" s="2">
        <v>0.83333333333333337</v>
      </c>
      <c r="D861" t="s">
        <v>38</v>
      </c>
      <c r="E861" t="s">
        <v>39</v>
      </c>
      <c r="F861" t="s">
        <v>93</v>
      </c>
      <c r="G861" t="s">
        <v>41</v>
      </c>
      <c r="H861" t="s">
        <v>42</v>
      </c>
      <c r="I861" t="s">
        <v>43</v>
      </c>
      <c r="J861" t="s">
        <v>44</v>
      </c>
      <c r="K861" t="s">
        <v>45</v>
      </c>
      <c r="L861" t="s">
        <v>46</v>
      </c>
      <c r="M861">
        <v>24</v>
      </c>
      <c r="N861">
        <v>0</v>
      </c>
      <c r="O861" s="4">
        <v>0</v>
      </c>
      <c r="P861" s="45">
        <v>0</v>
      </c>
      <c r="R861">
        <v>0</v>
      </c>
      <c r="U861">
        <v>0</v>
      </c>
    </row>
    <row r="862" spans="1:21" x14ac:dyDescent="0.3">
      <c r="A862" s="1">
        <v>45285</v>
      </c>
      <c r="B862" s="1">
        <v>45285</v>
      </c>
      <c r="C862" s="2">
        <v>0.83333333333333337</v>
      </c>
      <c r="D862" t="s">
        <v>38</v>
      </c>
      <c r="E862" t="s">
        <v>39</v>
      </c>
      <c r="F862" t="s">
        <v>93</v>
      </c>
      <c r="G862" t="s">
        <v>41</v>
      </c>
      <c r="H862" t="s">
        <v>42</v>
      </c>
      <c r="I862" t="s">
        <v>43</v>
      </c>
      <c r="J862" t="s">
        <v>44</v>
      </c>
      <c r="K862" t="s">
        <v>45</v>
      </c>
      <c r="L862" t="s">
        <v>46</v>
      </c>
      <c r="M862">
        <v>7</v>
      </c>
      <c r="N862">
        <v>0</v>
      </c>
      <c r="O862" s="4">
        <v>0</v>
      </c>
      <c r="P862" s="45">
        <v>0</v>
      </c>
      <c r="R862">
        <v>0</v>
      </c>
      <c r="U862">
        <v>0</v>
      </c>
    </row>
    <row r="863" spans="1:21" x14ac:dyDescent="0.3">
      <c r="A863" s="1">
        <v>45286</v>
      </c>
      <c r="B863" s="1">
        <v>45286</v>
      </c>
      <c r="C863" s="2">
        <v>0.83333333333333337</v>
      </c>
      <c r="D863" t="s">
        <v>38</v>
      </c>
      <c r="E863" t="s">
        <v>39</v>
      </c>
      <c r="F863" t="s">
        <v>93</v>
      </c>
      <c r="G863" t="s">
        <v>41</v>
      </c>
      <c r="H863" t="s">
        <v>42</v>
      </c>
      <c r="I863" t="s">
        <v>43</v>
      </c>
      <c r="J863" t="s">
        <v>44</v>
      </c>
      <c r="K863" t="s">
        <v>45</v>
      </c>
      <c r="L863" t="s">
        <v>46</v>
      </c>
      <c r="M863">
        <v>85</v>
      </c>
      <c r="N863">
        <v>0</v>
      </c>
      <c r="O863" s="4">
        <v>0</v>
      </c>
      <c r="P863" s="45">
        <v>0</v>
      </c>
      <c r="R863">
        <v>0</v>
      </c>
      <c r="U863">
        <v>0</v>
      </c>
    </row>
    <row r="864" spans="1:21" x14ac:dyDescent="0.3">
      <c r="A864" s="1">
        <v>45287</v>
      </c>
      <c r="B864" s="1">
        <v>45287</v>
      </c>
      <c r="C864" s="2">
        <v>0.83333333333333337</v>
      </c>
      <c r="D864" t="s">
        <v>38</v>
      </c>
      <c r="E864" t="s">
        <v>39</v>
      </c>
      <c r="F864" t="s">
        <v>93</v>
      </c>
      <c r="G864" t="s">
        <v>41</v>
      </c>
      <c r="H864" t="s">
        <v>42</v>
      </c>
      <c r="I864" t="s">
        <v>43</v>
      </c>
      <c r="J864" t="s">
        <v>44</v>
      </c>
      <c r="K864" t="s">
        <v>45</v>
      </c>
      <c r="L864" t="s">
        <v>46</v>
      </c>
      <c r="M864">
        <v>175</v>
      </c>
      <c r="N864">
        <v>0</v>
      </c>
      <c r="O864" s="4">
        <v>0</v>
      </c>
      <c r="P864" s="45">
        <v>0</v>
      </c>
      <c r="R864">
        <v>0</v>
      </c>
      <c r="U864">
        <v>0</v>
      </c>
    </row>
    <row r="865" spans="1:21" x14ac:dyDescent="0.3">
      <c r="A865" s="1">
        <v>45288</v>
      </c>
      <c r="B865" s="1">
        <v>45288</v>
      </c>
      <c r="C865" s="2">
        <v>0.83333333333333337</v>
      </c>
      <c r="D865" t="s">
        <v>38</v>
      </c>
      <c r="E865" t="s">
        <v>39</v>
      </c>
      <c r="F865" t="s">
        <v>93</v>
      </c>
      <c r="G865" t="s">
        <v>41</v>
      </c>
      <c r="H865" t="s">
        <v>42</v>
      </c>
      <c r="I865" t="s">
        <v>43</v>
      </c>
      <c r="J865" t="s">
        <v>44</v>
      </c>
      <c r="K865" t="s">
        <v>45</v>
      </c>
      <c r="L865" t="s">
        <v>46</v>
      </c>
      <c r="M865">
        <v>85</v>
      </c>
      <c r="N865">
        <v>0</v>
      </c>
      <c r="O865" s="4">
        <v>0</v>
      </c>
      <c r="P865" s="45">
        <v>0</v>
      </c>
      <c r="R865">
        <v>0</v>
      </c>
      <c r="U865">
        <v>0</v>
      </c>
    </row>
    <row r="866" spans="1:21" x14ac:dyDescent="0.3">
      <c r="A866" s="1">
        <v>45289</v>
      </c>
      <c r="B866" s="1">
        <v>45289</v>
      </c>
      <c r="C866" s="2">
        <v>0.83333333333333337</v>
      </c>
      <c r="D866" t="s">
        <v>38</v>
      </c>
      <c r="E866" t="s">
        <v>39</v>
      </c>
      <c r="F866" t="s">
        <v>93</v>
      </c>
      <c r="G866" t="s">
        <v>41</v>
      </c>
      <c r="H866" t="s">
        <v>42</v>
      </c>
      <c r="I866" t="s">
        <v>43</v>
      </c>
      <c r="J866" t="s">
        <v>44</v>
      </c>
      <c r="K866" t="s">
        <v>45</v>
      </c>
      <c r="L866" t="s">
        <v>46</v>
      </c>
      <c r="M866">
        <v>445</v>
      </c>
      <c r="N866">
        <v>1</v>
      </c>
      <c r="O866" s="4">
        <v>2.2469999999999999E-3</v>
      </c>
      <c r="P866" s="45">
        <v>0.21</v>
      </c>
      <c r="Q866" t="s">
        <v>88</v>
      </c>
      <c r="R866">
        <v>0</v>
      </c>
      <c r="T866">
        <v>0</v>
      </c>
      <c r="U866">
        <v>0</v>
      </c>
    </row>
    <row r="867" spans="1:21" x14ac:dyDescent="0.3">
      <c r="A867" s="1">
        <v>45290</v>
      </c>
      <c r="B867" s="1">
        <v>45290</v>
      </c>
      <c r="C867" s="2">
        <v>0.83333333333333337</v>
      </c>
      <c r="D867" t="s">
        <v>38</v>
      </c>
      <c r="E867" t="s">
        <v>39</v>
      </c>
      <c r="F867" t="s">
        <v>93</v>
      </c>
      <c r="G867" t="s">
        <v>41</v>
      </c>
      <c r="H867" t="s">
        <v>42</v>
      </c>
      <c r="I867" t="s">
        <v>43</v>
      </c>
      <c r="J867" t="s">
        <v>44</v>
      </c>
      <c r="K867" t="s">
        <v>45</v>
      </c>
      <c r="L867" t="s">
        <v>46</v>
      </c>
      <c r="M867">
        <v>227</v>
      </c>
      <c r="N867">
        <v>0</v>
      </c>
      <c r="O867" s="4">
        <v>0</v>
      </c>
      <c r="P867" s="45">
        <v>0</v>
      </c>
      <c r="R867">
        <v>0</v>
      </c>
      <c r="U867">
        <v>0</v>
      </c>
    </row>
    <row r="868" spans="1:21" x14ac:dyDescent="0.3">
      <c r="A868" s="1">
        <v>45277</v>
      </c>
      <c r="B868" s="1">
        <v>45277</v>
      </c>
      <c r="C868" s="2">
        <v>0.875</v>
      </c>
      <c r="D868" t="s">
        <v>38</v>
      </c>
      <c r="E868" t="s">
        <v>39</v>
      </c>
      <c r="F868" t="s">
        <v>93</v>
      </c>
      <c r="G868" t="s">
        <v>41</v>
      </c>
      <c r="H868" t="s">
        <v>42</v>
      </c>
      <c r="I868" t="s">
        <v>43</v>
      </c>
      <c r="J868" t="s">
        <v>44</v>
      </c>
      <c r="K868" t="s">
        <v>45</v>
      </c>
      <c r="L868" t="s">
        <v>46</v>
      </c>
      <c r="M868">
        <v>111</v>
      </c>
      <c r="N868">
        <v>0</v>
      </c>
      <c r="O868" s="4">
        <v>0</v>
      </c>
      <c r="P868" s="45">
        <v>0</v>
      </c>
      <c r="R868">
        <v>0</v>
      </c>
      <c r="U868">
        <v>0</v>
      </c>
    </row>
    <row r="869" spans="1:21" x14ac:dyDescent="0.3">
      <c r="A869" s="1">
        <v>45278</v>
      </c>
      <c r="B869" s="1">
        <v>45278</v>
      </c>
      <c r="C869" s="2">
        <v>0.875</v>
      </c>
      <c r="D869" t="s">
        <v>38</v>
      </c>
      <c r="E869" t="s">
        <v>39</v>
      </c>
      <c r="F869" t="s">
        <v>93</v>
      </c>
      <c r="G869" t="s">
        <v>41</v>
      </c>
      <c r="H869" t="s">
        <v>42</v>
      </c>
      <c r="I869" t="s">
        <v>43</v>
      </c>
      <c r="J869" t="s">
        <v>44</v>
      </c>
      <c r="K869" t="s">
        <v>45</v>
      </c>
      <c r="L869" t="s">
        <v>46</v>
      </c>
      <c r="M869">
        <v>90</v>
      </c>
      <c r="N869">
        <v>0</v>
      </c>
      <c r="O869" s="4">
        <v>0</v>
      </c>
      <c r="P869" s="45">
        <v>0</v>
      </c>
      <c r="R869">
        <v>0</v>
      </c>
      <c r="U869">
        <v>0</v>
      </c>
    </row>
    <row r="870" spans="1:21" x14ac:dyDescent="0.3">
      <c r="A870" s="1">
        <v>45279</v>
      </c>
      <c r="B870" s="1">
        <v>45279</v>
      </c>
      <c r="C870" s="2">
        <v>0.875</v>
      </c>
      <c r="D870" t="s">
        <v>38</v>
      </c>
      <c r="E870" t="s">
        <v>39</v>
      </c>
      <c r="F870" t="s">
        <v>93</v>
      </c>
      <c r="G870" t="s">
        <v>41</v>
      </c>
      <c r="H870" t="s">
        <v>42</v>
      </c>
      <c r="I870" t="s">
        <v>43</v>
      </c>
      <c r="J870" t="s">
        <v>44</v>
      </c>
      <c r="K870" t="s">
        <v>45</v>
      </c>
      <c r="L870" t="s">
        <v>46</v>
      </c>
      <c r="M870">
        <v>96</v>
      </c>
      <c r="N870">
        <v>0</v>
      </c>
      <c r="O870" s="4">
        <v>0</v>
      </c>
      <c r="P870" s="45">
        <v>0</v>
      </c>
      <c r="R870">
        <v>0</v>
      </c>
      <c r="U870">
        <v>0</v>
      </c>
    </row>
    <row r="871" spans="1:21" x14ac:dyDescent="0.3">
      <c r="A871" s="1">
        <v>45280</v>
      </c>
      <c r="B871" s="1">
        <v>45280</v>
      </c>
      <c r="C871" s="2">
        <v>0.875</v>
      </c>
      <c r="D871" t="s">
        <v>38</v>
      </c>
      <c r="E871" t="s">
        <v>39</v>
      </c>
      <c r="F871" t="s">
        <v>93</v>
      </c>
      <c r="G871" t="s">
        <v>41</v>
      </c>
      <c r="H871" t="s">
        <v>42</v>
      </c>
      <c r="I871" t="s">
        <v>43</v>
      </c>
      <c r="J871" t="s">
        <v>44</v>
      </c>
      <c r="K871" t="s">
        <v>45</v>
      </c>
      <c r="L871" t="s">
        <v>46</v>
      </c>
      <c r="M871">
        <v>48</v>
      </c>
      <c r="N871">
        <v>0</v>
      </c>
      <c r="O871" s="4">
        <v>0</v>
      </c>
      <c r="P871" s="45">
        <v>0</v>
      </c>
      <c r="R871">
        <v>0</v>
      </c>
      <c r="U871">
        <v>0</v>
      </c>
    </row>
    <row r="872" spans="1:21" x14ac:dyDescent="0.3">
      <c r="A872" s="1">
        <v>45281</v>
      </c>
      <c r="B872" s="1">
        <v>45281</v>
      </c>
      <c r="C872" s="2">
        <v>0.875</v>
      </c>
      <c r="D872" t="s">
        <v>38</v>
      </c>
      <c r="E872" t="s">
        <v>39</v>
      </c>
      <c r="F872" t="s">
        <v>93</v>
      </c>
      <c r="G872" t="s">
        <v>41</v>
      </c>
      <c r="H872" t="s">
        <v>42</v>
      </c>
      <c r="I872" t="s">
        <v>43</v>
      </c>
      <c r="J872" t="s">
        <v>44</v>
      </c>
      <c r="K872" t="s">
        <v>45</v>
      </c>
      <c r="L872" t="s">
        <v>46</v>
      </c>
      <c r="M872">
        <v>59</v>
      </c>
      <c r="N872">
        <v>0</v>
      </c>
      <c r="O872" s="4">
        <v>0</v>
      </c>
      <c r="P872" s="45">
        <v>0</v>
      </c>
      <c r="R872">
        <v>0</v>
      </c>
      <c r="U872">
        <v>0</v>
      </c>
    </row>
    <row r="873" spans="1:21" x14ac:dyDescent="0.3">
      <c r="A873" s="1">
        <v>45282</v>
      </c>
      <c r="B873" s="1">
        <v>45282</v>
      </c>
      <c r="C873" s="2">
        <v>0.875</v>
      </c>
      <c r="D873" t="s">
        <v>38</v>
      </c>
      <c r="E873" t="s">
        <v>39</v>
      </c>
      <c r="F873" t="s">
        <v>93</v>
      </c>
      <c r="G873" t="s">
        <v>41</v>
      </c>
      <c r="H873" t="s">
        <v>42</v>
      </c>
      <c r="I873" t="s">
        <v>43</v>
      </c>
      <c r="J873" t="s">
        <v>44</v>
      </c>
      <c r="K873" t="s">
        <v>45</v>
      </c>
      <c r="L873" t="s">
        <v>46</v>
      </c>
      <c r="M873">
        <v>7</v>
      </c>
      <c r="N873">
        <v>0</v>
      </c>
      <c r="O873" s="4">
        <v>0</v>
      </c>
      <c r="P873" s="45">
        <v>0</v>
      </c>
      <c r="R873">
        <v>0</v>
      </c>
      <c r="U873">
        <v>0</v>
      </c>
    </row>
    <row r="874" spans="1:21" x14ac:dyDescent="0.3">
      <c r="A874" s="1">
        <v>45283</v>
      </c>
      <c r="B874" s="1">
        <v>45283</v>
      </c>
      <c r="C874" s="2">
        <v>0.875</v>
      </c>
      <c r="D874" t="s">
        <v>38</v>
      </c>
      <c r="E874" t="s">
        <v>39</v>
      </c>
      <c r="F874" t="s">
        <v>93</v>
      </c>
      <c r="G874" t="s">
        <v>41</v>
      </c>
      <c r="H874" t="s">
        <v>42</v>
      </c>
      <c r="I874" t="s">
        <v>43</v>
      </c>
      <c r="J874" t="s">
        <v>44</v>
      </c>
      <c r="K874" t="s">
        <v>45</v>
      </c>
      <c r="L874" t="s">
        <v>46</v>
      </c>
      <c r="M874">
        <v>32</v>
      </c>
      <c r="N874">
        <v>0</v>
      </c>
      <c r="O874" s="4">
        <v>0</v>
      </c>
      <c r="P874" s="45">
        <v>0</v>
      </c>
      <c r="R874">
        <v>0</v>
      </c>
      <c r="U874">
        <v>0</v>
      </c>
    </row>
    <row r="875" spans="1:21" x14ac:dyDescent="0.3">
      <c r="A875" s="1">
        <v>45284</v>
      </c>
      <c r="B875" s="1">
        <v>45284</v>
      </c>
      <c r="C875" s="2">
        <v>0.875</v>
      </c>
      <c r="D875" t="s">
        <v>38</v>
      </c>
      <c r="E875" t="s">
        <v>39</v>
      </c>
      <c r="F875" t="s">
        <v>93</v>
      </c>
      <c r="G875" t="s">
        <v>41</v>
      </c>
      <c r="H875" t="s">
        <v>42</v>
      </c>
      <c r="I875" t="s">
        <v>43</v>
      </c>
      <c r="J875" t="s">
        <v>44</v>
      </c>
      <c r="K875" t="s">
        <v>45</v>
      </c>
      <c r="L875" t="s">
        <v>46</v>
      </c>
      <c r="M875">
        <v>25</v>
      </c>
      <c r="N875">
        <v>0</v>
      </c>
      <c r="O875" s="4">
        <v>0</v>
      </c>
      <c r="P875" s="45">
        <v>0</v>
      </c>
      <c r="R875">
        <v>0</v>
      </c>
      <c r="U875">
        <v>0</v>
      </c>
    </row>
    <row r="876" spans="1:21" x14ac:dyDescent="0.3">
      <c r="A876" s="1">
        <v>45285</v>
      </c>
      <c r="B876" s="1">
        <v>45285</v>
      </c>
      <c r="C876" s="2">
        <v>0.875</v>
      </c>
      <c r="D876" t="s">
        <v>38</v>
      </c>
      <c r="E876" t="s">
        <v>39</v>
      </c>
      <c r="F876" t="s">
        <v>93</v>
      </c>
      <c r="G876" t="s">
        <v>41</v>
      </c>
      <c r="H876" t="s">
        <v>42</v>
      </c>
      <c r="I876" t="s">
        <v>43</v>
      </c>
      <c r="J876" t="s">
        <v>44</v>
      </c>
      <c r="K876" t="s">
        <v>45</v>
      </c>
      <c r="L876" t="s">
        <v>46</v>
      </c>
      <c r="M876">
        <v>8</v>
      </c>
      <c r="N876">
        <v>0</v>
      </c>
      <c r="O876" s="4">
        <v>0</v>
      </c>
      <c r="P876" s="45">
        <v>0</v>
      </c>
      <c r="R876">
        <v>0</v>
      </c>
      <c r="U876">
        <v>0</v>
      </c>
    </row>
    <row r="877" spans="1:21" x14ac:dyDescent="0.3">
      <c r="A877" s="1">
        <v>45286</v>
      </c>
      <c r="B877" s="1">
        <v>45286</v>
      </c>
      <c r="C877" s="2">
        <v>0.875</v>
      </c>
      <c r="D877" t="s">
        <v>38</v>
      </c>
      <c r="E877" t="s">
        <v>39</v>
      </c>
      <c r="F877" t="s">
        <v>93</v>
      </c>
      <c r="G877" t="s">
        <v>41</v>
      </c>
      <c r="H877" t="s">
        <v>42</v>
      </c>
      <c r="I877" t="s">
        <v>43</v>
      </c>
      <c r="J877" t="s">
        <v>44</v>
      </c>
      <c r="K877" t="s">
        <v>45</v>
      </c>
      <c r="L877" t="s">
        <v>46</v>
      </c>
      <c r="M877">
        <v>91</v>
      </c>
      <c r="N877">
        <v>0</v>
      </c>
      <c r="O877" s="4">
        <v>0</v>
      </c>
      <c r="P877" s="45">
        <v>0</v>
      </c>
      <c r="R877">
        <v>0</v>
      </c>
      <c r="U877">
        <v>0</v>
      </c>
    </row>
    <row r="878" spans="1:21" x14ac:dyDescent="0.3">
      <c r="A878" s="1">
        <v>45287</v>
      </c>
      <c r="B878" s="1">
        <v>45287</v>
      </c>
      <c r="C878" s="2">
        <v>0.875</v>
      </c>
      <c r="D878" t="s">
        <v>38</v>
      </c>
      <c r="E878" t="s">
        <v>39</v>
      </c>
      <c r="F878" t="s">
        <v>93</v>
      </c>
      <c r="G878" t="s">
        <v>41</v>
      </c>
      <c r="H878" t="s">
        <v>42</v>
      </c>
      <c r="I878" t="s">
        <v>43</v>
      </c>
      <c r="J878" t="s">
        <v>44</v>
      </c>
      <c r="K878" t="s">
        <v>45</v>
      </c>
      <c r="L878" t="s">
        <v>46</v>
      </c>
      <c r="M878">
        <v>126</v>
      </c>
      <c r="N878">
        <v>0</v>
      </c>
      <c r="O878" s="4">
        <v>0</v>
      </c>
      <c r="P878" s="45">
        <v>0</v>
      </c>
      <c r="R878">
        <v>0</v>
      </c>
      <c r="U878">
        <v>0</v>
      </c>
    </row>
    <row r="879" spans="1:21" x14ac:dyDescent="0.3">
      <c r="A879" s="1">
        <v>45288</v>
      </c>
      <c r="B879" s="1">
        <v>45288</v>
      </c>
      <c r="C879" s="2">
        <v>0.875</v>
      </c>
      <c r="D879" t="s">
        <v>38</v>
      </c>
      <c r="E879" t="s">
        <v>39</v>
      </c>
      <c r="F879" t="s">
        <v>93</v>
      </c>
      <c r="G879" t="s">
        <v>41</v>
      </c>
      <c r="H879" t="s">
        <v>42</v>
      </c>
      <c r="I879" t="s">
        <v>43</v>
      </c>
      <c r="J879" t="s">
        <v>44</v>
      </c>
      <c r="K879" t="s">
        <v>45</v>
      </c>
      <c r="L879" t="s">
        <v>46</v>
      </c>
      <c r="M879">
        <v>31</v>
      </c>
      <c r="N879">
        <v>0</v>
      </c>
      <c r="O879" s="4">
        <v>0</v>
      </c>
      <c r="P879" s="45">
        <v>0</v>
      </c>
      <c r="R879">
        <v>0</v>
      </c>
      <c r="U879">
        <v>0</v>
      </c>
    </row>
    <row r="880" spans="1:21" x14ac:dyDescent="0.3">
      <c r="A880" s="1">
        <v>45289</v>
      </c>
      <c r="B880" s="1">
        <v>45289</v>
      </c>
      <c r="C880" s="2">
        <v>0.875</v>
      </c>
      <c r="D880" t="s">
        <v>38</v>
      </c>
      <c r="E880" t="s">
        <v>39</v>
      </c>
      <c r="F880" t="s">
        <v>93</v>
      </c>
      <c r="G880" t="s">
        <v>41</v>
      </c>
      <c r="H880" t="s">
        <v>42</v>
      </c>
      <c r="I880" t="s">
        <v>43</v>
      </c>
      <c r="J880" t="s">
        <v>44</v>
      </c>
      <c r="K880" t="s">
        <v>45</v>
      </c>
      <c r="L880" t="s">
        <v>46</v>
      </c>
      <c r="M880">
        <v>341</v>
      </c>
      <c r="N880">
        <v>0</v>
      </c>
      <c r="O880" s="4">
        <v>0</v>
      </c>
      <c r="P880" s="45">
        <v>0</v>
      </c>
      <c r="R880">
        <v>0</v>
      </c>
      <c r="U880">
        <v>0</v>
      </c>
    </row>
    <row r="881" spans="1:21" x14ac:dyDescent="0.3">
      <c r="A881" s="1">
        <v>45290</v>
      </c>
      <c r="B881" s="1">
        <v>45290</v>
      </c>
      <c r="C881" s="2">
        <v>0.875</v>
      </c>
      <c r="D881" t="s">
        <v>38</v>
      </c>
      <c r="E881" t="s">
        <v>39</v>
      </c>
      <c r="F881" t="s">
        <v>93</v>
      </c>
      <c r="G881" t="s">
        <v>41</v>
      </c>
      <c r="H881" t="s">
        <v>42</v>
      </c>
      <c r="I881" t="s">
        <v>43</v>
      </c>
      <c r="J881" t="s">
        <v>44</v>
      </c>
      <c r="K881" t="s">
        <v>45</v>
      </c>
      <c r="L881" t="s">
        <v>46</v>
      </c>
      <c r="M881">
        <v>60</v>
      </c>
      <c r="N881">
        <v>0</v>
      </c>
      <c r="O881" s="4">
        <v>0</v>
      </c>
      <c r="P881" s="45">
        <v>0</v>
      </c>
      <c r="R881">
        <v>0</v>
      </c>
      <c r="U881">
        <v>0</v>
      </c>
    </row>
    <row r="882" spans="1:21" x14ac:dyDescent="0.3">
      <c r="A882" s="1">
        <v>45277</v>
      </c>
      <c r="B882" s="1">
        <v>45277</v>
      </c>
      <c r="C882" s="2">
        <v>0.91666666666666663</v>
      </c>
      <c r="D882" t="s">
        <v>38</v>
      </c>
      <c r="E882" t="s">
        <v>39</v>
      </c>
      <c r="F882" t="s">
        <v>93</v>
      </c>
      <c r="G882" t="s">
        <v>41</v>
      </c>
      <c r="H882" t="s">
        <v>42</v>
      </c>
      <c r="I882" t="s">
        <v>43</v>
      </c>
      <c r="J882" t="s">
        <v>44</v>
      </c>
      <c r="K882" t="s">
        <v>45</v>
      </c>
      <c r="L882" t="s">
        <v>46</v>
      </c>
      <c r="M882">
        <v>125</v>
      </c>
      <c r="N882">
        <v>1</v>
      </c>
      <c r="O882" s="4">
        <v>8.0000000000000002E-3</v>
      </c>
      <c r="P882" s="45">
        <v>0.52</v>
      </c>
      <c r="Q882" t="s">
        <v>57</v>
      </c>
      <c r="R882">
        <v>0</v>
      </c>
      <c r="T882">
        <v>0</v>
      </c>
      <c r="U882">
        <v>0</v>
      </c>
    </row>
    <row r="883" spans="1:21" x14ac:dyDescent="0.3">
      <c r="A883" s="1">
        <v>45278</v>
      </c>
      <c r="B883" s="1">
        <v>45278</v>
      </c>
      <c r="C883" s="2">
        <v>0.91666666666666663</v>
      </c>
      <c r="D883" t="s">
        <v>38</v>
      </c>
      <c r="E883" t="s">
        <v>39</v>
      </c>
      <c r="F883" t="s">
        <v>93</v>
      </c>
      <c r="G883" t="s">
        <v>41</v>
      </c>
      <c r="H883" t="s">
        <v>42</v>
      </c>
      <c r="I883" t="s">
        <v>43</v>
      </c>
      <c r="J883" t="s">
        <v>44</v>
      </c>
      <c r="K883" t="s">
        <v>45</v>
      </c>
      <c r="L883" t="s">
        <v>46</v>
      </c>
      <c r="M883">
        <v>111</v>
      </c>
      <c r="N883">
        <v>0</v>
      </c>
      <c r="O883" s="4">
        <v>0</v>
      </c>
      <c r="P883" s="45">
        <v>0</v>
      </c>
      <c r="R883">
        <v>0</v>
      </c>
      <c r="U883">
        <v>0</v>
      </c>
    </row>
    <row r="884" spans="1:21" x14ac:dyDescent="0.3">
      <c r="A884" s="1">
        <v>45279</v>
      </c>
      <c r="B884" s="1">
        <v>45279</v>
      </c>
      <c r="C884" s="2">
        <v>0.91666666666666663</v>
      </c>
      <c r="D884" t="s">
        <v>38</v>
      </c>
      <c r="E884" t="s">
        <v>39</v>
      </c>
      <c r="F884" t="s">
        <v>93</v>
      </c>
      <c r="G884" t="s">
        <v>41</v>
      </c>
      <c r="H884" t="s">
        <v>42</v>
      </c>
      <c r="I884" t="s">
        <v>43</v>
      </c>
      <c r="J884" t="s">
        <v>44</v>
      </c>
      <c r="K884" t="s">
        <v>45</v>
      </c>
      <c r="L884" t="s">
        <v>46</v>
      </c>
      <c r="M884">
        <v>98</v>
      </c>
      <c r="N884">
        <v>0</v>
      </c>
      <c r="O884" s="4">
        <v>0</v>
      </c>
      <c r="P884" s="45">
        <v>0</v>
      </c>
      <c r="R884">
        <v>0</v>
      </c>
      <c r="U884">
        <v>0</v>
      </c>
    </row>
    <row r="885" spans="1:21" x14ac:dyDescent="0.3">
      <c r="A885" s="1">
        <v>45280</v>
      </c>
      <c r="B885" s="1">
        <v>45280</v>
      </c>
      <c r="C885" s="2">
        <v>0.91666666666666663</v>
      </c>
      <c r="D885" t="s">
        <v>38</v>
      </c>
      <c r="E885" t="s">
        <v>39</v>
      </c>
      <c r="F885" t="s">
        <v>93</v>
      </c>
      <c r="G885" t="s">
        <v>41</v>
      </c>
      <c r="H885" t="s">
        <v>42</v>
      </c>
      <c r="I885" t="s">
        <v>43</v>
      </c>
      <c r="J885" t="s">
        <v>44</v>
      </c>
      <c r="K885" t="s">
        <v>45</v>
      </c>
      <c r="L885" t="s">
        <v>46</v>
      </c>
      <c r="M885">
        <v>58</v>
      </c>
      <c r="N885">
        <v>0</v>
      </c>
      <c r="O885" s="4">
        <v>0</v>
      </c>
      <c r="P885" s="45">
        <v>0</v>
      </c>
      <c r="R885">
        <v>0</v>
      </c>
      <c r="U885">
        <v>0</v>
      </c>
    </row>
    <row r="886" spans="1:21" x14ac:dyDescent="0.3">
      <c r="A886" s="1">
        <v>45281</v>
      </c>
      <c r="B886" s="1">
        <v>45281</v>
      </c>
      <c r="C886" s="2">
        <v>0.91666666666666663</v>
      </c>
      <c r="D886" t="s">
        <v>38</v>
      </c>
      <c r="E886" t="s">
        <v>39</v>
      </c>
      <c r="F886" t="s">
        <v>93</v>
      </c>
      <c r="G886" t="s">
        <v>41</v>
      </c>
      <c r="H886" t="s">
        <v>42</v>
      </c>
      <c r="I886" t="s">
        <v>43</v>
      </c>
      <c r="J886" t="s">
        <v>44</v>
      </c>
      <c r="K886" t="s">
        <v>45</v>
      </c>
      <c r="L886" t="s">
        <v>46</v>
      </c>
      <c r="M886">
        <v>74</v>
      </c>
      <c r="N886">
        <v>1</v>
      </c>
      <c r="O886" s="4">
        <v>1.3514E-2</v>
      </c>
      <c r="P886" s="45">
        <v>0.78</v>
      </c>
      <c r="Q886" t="s">
        <v>56</v>
      </c>
      <c r="R886">
        <v>0</v>
      </c>
      <c r="T886">
        <v>0</v>
      </c>
      <c r="U886">
        <v>0</v>
      </c>
    </row>
    <row r="887" spans="1:21" x14ac:dyDescent="0.3">
      <c r="A887" s="1">
        <v>45282</v>
      </c>
      <c r="B887" s="1">
        <v>45282</v>
      </c>
      <c r="C887" s="2">
        <v>0.91666666666666663</v>
      </c>
      <c r="D887" t="s">
        <v>38</v>
      </c>
      <c r="E887" t="s">
        <v>39</v>
      </c>
      <c r="F887" t="s">
        <v>93</v>
      </c>
      <c r="G887" t="s">
        <v>41</v>
      </c>
      <c r="H887" t="s">
        <v>42</v>
      </c>
      <c r="I887" t="s">
        <v>43</v>
      </c>
      <c r="J887" t="s">
        <v>44</v>
      </c>
      <c r="K887" t="s">
        <v>45</v>
      </c>
      <c r="L887" t="s">
        <v>46</v>
      </c>
      <c r="M887">
        <v>5</v>
      </c>
      <c r="N887">
        <v>0</v>
      </c>
      <c r="O887" s="4">
        <v>0</v>
      </c>
      <c r="P887" s="45">
        <v>0</v>
      </c>
      <c r="R887">
        <v>0</v>
      </c>
      <c r="U887">
        <v>0</v>
      </c>
    </row>
    <row r="888" spans="1:21" x14ac:dyDescent="0.3">
      <c r="A888" s="1">
        <v>45283</v>
      </c>
      <c r="B888" s="1">
        <v>45283</v>
      </c>
      <c r="C888" s="2">
        <v>0.91666666666666663</v>
      </c>
      <c r="D888" t="s">
        <v>38</v>
      </c>
      <c r="E888" t="s">
        <v>39</v>
      </c>
      <c r="F888" t="s">
        <v>93</v>
      </c>
      <c r="G888" t="s">
        <v>41</v>
      </c>
      <c r="H888" t="s">
        <v>42</v>
      </c>
      <c r="I888" t="s">
        <v>43</v>
      </c>
      <c r="J888" t="s">
        <v>44</v>
      </c>
      <c r="K888" t="s">
        <v>45</v>
      </c>
      <c r="L888" t="s">
        <v>46</v>
      </c>
      <c r="M888">
        <v>21</v>
      </c>
      <c r="N888">
        <v>0</v>
      </c>
      <c r="O888" s="4">
        <v>0</v>
      </c>
      <c r="P888" s="45">
        <v>0</v>
      </c>
      <c r="R888">
        <v>0</v>
      </c>
      <c r="U888">
        <v>0</v>
      </c>
    </row>
    <row r="889" spans="1:21" x14ac:dyDescent="0.3">
      <c r="A889" s="1">
        <v>45284</v>
      </c>
      <c r="B889" s="1">
        <v>45284</v>
      </c>
      <c r="C889" s="2">
        <v>0.91666666666666663</v>
      </c>
      <c r="D889" t="s">
        <v>38</v>
      </c>
      <c r="E889" t="s">
        <v>39</v>
      </c>
      <c r="F889" t="s">
        <v>93</v>
      </c>
      <c r="G889" t="s">
        <v>41</v>
      </c>
      <c r="H889" t="s">
        <v>42</v>
      </c>
      <c r="I889" t="s">
        <v>43</v>
      </c>
      <c r="J889" t="s">
        <v>44</v>
      </c>
      <c r="K889" t="s">
        <v>45</v>
      </c>
      <c r="L889" t="s">
        <v>46</v>
      </c>
      <c r="M889">
        <v>20</v>
      </c>
      <c r="N889">
        <v>0</v>
      </c>
      <c r="O889" s="4">
        <v>0</v>
      </c>
      <c r="P889" s="45">
        <v>0</v>
      </c>
      <c r="R889">
        <v>0</v>
      </c>
      <c r="U889">
        <v>0</v>
      </c>
    </row>
    <row r="890" spans="1:21" x14ac:dyDescent="0.3">
      <c r="A890" s="1">
        <v>45285</v>
      </c>
      <c r="B890" s="1">
        <v>45285</v>
      </c>
      <c r="C890" s="2">
        <v>0.91666666666666663</v>
      </c>
      <c r="D890" t="s">
        <v>38</v>
      </c>
      <c r="E890" t="s">
        <v>39</v>
      </c>
      <c r="F890" t="s">
        <v>93</v>
      </c>
      <c r="G890" t="s">
        <v>41</v>
      </c>
      <c r="H890" t="s">
        <v>42</v>
      </c>
      <c r="I890" t="s">
        <v>43</v>
      </c>
      <c r="J890" t="s">
        <v>44</v>
      </c>
      <c r="K890" t="s">
        <v>45</v>
      </c>
      <c r="L890" t="s">
        <v>46</v>
      </c>
      <c r="M890">
        <v>7</v>
      </c>
      <c r="N890">
        <v>0</v>
      </c>
      <c r="O890" s="4">
        <v>0</v>
      </c>
      <c r="P890" s="45">
        <v>0</v>
      </c>
      <c r="R890">
        <v>0</v>
      </c>
      <c r="U890">
        <v>0</v>
      </c>
    </row>
    <row r="891" spans="1:21" x14ac:dyDescent="0.3">
      <c r="A891" s="1">
        <v>45286</v>
      </c>
      <c r="B891" s="1">
        <v>45286</v>
      </c>
      <c r="C891" s="2">
        <v>0.91666666666666663</v>
      </c>
      <c r="D891" t="s">
        <v>38</v>
      </c>
      <c r="E891" t="s">
        <v>39</v>
      </c>
      <c r="F891" t="s">
        <v>93</v>
      </c>
      <c r="G891" t="s">
        <v>41</v>
      </c>
      <c r="H891" t="s">
        <v>42</v>
      </c>
      <c r="I891" t="s">
        <v>43</v>
      </c>
      <c r="J891" t="s">
        <v>44</v>
      </c>
      <c r="K891" t="s">
        <v>45</v>
      </c>
      <c r="L891" t="s">
        <v>46</v>
      </c>
      <c r="M891">
        <v>73</v>
      </c>
      <c r="N891">
        <v>0</v>
      </c>
      <c r="O891" s="4">
        <v>0</v>
      </c>
      <c r="P891" s="45">
        <v>0</v>
      </c>
      <c r="R891">
        <v>0</v>
      </c>
      <c r="U891">
        <v>0</v>
      </c>
    </row>
    <row r="892" spans="1:21" x14ac:dyDescent="0.3">
      <c r="A892" s="1">
        <v>45287</v>
      </c>
      <c r="B892" s="1">
        <v>45287</v>
      </c>
      <c r="C892" s="2">
        <v>0.91666666666666663</v>
      </c>
      <c r="D892" t="s">
        <v>38</v>
      </c>
      <c r="E892" t="s">
        <v>39</v>
      </c>
      <c r="F892" t="s">
        <v>93</v>
      </c>
      <c r="G892" t="s">
        <v>41</v>
      </c>
      <c r="H892" t="s">
        <v>42</v>
      </c>
      <c r="I892" t="s">
        <v>43</v>
      </c>
      <c r="J892" t="s">
        <v>44</v>
      </c>
      <c r="K892" t="s">
        <v>45</v>
      </c>
      <c r="L892" t="s">
        <v>46</v>
      </c>
      <c r="M892">
        <v>142</v>
      </c>
      <c r="N892">
        <v>0</v>
      </c>
      <c r="O892" s="4">
        <v>0</v>
      </c>
      <c r="P892" s="45">
        <v>0</v>
      </c>
      <c r="R892">
        <v>0</v>
      </c>
      <c r="U892">
        <v>0</v>
      </c>
    </row>
    <row r="893" spans="1:21" x14ac:dyDescent="0.3">
      <c r="A893" s="1">
        <v>45288</v>
      </c>
      <c r="B893" s="1">
        <v>45288</v>
      </c>
      <c r="C893" s="2">
        <v>0.91666666666666663</v>
      </c>
      <c r="D893" t="s">
        <v>38</v>
      </c>
      <c r="E893" t="s">
        <v>39</v>
      </c>
      <c r="F893" t="s">
        <v>93</v>
      </c>
      <c r="G893" t="s">
        <v>41</v>
      </c>
      <c r="H893" t="s">
        <v>42</v>
      </c>
      <c r="I893" t="s">
        <v>43</v>
      </c>
      <c r="J893" t="s">
        <v>44</v>
      </c>
      <c r="K893" t="s">
        <v>45</v>
      </c>
      <c r="L893" t="s">
        <v>46</v>
      </c>
      <c r="M893">
        <v>71</v>
      </c>
      <c r="N893">
        <v>0</v>
      </c>
      <c r="O893" s="4">
        <v>0</v>
      </c>
      <c r="P893" s="45">
        <v>0</v>
      </c>
      <c r="R893">
        <v>0</v>
      </c>
      <c r="U893">
        <v>0</v>
      </c>
    </row>
    <row r="894" spans="1:21" x14ac:dyDescent="0.3">
      <c r="A894" s="1">
        <v>45289</v>
      </c>
      <c r="B894" s="1">
        <v>45289</v>
      </c>
      <c r="C894" s="2">
        <v>0.91666666666666663</v>
      </c>
      <c r="D894" t="s">
        <v>38</v>
      </c>
      <c r="E894" t="s">
        <v>39</v>
      </c>
      <c r="F894" t="s">
        <v>93</v>
      </c>
      <c r="G894" t="s">
        <v>41</v>
      </c>
      <c r="H894" t="s">
        <v>42</v>
      </c>
      <c r="I894" t="s">
        <v>43</v>
      </c>
      <c r="J894" t="s">
        <v>44</v>
      </c>
      <c r="K894" t="s">
        <v>45</v>
      </c>
      <c r="L894" t="s">
        <v>46</v>
      </c>
      <c r="M894">
        <v>371</v>
      </c>
      <c r="N894">
        <v>0</v>
      </c>
      <c r="O894" s="4">
        <v>0</v>
      </c>
      <c r="P894" s="45">
        <v>0</v>
      </c>
      <c r="R894">
        <v>0</v>
      </c>
      <c r="U894">
        <v>0</v>
      </c>
    </row>
    <row r="895" spans="1:21" x14ac:dyDescent="0.3">
      <c r="A895" s="1">
        <v>45290</v>
      </c>
      <c r="B895" s="1">
        <v>45290</v>
      </c>
      <c r="C895" s="2">
        <v>0.91666666666666663</v>
      </c>
      <c r="D895" t="s">
        <v>38</v>
      </c>
      <c r="E895" t="s">
        <v>39</v>
      </c>
      <c r="F895" t="s">
        <v>93</v>
      </c>
      <c r="G895" t="s">
        <v>41</v>
      </c>
      <c r="H895" t="s">
        <v>42</v>
      </c>
      <c r="I895" t="s">
        <v>43</v>
      </c>
      <c r="J895" t="s">
        <v>44</v>
      </c>
      <c r="K895" t="s">
        <v>45</v>
      </c>
      <c r="L895" t="s">
        <v>46</v>
      </c>
      <c r="M895">
        <v>228</v>
      </c>
      <c r="N895">
        <v>0</v>
      </c>
      <c r="O895" s="4">
        <v>0</v>
      </c>
      <c r="P895" s="45">
        <v>0</v>
      </c>
      <c r="R895">
        <v>0</v>
      </c>
      <c r="U895">
        <v>0</v>
      </c>
    </row>
    <row r="896" spans="1:21" x14ac:dyDescent="0.3">
      <c r="A896" s="1">
        <v>45277</v>
      </c>
      <c r="B896" s="1">
        <v>45277</v>
      </c>
      <c r="C896" s="2">
        <v>0.95833333333333337</v>
      </c>
      <c r="D896" t="s">
        <v>38</v>
      </c>
      <c r="E896" t="s">
        <v>39</v>
      </c>
      <c r="F896" t="s">
        <v>93</v>
      </c>
      <c r="G896" t="s">
        <v>41</v>
      </c>
      <c r="H896" t="s">
        <v>42</v>
      </c>
      <c r="I896" t="s">
        <v>43</v>
      </c>
      <c r="J896" t="s">
        <v>44</v>
      </c>
      <c r="K896" t="s">
        <v>45</v>
      </c>
      <c r="L896" t="s">
        <v>46</v>
      </c>
      <c r="M896">
        <v>81</v>
      </c>
      <c r="N896">
        <v>1</v>
      </c>
      <c r="O896" s="4">
        <v>1.2345999999999999E-2</v>
      </c>
      <c r="P896" s="45">
        <v>0.42</v>
      </c>
      <c r="Q896" t="s">
        <v>59</v>
      </c>
      <c r="R896">
        <v>0</v>
      </c>
      <c r="T896">
        <v>0</v>
      </c>
      <c r="U896">
        <v>0</v>
      </c>
    </row>
    <row r="897" spans="1:21" x14ac:dyDescent="0.3">
      <c r="A897" s="1">
        <v>45278</v>
      </c>
      <c r="B897" s="1">
        <v>45278</v>
      </c>
      <c r="C897" s="2">
        <v>0.95833333333333337</v>
      </c>
      <c r="D897" t="s">
        <v>38</v>
      </c>
      <c r="E897" t="s">
        <v>39</v>
      </c>
      <c r="F897" t="s">
        <v>93</v>
      </c>
      <c r="G897" t="s">
        <v>41</v>
      </c>
      <c r="H897" t="s">
        <v>42</v>
      </c>
      <c r="I897" t="s">
        <v>43</v>
      </c>
      <c r="J897" t="s">
        <v>44</v>
      </c>
      <c r="K897" t="s">
        <v>45</v>
      </c>
      <c r="L897" t="s">
        <v>46</v>
      </c>
      <c r="M897">
        <v>87</v>
      </c>
      <c r="N897">
        <v>0</v>
      </c>
      <c r="O897" s="4">
        <v>0</v>
      </c>
      <c r="P897" s="45">
        <v>0</v>
      </c>
      <c r="R897">
        <v>0</v>
      </c>
      <c r="U897">
        <v>0</v>
      </c>
    </row>
    <row r="898" spans="1:21" x14ac:dyDescent="0.3">
      <c r="A898" s="1">
        <v>45279</v>
      </c>
      <c r="B898" s="1">
        <v>45279</v>
      </c>
      <c r="C898" s="2">
        <v>0.95833333333333337</v>
      </c>
      <c r="D898" t="s">
        <v>38</v>
      </c>
      <c r="E898" t="s">
        <v>39</v>
      </c>
      <c r="F898" t="s">
        <v>93</v>
      </c>
      <c r="G898" t="s">
        <v>41</v>
      </c>
      <c r="H898" t="s">
        <v>42</v>
      </c>
      <c r="I898" t="s">
        <v>43</v>
      </c>
      <c r="J898" t="s">
        <v>44</v>
      </c>
      <c r="K898" t="s">
        <v>45</v>
      </c>
      <c r="L898" t="s">
        <v>46</v>
      </c>
      <c r="M898">
        <v>65</v>
      </c>
      <c r="N898">
        <v>0</v>
      </c>
      <c r="O898" s="4">
        <v>0</v>
      </c>
      <c r="P898" s="45">
        <v>0</v>
      </c>
      <c r="R898">
        <v>0</v>
      </c>
      <c r="U898">
        <v>0</v>
      </c>
    </row>
    <row r="899" spans="1:21" x14ac:dyDescent="0.3">
      <c r="A899" s="1">
        <v>45280</v>
      </c>
      <c r="B899" s="1">
        <v>45280</v>
      </c>
      <c r="C899" s="2">
        <v>0.95833333333333337</v>
      </c>
      <c r="D899" t="s">
        <v>38</v>
      </c>
      <c r="E899" t="s">
        <v>39</v>
      </c>
      <c r="F899" t="s">
        <v>93</v>
      </c>
      <c r="G899" t="s">
        <v>41</v>
      </c>
      <c r="H899" t="s">
        <v>42</v>
      </c>
      <c r="I899" t="s">
        <v>43</v>
      </c>
      <c r="J899" t="s">
        <v>44</v>
      </c>
      <c r="K899" t="s">
        <v>45</v>
      </c>
      <c r="L899" t="s">
        <v>46</v>
      </c>
      <c r="M899">
        <v>42</v>
      </c>
      <c r="N899">
        <v>0</v>
      </c>
      <c r="O899" s="4">
        <v>0</v>
      </c>
      <c r="P899" s="45">
        <v>0</v>
      </c>
      <c r="R899">
        <v>0</v>
      </c>
      <c r="U899">
        <v>0</v>
      </c>
    </row>
    <row r="900" spans="1:21" x14ac:dyDescent="0.3">
      <c r="A900" s="1">
        <v>45281</v>
      </c>
      <c r="B900" s="1">
        <v>45281</v>
      </c>
      <c r="C900" s="2">
        <v>0.95833333333333337</v>
      </c>
      <c r="D900" t="s">
        <v>38</v>
      </c>
      <c r="E900" t="s">
        <v>39</v>
      </c>
      <c r="F900" t="s">
        <v>93</v>
      </c>
      <c r="G900" t="s">
        <v>41</v>
      </c>
      <c r="H900" t="s">
        <v>42</v>
      </c>
      <c r="I900" t="s">
        <v>43</v>
      </c>
      <c r="J900" t="s">
        <v>44</v>
      </c>
      <c r="K900" t="s">
        <v>45</v>
      </c>
      <c r="L900" t="s">
        <v>46</v>
      </c>
      <c r="M900">
        <v>45</v>
      </c>
      <c r="N900">
        <v>0</v>
      </c>
      <c r="O900" s="4">
        <v>0</v>
      </c>
      <c r="P900" s="45">
        <v>0</v>
      </c>
      <c r="R900">
        <v>0</v>
      </c>
      <c r="U900">
        <v>0</v>
      </c>
    </row>
    <row r="901" spans="1:21" x14ac:dyDescent="0.3">
      <c r="A901" s="1">
        <v>45282</v>
      </c>
      <c r="B901" s="1">
        <v>45282</v>
      </c>
      <c r="C901" s="2">
        <v>0.95833333333333337</v>
      </c>
      <c r="D901" t="s">
        <v>38</v>
      </c>
      <c r="E901" t="s">
        <v>39</v>
      </c>
      <c r="F901" t="s">
        <v>93</v>
      </c>
      <c r="G901" t="s">
        <v>41</v>
      </c>
      <c r="H901" t="s">
        <v>42</v>
      </c>
      <c r="I901" t="s">
        <v>43</v>
      </c>
      <c r="J901" t="s">
        <v>44</v>
      </c>
      <c r="K901" t="s">
        <v>45</v>
      </c>
      <c r="L901" t="s">
        <v>46</v>
      </c>
      <c r="M901">
        <v>22</v>
      </c>
      <c r="N901">
        <v>0</v>
      </c>
      <c r="O901" s="4">
        <v>0</v>
      </c>
      <c r="P901" s="45">
        <v>0</v>
      </c>
      <c r="R901">
        <v>0</v>
      </c>
      <c r="U901">
        <v>0</v>
      </c>
    </row>
    <row r="902" spans="1:21" x14ac:dyDescent="0.3">
      <c r="A902" s="1">
        <v>45283</v>
      </c>
      <c r="B902" s="1">
        <v>45283</v>
      </c>
      <c r="C902" s="2">
        <v>0.95833333333333337</v>
      </c>
      <c r="D902" t="s">
        <v>38</v>
      </c>
      <c r="E902" t="s">
        <v>39</v>
      </c>
      <c r="F902" t="s">
        <v>93</v>
      </c>
      <c r="G902" t="s">
        <v>41</v>
      </c>
      <c r="H902" t="s">
        <v>42</v>
      </c>
      <c r="I902" t="s">
        <v>43</v>
      </c>
      <c r="J902" t="s">
        <v>44</v>
      </c>
      <c r="K902" t="s">
        <v>45</v>
      </c>
      <c r="L902" t="s">
        <v>46</v>
      </c>
      <c r="M902">
        <v>28</v>
      </c>
      <c r="N902">
        <v>1</v>
      </c>
      <c r="O902" s="4">
        <v>3.5714000000000003E-2</v>
      </c>
      <c r="P902" s="45">
        <v>0.52</v>
      </c>
      <c r="Q902" t="s">
        <v>57</v>
      </c>
      <c r="R902">
        <v>0</v>
      </c>
      <c r="T902">
        <v>0</v>
      </c>
      <c r="U902">
        <v>0</v>
      </c>
    </row>
    <row r="903" spans="1:21" x14ac:dyDescent="0.3">
      <c r="A903" s="1">
        <v>45284</v>
      </c>
      <c r="B903" s="1">
        <v>45284</v>
      </c>
      <c r="C903" s="2">
        <v>0.95833333333333337</v>
      </c>
      <c r="D903" t="s">
        <v>38</v>
      </c>
      <c r="E903" t="s">
        <v>39</v>
      </c>
      <c r="F903" t="s">
        <v>93</v>
      </c>
      <c r="G903" t="s">
        <v>41</v>
      </c>
      <c r="H903" t="s">
        <v>42</v>
      </c>
      <c r="I903" t="s">
        <v>43</v>
      </c>
      <c r="J903" t="s">
        <v>44</v>
      </c>
      <c r="K903" t="s">
        <v>45</v>
      </c>
      <c r="L903" t="s">
        <v>46</v>
      </c>
      <c r="M903">
        <v>11</v>
      </c>
      <c r="N903">
        <v>0</v>
      </c>
      <c r="O903" s="4">
        <v>0</v>
      </c>
      <c r="P903" s="45">
        <v>0</v>
      </c>
      <c r="R903">
        <v>0</v>
      </c>
      <c r="U903">
        <v>0</v>
      </c>
    </row>
    <row r="904" spans="1:21" x14ac:dyDescent="0.3">
      <c r="A904" s="1">
        <v>45285</v>
      </c>
      <c r="B904" s="1">
        <v>45285</v>
      </c>
      <c r="C904" s="2">
        <v>0.95833333333333337</v>
      </c>
      <c r="D904" t="s">
        <v>38</v>
      </c>
      <c r="E904" t="s">
        <v>39</v>
      </c>
      <c r="F904" t="s">
        <v>93</v>
      </c>
      <c r="G904" t="s">
        <v>41</v>
      </c>
      <c r="H904" t="s">
        <v>42</v>
      </c>
      <c r="I904" t="s">
        <v>43</v>
      </c>
      <c r="J904" t="s">
        <v>44</v>
      </c>
      <c r="K904" t="s">
        <v>45</v>
      </c>
      <c r="L904" t="s">
        <v>46</v>
      </c>
      <c r="M904">
        <v>10</v>
      </c>
      <c r="N904">
        <v>0</v>
      </c>
      <c r="O904" s="4">
        <v>0</v>
      </c>
      <c r="P904" s="45">
        <v>0</v>
      </c>
      <c r="R904">
        <v>0</v>
      </c>
      <c r="U904">
        <v>0</v>
      </c>
    </row>
    <row r="905" spans="1:21" x14ac:dyDescent="0.3">
      <c r="A905" s="1">
        <v>45286</v>
      </c>
      <c r="B905" s="1">
        <v>45286</v>
      </c>
      <c r="C905" s="2">
        <v>0.95833333333333337</v>
      </c>
      <c r="D905" t="s">
        <v>38</v>
      </c>
      <c r="E905" t="s">
        <v>39</v>
      </c>
      <c r="F905" t="s">
        <v>93</v>
      </c>
      <c r="G905" t="s">
        <v>41</v>
      </c>
      <c r="H905" t="s">
        <v>42</v>
      </c>
      <c r="I905" t="s">
        <v>43</v>
      </c>
      <c r="J905" t="s">
        <v>44</v>
      </c>
      <c r="K905" t="s">
        <v>45</v>
      </c>
      <c r="L905" t="s">
        <v>46</v>
      </c>
      <c r="M905">
        <v>108</v>
      </c>
      <c r="N905">
        <v>0</v>
      </c>
      <c r="O905" s="4">
        <v>0</v>
      </c>
      <c r="P905" s="45">
        <v>0</v>
      </c>
      <c r="R905">
        <v>0</v>
      </c>
      <c r="U905">
        <v>0</v>
      </c>
    </row>
    <row r="906" spans="1:21" x14ac:dyDescent="0.3">
      <c r="A906" s="1">
        <v>45287</v>
      </c>
      <c r="B906" s="1">
        <v>45287</v>
      </c>
      <c r="C906" s="2">
        <v>0.95833333333333337</v>
      </c>
      <c r="D906" t="s">
        <v>38</v>
      </c>
      <c r="E906" t="s">
        <v>39</v>
      </c>
      <c r="F906" t="s">
        <v>93</v>
      </c>
      <c r="G906" t="s">
        <v>41</v>
      </c>
      <c r="H906" t="s">
        <v>42</v>
      </c>
      <c r="I906" t="s">
        <v>43</v>
      </c>
      <c r="J906" t="s">
        <v>44</v>
      </c>
      <c r="K906" t="s">
        <v>45</v>
      </c>
      <c r="L906" t="s">
        <v>46</v>
      </c>
      <c r="M906">
        <v>180</v>
      </c>
      <c r="N906">
        <v>0</v>
      </c>
      <c r="O906" s="4">
        <v>0</v>
      </c>
      <c r="P906" s="45">
        <v>0</v>
      </c>
      <c r="R906">
        <v>0</v>
      </c>
      <c r="U906">
        <v>0</v>
      </c>
    </row>
    <row r="907" spans="1:21" x14ac:dyDescent="0.3">
      <c r="A907" s="1">
        <v>45288</v>
      </c>
      <c r="B907" s="1">
        <v>45288</v>
      </c>
      <c r="C907" s="2">
        <v>0.95833333333333337</v>
      </c>
      <c r="D907" t="s">
        <v>38</v>
      </c>
      <c r="E907" t="s">
        <v>39</v>
      </c>
      <c r="F907" t="s">
        <v>93</v>
      </c>
      <c r="G907" t="s">
        <v>41</v>
      </c>
      <c r="H907" t="s">
        <v>42</v>
      </c>
      <c r="I907" t="s">
        <v>43</v>
      </c>
      <c r="J907" t="s">
        <v>44</v>
      </c>
      <c r="K907" t="s">
        <v>45</v>
      </c>
      <c r="L907" t="s">
        <v>46</v>
      </c>
      <c r="M907">
        <v>122</v>
      </c>
      <c r="N907">
        <v>0</v>
      </c>
      <c r="O907" s="4">
        <v>0</v>
      </c>
      <c r="P907" s="45">
        <v>0</v>
      </c>
      <c r="R907">
        <v>0</v>
      </c>
      <c r="U907">
        <v>0</v>
      </c>
    </row>
    <row r="908" spans="1:21" x14ac:dyDescent="0.3">
      <c r="A908" s="1">
        <v>45289</v>
      </c>
      <c r="B908" s="1">
        <v>45289</v>
      </c>
      <c r="C908" s="2">
        <v>0.95833333333333337</v>
      </c>
      <c r="D908" t="s">
        <v>38</v>
      </c>
      <c r="E908" t="s">
        <v>39</v>
      </c>
      <c r="F908" t="s">
        <v>93</v>
      </c>
      <c r="G908" t="s">
        <v>41</v>
      </c>
      <c r="H908" t="s">
        <v>42</v>
      </c>
      <c r="I908" t="s">
        <v>43</v>
      </c>
      <c r="J908" t="s">
        <v>44</v>
      </c>
      <c r="K908" t="s">
        <v>45</v>
      </c>
      <c r="L908" t="s">
        <v>46</v>
      </c>
      <c r="M908">
        <v>250</v>
      </c>
      <c r="N908">
        <v>2</v>
      </c>
      <c r="O908" s="4">
        <v>8.0000000000000002E-3</v>
      </c>
      <c r="P908" s="45">
        <v>1.04</v>
      </c>
      <c r="Q908" t="s">
        <v>57</v>
      </c>
      <c r="R908">
        <v>0</v>
      </c>
      <c r="T908">
        <v>0</v>
      </c>
      <c r="U908">
        <v>0</v>
      </c>
    </row>
    <row r="909" spans="1:21" x14ac:dyDescent="0.3">
      <c r="A909" s="1">
        <v>45290</v>
      </c>
      <c r="B909" s="1">
        <v>45290</v>
      </c>
      <c r="C909" s="2">
        <v>0.95833333333333337</v>
      </c>
      <c r="D909" t="s">
        <v>38</v>
      </c>
      <c r="E909" t="s">
        <v>39</v>
      </c>
      <c r="F909" t="s">
        <v>93</v>
      </c>
      <c r="G909" t="s">
        <v>41</v>
      </c>
      <c r="H909" t="s">
        <v>42</v>
      </c>
      <c r="I909" t="s">
        <v>43</v>
      </c>
      <c r="J909" t="s">
        <v>44</v>
      </c>
      <c r="K909" t="s">
        <v>45</v>
      </c>
      <c r="L909" t="s">
        <v>46</v>
      </c>
      <c r="M909">
        <v>263</v>
      </c>
      <c r="N909">
        <v>0</v>
      </c>
      <c r="O909" s="4">
        <v>0</v>
      </c>
      <c r="P909" s="45">
        <v>0</v>
      </c>
      <c r="R909">
        <v>0</v>
      </c>
      <c r="U909">
        <v>0</v>
      </c>
    </row>
    <row r="910" spans="1:21" x14ac:dyDescent="0.3">
      <c r="A910" s="1">
        <v>45277</v>
      </c>
      <c r="B910" s="1">
        <v>45277</v>
      </c>
      <c r="C910" s="2">
        <v>0</v>
      </c>
      <c r="D910" t="s">
        <v>84</v>
      </c>
      <c r="E910" t="s">
        <v>39</v>
      </c>
      <c r="F910" t="s">
        <v>102</v>
      </c>
      <c r="G910" t="s">
        <v>41</v>
      </c>
      <c r="H910" t="s">
        <v>42</v>
      </c>
      <c r="I910" t="s">
        <v>43</v>
      </c>
      <c r="J910" t="s">
        <v>44</v>
      </c>
      <c r="K910" t="s">
        <v>45</v>
      </c>
      <c r="L910" t="s">
        <v>46</v>
      </c>
      <c r="M910">
        <v>305</v>
      </c>
      <c r="N910">
        <v>0</v>
      </c>
      <c r="O910" s="4">
        <v>0</v>
      </c>
      <c r="P910" s="45">
        <v>0</v>
      </c>
      <c r="R910">
        <v>0</v>
      </c>
      <c r="U910">
        <v>0</v>
      </c>
    </row>
    <row r="911" spans="1:21" x14ac:dyDescent="0.3">
      <c r="A911" s="1">
        <v>45278</v>
      </c>
      <c r="B911" s="1">
        <v>45278</v>
      </c>
      <c r="C911" s="2">
        <v>0</v>
      </c>
      <c r="D911" t="s">
        <v>84</v>
      </c>
      <c r="E911" t="s">
        <v>39</v>
      </c>
      <c r="F911" t="s">
        <v>102</v>
      </c>
      <c r="G911" t="s">
        <v>41</v>
      </c>
      <c r="H911" t="s">
        <v>42</v>
      </c>
      <c r="I911" t="s">
        <v>43</v>
      </c>
      <c r="J911" t="s">
        <v>44</v>
      </c>
      <c r="K911" t="s">
        <v>45</v>
      </c>
      <c r="L911" t="s">
        <v>46</v>
      </c>
      <c r="M911">
        <v>282</v>
      </c>
      <c r="N911">
        <v>0</v>
      </c>
      <c r="O911" s="4">
        <v>0</v>
      </c>
      <c r="P911" s="45">
        <v>0</v>
      </c>
      <c r="R911">
        <v>0</v>
      </c>
      <c r="U911">
        <v>0</v>
      </c>
    </row>
    <row r="912" spans="1:21" x14ac:dyDescent="0.3">
      <c r="A912" s="1">
        <v>45279</v>
      </c>
      <c r="B912" s="1">
        <v>45279</v>
      </c>
      <c r="C912" s="2">
        <v>0</v>
      </c>
      <c r="D912" t="s">
        <v>84</v>
      </c>
      <c r="E912" t="s">
        <v>39</v>
      </c>
      <c r="F912" t="s">
        <v>102</v>
      </c>
      <c r="G912" t="s">
        <v>41</v>
      </c>
      <c r="H912" t="s">
        <v>42</v>
      </c>
      <c r="I912" t="s">
        <v>43</v>
      </c>
      <c r="J912" t="s">
        <v>44</v>
      </c>
      <c r="K912" t="s">
        <v>45</v>
      </c>
      <c r="L912" t="s">
        <v>46</v>
      </c>
      <c r="M912">
        <v>249</v>
      </c>
      <c r="N912">
        <v>0</v>
      </c>
      <c r="O912" s="4">
        <v>0</v>
      </c>
      <c r="P912" s="45">
        <v>0</v>
      </c>
      <c r="R912">
        <v>0</v>
      </c>
      <c r="U912">
        <v>0</v>
      </c>
    </row>
    <row r="913" spans="1:21" x14ac:dyDescent="0.3">
      <c r="A913" s="1">
        <v>45280</v>
      </c>
      <c r="B913" s="1">
        <v>45280</v>
      </c>
      <c r="C913" s="2">
        <v>0</v>
      </c>
      <c r="D913" t="s">
        <v>84</v>
      </c>
      <c r="E913" t="s">
        <v>39</v>
      </c>
      <c r="F913" t="s">
        <v>102</v>
      </c>
      <c r="G913" t="s">
        <v>41</v>
      </c>
      <c r="H913" t="s">
        <v>42</v>
      </c>
      <c r="I913" t="s">
        <v>43</v>
      </c>
      <c r="J913" t="s">
        <v>44</v>
      </c>
      <c r="K913" t="s">
        <v>45</v>
      </c>
      <c r="L913" t="s">
        <v>46</v>
      </c>
      <c r="M913">
        <v>222</v>
      </c>
      <c r="N913">
        <v>0</v>
      </c>
      <c r="O913" s="4">
        <v>0</v>
      </c>
      <c r="P913" s="45">
        <v>0</v>
      </c>
      <c r="R913">
        <v>0</v>
      </c>
      <c r="U913">
        <v>0</v>
      </c>
    </row>
    <row r="914" spans="1:21" x14ac:dyDescent="0.3">
      <c r="A914" s="1">
        <v>45281</v>
      </c>
      <c r="B914" s="1">
        <v>45281</v>
      </c>
      <c r="C914" s="2">
        <v>0</v>
      </c>
      <c r="D914" t="s">
        <v>84</v>
      </c>
      <c r="E914" t="s">
        <v>39</v>
      </c>
      <c r="F914" t="s">
        <v>102</v>
      </c>
      <c r="G914" t="s">
        <v>41</v>
      </c>
      <c r="H914" t="s">
        <v>42</v>
      </c>
      <c r="I914" t="s">
        <v>43</v>
      </c>
      <c r="J914" t="s">
        <v>44</v>
      </c>
      <c r="K914" t="s">
        <v>45</v>
      </c>
      <c r="L914" t="s">
        <v>46</v>
      </c>
      <c r="M914">
        <v>490</v>
      </c>
      <c r="N914">
        <v>0</v>
      </c>
      <c r="O914" s="4">
        <v>0</v>
      </c>
      <c r="P914" s="45">
        <v>0</v>
      </c>
      <c r="R914">
        <v>0</v>
      </c>
      <c r="U914">
        <v>0</v>
      </c>
    </row>
    <row r="915" spans="1:21" x14ac:dyDescent="0.3">
      <c r="A915" s="1">
        <v>45282</v>
      </c>
      <c r="B915" s="1">
        <v>45282</v>
      </c>
      <c r="C915" s="2">
        <v>0</v>
      </c>
      <c r="D915" t="s">
        <v>84</v>
      </c>
      <c r="E915" t="s">
        <v>39</v>
      </c>
      <c r="F915" t="s">
        <v>102</v>
      </c>
      <c r="G915" t="s">
        <v>41</v>
      </c>
      <c r="H915" t="s">
        <v>42</v>
      </c>
      <c r="I915" t="s">
        <v>43</v>
      </c>
      <c r="J915" t="s">
        <v>44</v>
      </c>
      <c r="K915" t="s">
        <v>45</v>
      </c>
      <c r="L915" t="s">
        <v>46</v>
      </c>
      <c r="M915">
        <v>287</v>
      </c>
      <c r="N915">
        <v>0</v>
      </c>
      <c r="O915" s="4">
        <v>0</v>
      </c>
      <c r="P915" s="45">
        <v>0</v>
      </c>
      <c r="R915">
        <v>0</v>
      </c>
      <c r="U915">
        <v>0</v>
      </c>
    </row>
    <row r="916" spans="1:21" x14ac:dyDescent="0.3">
      <c r="A916" s="1">
        <v>45283</v>
      </c>
      <c r="B916" s="1">
        <v>45283</v>
      </c>
      <c r="C916" s="2">
        <v>0</v>
      </c>
      <c r="D916" t="s">
        <v>84</v>
      </c>
      <c r="E916" t="s">
        <v>39</v>
      </c>
      <c r="F916" t="s">
        <v>102</v>
      </c>
      <c r="G916" t="s">
        <v>41</v>
      </c>
      <c r="H916" t="s">
        <v>42</v>
      </c>
      <c r="I916" t="s">
        <v>43</v>
      </c>
      <c r="J916" t="s">
        <v>44</v>
      </c>
      <c r="K916" t="s">
        <v>45</v>
      </c>
      <c r="L916" t="s">
        <v>46</v>
      </c>
      <c r="M916">
        <v>243</v>
      </c>
      <c r="N916">
        <v>0</v>
      </c>
      <c r="O916" s="4">
        <v>0</v>
      </c>
      <c r="P916" s="45">
        <v>0</v>
      </c>
      <c r="R916">
        <v>0</v>
      </c>
      <c r="U916">
        <v>0</v>
      </c>
    </row>
    <row r="917" spans="1:21" x14ac:dyDescent="0.3">
      <c r="A917" s="1">
        <v>45284</v>
      </c>
      <c r="B917" s="1">
        <v>45284</v>
      </c>
      <c r="C917" s="2">
        <v>0</v>
      </c>
      <c r="D917" t="s">
        <v>84</v>
      </c>
      <c r="E917" t="s">
        <v>39</v>
      </c>
      <c r="F917" t="s">
        <v>102</v>
      </c>
      <c r="G917" t="s">
        <v>41</v>
      </c>
      <c r="H917" t="s">
        <v>42</v>
      </c>
      <c r="I917" t="s">
        <v>43</v>
      </c>
      <c r="J917" t="s">
        <v>44</v>
      </c>
      <c r="K917" t="s">
        <v>45</v>
      </c>
      <c r="L917" t="s">
        <v>46</v>
      </c>
      <c r="M917">
        <v>382</v>
      </c>
      <c r="N917">
        <v>0</v>
      </c>
      <c r="O917" s="4">
        <v>0</v>
      </c>
      <c r="P917" s="45">
        <v>0</v>
      </c>
      <c r="R917">
        <v>0</v>
      </c>
      <c r="U917">
        <v>0</v>
      </c>
    </row>
    <row r="918" spans="1:21" x14ac:dyDescent="0.3">
      <c r="A918" s="1">
        <v>45285</v>
      </c>
      <c r="B918" s="1">
        <v>45285</v>
      </c>
      <c r="C918" s="2">
        <v>0</v>
      </c>
      <c r="D918" t="s">
        <v>84</v>
      </c>
      <c r="E918" t="s">
        <v>39</v>
      </c>
      <c r="F918" t="s">
        <v>102</v>
      </c>
      <c r="G918" t="s">
        <v>41</v>
      </c>
      <c r="H918" t="s">
        <v>42</v>
      </c>
      <c r="I918" t="s">
        <v>43</v>
      </c>
      <c r="J918" t="s">
        <v>44</v>
      </c>
      <c r="K918" t="s">
        <v>45</v>
      </c>
      <c r="L918" t="s">
        <v>46</v>
      </c>
      <c r="M918">
        <v>265</v>
      </c>
      <c r="N918">
        <v>1</v>
      </c>
      <c r="O918" s="4">
        <v>3.774E-3</v>
      </c>
      <c r="P918" s="45">
        <v>1.01</v>
      </c>
      <c r="Q918" t="s">
        <v>103</v>
      </c>
      <c r="R918">
        <v>0</v>
      </c>
      <c r="T918">
        <v>0</v>
      </c>
      <c r="U918">
        <v>0</v>
      </c>
    </row>
    <row r="919" spans="1:21" x14ac:dyDescent="0.3">
      <c r="A919" s="1">
        <v>45286</v>
      </c>
      <c r="B919" s="1">
        <v>45286</v>
      </c>
      <c r="C919" s="2">
        <v>0</v>
      </c>
      <c r="D919" t="s">
        <v>84</v>
      </c>
      <c r="E919" t="s">
        <v>39</v>
      </c>
      <c r="F919" t="s">
        <v>102</v>
      </c>
      <c r="G919" t="s">
        <v>41</v>
      </c>
      <c r="H919" t="s">
        <v>42</v>
      </c>
      <c r="I919" t="s">
        <v>43</v>
      </c>
      <c r="J919" t="s">
        <v>44</v>
      </c>
      <c r="K919" t="s">
        <v>45</v>
      </c>
      <c r="L919" t="s">
        <v>46</v>
      </c>
      <c r="M919">
        <v>431</v>
      </c>
      <c r="N919">
        <v>0</v>
      </c>
      <c r="O919" s="4">
        <v>0</v>
      </c>
      <c r="P919" s="45">
        <v>0</v>
      </c>
      <c r="R919">
        <v>0</v>
      </c>
      <c r="U919">
        <v>0</v>
      </c>
    </row>
    <row r="920" spans="1:21" x14ac:dyDescent="0.3">
      <c r="A920" s="1">
        <v>45287</v>
      </c>
      <c r="B920" s="1">
        <v>45287</v>
      </c>
      <c r="C920" s="2">
        <v>0</v>
      </c>
      <c r="D920" t="s">
        <v>84</v>
      </c>
      <c r="E920" t="s">
        <v>39</v>
      </c>
      <c r="F920" t="s">
        <v>102</v>
      </c>
      <c r="G920" t="s">
        <v>41</v>
      </c>
      <c r="H920" t="s">
        <v>42</v>
      </c>
      <c r="I920" t="s">
        <v>43</v>
      </c>
      <c r="J920" t="s">
        <v>44</v>
      </c>
      <c r="K920" t="s">
        <v>45</v>
      </c>
      <c r="L920" t="s">
        <v>46</v>
      </c>
      <c r="M920">
        <v>690</v>
      </c>
      <c r="N920">
        <v>1</v>
      </c>
      <c r="O920" s="4">
        <v>1.449E-3</v>
      </c>
      <c r="P920" s="45">
        <v>0.66</v>
      </c>
      <c r="Q920" t="s">
        <v>104</v>
      </c>
      <c r="R920">
        <v>0</v>
      </c>
      <c r="T920">
        <v>0</v>
      </c>
      <c r="U920">
        <v>0</v>
      </c>
    </row>
    <row r="921" spans="1:21" x14ac:dyDescent="0.3">
      <c r="A921" s="1">
        <v>45288</v>
      </c>
      <c r="B921" s="1">
        <v>45288</v>
      </c>
      <c r="C921" s="2">
        <v>0</v>
      </c>
      <c r="D921" t="s">
        <v>84</v>
      </c>
      <c r="E921" t="s">
        <v>39</v>
      </c>
      <c r="F921" t="s">
        <v>102</v>
      </c>
      <c r="G921" t="s">
        <v>41</v>
      </c>
      <c r="H921" t="s">
        <v>42</v>
      </c>
      <c r="I921" t="s">
        <v>43</v>
      </c>
      <c r="J921" t="s">
        <v>44</v>
      </c>
      <c r="K921" t="s">
        <v>45</v>
      </c>
      <c r="L921" t="s">
        <v>46</v>
      </c>
      <c r="M921">
        <v>660</v>
      </c>
      <c r="N921">
        <v>1</v>
      </c>
      <c r="O921" s="4">
        <v>1.5150000000000001E-3</v>
      </c>
      <c r="P921" s="45">
        <v>1.04</v>
      </c>
      <c r="Q921" t="s">
        <v>101</v>
      </c>
      <c r="R921">
        <v>0</v>
      </c>
      <c r="T921">
        <v>0</v>
      </c>
      <c r="U921">
        <v>0</v>
      </c>
    </row>
    <row r="922" spans="1:21" x14ac:dyDescent="0.3">
      <c r="A922" s="1">
        <v>45289</v>
      </c>
      <c r="B922" s="1">
        <v>45289</v>
      </c>
      <c r="C922" s="2">
        <v>0</v>
      </c>
      <c r="D922" t="s">
        <v>84</v>
      </c>
      <c r="E922" t="s">
        <v>39</v>
      </c>
      <c r="F922" t="s">
        <v>102</v>
      </c>
      <c r="G922" t="s">
        <v>41</v>
      </c>
      <c r="H922" t="s">
        <v>42</v>
      </c>
      <c r="I922" t="s">
        <v>43</v>
      </c>
      <c r="J922" t="s">
        <v>44</v>
      </c>
      <c r="K922" t="s">
        <v>45</v>
      </c>
      <c r="L922" t="s">
        <v>46</v>
      </c>
      <c r="M922">
        <v>514</v>
      </c>
      <c r="N922">
        <v>1</v>
      </c>
      <c r="O922" s="4">
        <v>1.946E-3</v>
      </c>
      <c r="P922" s="45">
        <v>0.72</v>
      </c>
      <c r="Q922" t="s">
        <v>80</v>
      </c>
      <c r="R922">
        <v>0</v>
      </c>
      <c r="T922">
        <v>0</v>
      </c>
      <c r="U922">
        <v>0</v>
      </c>
    </row>
    <row r="923" spans="1:21" x14ac:dyDescent="0.3">
      <c r="A923" s="1">
        <v>45290</v>
      </c>
      <c r="B923" s="1">
        <v>45290</v>
      </c>
      <c r="C923" s="2">
        <v>0</v>
      </c>
      <c r="D923" t="s">
        <v>84</v>
      </c>
      <c r="E923" t="s">
        <v>39</v>
      </c>
      <c r="F923" t="s">
        <v>102</v>
      </c>
      <c r="G923" t="s">
        <v>41</v>
      </c>
      <c r="H923" t="s">
        <v>42</v>
      </c>
      <c r="I923" t="s">
        <v>43</v>
      </c>
      <c r="J923" t="s">
        <v>44</v>
      </c>
      <c r="K923" t="s">
        <v>45</v>
      </c>
      <c r="L923" t="s">
        <v>46</v>
      </c>
      <c r="M923">
        <v>863</v>
      </c>
      <c r="N923">
        <v>0</v>
      </c>
      <c r="O923" s="4">
        <v>0</v>
      </c>
      <c r="P923" s="45">
        <v>0</v>
      </c>
      <c r="R923">
        <v>0</v>
      </c>
      <c r="U923">
        <v>0</v>
      </c>
    </row>
    <row r="924" spans="1:21" x14ac:dyDescent="0.3">
      <c r="A924" s="1">
        <v>45277</v>
      </c>
      <c r="B924" s="1">
        <v>45277</v>
      </c>
      <c r="C924" s="2">
        <v>4.1666666666666664E-2</v>
      </c>
      <c r="D924" t="s">
        <v>84</v>
      </c>
      <c r="E924" t="s">
        <v>39</v>
      </c>
      <c r="F924" t="s">
        <v>102</v>
      </c>
      <c r="G924" t="s">
        <v>41</v>
      </c>
      <c r="H924" t="s">
        <v>42</v>
      </c>
      <c r="I924" t="s">
        <v>43</v>
      </c>
      <c r="J924" t="s">
        <v>44</v>
      </c>
      <c r="K924" t="s">
        <v>45</v>
      </c>
      <c r="L924" t="s">
        <v>46</v>
      </c>
      <c r="M924">
        <v>343</v>
      </c>
      <c r="N924">
        <v>0</v>
      </c>
      <c r="O924" s="4">
        <v>0</v>
      </c>
      <c r="P924" s="45">
        <v>0</v>
      </c>
      <c r="R924">
        <v>0</v>
      </c>
      <c r="U924">
        <v>0</v>
      </c>
    </row>
    <row r="925" spans="1:21" x14ac:dyDescent="0.3">
      <c r="A925" s="1">
        <v>45278</v>
      </c>
      <c r="B925" s="1">
        <v>45278</v>
      </c>
      <c r="C925" s="2">
        <v>4.1666666666666664E-2</v>
      </c>
      <c r="D925" t="s">
        <v>84</v>
      </c>
      <c r="E925" t="s">
        <v>39</v>
      </c>
      <c r="F925" t="s">
        <v>102</v>
      </c>
      <c r="G925" t="s">
        <v>41</v>
      </c>
      <c r="H925" t="s">
        <v>42</v>
      </c>
      <c r="I925" t="s">
        <v>43</v>
      </c>
      <c r="J925" t="s">
        <v>44</v>
      </c>
      <c r="K925" t="s">
        <v>45</v>
      </c>
      <c r="L925" t="s">
        <v>46</v>
      </c>
      <c r="M925">
        <v>268</v>
      </c>
      <c r="N925">
        <v>0</v>
      </c>
      <c r="O925" s="4">
        <v>0</v>
      </c>
      <c r="P925" s="45">
        <v>0</v>
      </c>
      <c r="R925">
        <v>0</v>
      </c>
      <c r="U925">
        <v>0</v>
      </c>
    </row>
    <row r="926" spans="1:21" x14ac:dyDescent="0.3">
      <c r="A926" s="1">
        <v>45279</v>
      </c>
      <c r="B926" s="1">
        <v>45279</v>
      </c>
      <c r="C926" s="2">
        <v>4.1666666666666664E-2</v>
      </c>
      <c r="D926" t="s">
        <v>84</v>
      </c>
      <c r="E926" t="s">
        <v>39</v>
      </c>
      <c r="F926" t="s">
        <v>102</v>
      </c>
      <c r="G926" t="s">
        <v>41</v>
      </c>
      <c r="H926" t="s">
        <v>42</v>
      </c>
      <c r="I926" t="s">
        <v>43</v>
      </c>
      <c r="J926" t="s">
        <v>44</v>
      </c>
      <c r="K926" t="s">
        <v>45</v>
      </c>
      <c r="L926" t="s">
        <v>46</v>
      </c>
      <c r="M926">
        <v>281</v>
      </c>
      <c r="N926">
        <v>1</v>
      </c>
      <c r="O926" s="4">
        <v>3.5590000000000001E-3</v>
      </c>
      <c r="P926" s="45">
        <v>0.8</v>
      </c>
      <c r="Q926" t="s">
        <v>66</v>
      </c>
      <c r="R926">
        <v>0</v>
      </c>
      <c r="T926">
        <v>0</v>
      </c>
      <c r="U926">
        <v>0</v>
      </c>
    </row>
    <row r="927" spans="1:21" x14ac:dyDescent="0.3">
      <c r="A927" s="1">
        <v>45280</v>
      </c>
      <c r="B927" s="1">
        <v>45280</v>
      </c>
      <c r="C927" s="2">
        <v>4.1666666666666664E-2</v>
      </c>
      <c r="D927" t="s">
        <v>84</v>
      </c>
      <c r="E927" t="s">
        <v>39</v>
      </c>
      <c r="F927" t="s">
        <v>102</v>
      </c>
      <c r="G927" t="s">
        <v>41</v>
      </c>
      <c r="H927" t="s">
        <v>42</v>
      </c>
      <c r="I927" t="s">
        <v>43</v>
      </c>
      <c r="J927" t="s">
        <v>44</v>
      </c>
      <c r="K927" t="s">
        <v>45</v>
      </c>
      <c r="L927" t="s">
        <v>46</v>
      </c>
      <c r="M927">
        <v>292</v>
      </c>
      <c r="N927">
        <v>0</v>
      </c>
      <c r="O927" s="4">
        <v>0</v>
      </c>
      <c r="P927" s="45">
        <v>0</v>
      </c>
      <c r="R927">
        <v>0</v>
      </c>
      <c r="U927">
        <v>0</v>
      </c>
    </row>
    <row r="928" spans="1:21" x14ac:dyDescent="0.3">
      <c r="A928" s="1">
        <v>45281</v>
      </c>
      <c r="B928" s="1">
        <v>45281</v>
      </c>
      <c r="C928" s="2">
        <v>4.1666666666666664E-2</v>
      </c>
      <c r="D928" t="s">
        <v>84</v>
      </c>
      <c r="E928" t="s">
        <v>39</v>
      </c>
      <c r="F928" t="s">
        <v>102</v>
      </c>
      <c r="G928" t="s">
        <v>41</v>
      </c>
      <c r="H928" t="s">
        <v>42</v>
      </c>
      <c r="I928" t="s">
        <v>43</v>
      </c>
      <c r="J928" t="s">
        <v>44</v>
      </c>
      <c r="K928" t="s">
        <v>45</v>
      </c>
      <c r="L928" t="s">
        <v>46</v>
      </c>
      <c r="M928">
        <v>308</v>
      </c>
      <c r="N928">
        <v>0</v>
      </c>
      <c r="O928" s="4">
        <v>0</v>
      </c>
      <c r="P928" s="45">
        <v>0</v>
      </c>
      <c r="R928">
        <v>0</v>
      </c>
      <c r="U928">
        <v>0</v>
      </c>
    </row>
    <row r="929" spans="1:21" x14ac:dyDescent="0.3">
      <c r="A929" s="1">
        <v>45282</v>
      </c>
      <c r="B929" s="1">
        <v>45282</v>
      </c>
      <c r="C929" s="2">
        <v>4.1666666666666664E-2</v>
      </c>
      <c r="D929" t="s">
        <v>84</v>
      </c>
      <c r="E929" t="s">
        <v>39</v>
      </c>
      <c r="F929" t="s">
        <v>102</v>
      </c>
      <c r="G929" t="s">
        <v>41</v>
      </c>
      <c r="H929" t="s">
        <v>42</v>
      </c>
      <c r="I929" t="s">
        <v>43</v>
      </c>
      <c r="J929" t="s">
        <v>44</v>
      </c>
      <c r="K929" t="s">
        <v>45</v>
      </c>
      <c r="L929" t="s">
        <v>46</v>
      </c>
      <c r="M929">
        <v>290</v>
      </c>
      <c r="N929">
        <v>0</v>
      </c>
      <c r="O929" s="4">
        <v>0</v>
      </c>
      <c r="P929" s="45">
        <v>0</v>
      </c>
      <c r="R929">
        <v>0</v>
      </c>
      <c r="U929">
        <v>0</v>
      </c>
    </row>
    <row r="930" spans="1:21" x14ac:dyDescent="0.3">
      <c r="A930" s="1">
        <v>45283</v>
      </c>
      <c r="B930" s="1">
        <v>45283</v>
      </c>
      <c r="C930" s="2">
        <v>4.1666666666666664E-2</v>
      </c>
      <c r="D930" t="s">
        <v>84</v>
      </c>
      <c r="E930" t="s">
        <v>39</v>
      </c>
      <c r="F930" t="s">
        <v>102</v>
      </c>
      <c r="G930" t="s">
        <v>41</v>
      </c>
      <c r="H930" t="s">
        <v>42</v>
      </c>
      <c r="I930" t="s">
        <v>43</v>
      </c>
      <c r="J930" t="s">
        <v>44</v>
      </c>
      <c r="K930" t="s">
        <v>45</v>
      </c>
      <c r="L930" t="s">
        <v>46</v>
      </c>
      <c r="M930">
        <v>278</v>
      </c>
      <c r="N930">
        <v>0</v>
      </c>
      <c r="O930" s="4">
        <v>0</v>
      </c>
      <c r="P930" s="45">
        <v>0</v>
      </c>
      <c r="R930">
        <v>0</v>
      </c>
      <c r="U930">
        <v>0</v>
      </c>
    </row>
    <row r="931" spans="1:21" x14ac:dyDescent="0.3">
      <c r="A931" s="1">
        <v>45284</v>
      </c>
      <c r="B931" s="1">
        <v>45284</v>
      </c>
      <c r="C931" s="2">
        <v>4.1666666666666664E-2</v>
      </c>
      <c r="D931" t="s">
        <v>84</v>
      </c>
      <c r="E931" t="s">
        <v>39</v>
      </c>
      <c r="F931" t="s">
        <v>102</v>
      </c>
      <c r="G931" t="s">
        <v>41</v>
      </c>
      <c r="H931" t="s">
        <v>42</v>
      </c>
      <c r="I931" t="s">
        <v>43</v>
      </c>
      <c r="J931" t="s">
        <v>44</v>
      </c>
      <c r="K931" t="s">
        <v>45</v>
      </c>
      <c r="L931" t="s">
        <v>46</v>
      </c>
      <c r="M931">
        <v>257</v>
      </c>
      <c r="N931">
        <v>0</v>
      </c>
      <c r="O931" s="4">
        <v>0</v>
      </c>
      <c r="P931" s="45">
        <v>0</v>
      </c>
      <c r="R931">
        <v>0</v>
      </c>
      <c r="U931">
        <v>0</v>
      </c>
    </row>
    <row r="932" spans="1:21" x14ac:dyDescent="0.3">
      <c r="A932" s="1">
        <v>45285</v>
      </c>
      <c r="B932" s="1">
        <v>45285</v>
      </c>
      <c r="C932" s="2">
        <v>4.1666666666666664E-2</v>
      </c>
      <c r="D932" t="s">
        <v>84</v>
      </c>
      <c r="E932" t="s">
        <v>39</v>
      </c>
      <c r="F932" t="s">
        <v>102</v>
      </c>
      <c r="G932" t="s">
        <v>41</v>
      </c>
      <c r="H932" t="s">
        <v>42</v>
      </c>
      <c r="I932" t="s">
        <v>43</v>
      </c>
      <c r="J932" t="s">
        <v>44</v>
      </c>
      <c r="K932" t="s">
        <v>45</v>
      </c>
      <c r="L932" t="s">
        <v>46</v>
      </c>
      <c r="M932">
        <v>227</v>
      </c>
      <c r="N932">
        <v>1</v>
      </c>
      <c r="O932" s="4">
        <v>4.4050000000000001E-3</v>
      </c>
      <c r="P932" s="45">
        <v>0.79</v>
      </c>
      <c r="Q932" t="s">
        <v>72</v>
      </c>
      <c r="R932">
        <v>0</v>
      </c>
      <c r="T932">
        <v>0</v>
      </c>
      <c r="U932">
        <v>0</v>
      </c>
    </row>
    <row r="933" spans="1:21" x14ac:dyDescent="0.3">
      <c r="A933" s="1">
        <v>45286</v>
      </c>
      <c r="B933" s="1">
        <v>45286</v>
      </c>
      <c r="C933" s="2">
        <v>4.1666666666666664E-2</v>
      </c>
      <c r="D933" t="s">
        <v>84</v>
      </c>
      <c r="E933" t="s">
        <v>39</v>
      </c>
      <c r="F933" t="s">
        <v>102</v>
      </c>
      <c r="G933" t="s">
        <v>41</v>
      </c>
      <c r="H933" t="s">
        <v>42</v>
      </c>
      <c r="I933" t="s">
        <v>43</v>
      </c>
      <c r="J933" t="s">
        <v>44</v>
      </c>
      <c r="K933" t="s">
        <v>45</v>
      </c>
      <c r="L933" t="s">
        <v>46</v>
      </c>
      <c r="M933">
        <v>302</v>
      </c>
      <c r="N933">
        <v>2</v>
      </c>
      <c r="O933" s="4">
        <v>6.6230000000000004E-3</v>
      </c>
      <c r="P933" s="45">
        <v>1.32</v>
      </c>
      <c r="Q933" t="s">
        <v>104</v>
      </c>
      <c r="R933">
        <v>0</v>
      </c>
      <c r="T933">
        <v>0</v>
      </c>
      <c r="U933">
        <v>0</v>
      </c>
    </row>
    <row r="934" spans="1:21" x14ac:dyDescent="0.3">
      <c r="A934" s="1">
        <v>45287</v>
      </c>
      <c r="B934" s="1">
        <v>45287</v>
      </c>
      <c r="C934" s="2">
        <v>4.1666666666666664E-2</v>
      </c>
      <c r="D934" t="s">
        <v>84</v>
      </c>
      <c r="E934" t="s">
        <v>39</v>
      </c>
      <c r="F934" t="s">
        <v>102</v>
      </c>
      <c r="G934" t="s">
        <v>41</v>
      </c>
      <c r="H934" t="s">
        <v>42</v>
      </c>
      <c r="I934" t="s">
        <v>43</v>
      </c>
      <c r="J934" t="s">
        <v>44</v>
      </c>
      <c r="K934" t="s">
        <v>45</v>
      </c>
      <c r="L934" t="s">
        <v>46</v>
      </c>
      <c r="M934">
        <v>392</v>
      </c>
      <c r="N934">
        <v>2</v>
      </c>
      <c r="O934" s="4">
        <v>5.1019999999999998E-3</v>
      </c>
      <c r="P934" s="45">
        <v>1.65</v>
      </c>
      <c r="Q934" t="s">
        <v>69</v>
      </c>
      <c r="R934">
        <v>1</v>
      </c>
      <c r="S934" s="4">
        <v>9.7115999999999994E-2</v>
      </c>
      <c r="T934">
        <v>10.3</v>
      </c>
      <c r="U934">
        <v>16.989999999999998</v>
      </c>
    </row>
    <row r="935" spans="1:21" x14ac:dyDescent="0.3">
      <c r="A935" s="1">
        <v>45288</v>
      </c>
      <c r="B935" s="1">
        <v>45288</v>
      </c>
      <c r="C935" s="2">
        <v>4.1666666666666664E-2</v>
      </c>
      <c r="D935" t="s">
        <v>84</v>
      </c>
      <c r="E935" t="s">
        <v>39</v>
      </c>
      <c r="F935" t="s">
        <v>102</v>
      </c>
      <c r="G935" t="s">
        <v>41</v>
      </c>
      <c r="H935" t="s">
        <v>42</v>
      </c>
      <c r="I935" t="s">
        <v>43</v>
      </c>
      <c r="J935" t="s">
        <v>44</v>
      </c>
      <c r="K935" t="s">
        <v>45</v>
      </c>
      <c r="L935" t="s">
        <v>46</v>
      </c>
      <c r="M935">
        <v>410</v>
      </c>
      <c r="N935">
        <v>0</v>
      </c>
      <c r="O935" s="4">
        <v>0</v>
      </c>
      <c r="P935" s="45">
        <v>0</v>
      </c>
      <c r="R935">
        <v>0</v>
      </c>
      <c r="U935">
        <v>0</v>
      </c>
    </row>
    <row r="936" spans="1:21" x14ac:dyDescent="0.3">
      <c r="A936" s="1">
        <v>45289</v>
      </c>
      <c r="B936" s="1">
        <v>45289</v>
      </c>
      <c r="C936" s="2">
        <v>4.1666666666666664E-2</v>
      </c>
      <c r="D936" t="s">
        <v>84</v>
      </c>
      <c r="E936" t="s">
        <v>39</v>
      </c>
      <c r="F936" t="s">
        <v>102</v>
      </c>
      <c r="G936" t="s">
        <v>41</v>
      </c>
      <c r="H936" t="s">
        <v>42</v>
      </c>
      <c r="I936" t="s">
        <v>43</v>
      </c>
      <c r="J936" t="s">
        <v>44</v>
      </c>
      <c r="K936" t="s">
        <v>45</v>
      </c>
      <c r="L936" t="s">
        <v>46</v>
      </c>
      <c r="M936">
        <v>466</v>
      </c>
      <c r="N936">
        <v>1</v>
      </c>
      <c r="O936" s="4">
        <v>2.1459999999999999E-3</v>
      </c>
      <c r="P936" s="45">
        <v>1.04</v>
      </c>
      <c r="Q936" t="s">
        <v>101</v>
      </c>
      <c r="R936">
        <v>1</v>
      </c>
      <c r="S936" s="4">
        <v>0.173623</v>
      </c>
      <c r="T936">
        <v>5.76</v>
      </c>
      <c r="U936">
        <v>5.99</v>
      </c>
    </row>
    <row r="937" spans="1:21" x14ac:dyDescent="0.3">
      <c r="A937" s="1">
        <v>45290</v>
      </c>
      <c r="B937" s="1">
        <v>45290</v>
      </c>
      <c r="C937" s="2">
        <v>4.1666666666666664E-2</v>
      </c>
      <c r="D937" t="s">
        <v>84</v>
      </c>
      <c r="E937" t="s">
        <v>39</v>
      </c>
      <c r="F937" t="s">
        <v>102</v>
      </c>
      <c r="G937" t="s">
        <v>41</v>
      </c>
      <c r="H937" t="s">
        <v>42</v>
      </c>
      <c r="I937" t="s">
        <v>43</v>
      </c>
      <c r="J937" t="s">
        <v>44</v>
      </c>
      <c r="K937" t="s">
        <v>45</v>
      </c>
      <c r="L937" t="s">
        <v>46</v>
      </c>
      <c r="M937">
        <v>594</v>
      </c>
      <c r="N937">
        <v>0</v>
      </c>
      <c r="O937" s="4">
        <v>0</v>
      </c>
      <c r="P937" s="45">
        <v>0</v>
      </c>
      <c r="R937">
        <v>0</v>
      </c>
      <c r="U937">
        <v>0</v>
      </c>
    </row>
    <row r="938" spans="1:21" x14ac:dyDescent="0.3">
      <c r="A938" s="1">
        <v>45277</v>
      </c>
      <c r="B938" s="1">
        <v>45277</v>
      </c>
      <c r="C938" s="2">
        <v>8.3333333333333329E-2</v>
      </c>
      <c r="D938" t="s">
        <v>84</v>
      </c>
      <c r="E938" t="s">
        <v>39</v>
      </c>
      <c r="F938" t="s">
        <v>102</v>
      </c>
      <c r="G938" t="s">
        <v>41</v>
      </c>
      <c r="H938" t="s">
        <v>42</v>
      </c>
      <c r="I938" t="s">
        <v>43</v>
      </c>
      <c r="J938" t="s">
        <v>44</v>
      </c>
      <c r="K938" t="s">
        <v>45</v>
      </c>
      <c r="L938" t="s">
        <v>46</v>
      </c>
      <c r="M938">
        <v>199</v>
      </c>
      <c r="N938">
        <v>0</v>
      </c>
      <c r="O938" s="4">
        <v>0</v>
      </c>
      <c r="P938" s="45">
        <v>0</v>
      </c>
      <c r="R938">
        <v>0</v>
      </c>
      <c r="U938">
        <v>0</v>
      </c>
    </row>
    <row r="939" spans="1:21" x14ac:dyDescent="0.3">
      <c r="A939" s="1">
        <v>45278</v>
      </c>
      <c r="B939" s="1">
        <v>45278</v>
      </c>
      <c r="C939" s="2">
        <v>8.3333333333333329E-2</v>
      </c>
      <c r="D939" t="s">
        <v>84</v>
      </c>
      <c r="E939" t="s">
        <v>39</v>
      </c>
      <c r="F939" t="s">
        <v>102</v>
      </c>
      <c r="G939" t="s">
        <v>41</v>
      </c>
      <c r="H939" t="s">
        <v>42</v>
      </c>
      <c r="I939" t="s">
        <v>43</v>
      </c>
      <c r="J939" t="s">
        <v>44</v>
      </c>
      <c r="K939" t="s">
        <v>45</v>
      </c>
      <c r="L939" t="s">
        <v>46</v>
      </c>
      <c r="M939">
        <v>135</v>
      </c>
      <c r="N939">
        <v>0</v>
      </c>
      <c r="O939" s="4">
        <v>0</v>
      </c>
      <c r="P939" s="45">
        <v>0</v>
      </c>
      <c r="R939">
        <v>0</v>
      </c>
      <c r="U939">
        <v>0</v>
      </c>
    </row>
    <row r="940" spans="1:21" x14ac:dyDescent="0.3">
      <c r="A940" s="1">
        <v>45279</v>
      </c>
      <c r="B940" s="1">
        <v>45279</v>
      </c>
      <c r="C940" s="2">
        <v>8.3333333333333329E-2</v>
      </c>
      <c r="D940" t="s">
        <v>84</v>
      </c>
      <c r="E940" t="s">
        <v>39</v>
      </c>
      <c r="F940" t="s">
        <v>102</v>
      </c>
      <c r="G940" t="s">
        <v>41</v>
      </c>
      <c r="H940" t="s">
        <v>42</v>
      </c>
      <c r="I940" t="s">
        <v>43</v>
      </c>
      <c r="J940" t="s">
        <v>44</v>
      </c>
      <c r="K940" t="s">
        <v>45</v>
      </c>
      <c r="L940" t="s">
        <v>46</v>
      </c>
      <c r="M940">
        <v>174</v>
      </c>
      <c r="N940">
        <v>0</v>
      </c>
      <c r="O940" s="4">
        <v>0</v>
      </c>
      <c r="P940" s="45">
        <v>0</v>
      </c>
      <c r="R940">
        <v>0</v>
      </c>
      <c r="U940">
        <v>0</v>
      </c>
    </row>
    <row r="941" spans="1:21" x14ac:dyDescent="0.3">
      <c r="A941" s="1">
        <v>45280</v>
      </c>
      <c r="B941" s="1">
        <v>45280</v>
      </c>
      <c r="C941" s="2">
        <v>8.3333333333333329E-2</v>
      </c>
      <c r="D941" t="s">
        <v>84</v>
      </c>
      <c r="E941" t="s">
        <v>39</v>
      </c>
      <c r="F941" t="s">
        <v>102</v>
      </c>
      <c r="G941" t="s">
        <v>41</v>
      </c>
      <c r="H941" t="s">
        <v>42</v>
      </c>
      <c r="I941" t="s">
        <v>43</v>
      </c>
      <c r="J941" t="s">
        <v>44</v>
      </c>
      <c r="K941" t="s">
        <v>45</v>
      </c>
      <c r="L941" t="s">
        <v>46</v>
      </c>
      <c r="M941">
        <v>159</v>
      </c>
      <c r="N941">
        <v>0</v>
      </c>
      <c r="O941" s="4">
        <v>0</v>
      </c>
      <c r="P941" s="45">
        <v>0</v>
      </c>
      <c r="R941">
        <v>0</v>
      </c>
      <c r="U941">
        <v>0</v>
      </c>
    </row>
    <row r="942" spans="1:21" x14ac:dyDescent="0.3">
      <c r="A942" s="1">
        <v>45281</v>
      </c>
      <c r="B942" s="1">
        <v>45281</v>
      </c>
      <c r="C942" s="2">
        <v>8.3333333333333329E-2</v>
      </c>
      <c r="D942" t="s">
        <v>84</v>
      </c>
      <c r="E942" t="s">
        <v>39</v>
      </c>
      <c r="F942" t="s">
        <v>102</v>
      </c>
      <c r="G942" t="s">
        <v>41</v>
      </c>
      <c r="H942" t="s">
        <v>42</v>
      </c>
      <c r="I942" t="s">
        <v>43</v>
      </c>
      <c r="J942" t="s">
        <v>44</v>
      </c>
      <c r="K942" t="s">
        <v>45</v>
      </c>
      <c r="L942" t="s">
        <v>46</v>
      </c>
      <c r="M942">
        <v>192</v>
      </c>
      <c r="N942">
        <v>0</v>
      </c>
      <c r="O942" s="4">
        <v>0</v>
      </c>
      <c r="P942" s="45">
        <v>0</v>
      </c>
      <c r="R942">
        <v>0</v>
      </c>
      <c r="U942">
        <v>0</v>
      </c>
    </row>
    <row r="943" spans="1:21" x14ac:dyDescent="0.3">
      <c r="A943" s="1">
        <v>45282</v>
      </c>
      <c r="B943" s="1">
        <v>45282</v>
      </c>
      <c r="C943" s="2">
        <v>8.3333333333333329E-2</v>
      </c>
      <c r="D943" t="s">
        <v>84</v>
      </c>
      <c r="E943" t="s">
        <v>39</v>
      </c>
      <c r="F943" t="s">
        <v>102</v>
      </c>
      <c r="G943" t="s">
        <v>41</v>
      </c>
      <c r="H943" t="s">
        <v>42</v>
      </c>
      <c r="I943" t="s">
        <v>43</v>
      </c>
      <c r="J943" t="s">
        <v>44</v>
      </c>
      <c r="K943" t="s">
        <v>45</v>
      </c>
      <c r="L943" t="s">
        <v>46</v>
      </c>
      <c r="M943">
        <v>140</v>
      </c>
      <c r="N943">
        <v>0</v>
      </c>
      <c r="O943" s="4">
        <v>0</v>
      </c>
      <c r="P943" s="45">
        <v>0</v>
      </c>
      <c r="R943">
        <v>0</v>
      </c>
      <c r="U943">
        <v>0</v>
      </c>
    </row>
    <row r="944" spans="1:21" x14ac:dyDescent="0.3">
      <c r="A944" s="1">
        <v>45283</v>
      </c>
      <c r="B944" s="1">
        <v>45283</v>
      </c>
      <c r="C944" s="2">
        <v>8.3333333333333329E-2</v>
      </c>
      <c r="D944" t="s">
        <v>84</v>
      </c>
      <c r="E944" t="s">
        <v>39</v>
      </c>
      <c r="F944" t="s">
        <v>102</v>
      </c>
      <c r="G944" t="s">
        <v>41</v>
      </c>
      <c r="H944" t="s">
        <v>42</v>
      </c>
      <c r="I944" t="s">
        <v>43</v>
      </c>
      <c r="J944" t="s">
        <v>44</v>
      </c>
      <c r="K944" t="s">
        <v>45</v>
      </c>
      <c r="L944" t="s">
        <v>46</v>
      </c>
      <c r="M944">
        <v>84</v>
      </c>
      <c r="N944">
        <v>0</v>
      </c>
      <c r="O944" s="4">
        <v>0</v>
      </c>
      <c r="P944" s="45">
        <v>0</v>
      </c>
      <c r="R944">
        <v>0</v>
      </c>
      <c r="U944">
        <v>0</v>
      </c>
    </row>
    <row r="945" spans="1:21" x14ac:dyDescent="0.3">
      <c r="A945" s="1">
        <v>45284</v>
      </c>
      <c r="B945" s="1">
        <v>45284</v>
      </c>
      <c r="C945" s="2">
        <v>8.3333333333333329E-2</v>
      </c>
      <c r="D945" t="s">
        <v>84</v>
      </c>
      <c r="E945" t="s">
        <v>39</v>
      </c>
      <c r="F945" t="s">
        <v>102</v>
      </c>
      <c r="G945" t="s">
        <v>41</v>
      </c>
      <c r="H945" t="s">
        <v>42</v>
      </c>
      <c r="I945" t="s">
        <v>43</v>
      </c>
      <c r="J945" t="s">
        <v>44</v>
      </c>
      <c r="K945" t="s">
        <v>45</v>
      </c>
      <c r="L945" t="s">
        <v>46</v>
      </c>
      <c r="M945">
        <v>169</v>
      </c>
      <c r="N945">
        <v>0</v>
      </c>
      <c r="O945" s="4">
        <v>0</v>
      </c>
      <c r="P945" s="45">
        <v>0</v>
      </c>
      <c r="R945">
        <v>0</v>
      </c>
      <c r="U945">
        <v>0</v>
      </c>
    </row>
    <row r="946" spans="1:21" x14ac:dyDescent="0.3">
      <c r="A946" s="1">
        <v>45285</v>
      </c>
      <c r="B946" s="1">
        <v>45285</v>
      </c>
      <c r="C946" s="2">
        <v>8.3333333333333329E-2</v>
      </c>
      <c r="D946" t="s">
        <v>84</v>
      </c>
      <c r="E946" t="s">
        <v>39</v>
      </c>
      <c r="F946" t="s">
        <v>102</v>
      </c>
      <c r="G946" t="s">
        <v>41</v>
      </c>
      <c r="H946" t="s">
        <v>42</v>
      </c>
      <c r="I946" t="s">
        <v>43</v>
      </c>
      <c r="J946" t="s">
        <v>44</v>
      </c>
      <c r="K946" t="s">
        <v>45</v>
      </c>
      <c r="L946" t="s">
        <v>46</v>
      </c>
      <c r="M946">
        <v>123</v>
      </c>
      <c r="N946">
        <v>0</v>
      </c>
      <c r="O946" s="4">
        <v>0</v>
      </c>
      <c r="P946" s="45">
        <v>0</v>
      </c>
      <c r="R946">
        <v>0</v>
      </c>
      <c r="U946">
        <v>0</v>
      </c>
    </row>
    <row r="947" spans="1:21" x14ac:dyDescent="0.3">
      <c r="A947" s="1">
        <v>45286</v>
      </c>
      <c r="B947" s="1">
        <v>45286</v>
      </c>
      <c r="C947" s="2">
        <v>8.3333333333333329E-2</v>
      </c>
      <c r="D947" t="s">
        <v>84</v>
      </c>
      <c r="E947" t="s">
        <v>39</v>
      </c>
      <c r="F947" t="s">
        <v>102</v>
      </c>
      <c r="G947" t="s">
        <v>41</v>
      </c>
      <c r="H947" t="s">
        <v>42</v>
      </c>
      <c r="I947" t="s">
        <v>43</v>
      </c>
      <c r="J947" t="s">
        <v>44</v>
      </c>
      <c r="K947" t="s">
        <v>45</v>
      </c>
      <c r="L947" t="s">
        <v>46</v>
      </c>
      <c r="M947">
        <v>136</v>
      </c>
      <c r="N947">
        <v>0</v>
      </c>
      <c r="O947" s="4">
        <v>0</v>
      </c>
      <c r="P947" s="45">
        <v>0</v>
      </c>
      <c r="R947">
        <v>0</v>
      </c>
      <c r="U947">
        <v>0</v>
      </c>
    </row>
    <row r="948" spans="1:21" x14ac:dyDescent="0.3">
      <c r="A948" s="1">
        <v>45287</v>
      </c>
      <c r="B948" s="1">
        <v>45287</v>
      </c>
      <c r="C948" s="2">
        <v>8.3333333333333329E-2</v>
      </c>
      <c r="D948" t="s">
        <v>84</v>
      </c>
      <c r="E948" t="s">
        <v>39</v>
      </c>
      <c r="F948" t="s">
        <v>102</v>
      </c>
      <c r="G948" t="s">
        <v>41</v>
      </c>
      <c r="H948" t="s">
        <v>42</v>
      </c>
      <c r="I948" t="s">
        <v>43</v>
      </c>
      <c r="J948" t="s">
        <v>44</v>
      </c>
      <c r="K948" t="s">
        <v>45</v>
      </c>
      <c r="L948" t="s">
        <v>46</v>
      </c>
      <c r="M948">
        <v>259</v>
      </c>
      <c r="N948">
        <v>0</v>
      </c>
      <c r="O948" s="4">
        <v>0</v>
      </c>
      <c r="P948" s="45">
        <v>0</v>
      </c>
      <c r="R948">
        <v>0</v>
      </c>
      <c r="U948">
        <v>0</v>
      </c>
    </row>
    <row r="949" spans="1:21" x14ac:dyDescent="0.3">
      <c r="A949" s="1">
        <v>45288</v>
      </c>
      <c r="B949" s="1">
        <v>45288</v>
      </c>
      <c r="C949" s="2">
        <v>8.3333333333333329E-2</v>
      </c>
      <c r="D949" t="s">
        <v>84</v>
      </c>
      <c r="E949" t="s">
        <v>39</v>
      </c>
      <c r="F949" t="s">
        <v>102</v>
      </c>
      <c r="G949" t="s">
        <v>41</v>
      </c>
      <c r="H949" t="s">
        <v>42</v>
      </c>
      <c r="I949" t="s">
        <v>43</v>
      </c>
      <c r="J949" t="s">
        <v>44</v>
      </c>
      <c r="K949" t="s">
        <v>45</v>
      </c>
      <c r="L949" t="s">
        <v>46</v>
      </c>
      <c r="M949">
        <v>230</v>
      </c>
      <c r="N949">
        <v>0</v>
      </c>
      <c r="O949" s="4">
        <v>0</v>
      </c>
      <c r="P949" s="45">
        <v>0</v>
      </c>
      <c r="R949">
        <v>0</v>
      </c>
      <c r="U949">
        <v>0</v>
      </c>
    </row>
    <row r="950" spans="1:21" x14ac:dyDescent="0.3">
      <c r="A950" s="1">
        <v>45289</v>
      </c>
      <c r="B950" s="1">
        <v>45289</v>
      </c>
      <c r="C950" s="2">
        <v>8.3333333333333329E-2</v>
      </c>
      <c r="D950" t="s">
        <v>84</v>
      </c>
      <c r="E950" t="s">
        <v>39</v>
      </c>
      <c r="F950" t="s">
        <v>102</v>
      </c>
      <c r="G950" t="s">
        <v>41</v>
      </c>
      <c r="H950" t="s">
        <v>42</v>
      </c>
      <c r="I950" t="s">
        <v>43</v>
      </c>
      <c r="J950" t="s">
        <v>44</v>
      </c>
      <c r="K950" t="s">
        <v>45</v>
      </c>
      <c r="L950" t="s">
        <v>46</v>
      </c>
      <c r="M950">
        <v>341</v>
      </c>
      <c r="N950">
        <v>0</v>
      </c>
      <c r="O950" s="4">
        <v>0</v>
      </c>
      <c r="P950" s="45">
        <v>0</v>
      </c>
      <c r="R950">
        <v>0</v>
      </c>
      <c r="U950">
        <v>0</v>
      </c>
    </row>
    <row r="951" spans="1:21" x14ac:dyDescent="0.3">
      <c r="A951" s="1">
        <v>45290</v>
      </c>
      <c r="B951" s="1">
        <v>45290</v>
      </c>
      <c r="C951" s="2">
        <v>8.3333333333333329E-2</v>
      </c>
      <c r="D951" t="s">
        <v>84</v>
      </c>
      <c r="E951" t="s">
        <v>39</v>
      </c>
      <c r="F951" t="s">
        <v>102</v>
      </c>
      <c r="G951" t="s">
        <v>41</v>
      </c>
      <c r="H951" t="s">
        <v>42</v>
      </c>
      <c r="I951" t="s">
        <v>43</v>
      </c>
      <c r="J951" t="s">
        <v>44</v>
      </c>
      <c r="K951" t="s">
        <v>45</v>
      </c>
      <c r="L951" t="s">
        <v>46</v>
      </c>
      <c r="M951">
        <v>408</v>
      </c>
      <c r="N951">
        <v>1</v>
      </c>
      <c r="O951" s="4">
        <v>2.4510000000000001E-3</v>
      </c>
      <c r="P951" s="45">
        <v>0.78</v>
      </c>
      <c r="Q951" t="s">
        <v>56</v>
      </c>
      <c r="R951">
        <v>0</v>
      </c>
      <c r="T951">
        <v>0</v>
      </c>
      <c r="U951">
        <v>0</v>
      </c>
    </row>
    <row r="952" spans="1:21" x14ac:dyDescent="0.3">
      <c r="A952" s="1">
        <v>45277</v>
      </c>
      <c r="B952" s="1">
        <v>45277</v>
      </c>
      <c r="C952" s="2">
        <v>0.125</v>
      </c>
      <c r="D952" t="s">
        <v>84</v>
      </c>
      <c r="E952" t="s">
        <v>39</v>
      </c>
      <c r="F952" t="s">
        <v>102</v>
      </c>
      <c r="G952" t="s">
        <v>41</v>
      </c>
      <c r="H952" t="s">
        <v>42</v>
      </c>
      <c r="I952" t="s">
        <v>43</v>
      </c>
      <c r="J952" t="s">
        <v>44</v>
      </c>
      <c r="K952" t="s">
        <v>45</v>
      </c>
      <c r="L952" t="s">
        <v>46</v>
      </c>
      <c r="M952">
        <v>131</v>
      </c>
      <c r="N952">
        <v>1</v>
      </c>
      <c r="O952" s="4">
        <v>7.6340000000000002E-3</v>
      </c>
      <c r="P952" s="45">
        <v>0.8</v>
      </c>
      <c r="Q952" t="s">
        <v>66</v>
      </c>
      <c r="R952">
        <v>0</v>
      </c>
      <c r="T952">
        <v>0</v>
      </c>
      <c r="U952">
        <v>0</v>
      </c>
    </row>
    <row r="953" spans="1:21" x14ac:dyDescent="0.3">
      <c r="A953" s="1">
        <v>45278</v>
      </c>
      <c r="B953" s="1">
        <v>45278</v>
      </c>
      <c r="C953" s="2">
        <v>0.125</v>
      </c>
      <c r="D953" t="s">
        <v>84</v>
      </c>
      <c r="E953" t="s">
        <v>39</v>
      </c>
      <c r="F953" t="s">
        <v>102</v>
      </c>
      <c r="G953" t="s">
        <v>41</v>
      </c>
      <c r="H953" t="s">
        <v>42</v>
      </c>
      <c r="I953" t="s">
        <v>43</v>
      </c>
      <c r="J953" t="s">
        <v>44</v>
      </c>
      <c r="K953" t="s">
        <v>45</v>
      </c>
      <c r="L953" t="s">
        <v>46</v>
      </c>
      <c r="M953">
        <v>122</v>
      </c>
      <c r="N953">
        <v>0</v>
      </c>
      <c r="O953" s="4">
        <v>0</v>
      </c>
      <c r="P953" s="45">
        <v>0</v>
      </c>
      <c r="R953">
        <v>0</v>
      </c>
      <c r="U953">
        <v>0</v>
      </c>
    </row>
    <row r="954" spans="1:21" x14ac:dyDescent="0.3">
      <c r="A954" s="1">
        <v>45279</v>
      </c>
      <c r="B954" s="1">
        <v>45279</v>
      </c>
      <c r="C954" s="2">
        <v>0.125</v>
      </c>
      <c r="D954" t="s">
        <v>84</v>
      </c>
      <c r="E954" t="s">
        <v>39</v>
      </c>
      <c r="F954" t="s">
        <v>102</v>
      </c>
      <c r="G954" t="s">
        <v>41</v>
      </c>
      <c r="H954" t="s">
        <v>42</v>
      </c>
      <c r="I954" t="s">
        <v>43</v>
      </c>
      <c r="J954" t="s">
        <v>44</v>
      </c>
      <c r="K954" t="s">
        <v>45</v>
      </c>
      <c r="L954" t="s">
        <v>46</v>
      </c>
      <c r="M954">
        <v>111</v>
      </c>
      <c r="N954">
        <v>0</v>
      </c>
      <c r="O954" s="4">
        <v>0</v>
      </c>
      <c r="P954" s="45">
        <v>0</v>
      </c>
      <c r="R954">
        <v>0</v>
      </c>
      <c r="U954">
        <v>0</v>
      </c>
    </row>
    <row r="955" spans="1:21" x14ac:dyDescent="0.3">
      <c r="A955" s="1">
        <v>45280</v>
      </c>
      <c r="B955" s="1">
        <v>45280</v>
      </c>
      <c r="C955" s="2">
        <v>0.125</v>
      </c>
      <c r="D955" t="s">
        <v>84</v>
      </c>
      <c r="E955" t="s">
        <v>39</v>
      </c>
      <c r="F955" t="s">
        <v>102</v>
      </c>
      <c r="G955" t="s">
        <v>41</v>
      </c>
      <c r="H955" t="s">
        <v>42</v>
      </c>
      <c r="I955" t="s">
        <v>43</v>
      </c>
      <c r="J955" t="s">
        <v>44</v>
      </c>
      <c r="K955" t="s">
        <v>45</v>
      </c>
      <c r="L955" t="s">
        <v>46</v>
      </c>
      <c r="M955">
        <v>116</v>
      </c>
      <c r="N955">
        <v>0</v>
      </c>
      <c r="O955" s="4">
        <v>0</v>
      </c>
      <c r="P955" s="45">
        <v>0</v>
      </c>
      <c r="R955">
        <v>0</v>
      </c>
      <c r="U955">
        <v>0</v>
      </c>
    </row>
    <row r="956" spans="1:21" x14ac:dyDescent="0.3">
      <c r="A956" s="1">
        <v>45281</v>
      </c>
      <c r="B956" s="1">
        <v>45281</v>
      </c>
      <c r="C956" s="2">
        <v>0.125</v>
      </c>
      <c r="D956" t="s">
        <v>84</v>
      </c>
      <c r="E956" t="s">
        <v>39</v>
      </c>
      <c r="F956" t="s">
        <v>102</v>
      </c>
      <c r="G956" t="s">
        <v>41</v>
      </c>
      <c r="H956" t="s">
        <v>42</v>
      </c>
      <c r="I956" t="s">
        <v>43</v>
      </c>
      <c r="J956" t="s">
        <v>44</v>
      </c>
      <c r="K956" t="s">
        <v>45</v>
      </c>
      <c r="L956" t="s">
        <v>46</v>
      </c>
      <c r="M956">
        <v>117</v>
      </c>
      <c r="N956">
        <v>0</v>
      </c>
      <c r="O956" s="4">
        <v>0</v>
      </c>
      <c r="P956" s="45">
        <v>0</v>
      </c>
      <c r="R956">
        <v>0</v>
      </c>
      <c r="U956">
        <v>0</v>
      </c>
    </row>
    <row r="957" spans="1:21" x14ac:dyDescent="0.3">
      <c r="A957" s="1">
        <v>45282</v>
      </c>
      <c r="B957" s="1">
        <v>45282</v>
      </c>
      <c r="C957" s="2">
        <v>0.125</v>
      </c>
      <c r="D957" t="s">
        <v>84</v>
      </c>
      <c r="E957" t="s">
        <v>39</v>
      </c>
      <c r="F957" t="s">
        <v>102</v>
      </c>
      <c r="G957" t="s">
        <v>41</v>
      </c>
      <c r="H957" t="s">
        <v>42</v>
      </c>
      <c r="I957" t="s">
        <v>43</v>
      </c>
      <c r="J957" t="s">
        <v>44</v>
      </c>
      <c r="K957" t="s">
        <v>45</v>
      </c>
      <c r="L957" t="s">
        <v>46</v>
      </c>
      <c r="M957">
        <v>146</v>
      </c>
      <c r="N957">
        <v>0</v>
      </c>
      <c r="O957" s="4">
        <v>0</v>
      </c>
      <c r="P957" s="45">
        <v>0</v>
      </c>
      <c r="R957">
        <v>0</v>
      </c>
      <c r="U957">
        <v>0</v>
      </c>
    </row>
    <row r="958" spans="1:21" x14ac:dyDescent="0.3">
      <c r="A958" s="1">
        <v>45283</v>
      </c>
      <c r="B958" s="1">
        <v>45283</v>
      </c>
      <c r="C958" s="2">
        <v>0.125</v>
      </c>
      <c r="D958" t="s">
        <v>84</v>
      </c>
      <c r="E958" t="s">
        <v>39</v>
      </c>
      <c r="F958" t="s">
        <v>102</v>
      </c>
      <c r="G958" t="s">
        <v>41</v>
      </c>
      <c r="H958" t="s">
        <v>42</v>
      </c>
      <c r="I958" t="s">
        <v>43</v>
      </c>
      <c r="J958" t="s">
        <v>44</v>
      </c>
      <c r="K958" t="s">
        <v>45</v>
      </c>
      <c r="L958" t="s">
        <v>46</v>
      </c>
      <c r="M958">
        <v>107</v>
      </c>
      <c r="N958">
        <v>0</v>
      </c>
      <c r="O958" s="4">
        <v>0</v>
      </c>
      <c r="P958" s="45">
        <v>0</v>
      </c>
      <c r="R958">
        <v>0</v>
      </c>
      <c r="U958">
        <v>0</v>
      </c>
    </row>
    <row r="959" spans="1:21" x14ac:dyDescent="0.3">
      <c r="A959" s="1">
        <v>45284</v>
      </c>
      <c r="B959" s="1">
        <v>45284</v>
      </c>
      <c r="C959" s="2">
        <v>0.125</v>
      </c>
      <c r="D959" t="s">
        <v>84</v>
      </c>
      <c r="E959" t="s">
        <v>39</v>
      </c>
      <c r="F959" t="s">
        <v>102</v>
      </c>
      <c r="G959" t="s">
        <v>41</v>
      </c>
      <c r="H959" t="s">
        <v>42</v>
      </c>
      <c r="I959" t="s">
        <v>43</v>
      </c>
      <c r="J959" t="s">
        <v>44</v>
      </c>
      <c r="K959" t="s">
        <v>45</v>
      </c>
      <c r="L959" t="s">
        <v>46</v>
      </c>
      <c r="M959">
        <v>70</v>
      </c>
      <c r="N959">
        <v>0</v>
      </c>
      <c r="O959" s="4">
        <v>0</v>
      </c>
      <c r="P959" s="45">
        <v>0</v>
      </c>
      <c r="R959">
        <v>0</v>
      </c>
      <c r="U959">
        <v>0</v>
      </c>
    </row>
    <row r="960" spans="1:21" x14ac:dyDescent="0.3">
      <c r="A960" s="1">
        <v>45285</v>
      </c>
      <c r="B960" s="1">
        <v>45285</v>
      </c>
      <c r="C960" s="2">
        <v>0.125</v>
      </c>
      <c r="D960" t="s">
        <v>84</v>
      </c>
      <c r="E960" t="s">
        <v>39</v>
      </c>
      <c r="F960" t="s">
        <v>102</v>
      </c>
      <c r="G960" t="s">
        <v>41</v>
      </c>
      <c r="H960" t="s">
        <v>42</v>
      </c>
      <c r="I960" t="s">
        <v>43</v>
      </c>
      <c r="J960" t="s">
        <v>44</v>
      </c>
      <c r="K960" t="s">
        <v>45</v>
      </c>
      <c r="L960" t="s">
        <v>46</v>
      </c>
      <c r="M960">
        <v>104</v>
      </c>
      <c r="N960">
        <v>0</v>
      </c>
      <c r="O960" s="4">
        <v>0</v>
      </c>
      <c r="P960" s="45">
        <v>0</v>
      </c>
      <c r="R960">
        <v>0</v>
      </c>
      <c r="U960">
        <v>0</v>
      </c>
    </row>
    <row r="961" spans="1:21" x14ac:dyDescent="0.3">
      <c r="A961" s="1">
        <v>45286</v>
      </c>
      <c r="B961" s="1">
        <v>45286</v>
      </c>
      <c r="C961" s="2">
        <v>0.125</v>
      </c>
      <c r="D961" t="s">
        <v>84</v>
      </c>
      <c r="E961" t="s">
        <v>39</v>
      </c>
      <c r="F961" t="s">
        <v>102</v>
      </c>
      <c r="G961" t="s">
        <v>41</v>
      </c>
      <c r="H961" t="s">
        <v>42</v>
      </c>
      <c r="I961" t="s">
        <v>43</v>
      </c>
      <c r="J961" t="s">
        <v>44</v>
      </c>
      <c r="K961" t="s">
        <v>45</v>
      </c>
      <c r="L961" t="s">
        <v>46</v>
      </c>
      <c r="M961">
        <v>157</v>
      </c>
      <c r="N961">
        <v>0</v>
      </c>
      <c r="O961" s="4">
        <v>0</v>
      </c>
      <c r="P961" s="45">
        <v>0</v>
      </c>
      <c r="R961">
        <v>0</v>
      </c>
      <c r="U961">
        <v>0</v>
      </c>
    </row>
    <row r="962" spans="1:21" x14ac:dyDescent="0.3">
      <c r="A962" s="1">
        <v>45287</v>
      </c>
      <c r="B962" s="1">
        <v>45287</v>
      </c>
      <c r="C962" s="2">
        <v>0.125</v>
      </c>
      <c r="D962" t="s">
        <v>84</v>
      </c>
      <c r="E962" t="s">
        <v>39</v>
      </c>
      <c r="F962" t="s">
        <v>102</v>
      </c>
      <c r="G962" t="s">
        <v>41</v>
      </c>
      <c r="H962" t="s">
        <v>42</v>
      </c>
      <c r="I962" t="s">
        <v>43</v>
      </c>
      <c r="J962" t="s">
        <v>44</v>
      </c>
      <c r="K962" t="s">
        <v>45</v>
      </c>
      <c r="L962" t="s">
        <v>46</v>
      </c>
      <c r="M962">
        <v>198</v>
      </c>
      <c r="N962">
        <v>0</v>
      </c>
      <c r="O962" s="4">
        <v>0</v>
      </c>
      <c r="P962" s="45">
        <v>0</v>
      </c>
      <c r="R962">
        <v>0</v>
      </c>
      <c r="U962">
        <v>0</v>
      </c>
    </row>
    <row r="963" spans="1:21" x14ac:dyDescent="0.3">
      <c r="A963" s="1">
        <v>45288</v>
      </c>
      <c r="B963" s="1">
        <v>45288</v>
      </c>
      <c r="C963" s="2">
        <v>0.125</v>
      </c>
      <c r="D963" t="s">
        <v>84</v>
      </c>
      <c r="E963" t="s">
        <v>39</v>
      </c>
      <c r="F963" t="s">
        <v>102</v>
      </c>
      <c r="G963" t="s">
        <v>41</v>
      </c>
      <c r="H963" t="s">
        <v>42</v>
      </c>
      <c r="I963" t="s">
        <v>43</v>
      </c>
      <c r="J963" t="s">
        <v>44</v>
      </c>
      <c r="K963" t="s">
        <v>45</v>
      </c>
      <c r="L963" t="s">
        <v>46</v>
      </c>
      <c r="M963">
        <v>313</v>
      </c>
      <c r="N963">
        <v>0</v>
      </c>
      <c r="O963" s="4">
        <v>0</v>
      </c>
      <c r="P963" s="45">
        <v>0</v>
      </c>
      <c r="R963">
        <v>0</v>
      </c>
      <c r="U963">
        <v>0</v>
      </c>
    </row>
    <row r="964" spans="1:21" x14ac:dyDescent="0.3">
      <c r="A964" s="1">
        <v>45289</v>
      </c>
      <c r="B964" s="1">
        <v>45289</v>
      </c>
      <c r="C964" s="2">
        <v>0.125</v>
      </c>
      <c r="D964" t="s">
        <v>84</v>
      </c>
      <c r="E964" t="s">
        <v>39</v>
      </c>
      <c r="F964" t="s">
        <v>102</v>
      </c>
      <c r="G964" t="s">
        <v>41</v>
      </c>
      <c r="H964" t="s">
        <v>42</v>
      </c>
      <c r="I964" t="s">
        <v>43</v>
      </c>
      <c r="J964" t="s">
        <v>44</v>
      </c>
      <c r="K964" t="s">
        <v>45</v>
      </c>
      <c r="L964" t="s">
        <v>46</v>
      </c>
      <c r="M964">
        <v>318</v>
      </c>
      <c r="N964">
        <v>1</v>
      </c>
      <c r="O964" s="4">
        <v>3.1449999999999998E-3</v>
      </c>
      <c r="P964" s="45">
        <v>0.8</v>
      </c>
      <c r="Q964" t="s">
        <v>66</v>
      </c>
      <c r="R964">
        <v>0</v>
      </c>
      <c r="T964">
        <v>0</v>
      </c>
      <c r="U964">
        <v>0</v>
      </c>
    </row>
    <row r="965" spans="1:21" x14ac:dyDescent="0.3">
      <c r="A965" s="1">
        <v>45290</v>
      </c>
      <c r="B965" s="1">
        <v>45290</v>
      </c>
      <c r="C965" s="2">
        <v>0.125</v>
      </c>
      <c r="D965" t="s">
        <v>84</v>
      </c>
      <c r="E965" t="s">
        <v>39</v>
      </c>
      <c r="F965" t="s">
        <v>102</v>
      </c>
      <c r="G965" t="s">
        <v>41</v>
      </c>
      <c r="H965" t="s">
        <v>42</v>
      </c>
      <c r="I965" t="s">
        <v>43</v>
      </c>
      <c r="J965" t="s">
        <v>44</v>
      </c>
      <c r="K965" t="s">
        <v>45</v>
      </c>
      <c r="L965" t="s">
        <v>46</v>
      </c>
      <c r="M965">
        <v>350</v>
      </c>
      <c r="N965">
        <v>1</v>
      </c>
      <c r="O965" s="4">
        <v>2.8570000000000002E-3</v>
      </c>
      <c r="P965" s="45">
        <v>0.63</v>
      </c>
      <c r="Q965" t="s">
        <v>105</v>
      </c>
      <c r="R965">
        <v>0</v>
      </c>
      <c r="T965">
        <v>0</v>
      </c>
      <c r="U965">
        <v>0</v>
      </c>
    </row>
    <row r="966" spans="1:21" x14ac:dyDescent="0.3">
      <c r="A966" s="1">
        <v>45277</v>
      </c>
      <c r="B966" s="1">
        <v>45277</v>
      </c>
      <c r="C966" s="2">
        <v>0.16666666666666666</v>
      </c>
      <c r="D966" t="s">
        <v>84</v>
      </c>
      <c r="E966" t="s">
        <v>39</v>
      </c>
      <c r="F966" t="s">
        <v>102</v>
      </c>
      <c r="G966" t="s">
        <v>41</v>
      </c>
      <c r="H966" t="s">
        <v>42</v>
      </c>
      <c r="I966" t="s">
        <v>43</v>
      </c>
      <c r="J966" t="s">
        <v>44</v>
      </c>
      <c r="K966" t="s">
        <v>45</v>
      </c>
      <c r="L966" t="s">
        <v>46</v>
      </c>
      <c r="M966">
        <v>151</v>
      </c>
      <c r="N966">
        <v>0</v>
      </c>
      <c r="O966" s="4">
        <v>0</v>
      </c>
      <c r="P966" s="45">
        <v>0</v>
      </c>
      <c r="R966">
        <v>0</v>
      </c>
      <c r="U966">
        <v>0</v>
      </c>
    </row>
    <row r="967" spans="1:21" x14ac:dyDescent="0.3">
      <c r="A967" s="1">
        <v>45278</v>
      </c>
      <c r="B967" s="1">
        <v>45278</v>
      </c>
      <c r="C967" s="2">
        <v>0.16666666666666666</v>
      </c>
      <c r="D967" t="s">
        <v>84</v>
      </c>
      <c r="E967" t="s">
        <v>39</v>
      </c>
      <c r="F967" t="s">
        <v>102</v>
      </c>
      <c r="G967" t="s">
        <v>41</v>
      </c>
      <c r="H967" t="s">
        <v>42</v>
      </c>
      <c r="I967" t="s">
        <v>43</v>
      </c>
      <c r="J967" t="s">
        <v>44</v>
      </c>
      <c r="K967" t="s">
        <v>45</v>
      </c>
      <c r="L967" t="s">
        <v>46</v>
      </c>
      <c r="M967">
        <v>107</v>
      </c>
      <c r="N967">
        <v>1</v>
      </c>
      <c r="O967" s="4">
        <v>9.3460000000000001E-3</v>
      </c>
      <c r="P967" s="45">
        <v>1.04</v>
      </c>
      <c r="Q967" t="s">
        <v>101</v>
      </c>
      <c r="R967">
        <v>1</v>
      </c>
      <c r="S967" s="4">
        <v>0.130163</v>
      </c>
      <c r="T967">
        <v>7.68</v>
      </c>
      <c r="U967">
        <v>7.99</v>
      </c>
    </row>
    <row r="968" spans="1:21" x14ac:dyDescent="0.3">
      <c r="A968" s="1">
        <v>45279</v>
      </c>
      <c r="B968" s="1">
        <v>45279</v>
      </c>
      <c r="C968" s="2">
        <v>0.16666666666666666</v>
      </c>
      <c r="D968" t="s">
        <v>84</v>
      </c>
      <c r="E968" t="s">
        <v>39</v>
      </c>
      <c r="F968" t="s">
        <v>102</v>
      </c>
      <c r="G968" t="s">
        <v>41</v>
      </c>
      <c r="H968" t="s">
        <v>42</v>
      </c>
      <c r="I968" t="s">
        <v>43</v>
      </c>
      <c r="J968" t="s">
        <v>44</v>
      </c>
      <c r="K968" t="s">
        <v>45</v>
      </c>
      <c r="L968" t="s">
        <v>46</v>
      </c>
      <c r="M968">
        <v>98</v>
      </c>
      <c r="N968">
        <v>0</v>
      </c>
      <c r="O968" s="4">
        <v>0</v>
      </c>
      <c r="P968" s="45">
        <v>0</v>
      </c>
      <c r="R968">
        <v>0</v>
      </c>
      <c r="U968">
        <v>0</v>
      </c>
    </row>
    <row r="969" spans="1:21" x14ac:dyDescent="0.3">
      <c r="A969" s="1">
        <v>45280</v>
      </c>
      <c r="B969" s="1">
        <v>45280</v>
      </c>
      <c r="C969" s="2">
        <v>0.16666666666666666</v>
      </c>
      <c r="D969" t="s">
        <v>84</v>
      </c>
      <c r="E969" t="s">
        <v>39</v>
      </c>
      <c r="F969" t="s">
        <v>102</v>
      </c>
      <c r="G969" t="s">
        <v>41</v>
      </c>
      <c r="H969" t="s">
        <v>42</v>
      </c>
      <c r="I969" t="s">
        <v>43</v>
      </c>
      <c r="J969" t="s">
        <v>44</v>
      </c>
      <c r="K969" t="s">
        <v>45</v>
      </c>
      <c r="L969" t="s">
        <v>46</v>
      </c>
      <c r="M969">
        <v>164</v>
      </c>
      <c r="N969">
        <v>0</v>
      </c>
      <c r="O969" s="4">
        <v>0</v>
      </c>
      <c r="P969" s="45">
        <v>0</v>
      </c>
      <c r="R969">
        <v>0</v>
      </c>
      <c r="U969">
        <v>0</v>
      </c>
    </row>
    <row r="970" spans="1:21" x14ac:dyDescent="0.3">
      <c r="A970" s="1">
        <v>45281</v>
      </c>
      <c r="B970" s="1">
        <v>45281</v>
      </c>
      <c r="C970" s="2">
        <v>0.16666666666666666</v>
      </c>
      <c r="D970" t="s">
        <v>84</v>
      </c>
      <c r="E970" t="s">
        <v>39</v>
      </c>
      <c r="F970" t="s">
        <v>102</v>
      </c>
      <c r="G970" t="s">
        <v>41</v>
      </c>
      <c r="H970" t="s">
        <v>42</v>
      </c>
      <c r="I970" t="s">
        <v>43</v>
      </c>
      <c r="J970" t="s">
        <v>44</v>
      </c>
      <c r="K970" t="s">
        <v>45</v>
      </c>
      <c r="L970" t="s">
        <v>46</v>
      </c>
      <c r="M970">
        <v>131</v>
      </c>
      <c r="N970">
        <v>0</v>
      </c>
      <c r="O970" s="4">
        <v>0</v>
      </c>
      <c r="P970" s="45">
        <v>0</v>
      </c>
      <c r="R970">
        <v>0</v>
      </c>
      <c r="U970">
        <v>0</v>
      </c>
    </row>
    <row r="971" spans="1:21" x14ac:dyDescent="0.3">
      <c r="A971" s="1">
        <v>45282</v>
      </c>
      <c r="B971" s="1">
        <v>45282</v>
      </c>
      <c r="C971" s="2">
        <v>0.16666666666666666</v>
      </c>
      <c r="D971" t="s">
        <v>84</v>
      </c>
      <c r="E971" t="s">
        <v>39</v>
      </c>
      <c r="F971" t="s">
        <v>102</v>
      </c>
      <c r="G971" t="s">
        <v>41</v>
      </c>
      <c r="H971" t="s">
        <v>42</v>
      </c>
      <c r="I971" t="s">
        <v>43</v>
      </c>
      <c r="J971" t="s">
        <v>44</v>
      </c>
      <c r="K971" t="s">
        <v>45</v>
      </c>
      <c r="L971" t="s">
        <v>46</v>
      </c>
      <c r="M971">
        <v>110</v>
      </c>
      <c r="N971">
        <v>1</v>
      </c>
      <c r="O971" s="4">
        <v>9.0910000000000001E-3</v>
      </c>
      <c r="P971" s="45">
        <v>0.8</v>
      </c>
      <c r="Q971" t="s">
        <v>66</v>
      </c>
      <c r="R971">
        <v>0</v>
      </c>
      <c r="T971">
        <v>0</v>
      </c>
      <c r="U971">
        <v>0</v>
      </c>
    </row>
    <row r="972" spans="1:21" x14ac:dyDescent="0.3">
      <c r="A972" s="1">
        <v>45283</v>
      </c>
      <c r="B972" s="1">
        <v>45283</v>
      </c>
      <c r="C972" s="2">
        <v>0.16666666666666666</v>
      </c>
      <c r="D972" t="s">
        <v>84</v>
      </c>
      <c r="E972" t="s">
        <v>39</v>
      </c>
      <c r="F972" t="s">
        <v>102</v>
      </c>
      <c r="G972" t="s">
        <v>41</v>
      </c>
      <c r="H972" t="s">
        <v>42</v>
      </c>
      <c r="I972" t="s">
        <v>43</v>
      </c>
      <c r="J972" t="s">
        <v>44</v>
      </c>
      <c r="K972" t="s">
        <v>45</v>
      </c>
      <c r="L972" t="s">
        <v>46</v>
      </c>
      <c r="M972">
        <v>111</v>
      </c>
      <c r="N972">
        <v>0</v>
      </c>
      <c r="O972" s="4">
        <v>0</v>
      </c>
      <c r="P972" s="45">
        <v>0</v>
      </c>
      <c r="R972">
        <v>0</v>
      </c>
      <c r="U972">
        <v>0</v>
      </c>
    </row>
    <row r="973" spans="1:21" x14ac:dyDescent="0.3">
      <c r="A973" s="1">
        <v>45284</v>
      </c>
      <c r="B973" s="1">
        <v>45284</v>
      </c>
      <c r="C973" s="2">
        <v>0.16666666666666666</v>
      </c>
      <c r="D973" t="s">
        <v>84</v>
      </c>
      <c r="E973" t="s">
        <v>39</v>
      </c>
      <c r="F973" t="s">
        <v>102</v>
      </c>
      <c r="G973" t="s">
        <v>41</v>
      </c>
      <c r="H973" t="s">
        <v>42</v>
      </c>
      <c r="I973" t="s">
        <v>43</v>
      </c>
      <c r="J973" t="s">
        <v>44</v>
      </c>
      <c r="K973" t="s">
        <v>45</v>
      </c>
      <c r="L973" t="s">
        <v>46</v>
      </c>
      <c r="M973">
        <v>93</v>
      </c>
      <c r="N973">
        <v>0</v>
      </c>
      <c r="O973" s="4">
        <v>0</v>
      </c>
      <c r="P973" s="45">
        <v>0</v>
      </c>
      <c r="R973">
        <v>0</v>
      </c>
      <c r="U973">
        <v>0</v>
      </c>
    </row>
    <row r="974" spans="1:21" x14ac:dyDescent="0.3">
      <c r="A974" s="1">
        <v>45285</v>
      </c>
      <c r="B974" s="1">
        <v>45285</v>
      </c>
      <c r="C974" s="2">
        <v>0.16666666666666666</v>
      </c>
      <c r="D974" t="s">
        <v>84</v>
      </c>
      <c r="E974" t="s">
        <v>39</v>
      </c>
      <c r="F974" t="s">
        <v>102</v>
      </c>
      <c r="G974" t="s">
        <v>41</v>
      </c>
      <c r="H974" t="s">
        <v>42</v>
      </c>
      <c r="I974" t="s">
        <v>43</v>
      </c>
      <c r="J974" t="s">
        <v>44</v>
      </c>
      <c r="K974" t="s">
        <v>45</v>
      </c>
      <c r="L974" t="s">
        <v>46</v>
      </c>
      <c r="M974">
        <v>63</v>
      </c>
      <c r="N974">
        <v>0</v>
      </c>
      <c r="O974" s="4">
        <v>0</v>
      </c>
      <c r="P974" s="45">
        <v>0</v>
      </c>
      <c r="R974">
        <v>0</v>
      </c>
      <c r="U974">
        <v>0</v>
      </c>
    </row>
    <row r="975" spans="1:21" x14ac:dyDescent="0.3">
      <c r="A975" s="1">
        <v>45286</v>
      </c>
      <c r="B975" s="1">
        <v>45286</v>
      </c>
      <c r="C975" s="2">
        <v>0.16666666666666666</v>
      </c>
      <c r="D975" t="s">
        <v>84</v>
      </c>
      <c r="E975" t="s">
        <v>39</v>
      </c>
      <c r="F975" t="s">
        <v>102</v>
      </c>
      <c r="G975" t="s">
        <v>41</v>
      </c>
      <c r="H975" t="s">
        <v>42</v>
      </c>
      <c r="I975" t="s">
        <v>43</v>
      </c>
      <c r="J975" t="s">
        <v>44</v>
      </c>
      <c r="K975" t="s">
        <v>45</v>
      </c>
      <c r="L975" t="s">
        <v>46</v>
      </c>
      <c r="M975">
        <v>148</v>
      </c>
      <c r="N975">
        <v>0</v>
      </c>
      <c r="O975" s="4">
        <v>0</v>
      </c>
      <c r="P975" s="45">
        <v>0</v>
      </c>
      <c r="R975">
        <v>0</v>
      </c>
      <c r="U975">
        <v>0</v>
      </c>
    </row>
    <row r="976" spans="1:21" x14ac:dyDescent="0.3">
      <c r="A976" s="1">
        <v>45287</v>
      </c>
      <c r="B976" s="1">
        <v>45287</v>
      </c>
      <c r="C976" s="2">
        <v>0.16666666666666666</v>
      </c>
      <c r="D976" t="s">
        <v>84</v>
      </c>
      <c r="E976" t="s">
        <v>39</v>
      </c>
      <c r="F976" t="s">
        <v>102</v>
      </c>
      <c r="G976" t="s">
        <v>41</v>
      </c>
      <c r="H976" t="s">
        <v>42</v>
      </c>
      <c r="I976" t="s">
        <v>43</v>
      </c>
      <c r="J976" t="s">
        <v>44</v>
      </c>
      <c r="K976" t="s">
        <v>45</v>
      </c>
      <c r="L976" t="s">
        <v>46</v>
      </c>
      <c r="M976">
        <v>128</v>
      </c>
      <c r="N976">
        <v>0</v>
      </c>
      <c r="O976" s="4">
        <v>0</v>
      </c>
      <c r="P976" s="45">
        <v>0</v>
      </c>
      <c r="R976">
        <v>0</v>
      </c>
      <c r="U976">
        <v>0</v>
      </c>
    </row>
    <row r="977" spans="1:21" x14ac:dyDescent="0.3">
      <c r="A977" s="1">
        <v>45288</v>
      </c>
      <c r="B977" s="1">
        <v>45288</v>
      </c>
      <c r="C977" s="2">
        <v>0.16666666666666666</v>
      </c>
      <c r="D977" t="s">
        <v>84</v>
      </c>
      <c r="E977" t="s">
        <v>39</v>
      </c>
      <c r="F977" t="s">
        <v>102</v>
      </c>
      <c r="G977" t="s">
        <v>41</v>
      </c>
      <c r="H977" t="s">
        <v>42</v>
      </c>
      <c r="I977" t="s">
        <v>43</v>
      </c>
      <c r="J977" t="s">
        <v>44</v>
      </c>
      <c r="K977" t="s">
        <v>45</v>
      </c>
      <c r="L977" t="s">
        <v>46</v>
      </c>
      <c r="M977">
        <v>179</v>
      </c>
      <c r="N977">
        <v>0</v>
      </c>
      <c r="O977" s="4">
        <v>0</v>
      </c>
      <c r="P977" s="45">
        <v>0</v>
      </c>
      <c r="R977">
        <v>0</v>
      </c>
      <c r="U977">
        <v>0</v>
      </c>
    </row>
    <row r="978" spans="1:21" x14ac:dyDescent="0.3">
      <c r="A978" s="1">
        <v>45289</v>
      </c>
      <c r="B978" s="1">
        <v>45289</v>
      </c>
      <c r="C978" s="2">
        <v>0.16666666666666666</v>
      </c>
      <c r="D978" t="s">
        <v>84</v>
      </c>
      <c r="E978" t="s">
        <v>39</v>
      </c>
      <c r="F978" t="s">
        <v>102</v>
      </c>
      <c r="G978" t="s">
        <v>41</v>
      </c>
      <c r="H978" t="s">
        <v>42</v>
      </c>
      <c r="I978" t="s">
        <v>43</v>
      </c>
      <c r="J978" t="s">
        <v>44</v>
      </c>
      <c r="K978" t="s">
        <v>45</v>
      </c>
      <c r="L978" t="s">
        <v>46</v>
      </c>
      <c r="M978">
        <v>272</v>
      </c>
      <c r="N978">
        <v>0</v>
      </c>
      <c r="O978" s="4">
        <v>0</v>
      </c>
      <c r="P978" s="45">
        <v>0</v>
      </c>
      <c r="R978">
        <v>0</v>
      </c>
      <c r="U978">
        <v>0</v>
      </c>
    </row>
    <row r="979" spans="1:21" x14ac:dyDescent="0.3">
      <c r="A979" s="1">
        <v>45290</v>
      </c>
      <c r="B979" s="1">
        <v>45290</v>
      </c>
      <c r="C979" s="2">
        <v>0.16666666666666666</v>
      </c>
      <c r="D979" t="s">
        <v>84</v>
      </c>
      <c r="E979" t="s">
        <v>39</v>
      </c>
      <c r="F979" t="s">
        <v>102</v>
      </c>
      <c r="G979" t="s">
        <v>41</v>
      </c>
      <c r="H979" t="s">
        <v>42</v>
      </c>
      <c r="I979" t="s">
        <v>43</v>
      </c>
      <c r="J979" t="s">
        <v>44</v>
      </c>
      <c r="K979" t="s">
        <v>45</v>
      </c>
      <c r="L979" t="s">
        <v>46</v>
      </c>
      <c r="M979">
        <v>279</v>
      </c>
      <c r="N979">
        <v>0</v>
      </c>
      <c r="O979" s="4">
        <v>0</v>
      </c>
      <c r="P979" s="45">
        <v>0</v>
      </c>
      <c r="R979">
        <v>0</v>
      </c>
      <c r="U979">
        <v>0</v>
      </c>
    </row>
    <row r="980" spans="1:21" x14ac:dyDescent="0.3">
      <c r="A980" s="1">
        <v>45277</v>
      </c>
      <c r="B980" s="1">
        <v>45277</v>
      </c>
      <c r="C980" s="2">
        <v>0.20833333333333334</v>
      </c>
      <c r="D980" t="s">
        <v>84</v>
      </c>
      <c r="E980" t="s">
        <v>39</v>
      </c>
      <c r="F980" t="s">
        <v>102</v>
      </c>
      <c r="G980" t="s">
        <v>41</v>
      </c>
      <c r="H980" t="s">
        <v>42</v>
      </c>
      <c r="I980" t="s">
        <v>43</v>
      </c>
      <c r="J980" t="s">
        <v>44</v>
      </c>
      <c r="K980" t="s">
        <v>45</v>
      </c>
      <c r="L980" t="s">
        <v>46</v>
      </c>
      <c r="M980">
        <v>102</v>
      </c>
      <c r="N980">
        <v>0</v>
      </c>
      <c r="O980" s="4">
        <v>0</v>
      </c>
      <c r="P980" s="45">
        <v>0</v>
      </c>
      <c r="R980">
        <v>0</v>
      </c>
      <c r="U980">
        <v>0</v>
      </c>
    </row>
    <row r="981" spans="1:21" x14ac:dyDescent="0.3">
      <c r="A981" s="1">
        <v>45278</v>
      </c>
      <c r="B981" s="1">
        <v>45278</v>
      </c>
      <c r="C981" s="2">
        <v>0.20833333333333334</v>
      </c>
      <c r="D981" t="s">
        <v>84</v>
      </c>
      <c r="E981" t="s">
        <v>39</v>
      </c>
      <c r="F981" t="s">
        <v>102</v>
      </c>
      <c r="G981" t="s">
        <v>41</v>
      </c>
      <c r="H981" t="s">
        <v>42</v>
      </c>
      <c r="I981" t="s">
        <v>43</v>
      </c>
      <c r="J981" t="s">
        <v>44</v>
      </c>
      <c r="K981" t="s">
        <v>45</v>
      </c>
      <c r="L981" t="s">
        <v>46</v>
      </c>
      <c r="M981">
        <v>130</v>
      </c>
      <c r="N981">
        <v>0</v>
      </c>
      <c r="O981" s="4">
        <v>0</v>
      </c>
      <c r="P981" s="45">
        <v>0</v>
      </c>
      <c r="R981">
        <v>0</v>
      </c>
      <c r="U981">
        <v>0</v>
      </c>
    </row>
    <row r="982" spans="1:21" x14ac:dyDescent="0.3">
      <c r="A982" s="1">
        <v>45279</v>
      </c>
      <c r="B982" s="1">
        <v>45279</v>
      </c>
      <c r="C982" s="2">
        <v>0.20833333333333334</v>
      </c>
      <c r="D982" t="s">
        <v>84</v>
      </c>
      <c r="E982" t="s">
        <v>39</v>
      </c>
      <c r="F982" t="s">
        <v>102</v>
      </c>
      <c r="G982" t="s">
        <v>41</v>
      </c>
      <c r="H982" t="s">
        <v>42</v>
      </c>
      <c r="I982" t="s">
        <v>43</v>
      </c>
      <c r="J982" t="s">
        <v>44</v>
      </c>
      <c r="K982" t="s">
        <v>45</v>
      </c>
      <c r="L982" t="s">
        <v>46</v>
      </c>
      <c r="M982">
        <v>137</v>
      </c>
      <c r="N982">
        <v>0</v>
      </c>
      <c r="O982" s="4">
        <v>0</v>
      </c>
      <c r="P982" s="45">
        <v>0</v>
      </c>
      <c r="R982">
        <v>0</v>
      </c>
      <c r="U982">
        <v>0</v>
      </c>
    </row>
    <row r="983" spans="1:21" x14ac:dyDescent="0.3">
      <c r="A983" s="1">
        <v>45280</v>
      </c>
      <c r="B983" s="1">
        <v>45280</v>
      </c>
      <c r="C983" s="2">
        <v>0.20833333333333334</v>
      </c>
      <c r="D983" t="s">
        <v>84</v>
      </c>
      <c r="E983" t="s">
        <v>39</v>
      </c>
      <c r="F983" t="s">
        <v>102</v>
      </c>
      <c r="G983" t="s">
        <v>41</v>
      </c>
      <c r="H983" t="s">
        <v>42</v>
      </c>
      <c r="I983" t="s">
        <v>43</v>
      </c>
      <c r="J983" t="s">
        <v>44</v>
      </c>
      <c r="K983" t="s">
        <v>45</v>
      </c>
      <c r="L983" t="s">
        <v>46</v>
      </c>
      <c r="M983">
        <v>184</v>
      </c>
      <c r="N983">
        <v>0</v>
      </c>
      <c r="O983" s="4">
        <v>0</v>
      </c>
      <c r="P983" s="45">
        <v>0</v>
      </c>
      <c r="R983">
        <v>0</v>
      </c>
      <c r="U983">
        <v>0</v>
      </c>
    </row>
    <row r="984" spans="1:21" x14ac:dyDescent="0.3">
      <c r="A984" s="1">
        <v>45281</v>
      </c>
      <c r="B984" s="1">
        <v>45281</v>
      </c>
      <c r="C984" s="2">
        <v>0.20833333333333334</v>
      </c>
      <c r="D984" t="s">
        <v>84</v>
      </c>
      <c r="E984" t="s">
        <v>39</v>
      </c>
      <c r="F984" t="s">
        <v>102</v>
      </c>
      <c r="G984" t="s">
        <v>41</v>
      </c>
      <c r="H984" t="s">
        <v>42</v>
      </c>
      <c r="I984" t="s">
        <v>43</v>
      </c>
      <c r="J984" t="s">
        <v>44</v>
      </c>
      <c r="K984" t="s">
        <v>45</v>
      </c>
      <c r="L984" t="s">
        <v>46</v>
      </c>
      <c r="M984">
        <v>180</v>
      </c>
      <c r="N984">
        <v>0</v>
      </c>
      <c r="O984" s="4">
        <v>0</v>
      </c>
      <c r="P984" s="45">
        <v>0</v>
      </c>
      <c r="R984">
        <v>0</v>
      </c>
      <c r="U984">
        <v>0</v>
      </c>
    </row>
    <row r="985" spans="1:21" x14ac:dyDescent="0.3">
      <c r="A985" s="1">
        <v>45282</v>
      </c>
      <c r="B985" s="1">
        <v>45282</v>
      </c>
      <c r="C985" s="2">
        <v>0.20833333333333334</v>
      </c>
      <c r="D985" t="s">
        <v>84</v>
      </c>
      <c r="E985" t="s">
        <v>39</v>
      </c>
      <c r="F985" t="s">
        <v>102</v>
      </c>
      <c r="G985" t="s">
        <v>41</v>
      </c>
      <c r="H985" t="s">
        <v>42</v>
      </c>
      <c r="I985" t="s">
        <v>43</v>
      </c>
      <c r="J985" t="s">
        <v>44</v>
      </c>
      <c r="K985" t="s">
        <v>45</v>
      </c>
      <c r="L985" t="s">
        <v>46</v>
      </c>
      <c r="M985">
        <v>127</v>
      </c>
      <c r="N985">
        <v>0</v>
      </c>
      <c r="O985" s="4">
        <v>0</v>
      </c>
      <c r="P985" s="45">
        <v>0</v>
      </c>
      <c r="R985">
        <v>0</v>
      </c>
      <c r="U985">
        <v>0</v>
      </c>
    </row>
    <row r="986" spans="1:21" x14ac:dyDescent="0.3">
      <c r="A986" s="1">
        <v>45283</v>
      </c>
      <c r="B986" s="1">
        <v>45283</v>
      </c>
      <c r="C986" s="2">
        <v>0.20833333333333334</v>
      </c>
      <c r="D986" t="s">
        <v>84</v>
      </c>
      <c r="E986" t="s">
        <v>39</v>
      </c>
      <c r="F986" t="s">
        <v>102</v>
      </c>
      <c r="G986" t="s">
        <v>41</v>
      </c>
      <c r="H986" t="s">
        <v>42</v>
      </c>
      <c r="I986" t="s">
        <v>43</v>
      </c>
      <c r="J986" t="s">
        <v>44</v>
      </c>
      <c r="K986" t="s">
        <v>45</v>
      </c>
      <c r="L986" t="s">
        <v>46</v>
      </c>
      <c r="M986">
        <v>97</v>
      </c>
      <c r="N986">
        <v>0</v>
      </c>
      <c r="O986" s="4">
        <v>0</v>
      </c>
      <c r="P986" s="45">
        <v>0</v>
      </c>
      <c r="R986">
        <v>0</v>
      </c>
      <c r="U986">
        <v>0</v>
      </c>
    </row>
    <row r="987" spans="1:21" x14ac:dyDescent="0.3">
      <c r="A987" s="1">
        <v>45284</v>
      </c>
      <c r="B987" s="1">
        <v>45284</v>
      </c>
      <c r="C987" s="2">
        <v>0.20833333333333334</v>
      </c>
      <c r="D987" t="s">
        <v>84</v>
      </c>
      <c r="E987" t="s">
        <v>39</v>
      </c>
      <c r="F987" t="s">
        <v>102</v>
      </c>
      <c r="G987" t="s">
        <v>41</v>
      </c>
      <c r="H987" t="s">
        <v>42</v>
      </c>
      <c r="I987" t="s">
        <v>43</v>
      </c>
      <c r="J987" t="s">
        <v>44</v>
      </c>
      <c r="K987" t="s">
        <v>45</v>
      </c>
      <c r="L987" t="s">
        <v>46</v>
      </c>
      <c r="M987">
        <v>106</v>
      </c>
      <c r="N987">
        <v>0</v>
      </c>
      <c r="O987" s="4">
        <v>0</v>
      </c>
      <c r="P987" s="45">
        <v>0</v>
      </c>
      <c r="R987">
        <v>0</v>
      </c>
      <c r="U987">
        <v>0</v>
      </c>
    </row>
    <row r="988" spans="1:21" x14ac:dyDescent="0.3">
      <c r="A988" s="1">
        <v>45285</v>
      </c>
      <c r="B988" s="1">
        <v>45285</v>
      </c>
      <c r="C988" s="2">
        <v>0.20833333333333334</v>
      </c>
      <c r="D988" t="s">
        <v>84</v>
      </c>
      <c r="E988" t="s">
        <v>39</v>
      </c>
      <c r="F988" t="s">
        <v>102</v>
      </c>
      <c r="G988" t="s">
        <v>41</v>
      </c>
      <c r="H988" t="s">
        <v>42</v>
      </c>
      <c r="I988" t="s">
        <v>43</v>
      </c>
      <c r="J988" t="s">
        <v>44</v>
      </c>
      <c r="K988" t="s">
        <v>45</v>
      </c>
      <c r="L988" t="s">
        <v>46</v>
      </c>
      <c r="M988">
        <v>115</v>
      </c>
      <c r="N988">
        <v>0</v>
      </c>
      <c r="O988" s="4">
        <v>0</v>
      </c>
      <c r="P988" s="45">
        <v>0</v>
      </c>
      <c r="R988">
        <v>0</v>
      </c>
      <c r="U988">
        <v>0</v>
      </c>
    </row>
    <row r="989" spans="1:21" x14ac:dyDescent="0.3">
      <c r="A989" s="1">
        <v>45286</v>
      </c>
      <c r="B989" s="1">
        <v>45286</v>
      </c>
      <c r="C989" s="2">
        <v>0.20833333333333334</v>
      </c>
      <c r="D989" t="s">
        <v>84</v>
      </c>
      <c r="E989" t="s">
        <v>39</v>
      </c>
      <c r="F989" t="s">
        <v>102</v>
      </c>
      <c r="G989" t="s">
        <v>41</v>
      </c>
      <c r="H989" t="s">
        <v>42</v>
      </c>
      <c r="I989" t="s">
        <v>43</v>
      </c>
      <c r="J989" t="s">
        <v>44</v>
      </c>
      <c r="K989" t="s">
        <v>45</v>
      </c>
      <c r="L989" t="s">
        <v>46</v>
      </c>
      <c r="M989">
        <v>151</v>
      </c>
      <c r="N989">
        <v>1</v>
      </c>
      <c r="O989" s="4">
        <v>6.6230000000000004E-3</v>
      </c>
      <c r="P989" s="45">
        <v>1.04</v>
      </c>
      <c r="Q989" t="s">
        <v>101</v>
      </c>
      <c r="R989">
        <v>0</v>
      </c>
      <c r="T989">
        <v>0</v>
      </c>
      <c r="U989">
        <v>0</v>
      </c>
    </row>
    <row r="990" spans="1:21" x14ac:dyDescent="0.3">
      <c r="A990" s="1">
        <v>45287</v>
      </c>
      <c r="B990" s="1">
        <v>45287</v>
      </c>
      <c r="C990" s="2">
        <v>0.20833333333333334</v>
      </c>
      <c r="D990" t="s">
        <v>84</v>
      </c>
      <c r="E990" t="s">
        <v>39</v>
      </c>
      <c r="F990" t="s">
        <v>102</v>
      </c>
      <c r="G990" t="s">
        <v>41</v>
      </c>
      <c r="H990" t="s">
        <v>42</v>
      </c>
      <c r="I990" t="s">
        <v>43</v>
      </c>
      <c r="J990" t="s">
        <v>44</v>
      </c>
      <c r="K990" t="s">
        <v>45</v>
      </c>
      <c r="L990" t="s">
        <v>46</v>
      </c>
      <c r="M990">
        <v>176</v>
      </c>
      <c r="N990">
        <v>1</v>
      </c>
      <c r="O990" s="4">
        <v>5.6820000000000004E-3</v>
      </c>
      <c r="P990" s="45">
        <v>1.04</v>
      </c>
      <c r="Q990" t="s">
        <v>101</v>
      </c>
      <c r="R990">
        <v>1</v>
      </c>
      <c r="S990" s="4">
        <v>0.173623</v>
      </c>
      <c r="T990">
        <v>5.76</v>
      </c>
      <c r="U990">
        <v>5.99</v>
      </c>
    </row>
    <row r="991" spans="1:21" x14ac:dyDescent="0.3">
      <c r="A991" s="1">
        <v>45288</v>
      </c>
      <c r="B991" s="1">
        <v>45288</v>
      </c>
      <c r="C991" s="2">
        <v>0.20833333333333334</v>
      </c>
      <c r="D991" t="s">
        <v>84</v>
      </c>
      <c r="E991" t="s">
        <v>39</v>
      </c>
      <c r="F991" t="s">
        <v>102</v>
      </c>
      <c r="G991" t="s">
        <v>41</v>
      </c>
      <c r="H991" t="s">
        <v>42</v>
      </c>
      <c r="I991" t="s">
        <v>43</v>
      </c>
      <c r="J991" t="s">
        <v>44</v>
      </c>
      <c r="K991" t="s">
        <v>45</v>
      </c>
      <c r="L991" t="s">
        <v>46</v>
      </c>
      <c r="M991">
        <v>245</v>
      </c>
      <c r="N991">
        <v>0</v>
      </c>
      <c r="O991" s="4">
        <v>0</v>
      </c>
      <c r="P991" s="45">
        <v>0</v>
      </c>
      <c r="R991">
        <v>0</v>
      </c>
      <c r="U991">
        <v>0</v>
      </c>
    </row>
    <row r="992" spans="1:21" x14ac:dyDescent="0.3">
      <c r="A992" s="1">
        <v>45289</v>
      </c>
      <c r="B992" s="1">
        <v>45289</v>
      </c>
      <c r="C992" s="2">
        <v>0.20833333333333334</v>
      </c>
      <c r="D992" t="s">
        <v>84</v>
      </c>
      <c r="E992" t="s">
        <v>39</v>
      </c>
      <c r="F992" t="s">
        <v>102</v>
      </c>
      <c r="G992" t="s">
        <v>41</v>
      </c>
      <c r="H992" t="s">
        <v>42</v>
      </c>
      <c r="I992" t="s">
        <v>43</v>
      </c>
      <c r="J992" t="s">
        <v>44</v>
      </c>
      <c r="K992" t="s">
        <v>45</v>
      </c>
      <c r="L992" t="s">
        <v>46</v>
      </c>
      <c r="M992">
        <v>303</v>
      </c>
      <c r="N992">
        <v>0</v>
      </c>
      <c r="O992" s="4">
        <v>0</v>
      </c>
      <c r="P992" s="45">
        <v>0</v>
      </c>
      <c r="R992">
        <v>0</v>
      </c>
      <c r="U992">
        <v>0</v>
      </c>
    </row>
    <row r="993" spans="1:21" x14ac:dyDescent="0.3">
      <c r="A993" s="1">
        <v>45290</v>
      </c>
      <c r="B993" s="1">
        <v>45290</v>
      </c>
      <c r="C993" s="2">
        <v>0.20833333333333334</v>
      </c>
      <c r="D993" t="s">
        <v>84</v>
      </c>
      <c r="E993" t="s">
        <v>39</v>
      </c>
      <c r="F993" t="s">
        <v>102</v>
      </c>
      <c r="G993" t="s">
        <v>41</v>
      </c>
      <c r="H993" t="s">
        <v>42</v>
      </c>
      <c r="I993" t="s">
        <v>43</v>
      </c>
      <c r="J993" t="s">
        <v>44</v>
      </c>
      <c r="K993" t="s">
        <v>45</v>
      </c>
      <c r="L993" t="s">
        <v>46</v>
      </c>
      <c r="M993">
        <v>226</v>
      </c>
      <c r="N993">
        <v>1</v>
      </c>
      <c r="O993" s="4">
        <v>4.4250000000000001E-3</v>
      </c>
      <c r="P993" s="45">
        <v>0.8</v>
      </c>
      <c r="Q993" t="s">
        <v>66</v>
      </c>
      <c r="R993">
        <v>0</v>
      </c>
      <c r="T993">
        <v>0</v>
      </c>
      <c r="U993">
        <v>0</v>
      </c>
    </row>
    <row r="994" spans="1:21" x14ac:dyDescent="0.3">
      <c r="A994" s="1">
        <v>45277</v>
      </c>
      <c r="B994" s="1">
        <v>45277</v>
      </c>
      <c r="C994" s="2">
        <v>0.25</v>
      </c>
      <c r="D994" t="s">
        <v>84</v>
      </c>
      <c r="E994" t="s">
        <v>39</v>
      </c>
      <c r="F994" t="s">
        <v>102</v>
      </c>
      <c r="G994" t="s">
        <v>41</v>
      </c>
      <c r="H994" t="s">
        <v>42</v>
      </c>
      <c r="I994" t="s">
        <v>43</v>
      </c>
      <c r="J994" t="s">
        <v>44</v>
      </c>
      <c r="K994" t="s">
        <v>45</v>
      </c>
      <c r="L994" t="s">
        <v>46</v>
      </c>
      <c r="M994">
        <v>165</v>
      </c>
      <c r="N994">
        <v>0</v>
      </c>
      <c r="O994" s="4">
        <v>0</v>
      </c>
      <c r="P994" s="45">
        <v>0</v>
      </c>
      <c r="R994">
        <v>0</v>
      </c>
      <c r="U994">
        <v>0</v>
      </c>
    </row>
    <row r="995" spans="1:21" x14ac:dyDescent="0.3">
      <c r="A995" s="1">
        <v>45278</v>
      </c>
      <c r="B995" s="1">
        <v>45278</v>
      </c>
      <c r="C995" s="2">
        <v>0.25</v>
      </c>
      <c r="D995" t="s">
        <v>84</v>
      </c>
      <c r="E995" t="s">
        <v>39</v>
      </c>
      <c r="F995" t="s">
        <v>102</v>
      </c>
      <c r="G995" t="s">
        <v>41</v>
      </c>
      <c r="H995" t="s">
        <v>42</v>
      </c>
      <c r="I995" t="s">
        <v>43</v>
      </c>
      <c r="J995" t="s">
        <v>44</v>
      </c>
      <c r="K995" t="s">
        <v>45</v>
      </c>
      <c r="L995" t="s">
        <v>46</v>
      </c>
      <c r="M995">
        <v>231</v>
      </c>
      <c r="N995">
        <v>0</v>
      </c>
      <c r="O995" s="4">
        <v>0</v>
      </c>
      <c r="P995" s="45">
        <v>0</v>
      </c>
      <c r="R995">
        <v>0</v>
      </c>
      <c r="U995">
        <v>0</v>
      </c>
    </row>
    <row r="996" spans="1:21" x14ac:dyDescent="0.3">
      <c r="A996" s="1">
        <v>45279</v>
      </c>
      <c r="B996" s="1">
        <v>45279</v>
      </c>
      <c r="C996" s="2">
        <v>0.25</v>
      </c>
      <c r="D996" t="s">
        <v>84</v>
      </c>
      <c r="E996" t="s">
        <v>39</v>
      </c>
      <c r="F996" t="s">
        <v>102</v>
      </c>
      <c r="G996" t="s">
        <v>41</v>
      </c>
      <c r="H996" t="s">
        <v>42</v>
      </c>
      <c r="I996" t="s">
        <v>43</v>
      </c>
      <c r="J996" t="s">
        <v>44</v>
      </c>
      <c r="K996" t="s">
        <v>45</v>
      </c>
      <c r="L996" t="s">
        <v>46</v>
      </c>
      <c r="M996">
        <v>239</v>
      </c>
      <c r="N996">
        <v>0</v>
      </c>
      <c r="O996" s="4">
        <v>0</v>
      </c>
      <c r="P996" s="45">
        <v>0</v>
      </c>
      <c r="R996">
        <v>0</v>
      </c>
      <c r="U996">
        <v>0</v>
      </c>
    </row>
    <row r="997" spans="1:21" x14ac:dyDescent="0.3">
      <c r="A997" s="1">
        <v>45280</v>
      </c>
      <c r="B997" s="1">
        <v>45280</v>
      </c>
      <c r="C997" s="2">
        <v>0.25</v>
      </c>
      <c r="D997" t="s">
        <v>84</v>
      </c>
      <c r="E997" t="s">
        <v>39</v>
      </c>
      <c r="F997" t="s">
        <v>102</v>
      </c>
      <c r="G997" t="s">
        <v>41</v>
      </c>
      <c r="H997" t="s">
        <v>42</v>
      </c>
      <c r="I997" t="s">
        <v>43</v>
      </c>
      <c r="J997" t="s">
        <v>44</v>
      </c>
      <c r="K997" t="s">
        <v>45</v>
      </c>
      <c r="L997" t="s">
        <v>46</v>
      </c>
      <c r="M997">
        <v>312</v>
      </c>
      <c r="N997">
        <v>0</v>
      </c>
      <c r="O997" s="4">
        <v>0</v>
      </c>
      <c r="P997" s="45">
        <v>0</v>
      </c>
      <c r="R997">
        <v>0</v>
      </c>
      <c r="U997">
        <v>0</v>
      </c>
    </row>
    <row r="998" spans="1:21" x14ac:dyDescent="0.3">
      <c r="A998" s="1">
        <v>45281</v>
      </c>
      <c r="B998" s="1">
        <v>45281</v>
      </c>
      <c r="C998" s="2">
        <v>0.25</v>
      </c>
      <c r="D998" t="s">
        <v>84</v>
      </c>
      <c r="E998" t="s">
        <v>39</v>
      </c>
      <c r="F998" t="s">
        <v>102</v>
      </c>
      <c r="G998" t="s">
        <v>41</v>
      </c>
      <c r="H998" t="s">
        <v>42</v>
      </c>
      <c r="I998" t="s">
        <v>43</v>
      </c>
      <c r="J998" t="s">
        <v>44</v>
      </c>
      <c r="K998" t="s">
        <v>45</v>
      </c>
      <c r="L998" t="s">
        <v>46</v>
      </c>
      <c r="M998">
        <v>315</v>
      </c>
      <c r="N998">
        <v>0</v>
      </c>
      <c r="O998" s="4">
        <v>0</v>
      </c>
      <c r="P998" s="45">
        <v>0</v>
      </c>
      <c r="R998">
        <v>0</v>
      </c>
      <c r="U998">
        <v>0</v>
      </c>
    </row>
    <row r="999" spans="1:21" x14ac:dyDescent="0.3">
      <c r="A999" s="1">
        <v>45282</v>
      </c>
      <c r="B999" s="1">
        <v>45282</v>
      </c>
      <c r="C999" s="2">
        <v>0.25</v>
      </c>
      <c r="D999" t="s">
        <v>84</v>
      </c>
      <c r="E999" t="s">
        <v>39</v>
      </c>
      <c r="F999" t="s">
        <v>102</v>
      </c>
      <c r="G999" t="s">
        <v>41</v>
      </c>
      <c r="H999" t="s">
        <v>42</v>
      </c>
      <c r="I999" t="s">
        <v>43</v>
      </c>
      <c r="J999" t="s">
        <v>44</v>
      </c>
      <c r="K999" t="s">
        <v>45</v>
      </c>
      <c r="L999" t="s">
        <v>46</v>
      </c>
      <c r="M999">
        <v>227</v>
      </c>
      <c r="N999">
        <v>0</v>
      </c>
      <c r="O999" s="4">
        <v>0</v>
      </c>
      <c r="P999" s="45">
        <v>0</v>
      </c>
      <c r="R999">
        <v>0</v>
      </c>
      <c r="U999">
        <v>0</v>
      </c>
    </row>
    <row r="1000" spans="1:21" x14ac:dyDescent="0.3">
      <c r="A1000" s="1">
        <v>45283</v>
      </c>
      <c r="B1000" s="1">
        <v>45283</v>
      </c>
      <c r="C1000" s="2">
        <v>0.25</v>
      </c>
      <c r="D1000" t="s">
        <v>84</v>
      </c>
      <c r="E1000" t="s">
        <v>39</v>
      </c>
      <c r="F1000" t="s">
        <v>102</v>
      </c>
      <c r="G1000" t="s">
        <v>41</v>
      </c>
      <c r="H1000" t="s">
        <v>42</v>
      </c>
      <c r="I1000" t="s">
        <v>43</v>
      </c>
      <c r="J1000" t="s">
        <v>44</v>
      </c>
      <c r="K1000" t="s">
        <v>45</v>
      </c>
      <c r="L1000" t="s">
        <v>46</v>
      </c>
      <c r="M1000">
        <v>198</v>
      </c>
      <c r="N1000">
        <v>0</v>
      </c>
      <c r="O1000" s="4">
        <v>0</v>
      </c>
      <c r="P1000" s="45">
        <v>0</v>
      </c>
      <c r="R1000">
        <v>0</v>
      </c>
      <c r="U1000">
        <v>0</v>
      </c>
    </row>
    <row r="1001" spans="1:21" x14ac:dyDescent="0.3">
      <c r="A1001" s="1">
        <v>45284</v>
      </c>
      <c r="B1001" s="1">
        <v>45284</v>
      </c>
      <c r="C1001" s="2">
        <v>0.25</v>
      </c>
      <c r="D1001" t="s">
        <v>84</v>
      </c>
      <c r="E1001" t="s">
        <v>39</v>
      </c>
      <c r="F1001" t="s">
        <v>102</v>
      </c>
      <c r="G1001" t="s">
        <v>41</v>
      </c>
      <c r="H1001" t="s">
        <v>42</v>
      </c>
      <c r="I1001" t="s">
        <v>43</v>
      </c>
      <c r="J1001" t="s">
        <v>44</v>
      </c>
      <c r="K1001" t="s">
        <v>45</v>
      </c>
      <c r="L1001" t="s">
        <v>46</v>
      </c>
      <c r="M1001">
        <v>121</v>
      </c>
      <c r="N1001">
        <v>0</v>
      </c>
      <c r="O1001" s="4">
        <v>0</v>
      </c>
      <c r="P1001" s="45">
        <v>0</v>
      </c>
      <c r="R1001">
        <v>0</v>
      </c>
      <c r="U1001">
        <v>0</v>
      </c>
    </row>
    <row r="1002" spans="1:21" x14ac:dyDescent="0.3">
      <c r="A1002" s="1">
        <v>45285</v>
      </c>
      <c r="B1002" s="1">
        <v>45285</v>
      </c>
      <c r="C1002" s="2">
        <v>0.25</v>
      </c>
      <c r="D1002" t="s">
        <v>84</v>
      </c>
      <c r="E1002" t="s">
        <v>39</v>
      </c>
      <c r="F1002" t="s">
        <v>102</v>
      </c>
      <c r="G1002" t="s">
        <v>41</v>
      </c>
      <c r="H1002" t="s">
        <v>42</v>
      </c>
      <c r="I1002" t="s">
        <v>43</v>
      </c>
      <c r="J1002" t="s">
        <v>44</v>
      </c>
      <c r="K1002" t="s">
        <v>45</v>
      </c>
      <c r="L1002" t="s">
        <v>46</v>
      </c>
      <c r="M1002">
        <v>95</v>
      </c>
      <c r="N1002">
        <v>0</v>
      </c>
      <c r="O1002" s="4">
        <v>0</v>
      </c>
      <c r="P1002" s="45">
        <v>0</v>
      </c>
      <c r="R1002">
        <v>0</v>
      </c>
      <c r="U1002">
        <v>0</v>
      </c>
    </row>
    <row r="1003" spans="1:21" x14ac:dyDescent="0.3">
      <c r="A1003" s="1">
        <v>45286</v>
      </c>
      <c r="B1003" s="1">
        <v>45286</v>
      </c>
      <c r="C1003" s="2">
        <v>0.25</v>
      </c>
      <c r="D1003" t="s">
        <v>84</v>
      </c>
      <c r="E1003" t="s">
        <v>39</v>
      </c>
      <c r="F1003" t="s">
        <v>102</v>
      </c>
      <c r="G1003" t="s">
        <v>41</v>
      </c>
      <c r="H1003" t="s">
        <v>42</v>
      </c>
      <c r="I1003" t="s">
        <v>43</v>
      </c>
      <c r="J1003" t="s">
        <v>44</v>
      </c>
      <c r="K1003" t="s">
        <v>45</v>
      </c>
      <c r="L1003" t="s">
        <v>46</v>
      </c>
      <c r="M1003">
        <v>127</v>
      </c>
      <c r="N1003">
        <v>0</v>
      </c>
      <c r="O1003" s="4">
        <v>0</v>
      </c>
      <c r="P1003" s="45">
        <v>0</v>
      </c>
      <c r="R1003">
        <v>0</v>
      </c>
      <c r="U1003">
        <v>0</v>
      </c>
    </row>
    <row r="1004" spans="1:21" x14ac:dyDescent="0.3">
      <c r="A1004" s="1">
        <v>45287</v>
      </c>
      <c r="B1004" s="1">
        <v>45287</v>
      </c>
      <c r="C1004" s="2">
        <v>0.25</v>
      </c>
      <c r="D1004" t="s">
        <v>84</v>
      </c>
      <c r="E1004" t="s">
        <v>39</v>
      </c>
      <c r="F1004" t="s">
        <v>102</v>
      </c>
      <c r="G1004" t="s">
        <v>41</v>
      </c>
      <c r="H1004" t="s">
        <v>42</v>
      </c>
      <c r="I1004" t="s">
        <v>43</v>
      </c>
      <c r="J1004" t="s">
        <v>44</v>
      </c>
      <c r="K1004" t="s">
        <v>45</v>
      </c>
      <c r="L1004" t="s">
        <v>46</v>
      </c>
      <c r="M1004">
        <v>186</v>
      </c>
      <c r="N1004">
        <v>0</v>
      </c>
      <c r="O1004" s="4">
        <v>0</v>
      </c>
      <c r="P1004" s="45">
        <v>0</v>
      </c>
      <c r="R1004">
        <v>0</v>
      </c>
      <c r="U1004">
        <v>0</v>
      </c>
    </row>
    <row r="1005" spans="1:21" x14ac:dyDescent="0.3">
      <c r="A1005" s="1">
        <v>45288</v>
      </c>
      <c r="B1005" s="1">
        <v>45288</v>
      </c>
      <c r="C1005" s="2">
        <v>0.25</v>
      </c>
      <c r="D1005" t="s">
        <v>84</v>
      </c>
      <c r="E1005" t="s">
        <v>39</v>
      </c>
      <c r="F1005" t="s">
        <v>102</v>
      </c>
      <c r="G1005" t="s">
        <v>41</v>
      </c>
      <c r="H1005" t="s">
        <v>42</v>
      </c>
      <c r="I1005" t="s">
        <v>43</v>
      </c>
      <c r="J1005" t="s">
        <v>44</v>
      </c>
      <c r="K1005" t="s">
        <v>45</v>
      </c>
      <c r="L1005" t="s">
        <v>46</v>
      </c>
      <c r="M1005">
        <v>198</v>
      </c>
      <c r="N1005">
        <v>0</v>
      </c>
      <c r="O1005" s="4">
        <v>0</v>
      </c>
      <c r="P1005" s="45">
        <v>0</v>
      </c>
      <c r="R1005">
        <v>0</v>
      </c>
      <c r="U1005">
        <v>0</v>
      </c>
    </row>
    <row r="1006" spans="1:21" x14ac:dyDescent="0.3">
      <c r="A1006" s="1">
        <v>45289</v>
      </c>
      <c r="B1006" s="1">
        <v>45289</v>
      </c>
      <c r="C1006" s="2">
        <v>0.25</v>
      </c>
      <c r="D1006" t="s">
        <v>84</v>
      </c>
      <c r="E1006" t="s">
        <v>39</v>
      </c>
      <c r="F1006" t="s">
        <v>102</v>
      </c>
      <c r="G1006" t="s">
        <v>41</v>
      </c>
      <c r="H1006" t="s">
        <v>42</v>
      </c>
      <c r="I1006" t="s">
        <v>43</v>
      </c>
      <c r="J1006" t="s">
        <v>44</v>
      </c>
      <c r="K1006" t="s">
        <v>45</v>
      </c>
      <c r="L1006" t="s">
        <v>46</v>
      </c>
      <c r="M1006">
        <v>314</v>
      </c>
      <c r="N1006">
        <v>0</v>
      </c>
      <c r="O1006" s="4">
        <v>0</v>
      </c>
      <c r="P1006" s="45">
        <v>0</v>
      </c>
      <c r="R1006">
        <v>0</v>
      </c>
      <c r="U1006">
        <v>0</v>
      </c>
    </row>
    <row r="1007" spans="1:21" x14ac:dyDescent="0.3">
      <c r="A1007" s="1">
        <v>45290</v>
      </c>
      <c r="B1007" s="1">
        <v>45290</v>
      </c>
      <c r="C1007" s="2">
        <v>0.25</v>
      </c>
      <c r="D1007" t="s">
        <v>84</v>
      </c>
      <c r="E1007" t="s">
        <v>39</v>
      </c>
      <c r="F1007" t="s">
        <v>102</v>
      </c>
      <c r="G1007" t="s">
        <v>41</v>
      </c>
      <c r="H1007" t="s">
        <v>42</v>
      </c>
      <c r="I1007" t="s">
        <v>43</v>
      </c>
      <c r="J1007" t="s">
        <v>44</v>
      </c>
      <c r="K1007" t="s">
        <v>45</v>
      </c>
      <c r="L1007" t="s">
        <v>46</v>
      </c>
      <c r="M1007">
        <v>376</v>
      </c>
      <c r="N1007">
        <v>0</v>
      </c>
      <c r="O1007" s="4">
        <v>0</v>
      </c>
      <c r="P1007" s="45">
        <v>0</v>
      </c>
      <c r="R1007">
        <v>0</v>
      </c>
      <c r="U1007">
        <v>0</v>
      </c>
    </row>
    <row r="1008" spans="1:21" x14ac:dyDescent="0.3">
      <c r="A1008" s="1">
        <v>45277</v>
      </c>
      <c r="B1008" s="1">
        <v>45277</v>
      </c>
      <c r="C1008" s="2">
        <v>0.29166666666666669</v>
      </c>
      <c r="D1008" t="s">
        <v>84</v>
      </c>
      <c r="E1008" t="s">
        <v>39</v>
      </c>
      <c r="F1008" t="s">
        <v>102</v>
      </c>
      <c r="G1008" t="s">
        <v>41</v>
      </c>
      <c r="H1008" t="s">
        <v>42</v>
      </c>
      <c r="I1008" t="s">
        <v>43</v>
      </c>
      <c r="J1008" t="s">
        <v>44</v>
      </c>
      <c r="K1008" t="s">
        <v>45</v>
      </c>
      <c r="L1008" t="s">
        <v>46</v>
      </c>
      <c r="M1008">
        <v>300</v>
      </c>
      <c r="N1008">
        <v>1</v>
      </c>
      <c r="O1008" s="4">
        <v>3.333E-3</v>
      </c>
      <c r="P1008" s="45">
        <v>1.04</v>
      </c>
      <c r="Q1008" t="s">
        <v>101</v>
      </c>
      <c r="R1008">
        <v>0</v>
      </c>
      <c r="T1008">
        <v>0</v>
      </c>
      <c r="U1008">
        <v>0</v>
      </c>
    </row>
    <row r="1009" spans="1:21" x14ac:dyDescent="0.3">
      <c r="A1009" s="1">
        <v>45278</v>
      </c>
      <c r="B1009" s="1">
        <v>45278</v>
      </c>
      <c r="C1009" s="2">
        <v>0.29166666666666669</v>
      </c>
      <c r="D1009" t="s">
        <v>84</v>
      </c>
      <c r="E1009" t="s">
        <v>39</v>
      </c>
      <c r="F1009" t="s">
        <v>102</v>
      </c>
      <c r="G1009" t="s">
        <v>41</v>
      </c>
      <c r="H1009" t="s">
        <v>42</v>
      </c>
      <c r="I1009" t="s">
        <v>43</v>
      </c>
      <c r="J1009" t="s">
        <v>44</v>
      </c>
      <c r="K1009" t="s">
        <v>45</v>
      </c>
      <c r="L1009" t="s">
        <v>46</v>
      </c>
      <c r="M1009">
        <v>524</v>
      </c>
      <c r="N1009">
        <v>0</v>
      </c>
      <c r="O1009" s="4">
        <v>0</v>
      </c>
      <c r="P1009" s="45">
        <v>0</v>
      </c>
      <c r="R1009">
        <v>0</v>
      </c>
      <c r="U1009">
        <v>0</v>
      </c>
    </row>
    <row r="1010" spans="1:21" x14ac:dyDescent="0.3">
      <c r="A1010" s="1">
        <v>45279</v>
      </c>
      <c r="B1010" s="1">
        <v>45279</v>
      </c>
      <c r="C1010" s="2">
        <v>0.29166666666666669</v>
      </c>
      <c r="D1010" t="s">
        <v>84</v>
      </c>
      <c r="E1010" t="s">
        <v>39</v>
      </c>
      <c r="F1010" t="s">
        <v>102</v>
      </c>
      <c r="G1010" t="s">
        <v>41</v>
      </c>
      <c r="H1010" t="s">
        <v>42</v>
      </c>
      <c r="I1010" t="s">
        <v>43</v>
      </c>
      <c r="J1010" t="s">
        <v>44</v>
      </c>
      <c r="K1010" t="s">
        <v>45</v>
      </c>
      <c r="L1010" t="s">
        <v>46</v>
      </c>
      <c r="M1010">
        <v>424</v>
      </c>
      <c r="N1010">
        <v>0</v>
      </c>
      <c r="O1010" s="4">
        <v>0</v>
      </c>
      <c r="P1010" s="45">
        <v>0</v>
      </c>
      <c r="R1010">
        <v>0</v>
      </c>
      <c r="U1010">
        <v>0</v>
      </c>
    </row>
    <row r="1011" spans="1:21" x14ac:dyDescent="0.3">
      <c r="A1011" s="1">
        <v>45280</v>
      </c>
      <c r="B1011" s="1">
        <v>45280</v>
      </c>
      <c r="C1011" s="2">
        <v>0.29166666666666669</v>
      </c>
      <c r="D1011" t="s">
        <v>84</v>
      </c>
      <c r="E1011" t="s">
        <v>39</v>
      </c>
      <c r="F1011" t="s">
        <v>102</v>
      </c>
      <c r="G1011" t="s">
        <v>41</v>
      </c>
      <c r="H1011" t="s">
        <v>42</v>
      </c>
      <c r="I1011" t="s">
        <v>43</v>
      </c>
      <c r="J1011" t="s">
        <v>44</v>
      </c>
      <c r="K1011" t="s">
        <v>45</v>
      </c>
      <c r="L1011" t="s">
        <v>46</v>
      </c>
      <c r="M1011">
        <v>357</v>
      </c>
      <c r="N1011">
        <v>1</v>
      </c>
      <c r="O1011" s="4">
        <v>2.8010000000000001E-3</v>
      </c>
      <c r="P1011" s="45">
        <v>0.8</v>
      </c>
      <c r="Q1011" t="s">
        <v>66</v>
      </c>
      <c r="R1011">
        <v>0</v>
      </c>
      <c r="T1011">
        <v>0</v>
      </c>
      <c r="U1011">
        <v>0</v>
      </c>
    </row>
    <row r="1012" spans="1:21" x14ac:dyDescent="0.3">
      <c r="A1012" s="1">
        <v>45281</v>
      </c>
      <c r="B1012" s="1">
        <v>45281</v>
      </c>
      <c r="C1012" s="2">
        <v>0.29166666666666669</v>
      </c>
      <c r="D1012" t="s">
        <v>84</v>
      </c>
      <c r="E1012" t="s">
        <v>39</v>
      </c>
      <c r="F1012" t="s">
        <v>102</v>
      </c>
      <c r="G1012" t="s">
        <v>41</v>
      </c>
      <c r="H1012" t="s">
        <v>42</v>
      </c>
      <c r="I1012" t="s">
        <v>43</v>
      </c>
      <c r="J1012" t="s">
        <v>44</v>
      </c>
      <c r="K1012" t="s">
        <v>45</v>
      </c>
      <c r="L1012" t="s">
        <v>46</v>
      </c>
      <c r="M1012">
        <v>458</v>
      </c>
      <c r="N1012">
        <v>0</v>
      </c>
      <c r="O1012" s="4">
        <v>0</v>
      </c>
      <c r="P1012" s="45">
        <v>0</v>
      </c>
      <c r="R1012">
        <v>0</v>
      </c>
      <c r="U1012">
        <v>0</v>
      </c>
    </row>
    <row r="1013" spans="1:21" x14ac:dyDescent="0.3">
      <c r="A1013" s="1">
        <v>45282</v>
      </c>
      <c r="B1013" s="1">
        <v>45282</v>
      </c>
      <c r="C1013" s="2">
        <v>0.29166666666666669</v>
      </c>
      <c r="D1013" t="s">
        <v>84</v>
      </c>
      <c r="E1013" t="s">
        <v>39</v>
      </c>
      <c r="F1013" t="s">
        <v>102</v>
      </c>
      <c r="G1013" t="s">
        <v>41</v>
      </c>
      <c r="H1013" t="s">
        <v>42</v>
      </c>
      <c r="I1013" t="s">
        <v>43</v>
      </c>
      <c r="J1013" t="s">
        <v>44</v>
      </c>
      <c r="K1013" t="s">
        <v>45</v>
      </c>
      <c r="L1013" t="s">
        <v>46</v>
      </c>
      <c r="M1013">
        <v>416</v>
      </c>
      <c r="N1013">
        <v>0</v>
      </c>
      <c r="O1013" s="4">
        <v>0</v>
      </c>
      <c r="P1013" s="45">
        <v>0</v>
      </c>
      <c r="R1013">
        <v>0</v>
      </c>
      <c r="U1013">
        <v>0</v>
      </c>
    </row>
    <row r="1014" spans="1:21" x14ac:dyDescent="0.3">
      <c r="A1014" s="1">
        <v>45283</v>
      </c>
      <c r="B1014" s="1">
        <v>45283</v>
      </c>
      <c r="C1014" s="2">
        <v>0.29166666666666669</v>
      </c>
      <c r="D1014" t="s">
        <v>84</v>
      </c>
      <c r="E1014" t="s">
        <v>39</v>
      </c>
      <c r="F1014" t="s">
        <v>102</v>
      </c>
      <c r="G1014" t="s">
        <v>41</v>
      </c>
      <c r="H1014" t="s">
        <v>42</v>
      </c>
      <c r="I1014" t="s">
        <v>43</v>
      </c>
      <c r="J1014" t="s">
        <v>44</v>
      </c>
      <c r="K1014" t="s">
        <v>45</v>
      </c>
      <c r="L1014" t="s">
        <v>46</v>
      </c>
      <c r="M1014">
        <v>326</v>
      </c>
      <c r="N1014">
        <v>0</v>
      </c>
      <c r="O1014" s="4">
        <v>0</v>
      </c>
      <c r="P1014" s="45">
        <v>0</v>
      </c>
      <c r="R1014">
        <v>0</v>
      </c>
      <c r="U1014">
        <v>0</v>
      </c>
    </row>
    <row r="1015" spans="1:21" x14ac:dyDescent="0.3">
      <c r="A1015" s="1">
        <v>45284</v>
      </c>
      <c r="B1015" s="1">
        <v>45284</v>
      </c>
      <c r="C1015" s="2">
        <v>0.29166666666666669</v>
      </c>
      <c r="D1015" t="s">
        <v>84</v>
      </c>
      <c r="E1015" t="s">
        <v>39</v>
      </c>
      <c r="F1015" t="s">
        <v>102</v>
      </c>
      <c r="G1015" t="s">
        <v>41</v>
      </c>
      <c r="H1015" t="s">
        <v>42</v>
      </c>
      <c r="I1015" t="s">
        <v>43</v>
      </c>
      <c r="J1015" t="s">
        <v>44</v>
      </c>
      <c r="K1015" t="s">
        <v>45</v>
      </c>
      <c r="L1015" t="s">
        <v>46</v>
      </c>
      <c r="M1015">
        <v>212</v>
      </c>
      <c r="N1015">
        <v>1</v>
      </c>
      <c r="O1015" s="4">
        <v>4.7169999999999998E-3</v>
      </c>
      <c r="P1015" s="45">
        <v>0.26</v>
      </c>
      <c r="Q1015" t="s">
        <v>87</v>
      </c>
      <c r="R1015">
        <v>1</v>
      </c>
      <c r="S1015" s="4">
        <v>2.6026000000000001E-2</v>
      </c>
      <c r="T1015">
        <v>38.42</v>
      </c>
      <c r="U1015">
        <v>9.99</v>
      </c>
    </row>
    <row r="1016" spans="1:21" x14ac:dyDescent="0.3">
      <c r="A1016" s="1">
        <v>45285</v>
      </c>
      <c r="B1016" s="1">
        <v>45285</v>
      </c>
      <c r="C1016" s="2">
        <v>0.29166666666666669</v>
      </c>
      <c r="D1016" t="s">
        <v>84</v>
      </c>
      <c r="E1016" t="s">
        <v>39</v>
      </c>
      <c r="F1016" t="s">
        <v>102</v>
      </c>
      <c r="G1016" t="s">
        <v>41</v>
      </c>
      <c r="H1016" t="s">
        <v>42</v>
      </c>
      <c r="I1016" t="s">
        <v>43</v>
      </c>
      <c r="J1016" t="s">
        <v>44</v>
      </c>
      <c r="K1016" t="s">
        <v>45</v>
      </c>
      <c r="L1016" t="s">
        <v>46</v>
      </c>
      <c r="M1016">
        <v>181</v>
      </c>
      <c r="N1016">
        <v>0</v>
      </c>
      <c r="O1016" s="4">
        <v>0</v>
      </c>
      <c r="P1016" s="45">
        <v>0</v>
      </c>
      <c r="R1016">
        <v>0</v>
      </c>
      <c r="U1016">
        <v>0</v>
      </c>
    </row>
    <row r="1017" spans="1:21" x14ac:dyDescent="0.3">
      <c r="A1017" s="1">
        <v>45286</v>
      </c>
      <c r="B1017" s="1">
        <v>45286</v>
      </c>
      <c r="C1017" s="2">
        <v>0.29166666666666669</v>
      </c>
      <c r="D1017" t="s">
        <v>84</v>
      </c>
      <c r="E1017" t="s">
        <v>39</v>
      </c>
      <c r="F1017" t="s">
        <v>102</v>
      </c>
      <c r="G1017" t="s">
        <v>41</v>
      </c>
      <c r="H1017" t="s">
        <v>42</v>
      </c>
      <c r="I1017" t="s">
        <v>43</v>
      </c>
      <c r="J1017" t="s">
        <v>44</v>
      </c>
      <c r="K1017" t="s">
        <v>45</v>
      </c>
      <c r="L1017" t="s">
        <v>46</v>
      </c>
      <c r="M1017">
        <v>242</v>
      </c>
      <c r="N1017">
        <v>0</v>
      </c>
      <c r="O1017" s="4">
        <v>0</v>
      </c>
      <c r="P1017" s="45">
        <v>0</v>
      </c>
      <c r="R1017">
        <v>0</v>
      </c>
      <c r="U1017">
        <v>0</v>
      </c>
    </row>
    <row r="1018" spans="1:21" x14ac:dyDescent="0.3">
      <c r="A1018" s="1">
        <v>45287</v>
      </c>
      <c r="B1018" s="1">
        <v>45287</v>
      </c>
      <c r="C1018" s="2">
        <v>0.29166666666666669</v>
      </c>
      <c r="D1018" t="s">
        <v>84</v>
      </c>
      <c r="E1018" t="s">
        <v>39</v>
      </c>
      <c r="F1018" t="s">
        <v>102</v>
      </c>
      <c r="G1018" t="s">
        <v>41</v>
      </c>
      <c r="H1018" t="s">
        <v>42</v>
      </c>
      <c r="I1018" t="s">
        <v>43</v>
      </c>
      <c r="J1018" t="s">
        <v>44</v>
      </c>
      <c r="K1018" t="s">
        <v>45</v>
      </c>
      <c r="L1018" t="s">
        <v>46</v>
      </c>
      <c r="M1018">
        <v>342</v>
      </c>
      <c r="N1018">
        <v>2</v>
      </c>
      <c r="O1018" s="4">
        <v>5.8479999999999999E-3</v>
      </c>
      <c r="P1018" s="45">
        <v>2.08</v>
      </c>
      <c r="Q1018" t="s">
        <v>101</v>
      </c>
      <c r="R1018">
        <v>0</v>
      </c>
      <c r="T1018">
        <v>0</v>
      </c>
      <c r="U1018">
        <v>0</v>
      </c>
    </row>
    <row r="1019" spans="1:21" x14ac:dyDescent="0.3">
      <c r="A1019" s="1">
        <v>45288</v>
      </c>
      <c r="B1019" s="1">
        <v>45288</v>
      </c>
      <c r="C1019" s="2">
        <v>0.29166666666666669</v>
      </c>
      <c r="D1019" t="s">
        <v>84</v>
      </c>
      <c r="E1019" t="s">
        <v>39</v>
      </c>
      <c r="F1019" t="s">
        <v>102</v>
      </c>
      <c r="G1019" t="s">
        <v>41</v>
      </c>
      <c r="H1019" t="s">
        <v>42</v>
      </c>
      <c r="I1019" t="s">
        <v>43</v>
      </c>
      <c r="J1019" t="s">
        <v>44</v>
      </c>
      <c r="K1019" t="s">
        <v>45</v>
      </c>
      <c r="L1019" t="s">
        <v>46</v>
      </c>
      <c r="M1019">
        <v>383</v>
      </c>
      <c r="N1019">
        <v>0</v>
      </c>
      <c r="O1019" s="4">
        <v>0</v>
      </c>
      <c r="P1019" s="45">
        <v>0</v>
      </c>
      <c r="R1019">
        <v>0</v>
      </c>
      <c r="U1019">
        <v>0</v>
      </c>
    </row>
    <row r="1020" spans="1:21" x14ac:dyDescent="0.3">
      <c r="A1020" s="1">
        <v>45289</v>
      </c>
      <c r="B1020" s="1">
        <v>45289</v>
      </c>
      <c r="C1020" s="2">
        <v>0.29166666666666669</v>
      </c>
      <c r="D1020" t="s">
        <v>84</v>
      </c>
      <c r="E1020" t="s">
        <v>39</v>
      </c>
      <c r="F1020" t="s">
        <v>102</v>
      </c>
      <c r="G1020" t="s">
        <v>41</v>
      </c>
      <c r="H1020" t="s">
        <v>42</v>
      </c>
      <c r="I1020" t="s">
        <v>43</v>
      </c>
      <c r="J1020" t="s">
        <v>44</v>
      </c>
      <c r="K1020" t="s">
        <v>45</v>
      </c>
      <c r="L1020" t="s">
        <v>46</v>
      </c>
      <c r="M1020">
        <v>667</v>
      </c>
      <c r="N1020">
        <v>0</v>
      </c>
      <c r="O1020" s="4">
        <v>0</v>
      </c>
      <c r="P1020" s="45">
        <v>0</v>
      </c>
      <c r="R1020">
        <v>0</v>
      </c>
      <c r="U1020">
        <v>0</v>
      </c>
    </row>
    <row r="1021" spans="1:21" x14ac:dyDescent="0.3">
      <c r="A1021" s="1">
        <v>45290</v>
      </c>
      <c r="B1021" s="1">
        <v>45290</v>
      </c>
      <c r="C1021" s="2">
        <v>0.29166666666666669</v>
      </c>
      <c r="D1021" t="s">
        <v>84</v>
      </c>
      <c r="E1021" t="s">
        <v>39</v>
      </c>
      <c r="F1021" t="s">
        <v>102</v>
      </c>
      <c r="G1021" t="s">
        <v>41</v>
      </c>
      <c r="H1021" t="s">
        <v>42</v>
      </c>
      <c r="I1021" t="s">
        <v>43</v>
      </c>
      <c r="J1021" t="s">
        <v>44</v>
      </c>
      <c r="K1021" t="s">
        <v>45</v>
      </c>
      <c r="L1021" t="s">
        <v>46</v>
      </c>
      <c r="M1021">
        <v>807</v>
      </c>
      <c r="N1021">
        <v>0</v>
      </c>
      <c r="O1021" s="4">
        <v>0</v>
      </c>
      <c r="P1021" s="45">
        <v>0</v>
      </c>
      <c r="R1021">
        <v>0</v>
      </c>
      <c r="U1021">
        <v>0</v>
      </c>
    </row>
    <row r="1022" spans="1:21" x14ac:dyDescent="0.3">
      <c r="A1022" s="1">
        <v>45277</v>
      </c>
      <c r="B1022" s="1">
        <v>45277</v>
      </c>
      <c r="C1022" s="2">
        <v>0.33333333333333331</v>
      </c>
      <c r="D1022" t="s">
        <v>84</v>
      </c>
      <c r="E1022" t="s">
        <v>39</v>
      </c>
      <c r="F1022" t="s">
        <v>102</v>
      </c>
      <c r="G1022" t="s">
        <v>41</v>
      </c>
      <c r="H1022" t="s">
        <v>42</v>
      </c>
      <c r="I1022" t="s">
        <v>43</v>
      </c>
      <c r="J1022" t="s">
        <v>44</v>
      </c>
      <c r="K1022" t="s">
        <v>45</v>
      </c>
      <c r="L1022" t="s">
        <v>46</v>
      </c>
      <c r="M1022">
        <v>496</v>
      </c>
      <c r="N1022">
        <v>0</v>
      </c>
      <c r="O1022" s="4">
        <v>0</v>
      </c>
      <c r="P1022" s="45">
        <v>0</v>
      </c>
      <c r="R1022">
        <v>0</v>
      </c>
      <c r="U1022">
        <v>0</v>
      </c>
    </row>
    <row r="1023" spans="1:21" x14ac:dyDescent="0.3">
      <c r="A1023" s="1">
        <v>45278</v>
      </c>
      <c r="B1023" s="1">
        <v>45278</v>
      </c>
      <c r="C1023" s="2">
        <v>0.33333333333333331</v>
      </c>
      <c r="D1023" t="s">
        <v>84</v>
      </c>
      <c r="E1023" t="s">
        <v>39</v>
      </c>
      <c r="F1023" t="s">
        <v>102</v>
      </c>
      <c r="G1023" t="s">
        <v>41</v>
      </c>
      <c r="H1023" t="s">
        <v>42</v>
      </c>
      <c r="I1023" t="s">
        <v>43</v>
      </c>
      <c r="J1023" t="s">
        <v>44</v>
      </c>
      <c r="K1023" t="s">
        <v>45</v>
      </c>
      <c r="L1023" t="s">
        <v>46</v>
      </c>
      <c r="M1023">
        <v>509</v>
      </c>
      <c r="N1023">
        <v>0</v>
      </c>
      <c r="O1023" s="4">
        <v>0</v>
      </c>
      <c r="P1023" s="45">
        <v>0</v>
      </c>
      <c r="R1023">
        <v>0</v>
      </c>
      <c r="U1023">
        <v>0</v>
      </c>
    </row>
    <row r="1024" spans="1:21" x14ac:dyDescent="0.3">
      <c r="A1024" s="1">
        <v>45279</v>
      </c>
      <c r="B1024" s="1">
        <v>45279</v>
      </c>
      <c r="C1024" s="2">
        <v>0.33333333333333331</v>
      </c>
      <c r="D1024" t="s">
        <v>84</v>
      </c>
      <c r="E1024" t="s">
        <v>39</v>
      </c>
      <c r="F1024" t="s">
        <v>102</v>
      </c>
      <c r="G1024" t="s">
        <v>41</v>
      </c>
      <c r="H1024" t="s">
        <v>42</v>
      </c>
      <c r="I1024" t="s">
        <v>43</v>
      </c>
      <c r="J1024" t="s">
        <v>44</v>
      </c>
      <c r="K1024" t="s">
        <v>45</v>
      </c>
      <c r="L1024" t="s">
        <v>46</v>
      </c>
      <c r="M1024">
        <v>411</v>
      </c>
      <c r="N1024">
        <v>0</v>
      </c>
      <c r="O1024" s="4">
        <v>0</v>
      </c>
      <c r="P1024" s="45">
        <v>0</v>
      </c>
      <c r="R1024">
        <v>0</v>
      </c>
      <c r="U1024">
        <v>0</v>
      </c>
    </row>
    <row r="1025" spans="1:21" x14ac:dyDescent="0.3">
      <c r="A1025" s="1">
        <v>45280</v>
      </c>
      <c r="B1025" s="1">
        <v>45280</v>
      </c>
      <c r="C1025" s="2">
        <v>0.33333333333333331</v>
      </c>
      <c r="D1025" t="s">
        <v>84</v>
      </c>
      <c r="E1025" t="s">
        <v>39</v>
      </c>
      <c r="F1025" t="s">
        <v>102</v>
      </c>
      <c r="G1025" t="s">
        <v>41</v>
      </c>
      <c r="H1025" t="s">
        <v>42</v>
      </c>
      <c r="I1025" t="s">
        <v>43</v>
      </c>
      <c r="J1025" t="s">
        <v>44</v>
      </c>
      <c r="K1025" t="s">
        <v>45</v>
      </c>
      <c r="L1025" t="s">
        <v>46</v>
      </c>
      <c r="M1025">
        <v>550</v>
      </c>
      <c r="N1025">
        <v>0</v>
      </c>
      <c r="O1025" s="4">
        <v>0</v>
      </c>
      <c r="P1025" s="45">
        <v>0</v>
      </c>
      <c r="R1025">
        <v>0</v>
      </c>
      <c r="U1025">
        <v>0</v>
      </c>
    </row>
    <row r="1026" spans="1:21" x14ac:dyDescent="0.3">
      <c r="A1026" s="1">
        <v>45281</v>
      </c>
      <c r="B1026" s="1">
        <v>45281</v>
      </c>
      <c r="C1026" s="2">
        <v>0.33333333333333331</v>
      </c>
      <c r="D1026" t="s">
        <v>84</v>
      </c>
      <c r="E1026" t="s">
        <v>39</v>
      </c>
      <c r="F1026" t="s">
        <v>102</v>
      </c>
      <c r="G1026" t="s">
        <v>41</v>
      </c>
      <c r="H1026" t="s">
        <v>42</v>
      </c>
      <c r="I1026" t="s">
        <v>43</v>
      </c>
      <c r="J1026" t="s">
        <v>44</v>
      </c>
      <c r="K1026" t="s">
        <v>45</v>
      </c>
      <c r="L1026" t="s">
        <v>46</v>
      </c>
      <c r="M1026">
        <v>532</v>
      </c>
      <c r="N1026">
        <v>2</v>
      </c>
      <c r="O1026" s="4">
        <v>3.7590000000000002E-3</v>
      </c>
      <c r="P1026" s="45">
        <v>1.84</v>
      </c>
      <c r="Q1026" t="s">
        <v>73</v>
      </c>
      <c r="R1026">
        <v>1</v>
      </c>
      <c r="S1026" s="4">
        <v>0.30717899999999998</v>
      </c>
      <c r="T1026">
        <v>3.26</v>
      </c>
      <c r="U1026">
        <v>5.99</v>
      </c>
    </row>
    <row r="1027" spans="1:21" x14ac:dyDescent="0.3">
      <c r="A1027" s="1">
        <v>45282</v>
      </c>
      <c r="B1027" s="1">
        <v>45282</v>
      </c>
      <c r="C1027" s="2">
        <v>0.33333333333333331</v>
      </c>
      <c r="D1027" t="s">
        <v>84</v>
      </c>
      <c r="E1027" t="s">
        <v>39</v>
      </c>
      <c r="F1027" t="s">
        <v>102</v>
      </c>
      <c r="G1027" t="s">
        <v>41</v>
      </c>
      <c r="H1027" t="s">
        <v>42</v>
      </c>
      <c r="I1027" t="s">
        <v>43</v>
      </c>
      <c r="J1027" t="s">
        <v>44</v>
      </c>
      <c r="K1027" t="s">
        <v>45</v>
      </c>
      <c r="L1027" t="s">
        <v>46</v>
      </c>
      <c r="M1027">
        <v>566</v>
      </c>
      <c r="N1027">
        <v>0</v>
      </c>
      <c r="O1027" s="4">
        <v>0</v>
      </c>
      <c r="P1027" s="45">
        <v>0</v>
      </c>
      <c r="R1027">
        <v>0</v>
      </c>
      <c r="U1027">
        <v>0</v>
      </c>
    </row>
    <row r="1028" spans="1:21" x14ac:dyDescent="0.3">
      <c r="A1028" s="1">
        <v>45283</v>
      </c>
      <c r="B1028" s="1">
        <v>45283</v>
      </c>
      <c r="C1028" s="2">
        <v>0.33333333333333331</v>
      </c>
      <c r="D1028" t="s">
        <v>84</v>
      </c>
      <c r="E1028" t="s">
        <v>39</v>
      </c>
      <c r="F1028" t="s">
        <v>102</v>
      </c>
      <c r="G1028" t="s">
        <v>41</v>
      </c>
      <c r="H1028" t="s">
        <v>42</v>
      </c>
      <c r="I1028" t="s">
        <v>43</v>
      </c>
      <c r="J1028" t="s">
        <v>44</v>
      </c>
      <c r="K1028" t="s">
        <v>45</v>
      </c>
      <c r="L1028" t="s">
        <v>46</v>
      </c>
      <c r="M1028">
        <v>381</v>
      </c>
      <c r="N1028">
        <v>0</v>
      </c>
      <c r="O1028" s="4">
        <v>0</v>
      </c>
      <c r="P1028" s="45">
        <v>0</v>
      </c>
      <c r="R1028">
        <v>0</v>
      </c>
      <c r="U1028">
        <v>0</v>
      </c>
    </row>
    <row r="1029" spans="1:21" x14ac:dyDescent="0.3">
      <c r="A1029" s="1">
        <v>45284</v>
      </c>
      <c r="B1029" s="1">
        <v>45284</v>
      </c>
      <c r="C1029" s="2">
        <v>0.33333333333333331</v>
      </c>
      <c r="D1029" t="s">
        <v>84</v>
      </c>
      <c r="E1029" t="s">
        <v>39</v>
      </c>
      <c r="F1029" t="s">
        <v>102</v>
      </c>
      <c r="G1029" t="s">
        <v>41</v>
      </c>
      <c r="H1029" t="s">
        <v>42</v>
      </c>
      <c r="I1029" t="s">
        <v>43</v>
      </c>
      <c r="J1029" t="s">
        <v>44</v>
      </c>
      <c r="K1029" t="s">
        <v>45</v>
      </c>
      <c r="L1029" t="s">
        <v>46</v>
      </c>
      <c r="M1029">
        <v>308</v>
      </c>
      <c r="N1029">
        <v>0</v>
      </c>
      <c r="O1029" s="4">
        <v>0</v>
      </c>
      <c r="P1029" s="45">
        <v>0</v>
      </c>
      <c r="R1029">
        <v>0</v>
      </c>
      <c r="U1029">
        <v>0</v>
      </c>
    </row>
    <row r="1030" spans="1:21" x14ac:dyDescent="0.3">
      <c r="A1030" s="1">
        <v>45285</v>
      </c>
      <c r="B1030" s="1">
        <v>45285</v>
      </c>
      <c r="C1030" s="2">
        <v>0.33333333333333331</v>
      </c>
      <c r="D1030" t="s">
        <v>84</v>
      </c>
      <c r="E1030" t="s">
        <v>39</v>
      </c>
      <c r="F1030" t="s">
        <v>102</v>
      </c>
      <c r="G1030" t="s">
        <v>41</v>
      </c>
      <c r="H1030" t="s">
        <v>42</v>
      </c>
      <c r="I1030" t="s">
        <v>43</v>
      </c>
      <c r="J1030" t="s">
        <v>44</v>
      </c>
      <c r="K1030" t="s">
        <v>45</v>
      </c>
      <c r="L1030" t="s">
        <v>46</v>
      </c>
      <c r="M1030">
        <v>188</v>
      </c>
      <c r="N1030">
        <v>0</v>
      </c>
      <c r="O1030" s="4">
        <v>0</v>
      </c>
      <c r="P1030" s="45">
        <v>0</v>
      </c>
      <c r="R1030">
        <v>0</v>
      </c>
      <c r="U1030">
        <v>0</v>
      </c>
    </row>
    <row r="1031" spans="1:21" x14ac:dyDescent="0.3">
      <c r="A1031" s="1">
        <v>45286</v>
      </c>
      <c r="B1031" s="1">
        <v>45286</v>
      </c>
      <c r="C1031" s="2">
        <v>0.33333333333333331</v>
      </c>
      <c r="D1031" t="s">
        <v>84</v>
      </c>
      <c r="E1031" t="s">
        <v>39</v>
      </c>
      <c r="F1031" t="s">
        <v>102</v>
      </c>
      <c r="G1031" t="s">
        <v>41</v>
      </c>
      <c r="H1031" t="s">
        <v>42</v>
      </c>
      <c r="I1031" t="s">
        <v>43</v>
      </c>
      <c r="J1031" t="s">
        <v>44</v>
      </c>
      <c r="K1031" t="s">
        <v>45</v>
      </c>
      <c r="L1031" t="s">
        <v>46</v>
      </c>
      <c r="M1031">
        <v>363</v>
      </c>
      <c r="N1031">
        <v>0</v>
      </c>
      <c r="O1031" s="4">
        <v>0</v>
      </c>
      <c r="P1031" s="45">
        <v>0</v>
      </c>
      <c r="R1031">
        <v>0</v>
      </c>
      <c r="U1031">
        <v>0</v>
      </c>
    </row>
    <row r="1032" spans="1:21" x14ac:dyDescent="0.3">
      <c r="A1032" s="1">
        <v>45287</v>
      </c>
      <c r="B1032" s="1">
        <v>45287</v>
      </c>
      <c r="C1032" s="2">
        <v>0.33333333333333331</v>
      </c>
      <c r="D1032" t="s">
        <v>84</v>
      </c>
      <c r="E1032" t="s">
        <v>39</v>
      </c>
      <c r="F1032" t="s">
        <v>102</v>
      </c>
      <c r="G1032" t="s">
        <v>41</v>
      </c>
      <c r="H1032" t="s">
        <v>42</v>
      </c>
      <c r="I1032" t="s">
        <v>43</v>
      </c>
      <c r="J1032" t="s">
        <v>44</v>
      </c>
      <c r="K1032" t="s">
        <v>45</v>
      </c>
      <c r="L1032" t="s">
        <v>46</v>
      </c>
      <c r="M1032">
        <v>628</v>
      </c>
      <c r="N1032">
        <v>1</v>
      </c>
      <c r="O1032" s="4">
        <v>1.5920000000000001E-3</v>
      </c>
      <c r="P1032" s="45">
        <v>0.36</v>
      </c>
      <c r="Q1032" t="s">
        <v>106</v>
      </c>
      <c r="R1032">
        <v>0</v>
      </c>
      <c r="T1032">
        <v>0</v>
      </c>
      <c r="U1032">
        <v>0</v>
      </c>
    </row>
    <row r="1033" spans="1:21" x14ac:dyDescent="0.3">
      <c r="A1033" s="1">
        <v>45288</v>
      </c>
      <c r="B1033" s="1">
        <v>45288</v>
      </c>
      <c r="C1033" s="2">
        <v>0.33333333333333331</v>
      </c>
      <c r="D1033" t="s">
        <v>84</v>
      </c>
      <c r="E1033" t="s">
        <v>39</v>
      </c>
      <c r="F1033" t="s">
        <v>102</v>
      </c>
      <c r="G1033" t="s">
        <v>41</v>
      </c>
      <c r="H1033" t="s">
        <v>42</v>
      </c>
      <c r="I1033" t="s">
        <v>43</v>
      </c>
      <c r="J1033" t="s">
        <v>44</v>
      </c>
      <c r="K1033" t="s">
        <v>45</v>
      </c>
      <c r="L1033" t="s">
        <v>46</v>
      </c>
      <c r="M1033">
        <v>463</v>
      </c>
      <c r="N1033">
        <v>1</v>
      </c>
      <c r="O1033" s="4">
        <v>2.16E-3</v>
      </c>
      <c r="P1033" s="45">
        <v>1.04</v>
      </c>
      <c r="Q1033" t="s">
        <v>101</v>
      </c>
      <c r="R1033">
        <v>0</v>
      </c>
      <c r="T1033">
        <v>0</v>
      </c>
      <c r="U1033">
        <v>0</v>
      </c>
    </row>
    <row r="1034" spans="1:21" x14ac:dyDescent="0.3">
      <c r="A1034" s="1">
        <v>45289</v>
      </c>
      <c r="B1034" s="1">
        <v>45289</v>
      </c>
      <c r="C1034" s="2">
        <v>0.33333333333333331</v>
      </c>
      <c r="D1034" t="s">
        <v>84</v>
      </c>
      <c r="E1034" t="s">
        <v>39</v>
      </c>
      <c r="F1034" t="s">
        <v>102</v>
      </c>
      <c r="G1034" t="s">
        <v>41</v>
      </c>
      <c r="H1034" t="s">
        <v>42</v>
      </c>
      <c r="I1034" t="s">
        <v>43</v>
      </c>
      <c r="J1034" t="s">
        <v>44</v>
      </c>
      <c r="K1034" t="s">
        <v>45</v>
      </c>
      <c r="L1034" t="s">
        <v>46</v>
      </c>
      <c r="M1034">
        <v>913</v>
      </c>
      <c r="N1034">
        <v>0</v>
      </c>
      <c r="O1034" s="4">
        <v>0</v>
      </c>
      <c r="P1034" s="45">
        <v>0</v>
      </c>
      <c r="R1034">
        <v>0</v>
      </c>
      <c r="U1034">
        <v>0</v>
      </c>
    </row>
    <row r="1035" spans="1:21" x14ac:dyDescent="0.3">
      <c r="A1035" s="1">
        <v>45290</v>
      </c>
      <c r="B1035" s="1">
        <v>45290</v>
      </c>
      <c r="C1035" s="2">
        <v>0.33333333333333331</v>
      </c>
      <c r="D1035" t="s">
        <v>84</v>
      </c>
      <c r="E1035" t="s">
        <v>39</v>
      </c>
      <c r="F1035" t="s">
        <v>102</v>
      </c>
      <c r="G1035" t="s">
        <v>41</v>
      </c>
      <c r="H1035" t="s">
        <v>42</v>
      </c>
      <c r="I1035" t="s">
        <v>43</v>
      </c>
      <c r="J1035" t="s">
        <v>44</v>
      </c>
      <c r="K1035" t="s">
        <v>45</v>
      </c>
      <c r="L1035" t="s">
        <v>46</v>
      </c>
      <c r="M1035">
        <v>1185</v>
      </c>
      <c r="N1035">
        <v>0</v>
      </c>
      <c r="O1035" s="4">
        <v>0</v>
      </c>
      <c r="P1035" s="45">
        <v>0</v>
      </c>
      <c r="R1035">
        <v>0</v>
      </c>
      <c r="U1035">
        <v>0</v>
      </c>
    </row>
    <row r="1036" spans="1:21" x14ac:dyDescent="0.3">
      <c r="A1036" s="1">
        <v>45277</v>
      </c>
      <c r="B1036" s="1">
        <v>45277</v>
      </c>
      <c r="C1036" s="2">
        <v>0.375</v>
      </c>
      <c r="D1036" t="s">
        <v>84</v>
      </c>
      <c r="E1036" t="s">
        <v>39</v>
      </c>
      <c r="F1036" t="s">
        <v>102</v>
      </c>
      <c r="G1036" t="s">
        <v>41</v>
      </c>
      <c r="H1036" t="s">
        <v>42</v>
      </c>
      <c r="I1036" t="s">
        <v>43</v>
      </c>
      <c r="J1036" t="s">
        <v>44</v>
      </c>
      <c r="K1036" t="s">
        <v>45</v>
      </c>
      <c r="L1036" t="s">
        <v>46</v>
      </c>
      <c r="M1036">
        <v>406</v>
      </c>
      <c r="N1036">
        <v>0</v>
      </c>
      <c r="O1036" s="4">
        <v>0</v>
      </c>
      <c r="P1036" s="45">
        <v>0</v>
      </c>
      <c r="R1036">
        <v>0</v>
      </c>
      <c r="U1036">
        <v>0</v>
      </c>
    </row>
    <row r="1037" spans="1:21" x14ac:dyDescent="0.3">
      <c r="A1037" s="1">
        <v>45278</v>
      </c>
      <c r="B1037" s="1">
        <v>45278</v>
      </c>
      <c r="C1037" s="2">
        <v>0.375</v>
      </c>
      <c r="D1037" t="s">
        <v>84</v>
      </c>
      <c r="E1037" t="s">
        <v>39</v>
      </c>
      <c r="F1037" t="s">
        <v>102</v>
      </c>
      <c r="G1037" t="s">
        <v>41</v>
      </c>
      <c r="H1037" t="s">
        <v>42</v>
      </c>
      <c r="I1037" t="s">
        <v>43</v>
      </c>
      <c r="J1037" t="s">
        <v>44</v>
      </c>
      <c r="K1037" t="s">
        <v>45</v>
      </c>
      <c r="L1037" t="s">
        <v>46</v>
      </c>
      <c r="M1037">
        <v>479</v>
      </c>
      <c r="N1037">
        <v>0</v>
      </c>
      <c r="O1037" s="4">
        <v>0</v>
      </c>
      <c r="P1037" s="45">
        <v>0</v>
      </c>
      <c r="R1037">
        <v>0</v>
      </c>
      <c r="U1037">
        <v>0</v>
      </c>
    </row>
    <row r="1038" spans="1:21" x14ac:dyDescent="0.3">
      <c r="A1038" s="1">
        <v>45279</v>
      </c>
      <c r="B1038" s="1">
        <v>45279</v>
      </c>
      <c r="C1038" s="2">
        <v>0.375</v>
      </c>
      <c r="D1038" t="s">
        <v>84</v>
      </c>
      <c r="E1038" t="s">
        <v>39</v>
      </c>
      <c r="F1038" t="s">
        <v>102</v>
      </c>
      <c r="G1038" t="s">
        <v>41</v>
      </c>
      <c r="H1038" t="s">
        <v>42</v>
      </c>
      <c r="I1038" t="s">
        <v>43</v>
      </c>
      <c r="J1038" t="s">
        <v>44</v>
      </c>
      <c r="K1038" t="s">
        <v>45</v>
      </c>
      <c r="L1038" t="s">
        <v>46</v>
      </c>
      <c r="M1038">
        <v>342</v>
      </c>
      <c r="N1038">
        <v>2</v>
      </c>
      <c r="O1038" s="4">
        <v>5.8479999999999999E-3</v>
      </c>
      <c r="P1038" s="45">
        <v>1.6</v>
      </c>
      <c r="Q1038" t="s">
        <v>66</v>
      </c>
      <c r="R1038">
        <v>0</v>
      </c>
      <c r="T1038">
        <v>0</v>
      </c>
      <c r="U1038">
        <v>0</v>
      </c>
    </row>
    <row r="1039" spans="1:21" x14ac:dyDescent="0.3">
      <c r="A1039" s="1">
        <v>45280</v>
      </c>
      <c r="B1039" s="1">
        <v>45280</v>
      </c>
      <c r="C1039" s="2">
        <v>0.375</v>
      </c>
      <c r="D1039" t="s">
        <v>84</v>
      </c>
      <c r="E1039" t="s">
        <v>39</v>
      </c>
      <c r="F1039" t="s">
        <v>102</v>
      </c>
      <c r="G1039" t="s">
        <v>41</v>
      </c>
      <c r="H1039" t="s">
        <v>42</v>
      </c>
      <c r="I1039" t="s">
        <v>43</v>
      </c>
      <c r="J1039" t="s">
        <v>44</v>
      </c>
      <c r="K1039" t="s">
        <v>45</v>
      </c>
      <c r="L1039" t="s">
        <v>46</v>
      </c>
      <c r="M1039">
        <v>733</v>
      </c>
      <c r="N1039">
        <v>1</v>
      </c>
      <c r="O1039" s="4">
        <v>1.364E-3</v>
      </c>
      <c r="P1039" s="45">
        <v>0.8</v>
      </c>
      <c r="Q1039" t="s">
        <v>66</v>
      </c>
      <c r="R1039">
        <v>1</v>
      </c>
      <c r="S1039" s="4">
        <v>0.13355600000000001</v>
      </c>
      <c r="T1039">
        <v>7.49</v>
      </c>
      <c r="U1039">
        <v>5.99</v>
      </c>
    </row>
    <row r="1040" spans="1:21" x14ac:dyDescent="0.3">
      <c r="A1040" s="1">
        <v>45281</v>
      </c>
      <c r="B1040" s="1">
        <v>45281</v>
      </c>
      <c r="C1040" s="2">
        <v>0.375</v>
      </c>
      <c r="D1040" t="s">
        <v>84</v>
      </c>
      <c r="E1040" t="s">
        <v>39</v>
      </c>
      <c r="F1040" t="s">
        <v>102</v>
      </c>
      <c r="G1040" t="s">
        <v>41</v>
      </c>
      <c r="H1040" t="s">
        <v>42</v>
      </c>
      <c r="I1040" t="s">
        <v>43</v>
      </c>
      <c r="J1040" t="s">
        <v>44</v>
      </c>
      <c r="K1040" t="s">
        <v>45</v>
      </c>
      <c r="L1040" t="s">
        <v>46</v>
      </c>
      <c r="M1040">
        <v>805</v>
      </c>
      <c r="N1040">
        <v>1</v>
      </c>
      <c r="O1040" s="4">
        <v>1.242E-3</v>
      </c>
      <c r="P1040" s="45">
        <v>0.8</v>
      </c>
      <c r="Q1040" t="s">
        <v>66</v>
      </c>
      <c r="R1040">
        <v>1</v>
      </c>
      <c r="S1040" s="4">
        <v>8.0079999999999998E-2</v>
      </c>
      <c r="T1040">
        <v>12.49</v>
      </c>
      <c r="U1040">
        <v>9.99</v>
      </c>
    </row>
    <row r="1041" spans="1:21" x14ac:dyDescent="0.3">
      <c r="A1041" s="1">
        <v>45282</v>
      </c>
      <c r="B1041" s="1">
        <v>45282</v>
      </c>
      <c r="C1041" s="2">
        <v>0.375</v>
      </c>
      <c r="D1041" t="s">
        <v>84</v>
      </c>
      <c r="E1041" t="s">
        <v>39</v>
      </c>
      <c r="F1041" t="s">
        <v>102</v>
      </c>
      <c r="G1041" t="s">
        <v>41</v>
      </c>
      <c r="H1041" t="s">
        <v>42</v>
      </c>
      <c r="I1041" t="s">
        <v>43</v>
      </c>
      <c r="J1041" t="s">
        <v>44</v>
      </c>
      <c r="K1041" t="s">
        <v>45</v>
      </c>
      <c r="L1041" t="s">
        <v>46</v>
      </c>
      <c r="M1041">
        <v>727</v>
      </c>
      <c r="N1041">
        <v>2</v>
      </c>
      <c r="O1041" s="4">
        <v>2.751E-3</v>
      </c>
      <c r="P1041" s="45">
        <v>1.76</v>
      </c>
      <c r="Q1041" t="s">
        <v>58</v>
      </c>
      <c r="R1041">
        <v>0</v>
      </c>
      <c r="T1041">
        <v>0</v>
      </c>
      <c r="U1041">
        <v>0</v>
      </c>
    </row>
    <row r="1042" spans="1:21" x14ac:dyDescent="0.3">
      <c r="A1042" s="1">
        <v>45283</v>
      </c>
      <c r="B1042" s="1">
        <v>45283</v>
      </c>
      <c r="C1042" s="2">
        <v>0.375</v>
      </c>
      <c r="D1042" t="s">
        <v>84</v>
      </c>
      <c r="E1042" t="s">
        <v>39</v>
      </c>
      <c r="F1042" t="s">
        <v>102</v>
      </c>
      <c r="G1042" t="s">
        <v>41</v>
      </c>
      <c r="H1042" t="s">
        <v>42</v>
      </c>
      <c r="I1042" t="s">
        <v>43</v>
      </c>
      <c r="J1042" t="s">
        <v>44</v>
      </c>
      <c r="K1042" t="s">
        <v>45</v>
      </c>
      <c r="L1042" t="s">
        <v>46</v>
      </c>
      <c r="M1042">
        <v>386</v>
      </c>
      <c r="N1042">
        <v>1</v>
      </c>
      <c r="O1042" s="4">
        <v>2.591E-3</v>
      </c>
      <c r="P1042" s="45">
        <v>1.02</v>
      </c>
      <c r="Q1042" t="s">
        <v>107</v>
      </c>
      <c r="R1042">
        <v>0</v>
      </c>
      <c r="T1042">
        <v>0</v>
      </c>
      <c r="U1042">
        <v>0</v>
      </c>
    </row>
    <row r="1043" spans="1:21" x14ac:dyDescent="0.3">
      <c r="A1043" s="1">
        <v>45284</v>
      </c>
      <c r="B1043" s="1">
        <v>45284</v>
      </c>
      <c r="C1043" s="2">
        <v>0.375</v>
      </c>
      <c r="D1043" t="s">
        <v>84</v>
      </c>
      <c r="E1043" t="s">
        <v>39</v>
      </c>
      <c r="F1043" t="s">
        <v>102</v>
      </c>
      <c r="G1043" t="s">
        <v>41</v>
      </c>
      <c r="H1043" t="s">
        <v>42</v>
      </c>
      <c r="I1043" t="s">
        <v>43</v>
      </c>
      <c r="J1043" t="s">
        <v>44</v>
      </c>
      <c r="K1043" t="s">
        <v>45</v>
      </c>
      <c r="L1043" t="s">
        <v>46</v>
      </c>
      <c r="M1043">
        <v>426</v>
      </c>
      <c r="N1043">
        <v>1</v>
      </c>
      <c r="O1043" s="4">
        <v>2.3470000000000001E-3</v>
      </c>
      <c r="P1043" s="45">
        <v>0.97</v>
      </c>
      <c r="Q1043" t="s">
        <v>50</v>
      </c>
      <c r="R1043">
        <v>0</v>
      </c>
      <c r="T1043">
        <v>0</v>
      </c>
      <c r="U1043">
        <v>0</v>
      </c>
    </row>
    <row r="1044" spans="1:21" x14ac:dyDescent="0.3">
      <c r="A1044" s="1">
        <v>45285</v>
      </c>
      <c r="B1044" s="1">
        <v>45285</v>
      </c>
      <c r="C1044" s="2">
        <v>0.375</v>
      </c>
      <c r="D1044" t="s">
        <v>84</v>
      </c>
      <c r="E1044" t="s">
        <v>39</v>
      </c>
      <c r="F1044" t="s">
        <v>102</v>
      </c>
      <c r="G1044" t="s">
        <v>41</v>
      </c>
      <c r="H1044" t="s">
        <v>42</v>
      </c>
      <c r="I1044" t="s">
        <v>43</v>
      </c>
      <c r="J1044" t="s">
        <v>44</v>
      </c>
      <c r="K1044" t="s">
        <v>45</v>
      </c>
      <c r="L1044" t="s">
        <v>46</v>
      </c>
      <c r="M1044">
        <v>296</v>
      </c>
      <c r="N1044">
        <v>0</v>
      </c>
      <c r="O1044" s="4">
        <v>0</v>
      </c>
      <c r="P1044" s="45">
        <v>0</v>
      </c>
      <c r="R1044">
        <v>0</v>
      </c>
      <c r="U1044">
        <v>0</v>
      </c>
    </row>
    <row r="1045" spans="1:21" x14ac:dyDescent="0.3">
      <c r="A1045" s="1">
        <v>45286</v>
      </c>
      <c r="B1045" s="1">
        <v>45286</v>
      </c>
      <c r="C1045" s="2">
        <v>0.375</v>
      </c>
      <c r="D1045" t="s">
        <v>84</v>
      </c>
      <c r="E1045" t="s">
        <v>39</v>
      </c>
      <c r="F1045" t="s">
        <v>102</v>
      </c>
      <c r="G1045" t="s">
        <v>41</v>
      </c>
      <c r="H1045" t="s">
        <v>42</v>
      </c>
      <c r="I1045" t="s">
        <v>43</v>
      </c>
      <c r="J1045" t="s">
        <v>44</v>
      </c>
      <c r="K1045" t="s">
        <v>45</v>
      </c>
      <c r="L1045" t="s">
        <v>46</v>
      </c>
      <c r="M1045">
        <v>639</v>
      </c>
      <c r="N1045">
        <v>0</v>
      </c>
      <c r="O1045" s="4">
        <v>0</v>
      </c>
      <c r="P1045" s="45">
        <v>0</v>
      </c>
      <c r="R1045">
        <v>0</v>
      </c>
      <c r="U1045">
        <v>0</v>
      </c>
    </row>
    <row r="1046" spans="1:21" x14ac:dyDescent="0.3">
      <c r="A1046" s="1">
        <v>45287</v>
      </c>
      <c r="B1046" s="1">
        <v>45287</v>
      </c>
      <c r="C1046" s="2">
        <v>0.375</v>
      </c>
      <c r="D1046" t="s">
        <v>84</v>
      </c>
      <c r="E1046" t="s">
        <v>39</v>
      </c>
      <c r="F1046" t="s">
        <v>102</v>
      </c>
      <c r="G1046" t="s">
        <v>41</v>
      </c>
      <c r="H1046" t="s">
        <v>42</v>
      </c>
      <c r="I1046" t="s">
        <v>43</v>
      </c>
      <c r="J1046" t="s">
        <v>44</v>
      </c>
      <c r="K1046" t="s">
        <v>45</v>
      </c>
      <c r="L1046" t="s">
        <v>46</v>
      </c>
      <c r="M1046">
        <v>851</v>
      </c>
      <c r="N1046">
        <v>1</v>
      </c>
      <c r="O1046" s="4">
        <v>1.175E-3</v>
      </c>
      <c r="P1046" s="45">
        <v>0.51</v>
      </c>
      <c r="Q1046" t="s">
        <v>99</v>
      </c>
      <c r="R1046">
        <v>0</v>
      </c>
      <c r="T1046">
        <v>0</v>
      </c>
      <c r="U1046">
        <v>0</v>
      </c>
    </row>
    <row r="1047" spans="1:21" x14ac:dyDescent="0.3">
      <c r="A1047" s="1">
        <v>45288</v>
      </c>
      <c r="B1047" s="1">
        <v>45288</v>
      </c>
      <c r="C1047" s="2">
        <v>0.375</v>
      </c>
      <c r="D1047" t="s">
        <v>84</v>
      </c>
      <c r="E1047" t="s">
        <v>39</v>
      </c>
      <c r="F1047" t="s">
        <v>102</v>
      </c>
      <c r="G1047" t="s">
        <v>41</v>
      </c>
      <c r="H1047" t="s">
        <v>42</v>
      </c>
      <c r="I1047" t="s">
        <v>43</v>
      </c>
      <c r="J1047" t="s">
        <v>44</v>
      </c>
      <c r="K1047" t="s">
        <v>45</v>
      </c>
      <c r="L1047" t="s">
        <v>46</v>
      </c>
      <c r="M1047">
        <v>725</v>
      </c>
      <c r="N1047">
        <v>0</v>
      </c>
      <c r="O1047" s="4">
        <v>0</v>
      </c>
      <c r="P1047" s="45">
        <v>0</v>
      </c>
      <c r="R1047">
        <v>0</v>
      </c>
      <c r="U1047">
        <v>0</v>
      </c>
    </row>
    <row r="1048" spans="1:21" x14ac:dyDescent="0.3">
      <c r="A1048" s="1">
        <v>45289</v>
      </c>
      <c r="B1048" s="1">
        <v>45289</v>
      </c>
      <c r="C1048" s="2">
        <v>0.375</v>
      </c>
      <c r="D1048" t="s">
        <v>84</v>
      </c>
      <c r="E1048" t="s">
        <v>39</v>
      </c>
      <c r="F1048" t="s">
        <v>102</v>
      </c>
      <c r="G1048" t="s">
        <v>41</v>
      </c>
      <c r="H1048" t="s">
        <v>42</v>
      </c>
      <c r="I1048" t="s">
        <v>43</v>
      </c>
      <c r="J1048" t="s">
        <v>44</v>
      </c>
      <c r="K1048" t="s">
        <v>45</v>
      </c>
      <c r="L1048" t="s">
        <v>46</v>
      </c>
      <c r="M1048">
        <v>936</v>
      </c>
      <c r="N1048">
        <v>0</v>
      </c>
      <c r="O1048" s="4">
        <v>0</v>
      </c>
      <c r="P1048" s="45">
        <v>0</v>
      </c>
      <c r="R1048">
        <v>0</v>
      </c>
      <c r="U1048">
        <v>0</v>
      </c>
    </row>
    <row r="1049" spans="1:21" x14ac:dyDescent="0.3">
      <c r="A1049" s="1">
        <v>45290</v>
      </c>
      <c r="B1049" s="1">
        <v>45290</v>
      </c>
      <c r="C1049" s="2">
        <v>0.375</v>
      </c>
      <c r="D1049" t="s">
        <v>84</v>
      </c>
      <c r="E1049" t="s">
        <v>39</v>
      </c>
      <c r="F1049" t="s">
        <v>102</v>
      </c>
      <c r="G1049" t="s">
        <v>41</v>
      </c>
      <c r="H1049" t="s">
        <v>42</v>
      </c>
      <c r="I1049" t="s">
        <v>43</v>
      </c>
      <c r="J1049" t="s">
        <v>44</v>
      </c>
      <c r="K1049" t="s">
        <v>45</v>
      </c>
      <c r="L1049" t="s">
        <v>46</v>
      </c>
      <c r="M1049">
        <v>1063</v>
      </c>
      <c r="N1049">
        <v>2</v>
      </c>
      <c r="O1049" s="4">
        <v>1.8810000000000001E-3</v>
      </c>
      <c r="P1049" s="45">
        <v>1.5</v>
      </c>
      <c r="Q1049" t="s">
        <v>108</v>
      </c>
      <c r="R1049">
        <v>0</v>
      </c>
      <c r="T1049">
        <v>0</v>
      </c>
      <c r="U1049">
        <v>0</v>
      </c>
    </row>
    <row r="1050" spans="1:21" x14ac:dyDescent="0.3">
      <c r="A1050" s="1">
        <v>45277</v>
      </c>
      <c r="B1050" s="1">
        <v>45277</v>
      </c>
      <c r="C1050" s="2">
        <v>0.41666666666666669</v>
      </c>
      <c r="D1050" t="s">
        <v>84</v>
      </c>
      <c r="E1050" t="s">
        <v>39</v>
      </c>
      <c r="F1050" t="s">
        <v>102</v>
      </c>
      <c r="G1050" t="s">
        <v>41</v>
      </c>
      <c r="H1050" t="s">
        <v>42</v>
      </c>
      <c r="I1050" t="s">
        <v>43</v>
      </c>
      <c r="J1050" t="s">
        <v>44</v>
      </c>
      <c r="K1050" t="s">
        <v>45</v>
      </c>
      <c r="L1050" t="s">
        <v>46</v>
      </c>
      <c r="M1050">
        <v>515</v>
      </c>
      <c r="N1050">
        <v>0</v>
      </c>
      <c r="O1050" s="4">
        <v>0</v>
      </c>
      <c r="P1050" s="45">
        <v>0</v>
      </c>
      <c r="R1050">
        <v>0</v>
      </c>
      <c r="U1050">
        <v>0</v>
      </c>
    </row>
    <row r="1051" spans="1:21" x14ac:dyDescent="0.3">
      <c r="A1051" s="1">
        <v>45278</v>
      </c>
      <c r="B1051" s="1">
        <v>45278</v>
      </c>
      <c r="C1051" s="2">
        <v>0.41666666666666669</v>
      </c>
      <c r="D1051" t="s">
        <v>84</v>
      </c>
      <c r="E1051" t="s">
        <v>39</v>
      </c>
      <c r="F1051" t="s">
        <v>102</v>
      </c>
      <c r="G1051" t="s">
        <v>41</v>
      </c>
      <c r="H1051" t="s">
        <v>42</v>
      </c>
      <c r="I1051" t="s">
        <v>43</v>
      </c>
      <c r="J1051" t="s">
        <v>44</v>
      </c>
      <c r="K1051" t="s">
        <v>45</v>
      </c>
      <c r="L1051" t="s">
        <v>46</v>
      </c>
      <c r="M1051">
        <v>445</v>
      </c>
      <c r="N1051">
        <v>0</v>
      </c>
      <c r="O1051" s="4">
        <v>0</v>
      </c>
      <c r="P1051" s="45">
        <v>0</v>
      </c>
      <c r="R1051">
        <v>0</v>
      </c>
      <c r="U1051">
        <v>0</v>
      </c>
    </row>
    <row r="1052" spans="1:21" x14ac:dyDescent="0.3">
      <c r="A1052" s="1">
        <v>45279</v>
      </c>
      <c r="B1052" s="1">
        <v>45279</v>
      </c>
      <c r="C1052" s="2">
        <v>0.41666666666666669</v>
      </c>
      <c r="D1052" t="s">
        <v>84</v>
      </c>
      <c r="E1052" t="s">
        <v>39</v>
      </c>
      <c r="F1052" t="s">
        <v>102</v>
      </c>
      <c r="G1052" t="s">
        <v>41</v>
      </c>
      <c r="H1052" t="s">
        <v>42</v>
      </c>
      <c r="I1052" t="s">
        <v>43</v>
      </c>
      <c r="J1052" t="s">
        <v>44</v>
      </c>
      <c r="K1052" t="s">
        <v>45</v>
      </c>
      <c r="L1052" t="s">
        <v>46</v>
      </c>
      <c r="M1052">
        <v>355</v>
      </c>
      <c r="N1052">
        <v>0</v>
      </c>
      <c r="O1052" s="4">
        <v>0</v>
      </c>
      <c r="P1052" s="45">
        <v>0</v>
      </c>
      <c r="R1052">
        <v>0</v>
      </c>
      <c r="U1052">
        <v>0</v>
      </c>
    </row>
    <row r="1053" spans="1:21" x14ac:dyDescent="0.3">
      <c r="A1053" s="1">
        <v>45280</v>
      </c>
      <c r="B1053" s="1">
        <v>45280</v>
      </c>
      <c r="C1053" s="2">
        <v>0.41666666666666669</v>
      </c>
      <c r="D1053" t="s">
        <v>84</v>
      </c>
      <c r="E1053" t="s">
        <v>39</v>
      </c>
      <c r="F1053" t="s">
        <v>102</v>
      </c>
      <c r="G1053" t="s">
        <v>41</v>
      </c>
      <c r="H1053" t="s">
        <v>42</v>
      </c>
      <c r="I1053" t="s">
        <v>43</v>
      </c>
      <c r="J1053" t="s">
        <v>44</v>
      </c>
      <c r="K1053" t="s">
        <v>45</v>
      </c>
      <c r="L1053" t="s">
        <v>46</v>
      </c>
      <c r="M1053">
        <v>828</v>
      </c>
      <c r="N1053">
        <v>0</v>
      </c>
      <c r="O1053" s="4">
        <v>0</v>
      </c>
      <c r="P1053" s="45">
        <v>0</v>
      </c>
      <c r="R1053">
        <v>0</v>
      </c>
      <c r="U1053">
        <v>0</v>
      </c>
    </row>
    <row r="1054" spans="1:21" x14ac:dyDescent="0.3">
      <c r="A1054" s="1">
        <v>45281</v>
      </c>
      <c r="B1054" s="1">
        <v>45281</v>
      </c>
      <c r="C1054" s="2">
        <v>0.41666666666666669</v>
      </c>
      <c r="D1054" t="s">
        <v>84</v>
      </c>
      <c r="E1054" t="s">
        <v>39</v>
      </c>
      <c r="F1054" t="s">
        <v>102</v>
      </c>
      <c r="G1054" t="s">
        <v>41</v>
      </c>
      <c r="H1054" t="s">
        <v>42</v>
      </c>
      <c r="I1054" t="s">
        <v>43</v>
      </c>
      <c r="J1054" t="s">
        <v>44</v>
      </c>
      <c r="K1054" t="s">
        <v>45</v>
      </c>
      <c r="L1054" t="s">
        <v>46</v>
      </c>
      <c r="M1054">
        <v>971</v>
      </c>
      <c r="N1054">
        <v>1</v>
      </c>
      <c r="O1054" s="4">
        <v>1.0300000000000001E-3</v>
      </c>
      <c r="P1054" s="45">
        <v>0.8</v>
      </c>
      <c r="Q1054" t="s">
        <v>66</v>
      </c>
      <c r="R1054">
        <v>0</v>
      </c>
      <c r="T1054">
        <v>0</v>
      </c>
      <c r="U1054">
        <v>0</v>
      </c>
    </row>
    <row r="1055" spans="1:21" x14ac:dyDescent="0.3">
      <c r="A1055" s="1">
        <v>45282</v>
      </c>
      <c r="B1055" s="1">
        <v>45282</v>
      </c>
      <c r="C1055" s="2">
        <v>0.41666666666666669</v>
      </c>
      <c r="D1055" t="s">
        <v>84</v>
      </c>
      <c r="E1055" t="s">
        <v>39</v>
      </c>
      <c r="F1055" t="s">
        <v>102</v>
      </c>
      <c r="G1055" t="s">
        <v>41</v>
      </c>
      <c r="H1055" t="s">
        <v>42</v>
      </c>
      <c r="I1055" t="s">
        <v>43</v>
      </c>
      <c r="J1055" t="s">
        <v>44</v>
      </c>
      <c r="K1055" t="s">
        <v>45</v>
      </c>
      <c r="L1055" t="s">
        <v>46</v>
      </c>
      <c r="M1055">
        <v>733</v>
      </c>
      <c r="N1055">
        <v>0</v>
      </c>
      <c r="O1055" s="4">
        <v>0</v>
      </c>
      <c r="P1055" s="45">
        <v>0</v>
      </c>
      <c r="R1055">
        <v>0</v>
      </c>
      <c r="U1055">
        <v>0</v>
      </c>
    </row>
    <row r="1056" spans="1:21" x14ac:dyDescent="0.3">
      <c r="A1056" s="1">
        <v>45283</v>
      </c>
      <c r="B1056" s="1">
        <v>45283</v>
      </c>
      <c r="C1056" s="2">
        <v>0.41666666666666669</v>
      </c>
      <c r="D1056" t="s">
        <v>84</v>
      </c>
      <c r="E1056" t="s">
        <v>39</v>
      </c>
      <c r="F1056" t="s">
        <v>102</v>
      </c>
      <c r="G1056" t="s">
        <v>41</v>
      </c>
      <c r="H1056" t="s">
        <v>42</v>
      </c>
      <c r="I1056" t="s">
        <v>43</v>
      </c>
      <c r="J1056" t="s">
        <v>44</v>
      </c>
      <c r="K1056" t="s">
        <v>45</v>
      </c>
      <c r="L1056" t="s">
        <v>46</v>
      </c>
      <c r="M1056">
        <v>420</v>
      </c>
      <c r="N1056">
        <v>0</v>
      </c>
      <c r="O1056" s="4">
        <v>0</v>
      </c>
      <c r="P1056" s="45">
        <v>0</v>
      </c>
      <c r="R1056">
        <v>0</v>
      </c>
      <c r="U1056">
        <v>0</v>
      </c>
    </row>
    <row r="1057" spans="1:21" x14ac:dyDescent="0.3">
      <c r="A1057" s="1">
        <v>45284</v>
      </c>
      <c r="B1057" s="1">
        <v>45284</v>
      </c>
      <c r="C1057" s="2">
        <v>0.41666666666666669</v>
      </c>
      <c r="D1057" t="s">
        <v>84</v>
      </c>
      <c r="E1057" t="s">
        <v>39</v>
      </c>
      <c r="F1057" t="s">
        <v>102</v>
      </c>
      <c r="G1057" t="s">
        <v>41</v>
      </c>
      <c r="H1057" t="s">
        <v>42</v>
      </c>
      <c r="I1057" t="s">
        <v>43</v>
      </c>
      <c r="J1057" t="s">
        <v>44</v>
      </c>
      <c r="K1057" t="s">
        <v>45</v>
      </c>
      <c r="L1057" t="s">
        <v>46</v>
      </c>
      <c r="M1057">
        <v>459</v>
      </c>
      <c r="N1057">
        <v>0</v>
      </c>
      <c r="O1057" s="4">
        <v>0</v>
      </c>
      <c r="P1057" s="45">
        <v>0</v>
      </c>
      <c r="R1057">
        <v>0</v>
      </c>
      <c r="U1057">
        <v>0</v>
      </c>
    </row>
    <row r="1058" spans="1:21" x14ac:dyDescent="0.3">
      <c r="A1058" s="1">
        <v>45285</v>
      </c>
      <c r="B1058" s="1">
        <v>45285</v>
      </c>
      <c r="C1058" s="2">
        <v>0.41666666666666669</v>
      </c>
      <c r="D1058" t="s">
        <v>84</v>
      </c>
      <c r="E1058" t="s">
        <v>39</v>
      </c>
      <c r="F1058" t="s">
        <v>102</v>
      </c>
      <c r="G1058" t="s">
        <v>41</v>
      </c>
      <c r="H1058" t="s">
        <v>42</v>
      </c>
      <c r="I1058" t="s">
        <v>43</v>
      </c>
      <c r="J1058" t="s">
        <v>44</v>
      </c>
      <c r="K1058" t="s">
        <v>45</v>
      </c>
      <c r="L1058" t="s">
        <v>46</v>
      </c>
      <c r="M1058">
        <v>347</v>
      </c>
      <c r="N1058">
        <v>0</v>
      </c>
      <c r="O1058" s="4">
        <v>0</v>
      </c>
      <c r="P1058" s="45">
        <v>0</v>
      </c>
      <c r="R1058">
        <v>0</v>
      </c>
      <c r="U1058">
        <v>0</v>
      </c>
    </row>
    <row r="1059" spans="1:21" x14ac:dyDescent="0.3">
      <c r="A1059" s="1">
        <v>45286</v>
      </c>
      <c r="B1059" s="1">
        <v>45286</v>
      </c>
      <c r="C1059" s="2">
        <v>0.41666666666666669</v>
      </c>
      <c r="D1059" t="s">
        <v>84</v>
      </c>
      <c r="E1059" t="s">
        <v>39</v>
      </c>
      <c r="F1059" t="s">
        <v>102</v>
      </c>
      <c r="G1059" t="s">
        <v>41</v>
      </c>
      <c r="H1059" t="s">
        <v>42</v>
      </c>
      <c r="I1059" t="s">
        <v>43</v>
      </c>
      <c r="J1059" t="s">
        <v>44</v>
      </c>
      <c r="K1059" t="s">
        <v>45</v>
      </c>
      <c r="L1059" t="s">
        <v>46</v>
      </c>
      <c r="M1059">
        <v>775</v>
      </c>
      <c r="N1059">
        <v>0</v>
      </c>
      <c r="O1059" s="4">
        <v>0</v>
      </c>
      <c r="P1059" s="45">
        <v>0</v>
      </c>
      <c r="R1059">
        <v>0</v>
      </c>
      <c r="U1059">
        <v>0</v>
      </c>
    </row>
    <row r="1060" spans="1:21" x14ac:dyDescent="0.3">
      <c r="A1060" s="1">
        <v>45287</v>
      </c>
      <c r="B1060" s="1">
        <v>45287</v>
      </c>
      <c r="C1060" s="2">
        <v>0.41666666666666669</v>
      </c>
      <c r="D1060" t="s">
        <v>84</v>
      </c>
      <c r="E1060" t="s">
        <v>39</v>
      </c>
      <c r="F1060" t="s">
        <v>102</v>
      </c>
      <c r="G1060" t="s">
        <v>41</v>
      </c>
      <c r="H1060" t="s">
        <v>42</v>
      </c>
      <c r="I1060" t="s">
        <v>43</v>
      </c>
      <c r="J1060" t="s">
        <v>44</v>
      </c>
      <c r="K1060" t="s">
        <v>45</v>
      </c>
      <c r="L1060" t="s">
        <v>46</v>
      </c>
      <c r="M1060">
        <v>1049</v>
      </c>
      <c r="N1060">
        <v>3</v>
      </c>
      <c r="O1060" s="4">
        <v>2.8600000000000001E-3</v>
      </c>
      <c r="P1060" s="45">
        <v>2.68</v>
      </c>
      <c r="Q1060" t="s">
        <v>52</v>
      </c>
      <c r="R1060">
        <v>0</v>
      </c>
      <c r="T1060">
        <v>0</v>
      </c>
      <c r="U1060">
        <v>0</v>
      </c>
    </row>
    <row r="1061" spans="1:21" x14ac:dyDescent="0.3">
      <c r="A1061" s="1">
        <v>45288</v>
      </c>
      <c r="B1061" s="1">
        <v>45288</v>
      </c>
      <c r="C1061" s="2">
        <v>0.41666666666666669</v>
      </c>
      <c r="D1061" t="s">
        <v>84</v>
      </c>
      <c r="E1061" t="s">
        <v>39</v>
      </c>
      <c r="F1061" t="s">
        <v>102</v>
      </c>
      <c r="G1061" t="s">
        <v>41</v>
      </c>
      <c r="H1061" t="s">
        <v>42</v>
      </c>
      <c r="I1061" t="s">
        <v>43</v>
      </c>
      <c r="J1061" t="s">
        <v>44</v>
      </c>
      <c r="K1061" t="s">
        <v>45</v>
      </c>
      <c r="L1061" t="s">
        <v>46</v>
      </c>
      <c r="M1061">
        <v>731</v>
      </c>
      <c r="N1061">
        <v>1</v>
      </c>
      <c r="O1061" s="4">
        <v>1.3680000000000001E-3</v>
      </c>
      <c r="P1061" s="45">
        <v>0.71</v>
      </c>
      <c r="Q1061" t="s">
        <v>109</v>
      </c>
      <c r="R1061">
        <v>0</v>
      </c>
      <c r="T1061">
        <v>0</v>
      </c>
      <c r="U1061">
        <v>0</v>
      </c>
    </row>
    <row r="1062" spans="1:21" x14ac:dyDescent="0.3">
      <c r="A1062" s="1">
        <v>45289</v>
      </c>
      <c r="B1062" s="1">
        <v>45289</v>
      </c>
      <c r="C1062" s="2">
        <v>0.41666666666666669</v>
      </c>
      <c r="D1062" t="s">
        <v>84</v>
      </c>
      <c r="E1062" t="s">
        <v>39</v>
      </c>
      <c r="F1062" t="s">
        <v>102</v>
      </c>
      <c r="G1062" t="s">
        <v>41</v>
      </c>
      <c r="H1062" t="s">
        <v>42</v>
      </c>
      <c r="I1062" t="s">
        <v>43</v>
      </c>
      <c r="J1062" t="s">
        <v>44</v>
      </c>
      <c r="K1062" t="s">
        <v>45</v>
      </c>
      <c r="L1062" t="s">
        <v>46</v>
      </c>
      <c r="M1062">
        <v>1094</v>
      </c>
      <c r="N1062">
        <v>1</v>
      </c>
      <c r="O1062" s="4">
        <v>9.1399999999999999E-4</v>
      </c>
      <c r="P1062" s="45">
        <v>0.78</v>
      </c>
      <c r="Q1062" t="s">
        <v>56</v>
      </c>
      <c r="R1062">
        <v>0</v>
      </c>
      <c r="T1062">
        <v>0</v>
      </c>
      <c r="U1062">
        <v>0</v>
      </c>
    </row>
    <row r="1063" spans="1:21" x14ac:dyDescent="0.3">
      <c r="A1063" s="1">
        <v>45290</v>
      </c>
      <c r="B1063" s="1">
        <v>45290</v>
      </c>
      <c r="C1063" s="2">
        <v>0.41666666666666669</v>
      </c>
      <c r="D1063" t="s">
        <v>84</v>
      </c>
      <c r="E1063" t="s">
        <v>39</v>
      </c>
      <c r="F1063" t="s">
        <v>102</v>
      </c>
      <c r="G1063" t="s">
        <v>41</v>
      </c>
      <c r="H1063" t="s">
        <v>42</v>
      </c>
      <c r="I1063" t="s">
        <v>43</v>
      </c>
      <c r="J1063" t="s">
        <v>44</v>
      </c>
      <c r="K1063" t="s">
        <v>45</v>
      </c>
      <c r="L1063" t="s">
        <v>46</v>
      </c>
      <c r="M1063">
        <v>1315</v>
      </c>
      <c r="N1063">
        <v>1</v>
      </c>
      <c r="O1063" s="4">
        <v>7.6000000000000004E-4</v>
      </c>
      <c r="P1063" s="45">
        <v>0.79</v>
      </c>
      <c r="Q1063" t="s">
        <v>72</v>
      </c>
      <c r="R1063">
        <v>0</v>
      </c>
      <c r="T1063">
        <v>0</v>
      </c>
      <c r="U1063">
        <v>0</v>
      </c>
    </row>
    <row r="1064" spans="1:21" x14ac:dyDescent="0.3">
      <c r="A1064" s="1">
        <v>45277</v>
      </c>
      <c r="B1064" s="1">
        <v>45277</v>
      </c>
      <c r="C1064" s="2">
        <v>0.45833333333333331</v>
      </c>
      <c r="D1064" t="s">
        <v>84</v>
      </c>
      <c r="E1064" t="s">
        <v>39</v>
      </c>
      <c r="F1064" t="s">
        <v>102</v>
      </c>
      <c r="G1064" t="s">
        <v>41</v>
      </c>
      <c r="H1064" t="s">
        <v>42</v>
      </c>
      <c r="I1064" t="s">
        <v>43</v>
      </c>
      <c r="J1064" t="s">
        <v>44</v>
      </c>
      <c r="K1064" t="s">
        <v>45</v>
      </c>
      <c r="L1064" t="s">
        <v>46</v>
      </c>
      <c r="M1064">
        <v>563</v>
      </c>
      <c r="N1064">
        <v>1</v>
      </c>
      <c r="O1064" s="4">
        <v>1.776E-3</v>
      </c>
      <c r="P1064" s="45">
        <v>1.04</v>
      </c>
      <c r="Q1064" t="s">
        <v>101</v>
      </c>
      <c r="R1064">
        <v>1</v>
      </c>
      <c r="S1064" s="4">
        <v>6.1212000000000003E-2</v>
      </c>
      <c r="T1064">
        <v>16.34</v>
      </c>
      <c r="U1064">
        <v>16.989999999999998</v>
      </c>
    </row>
    <row r="1065" spans="1:21" x14ac:dyDescent="0.3">
      <c r="A1065" s="1">
        <v>45278</v>
      </c>
      <c r="B1065" s="1">
        <v>45278</v>
      </c>
      <c r="C1065" s="2">
        <v>0.45833333333333331</v>
      </c>
      <c r="D1065" t="s">
        <v>84</v>
      </c>
      <c r="E1065" t="s">
        <v>39</v>
      </c>
      <c r="F1065" t="s">
        <v>102</v>
      </c>
      <c r="G1065" t="s">
        <v>41</v>
      </c>
      <c r="H1065" t="s">
        <v>42</v>
      </c>
      <c r="I1065" t="s">
        <v>43</v>
      </c>
      <c r="J1065" t="s">
        <v>44</v>
      </c>
      <c r="K1065" t="s">
        <v>45</v>
      </c>
      <c r="L1065" t="s">
        <v>46</v>
      </c>
      <c r="M1065">
        <v>460</v>
      </c>
      <c r="N1065">
        <v>0</v>
      </c>
      <c r="O1065" s="4">
        <v>0</v>
      </c>
      <c r="P1065" s="45">
        <v>0</v>
      </c>
      <c r="R1065">
        <v>0</v>
      </c>
      <c r="U1065">
        <v>0</v>
      </c>
    </row>
    <row r="1066" spans="1:21" x14ac:dyDescent="0.3">
      <c r="A1066" s="1">
        <v>45279</v>
      </c>
      <c r="B1066" s="1">
        <v>45279</v>
      </c>
      <c r="C1066" s="2">
        <v>0.45833333333333331</v>
      </c>
      <c r="D1066" t="s">
        <v>84</v>
      </c>
      <c r="E1066" t="s">
        <v>39</v>
      </c>
      <c r="F1066" t="s">
        <v>102</v>
      </c>
      <c r="G1066" t="s">
        <v>41</v>
      </c>
      <c r="H1066" t="s">
        <v>42</v>
      </c>
      <c r="I1066" t="s">
        <v>43</v>
      </c>
      <c r="J1066" t="s">
        <v>44</v>
      </c>
      <c r="K1066" t="s">
        <v>45</v>
      </c>
      <c r="L1066" t="s">
        <v>46</v>
      </c>
      <c r="M1066">
        <v>374</v>
      </c>
      <c r="N1066">
        <v>0</v>
      </c>
      <c r="O1066" s="4">
        <v>0</v>
      </c>
      <c r="P1066" s="45">
        <v>0</v>
      </c>
      <c r="R1066">
        <v>0</v>
      </c>
      <c r="U1066">
        <v>0</v>
      </c>
    </row>
    <row r="1067" spans="1:21" x14ac:dyDescent="0.3">
      <c r="A1067" s="1">
        <v>45280</v>
      </c>
      <c r="B1067" s="1">
        <v>45280</v>
      </c>
      <c r="C1067" s="2">
        <v>0.45833333333333331</v>
      </c>
      <c r="D1067" t="s">
        <v>84</v>
      </c>
      <c r="E1067" t="s">
        <v>39</v>
      </c>
      <c r="F1067" t="s">
        <v>102</v>
      </c>
      <c r="G1067" t="s">
        <v>41</v>
      </c>
      <c r="H1067" t="s">
        <v>42</v>
      </c>
      <c r="I1067" t="s">
        <v>43</v>
      </c>
      <c r="J1067" t="s">
        <v>44</v>
      </c>
      <c r="K1067" t="s">
        <v>45</v>
      </c>
      <c r="L1067" t="s">
        <v>46</v>
      </c>
      <c r="M1067">
        <v>760</v>
      </c>
      <c r="N1067">
        <v>0</v>
      </c>
      <c r="O1067" s="4">
        <v>0</v>
      </c>
      <c r="P1067" s="45">
        <v>0</v>
      </c>
      <c r="R1067">
        <v>0</v>
      </c>
      <c r="U1067">
        <v>0</v>
      </c>
    </row>
    <row r="1068" spans="1:21" x14ac:dyDescent="0.3">
      <c r="A1068" s="1">
        <v>45281</v>
      </c>
      <c r="B1068" s="1">
        <v>45281</v>
      </c>
      <c r="C1068" s="2">
        <v>0.45833333333333331</v>
      </c>
      <c r="D1068" t="s">
        <v>84</v>
      </c>
      <c r="E1068" t="s">
        <v>39</v>
      </c>
      <c r="F1068" t="s">
        <v>102</v>
      </c>
      <c r="G1068" t="s">
        <v>41</v>
      </c>
      <c r="H1068" t="s">
        <v>42</v>
      </c>
      <c r="I1068" t="s">
        <v>43</v>
      </c>
      <c r="J1068" t="s">
        <v>44</v>
      </c>
      <c r="K1068" t="s">
        <v>45</v>
      </c>
      <c r="L1068" t="s">
        <v>46</v>
      </c>
      <c r="M1068">
        <v>853</v>
      </c>
      <c r="N1068">
        <v>0</v>
      </c>
      <c r="O1068" s="4">
        <v>0</v>
      </c>
      <c r="P1068" s="45">
        <v>0</v>
      </c>
      <c r="R1068">
        <v>0</v>
      </c>
      <c r="U1068">
        <v>0</v>
      </c>
    </row>
    <row r="1069" spans="1:21" x14ac:dyDescent="0.3">
      <c r="A1069" s="1">
        <v>45282</v>
      </c>
      <c r="B1069" s="1">
        <v>45282</v>
      </c>
      <c r="C1069" s="2">
        <v>0.45833333333333331</v>
      </c>
      <c r="D1069" t="s">
        <v>84</v>
      </c>
      <c r="E1069" t="s">
        <v>39</v>
      </c>
      <c r="F1069" t="s">
        <v>102</v>
      </c>
      <c r="G1069" t="s">
        <v>41</v>
      </c>
      <c r="H1069" t="s">
        <v>42</v>
      </c>
      <c r="I1069" t="s">
        <v>43</v>
      </c>
      <c r="J1069" t="s">
        <v>44</v>
      </c>
      <c r="K1069" t="s">
        <v>45</v>
      </c>
      <c r="L1069" t="s">
        <v>46</v>
      </c>
      <c r="M1069">
        <v>640</v>
      </c>
      <c r="N1069">
        <v>1</v>
      </c>
      <c r="O1069" s="4">
        <v>1.5629999999999999E-3</v>
      </c>
      <c r="P1069" s="45">
        <v>0.79</v>
      </c>
      <c r="Q1069" t="s">
        <v>72</v>
      </c>
      <c r="R1069">
        <v>0</v>
      </c>
      <c r="T1069">
        <v>0</v>
      </c>
      <c r="U1069">
        <v>0</v>
      </c>
    </row>
    <row r="1070" spans="1:21" x14ac:dyDescent="0.3">
      <c r="A1070" s="1">
        <v>45283</v>
      </c>
      <c r="B1070" s="1">
        <v>45283</v>
      </c>
      <c r="C1070" s="2">
        <v>0.45833333333333331</v>
      </c>
      <c r="D1070" t="s">
        <v>84</v>
      </c>
      <c r="E1070" t="s">
        <v>39</v>
      </c>
      <c r="F1070" t="s">
        <v>102</v>
      </c>
      <c r="G1070" t="s">
        <v>41</v>
      </c>
      <c r="H1070" t="s">
        <v>42</v>
      </c>
      <c r="I1070" t="s">
        <v>43</v>
      </c>
      <c r="J1070" t="s">
        <v>44</v>
      </c>
      <c r="K1070" t="s">
        <v>45</v>
      </c>
      <c r="L1070" t="s">
        <v>46</v>
      </c>
      <c r="M1070">
        <v>468</v>
      </c>
      <c r="N1070">
        <v>0</v>
      </c>
      <c r="O1070" s="4">
        <v>0</v>
      </c>
      <c r="P1070" s="45">
        <v>0</v>
      </c>
      <c r="R1070">
        <v>0</v>
      </c>
      <c r="U1070">
        <v>0</v>
      </c>
    </row>
    <row r="1071" spans="1:21" x14ac:dyDescent="0.3">
      <c r="A1071" s="1">
        <v>45284</v>
      </c>
      <c r="B1071" s="1">
        <v>45284</v>
      </c>
      <c r="C1071" s="2">
        <v>0.45833333333333331</v>
      </c>
      <c r="D1071" t="s">
        <v>84</v>
      </c>
      <c r="E1071" t="s">
        <v>39</v>
      </c>
      <c r="F1071" t="s">
        <v>102</v>
      </c>
      <c r="G1071" t="s">
        <v>41</v>
      </c>
      <c r="H1071" t="s">
        <v>42</v>
      </c>
      <c r="I1071" t="s">
        <v>43</v>
      </c>
      <c r="J1071" t="s">
        <v>44</v>
      </c>
      <c r="K1071" t="s">
        <v>45</v>
      </c>
      <c r="L1071" t="s">
        <v>46</v>
      </c>
      <c r="M1071">
        <v>428</v>
      </c>
      <c r="N1071">
        <v>1</v>
      </c>
      <c r="O1071" s="4">
        <v>2.336E-3</v>
      </c>
      <c r="P1071" s="45">
        <v>0.8</v>
      </c>
      <c r="Q1071" t="s">
        <v>66</v>
      </c>
      <c r="R1071">
        <v>0</v>
      </c>
      <c r="T1071">
        <v>0</v>
      </c>
      <c r="U1071">
        <v>0</v>
      </c>
    </row>
    <row r="1072" spans="1:21" x14ac:dyDescent="0.3">
      <c r="A1072" s="1">
        <v>45285</v>
      </c>
      <c r="B1072" s="1">
        <v>45285</v>
      </c>
      <c r="C1072" s="2">
        <v>0.45833333333333331</v>
      </c>
      <c r="D1072" t="s">
        <v>84</v>
      </c>
      <c r="E1072" t="s">
        <v>39</v>
      </c>
      <c r="F1072" t="s">
        <v>102</v>
      </c>
      <c r="G1072" t="s">
        <v>41</v>
      </c>
      <c r="H1072" t="s">
        <v>42</v>
      </c>
      <c r="I1072" t="s">
        <v>43</v>
      </c>
      <c r="J1072" t="s">
        <v>44</v>
      </c>
      <c r="K1072" t="s">
        <v>45</v>
      </c>
      <c r="L1072" t="s">
        <v>46</v>
      </c>
      <c r="M1072">
        <v>322</v>
      </c>
      <c r="N1072">
        <v>1</v>
      </c>
      <c r="O1072" s="4">
        <v>3.1059999999999998E-3</v>
      </c>
      <c r="P1072" s="45">
        <v>0.89</v>
      </c>
      <c r="Q1072" t="s">
        <v>52</v>
      </c>
      <c r="R1072">
        <v>0</v>
      </c>
      <c r="T1072">
        <v>0</v>
      </c>
      <c r="U1072">
        <v>0</v>
      </c>
    </row>
    <row r="1073" spans="1:21" x14ac:dyDescent="0.3">
      <c r="A1073" s="1">
        <v>45286</v>
      </c>
      <c r="B1073" s="1">
        <v>45286</v>
      </c>
      <c r="C1073" s="2">
        <v>0.45833333333333331</v>
      </c>
      <c r="D1073" t="s">
        <v>84</v>
      </c>
      <c r="E1073" t="s">
        <v>39</v>
      </c>
      <c r="F1073" t="s">
        <v>102</v>
      </c>
      <c r="G1073" t="s">
        <v>41</v>
      </c>
      <c r="H1073" t="s">
        <v>42</v>
      </c>
      <c r="I1073" t="s">
        <v>43</v>
      </c>
      <c r="J1073" t="s">
        <v>44</v>
      </c>
      <c r="K1073" t="s">
        <v>45</v>
      </c>
      <c r="L1073" t="s">
        <v>46</v>
      </c>
      <c r="M1073">
        <v>912</v>
      </c>
      <c r="N1073">
        <v>1</v>
      </c>
      <c r="O1073" s="4">
        <v>1.096E-3</v>
      </c>
      <c r="P1073" s="45">
        <v>1.04</v>
      </c>
      <c r="Q1073" t="s">
        <v>101</v>
      </c>
      <c r="R1073">
        <v>0</v>
      </c>
      <c r="T1073">
        <v>0</v>
      </c>
      <c r="U1073">
        <v>0</v>
      </c>
    </row>
    <row r="1074" spans="1:21" x14ac:dyDescent="0.3">
      <c r="A1074" s="1">
        <v>45287</v>
      </c>
      <c r="B1074" s="1">
        <v>45287</v>
      </c>
      <c r="C1074" s="2">
        <v>0.45833333333333331</v>
      </c>
      <c r="D1074" t="s">
        <v>84</v>
      </c>
      <c r="E1074" t="s">
        <v>39</v>
      </c>
      <c r="F1074" t="s">
        <v>102</v>
      </c>
      <c r="G1074" t="s">
        <v>41</v>
      </c>
      <c r="H1074" t="s">
        <v>42</v>
      </c>
      <c r="I1074" t="s">
        <v>43</v>
      </c>
      <c r="J1074" t="s">
        <v>44</v>
      </c>
      <c r="K1074" t="s">
        <v>45</v>
      </c>
      <c r="L1074" t="s">
        <v>46</v>
      </c>
      <c r="M1074">
        <v>1186</v>
      </c>
      <c r="N1074">
        <v>0</v>
      </c>
      <c r="O1074" s="4">
        <v>0</v>
      </c>
      <c r="P1074" s="45">
        <v>0</v>
      </c>
      <c r="R1074">
        <v>0</v>
      </c>
      <c r="U1074">
        <v>0</v>
      </c>
    </row>
    <row r="1075" spans="1:21" x14ac:dyDescent="0.3">
      <c r="A1075" s="1">
        <v>45288</v>
      </c>
      <c r="B1075" s="1">
        <v>45288</v>
      </c>
      <c r="C1075" s="2">
        <v>0.45833333333333331</v>
      </c>
      <c r="D1075" t="s">
        <v>84</v>
      </c>
      <c r="E1075" t="s">
        <v>39</v>
      </c>
      <c r="F1075" t="s">
        <v>102</v>
      </c>
      <c r="G1075" t="s">
        <v>41</v>
      </c>
      <c r="H1075" t="s">
        <v>42</v>
      </c>
      <c r="I1075" t="s">
        <v>43</v>
      </c>
      <c r="J1075" t="s">
        <v>44</v>
      </c>
      <c r="K1075" t="s">
        <v>45</v>
      </c>
      <c r="L1075" t="s">
        <v>46</v>
      </c>
      <c r="M1075">
        <v>895</v>
      </c>
      <c r="N1075">
        <v>0</v>
      </c>
      <c r="O1075" s="4">
        <v>0</v>
      </c>
      <c r="P1075" s="45">
        <v>0</v>
      </c>
      <c r="R1075">
        <v>0</v>
      </c>
      <c r="U1075">
        <v>0</v>
      </c>
    </row>
    <row r="1076" spans="1:21" x14ac:dyDescent="0.3">
      <c r="A1076" s="1">
        <v>45289</v>
      </c>
      <c r="B1076" s="1">
        <v>45289</v>
      </c>
      <c r="C1076" s="2">
        <v>0.45833333333333331</v>
      </c>
      <c r="D1076" t="s">
        <v>84</v>
      </c>
      <c r="E1076" t="s">
        <v>39</v>
      </c>
      <c r="F1076" t="s">
        <v>102</v>
      </c>
      <c r="G1076" t="s">
        <v>41</v>
      </c>
      <c r="H1076" t="s">
        <v>42</v>
      </c>
      <c r="I1076" t="s">
        <v>43</v>
      </c>
      <c r="J1076" t="s">
        <v>44</v>
      </c>
      <c r="K1076" t="s">
        <v>45</v>
      </c>
      <c r="L1076" t="s">
        <v>46</v>
      </c>
      <c r="M1076">
        <v>1048</v>
      </c>
      <c r="N1076">
        <v>2</v>
      </c>
      <c r="O1076" s="4">
        <v>1.908E-3</v>
      </c>
      <c r="P1076" s="45">
        <v>1.56</v>
      </c>
      <c r="Q1076" t="s">
        <v>56</v>
      </c>
      <c r="R1076">
        <v>0</v>
      </c>
      <c r="T1076">
        <v>0</v>
      </c>
      <c r="U1076">
        <v>0</v>
      </c>
    </row>
    <row r="1077" spans="1:21" x14ac:dyDescent="0.3">
      <c r="A1077" s="1">
        <v>45290</v>
      </c>
      <c r="B1077" s="1">
        <v>45290</v>
      </c>
      <c r="C1077" s="2">
        <v>0.45833333333333331</v>
      </c>
      <c r="D1077" t="s">
        <v>84</v>
      </c>
      <c r="E1077" t="s">
        <v>39</v>
      </c>
      <c r="F1077" t="s">
        <v>102</v>
      </c>
      <c r="G1077" t="s">
        <v>41</v>
      </c>
      <c r="H1077" t="s">
        <v>42</v>
      </c>
      <c r="I1077" t="s">
        <v>43</v>
      </c>
      <c r="J1077" t="s">
        <v>44</v>
      </c>
      <c r="K1077" t="s">
        <v>45</v>
      </c>
      <c r="L1077" t="s">
        <v>46</v>
      </c>
      <c r="M1077">
        <v>1579</v>
      </c>
      <c r="N1077">
        <v>0</v>
      </c>
      <c r="O1077" s="4">
        <v>0</v>
      </c>
      <c r="P1077" s="45">
        <v>0</v>
      </c>
      <c r="R1077">
        <v>0</v>
      </c>
      <c r="U1077">
        <v>0</v>
      </c>
    </row>
    <row r="1078" spans="1:21" x14ac:dyDescent="0.3">
      <c r="A1078" s="1">
        <v>45277</v>
      </c>
      <c r="B1078" s="1">
        <v>45277</v>
      </c>
      <c r="C1078" s="2">
        <v>0.5</v>
      </c>
      <c r="D1078" t="s">
        <v>84</v>
      </c>
      <c r="E1078" t="s">
        <v>39</v>
      </c>
      <c r="F1078" t="s">
        <v>102</v>
      </c>
      <c r="G1078" t="s">
        <v>41</v>
      </c>
      <c r="H1078" t="s">
        <v>42</v>
      </c>
      <c r="I1078" t="s">
        <v>43</v>
      </c>
      <c r="J1078" t="s">
        <v>44</v>
      </c>
      <c r="K1078" t="s">
        <v>45</v>
      </c>
      <c r="L1078" t="s">
        <v>46</v>
      </c>
      <c r="M1078">
        <v>644</v>
      </c>
      <c r="N1078">
        <v>0</v>
      </c>
      <c r="O1078" s="4">
        <v>0</v>
      </c>
      <c r="P1078" s="45">
        <v>0</v>
      </c>
      <c r="R1078">
        <v>0</v>
      </c>
      <c r="U1078">
        <v>0</v>
      </c>
    </row>
    <row r="1079" spans="1:21" x14ac:dyDescent="0.3">
      <c r="A1079" s="1">
        <v>45278</v>
      </c>
      <c r="B1079" s="1">
        <v>45278</v>
      </c>
      <c r="C1079" s="2">
        <v>0.5</v>
      </c>
      <c r="D1079" t="s">
        <v>84</v>
      </c>
      <c r="E1079" t="s">
        <v>39</v>
      </c>
      <c r="F1079" t="s">
        <v>102</v>
      </c>
      <c r="G1079" t="s">
        <v>41</v>
      </c>
      <c r="H1079" t="s">
        <v>42</v>
      </c>
      <c r="I1079" t="s">
        <v>43</v>
      </c>
      <c r="J1079" t="s">
        <v>44</v>
      </c>
      <c r="K1079" t="s">
        <v>45</v>
      </c>
      <c r="L1079" t="s">
        <v>46</v>
      </c>
      <c r="M1079">
        <v>481</v>
      </c>
      <c r="N1079">
        <v>1</v>
      </c>
      <c r="O1079" s="4">
        <v>2.0790000000000001E-3</v>
      </c>
      <c r="P1079" s="45">
        <v>0.72</v>
      </c>
      <c r="Q1079" t="s">
        <v>80</v>
      </c>
      <c r="R1079">
        <v>0</v>
      </c>
      <c r="T1079">
        <v>0</v>
      </c>
      <c r="U1079">
        <v>0</v>
      </c>
    </row>
    <row r="1080" spans="1:21" x14ac:dyDescent="0.3">
      <c r="A1080" s="1">
        <v>45279</v>
      </c>
      <c r="B1080" s="1">
        <v>45279</v>
      </c>
      <c r="C1080" s="2">
        <v>0.5</v>
      </c>
      <c r="D1080" t="s">
        <v>84</v>
      </c>
      <c r="E1080" t="s">
        <v>39</v>
      </c>
      <c r="F1080" t="s">
        <v>102</v>
      </c>
      <c r="G1080" t="s">
        <v>41</v>
      </c>
      <c r="H1080" t="s">
        <v>42</v>
      </c>
      <c r="I1080" t="s">
        <v>43</v>
      </c>
      <c r="J1080" t="s">
        <v>44</v>
      </c>
      <c r="K1080" t="s">
        <v>45</v>
      </c>
      <c r="L1080" t="s">
        <v>46</v>
      </c>
      <c r="M1080">
        <v>416</v>
      </c>
      <c r="N1080">
        <v>0</v>
      </c>
      <c r="O1080" s="4">
        <v>0</v>
      </c>
      <c r="P1080" s="45">
        <v>0</v>
      </c>
      <c r="R1080">
        <v>0</v>
      </c>
      <c r="U1080">
        <v>0</v>
      </c>
    </row>
    <row r="1081" spans="1:21" x14ac:dyDescent="0.3">
      <c r="A1081" s="1">
        <v>45280</v>
      </c>
      <c r="B1081" s="1">
        <v>45280</v>
      </c>
      <c r="C1081" s="2">
        <v>0.5</v>
      </c>
      <c r="D1081" t="s">
        <v>84</v>
      </c>
      <c r="E1081" t="s">
        <v>39</v>
      </c>
      <c r="F1081" t="s">
        <v>102</v>
      </c>
      <c r="G1081" t="s">
        <v>41</v>
      </c>
      <c r="H1081" t="s">
        <v>42</v>
      </c>
      <c r="I1081" t="s">
        <v>43</v>
      </c>
      <c r="J1081" t="s">
        <v>44</v>
      </c>
      <c r="K1081" t="s">
        <v>45</v>
      </c>
      <c r="L1081" t="s">
        <v>46</v>
      </c>
      <c r="M1081">
        <v>882</v>
      </c>
      <c r="N1081">
        <v>0</v>
      </c>
      <c r="O1081" s="4">
        <v>0</v>
      </c>
      <c r="P1081" s="45">
        <v>0</v>
      </c>
      <c r="R1081">
        <v>0</v>
      </c>
      <c r="U1081">
        <v>0</v>
      </c>
    </row>
    <row r="1082" spans="1:21" x14ac:dyDescent="0.3">
      <c r="A1082" s="1">
        <v>45281</v>
      </c>
      <c r="B1082" s="1">
        <v>45281</v>
      </c>
      <c r="C1082" s="2">
        <v>0.5</v>
      </c>
      <c r="D1082" t="s">
        <v>84</v>
      </c>
      <c r="E1082" t="s">
        <v>39</v>
      </c>
      <c r="F1082" t="s">
        <v>102</v>
      </c>
      <c r="G1082" t="s">
        <v>41</v>
      </c>
      <c r="H1082" t="s">
        <v>42</v>
      </c>
      <c r="I1082" t="s">
        <v>43</v>
      </c>
      <c r="J1082" t="s">
        <v>44</v>
      </c>
      <c r="K1082" t="s">
        <v>45</v>
      </c>
      <c r="L1082" t="s">
        <v>46</v>
      </c>
      <c r="M1082">
        <v>825</v>
      </c>
      <c r="N1082">
        <v>0</v>
      </c>
      <c r="O1082" s="4">
        <v>0</v>
      </c>
      <c r="P1082" s="45">
        <v>0</v>
      </c>
      <c r="R1082">
        <v>0</v>
      </c>
      <c r="U1082">
        <v>0</v>
      </c>
    </row>
    <row r="1083" spans="1:21" x14ac:dyDescent="0.3">
      <c r="A1083" s="1">
        <v>45282</v>
      </c>
      <c r="B1083" s="1">
        <v>45282</v>
      </c>
      <c r="C1083" s="2">
        <v>0.5</v>
      </c>
      <c r="D1083" t="s">
        <v>84</v>
      </c>
      <c r="E1083" t="s">
        <v>39</v>
      </c>
      <c r="F1083" t="s">
        <v>102</v>
      </c>
      <c r="G1083" t="s">
        <v>41</v>
      </c>
      <c r="H1083" t="s">
        <v>42</v>
      </c>
      <c r="I1083" t="s">
        <v>43</v>
      </c>
      <c r="J1083" t="s">
        <v>44</v>
      </c>
      <c r="K1083" t="s">
        <v>45</v>
      </c>
      <c r="L1083" t="s">
        <v>46</v>
      </c>
      <c r="M1083">
        <v>708</v>
      </c>
      <c r="N1083">
        <v>0</v>
      </c>
      <c r="O1083" s="4">
        <v>0</v>
      </c>
      <c r="P1083" s="45">
        <v>0</v>
      </c>
      <c r="R1083">
        <v>0</v>
      </c>
      <c r="U1083">
        <v>0</v>
      </c>
    </row>
    <row r="1084" spans="1:21" x14ac:dyDescent="0.3">
      <c r="A1084" s="1">
        <v>45283</v>
      </c>
      <c r="B1084" s="1">
        <v>45283</v>
      </c>
      <c r="C1084" s="2">
        <v>0.5</v>
      </c>
      <c r="D1084" t="s">
        <v>84</v>
      </c>
      <c r="E1084" t="s">
        <v>39</v>
      </c>
      <c r="F1084" t="s">
        <v>102</v>
      </c>
      <c r="G1084" t="s">
        <v>41</v>
      </c>
      <c r="H1084" t="s">
        <v>42</v>
      </c>
      <c r="I1084" t="s">
        <v>43</v>
      </c>
      <c r="J1084" t="s">
        <v>44</v>
      </c>
      <c r="K1084" t="s">
        <v>45</v>
      </c>
      <c r="L1084" t="s">
        <v>46</v>
      </c>
      <c r="M1084">
        <v>440</v>
      </c>
      <c r="N1084">
        <v>0</v>
      </c>
      <c r="O1084" s="4">
        <v>0</v>
      </c>
      <c r="P1084" s="45">
        <v>0</v>
      </c>
      <c r="R1084">
        <v>0</v>
      </c>
      <c r="U1084">
        <v>0</v>
      </c>
    </row>
    <row r="1085" spans="1:21" x14ac:dyDescent="0.3">
      <c r="A1085" s="1">
        <v>45284</v>
      </c>
      <c r="B1085" s="1">
        <v>45284</v>
      </c>
      <c r="C1085" s="2">
        <v>0.5</v>
      </c>
      <c r="D1085" t="s">
        <v>84</v>
      </c>
      <c r="E1085" t="s">
        <v>39</v>
      </c>
      <c r="F1085" t="s">
        <v>102</v>
      </c>
      <c r="G1085" t="s">
        <v>41</v>
      </c>
      <c r="H1085" t="s">
        <v>42</v>
      </c>
      <c r="I1085" t="s">
        <v>43</v>
      </c>
      <c r="J1085" t="s">
        <v>44</v>
      </c>
      <c r="K1085" t="s">
        <v>45</v>
      </c>
      <c r="L1085" t="s">
        <v>46</v>
      </c>
      <c r="M1085">
        <v>449</v>
      </c>
      <c r="N1085">
        <v>1</v>
      </c>
      <c r="O1085" s="4">
        <v>2.2269999999999998E-3</v>
      </c>
      <c r="P1085" s="45">
        <v>0.54</v>
      </c>
      <c r="Q1085" t="s">
        <v>110</v>
      </c>
      <c r="R1085">
        <v>1</v>
      </c>
      <c r="S1085" s="4">
        <v>9.0149999999999994E-2</v>
      </c>
      <c r="T1085">
        <v>11.09</v>
      </c>
      <c r="U1085">
        <v>5.99</v>
      </c>
    </row>
    <row r="1086" spans="1:21" x14ac:dyDescent="0.3">
      <c r="A1086" s="1">
        <v>45285</v>
      </c>
      <c r="B1086" s="1">
        <v>45285</v>
      </c>
      <c r="C1086" s="2">
        <v>0.5</v>
      </c>
      <c r="D1086" t="s">
        <v>84</v>
      </c>
      <c r="E1086" t="s">
        <v>39</v>
      </c>
      <c r="F1086" t="s">
        <v>102</v>
      </c>
      <c r="G1086" t="s">
        <v>41</v>
      </c>
      <c r="H1086" t="s">
        <v>42</v>
      </c>
      <c r="I1086" t="s">
        <v>43</v>
      </c>
      <c r="J1086" t="s">
        <v>44</v>
      </c>
      <c r="K1086" t="s">
        <v>45</v>
      </c>
      <c r="L1086" t="s">
        <v>46</v>
      </c>
      <c r="M1086">
        <v>412</v>
      </c>
      <c r="N1086">
        <v>0</v>
      </c>
      <c r="O1086" s="4">
        <v>0</v>
      </c>
      <c r="P1086" s="45">
        <v>0</v>
      </c>
      <c r="R1086">
        <v>0</v>
      </c>
      <c r="U1086">
        <v>0</v>
      </c>
    </row>
    <row r="1087" spans="1:21" x14ac:dyDescent="0.3">
      <c r="A1087" s="1">
        <v>45286</v>
      </c>
      <c r="B1087" s="1">
        <v>45286</v>
      </c>
      <c r="C1087" s="2">
        <v>0.5</v>
      </c>
      <c r="D1087" t="s">
        <v>84</v>
      </c>
      <c r="E1087" t="s">
        <v>39</v>
      </c>
      <c r="F1087" t="s">
        <v>102</v>
      </c>
      <c r="G1087" t="s">
        <v>41</v>
      </c>
      <c r="H1087" t="s">
        <v>42</v>
      </c>
      <c r="I1087" t="s">
        <v>43</v>
      </c>
      <c r="J1087" t="s">
        <v>44</v>
      </c>
      <c r="K1087" t="s">
        <v>45</v>
      </c>
      <c r="L1087" t="s">
        <v>46</v>
      </c>
      <c r="M1087">
        <v>847</v>
      </c>
      <c r="N1087">
        <v>1</v>
      </c>
      <c r="O1087" s="4">
        <v>1.181E-3</v>
      </c>
      <c r="P1087" s="45">
        <v>0.65</v>
      </c>
      <c r="Q1087" t="s">
        <v>111</v>
      </c>
      <c r="R1087">
        <v>0</v>
      </c>
      <c r="T1087">
        <v>0</v>
      </c>
      <c r="U1087">
        <v>0</v>
      </c>
    </row>
    <row r="1088" spans="1:21" x14ac:dyDescent="0.3">
      <c r="A1088" s="1">
        <v>45287</v>
      </c>
      <c r="B1088" s="1">
        <v>45287</v>
      </c>
      <c r="C1088" s="2">
        <v>0.5</v>
      </c>
      <c r="D1088" t="s">
        <v>84</v>
      </c>
      <c r="E1088" t="s">
        <v>39</v>
      </c>
      <c r="F1088" t="s">
        <v>102</v>
      </c>
      <c r="G1088" t="s">
        <v>41</v>
      </c>
      <c r="H1088" t="s">
        <v>42</v>
      </c>
      <c r="I1088" t="s">
        <v>43</v>
      </c>
      <c r="J1088" t="s">
        <v>44</v>
      </c>
      <c r="K1088" t="s">
        <v>45</v>
      </c>
      <c r="L1088" t="s">
        <v>46</v>
      </c>
      <c r="M1088">
        <v>1120</v>
      </c>
      <c r="N1088">
        <v>1</v>
      </c>
      <c r="O1088" s="4">
        <v>8.9300000000000002E-4</v>
      </c>
      <c r="P1088" s="45">
        <v>1.04</v>
      </c>
      <c r="Q1088" t="s">
        <v>101</v>
      </c>
      <c r="R1088">
        <v>0</v>
      </c>
      <c r="T1088">
        <v>0</v>
      </c>
      <c r="U1088">
        <v>0</v>
      </c>
    </row>
    <row r="1089" spans="1:21" x14ac:dyDescent="0.3">
      <c r="A1089" s="1">
        <v>45288</v>
      </c>
      <c r="B1089" s="1">
        <v>45288</v>
      </c>
      <c r="C1089" s="2">
        <v>0.5</v>
      </c>
      <c r="D1089" t="s">
        <v>84</v>
      </c>
      <c r="E1089" t="s">
        <v>39</v>
      </c>
      <c r="F1089" t="s">
        <v>102</v>
      </c>
      <c r="G1089" t="s">
        <v>41</v>
      </c>
      <c r="H1089" t="s">
        <v>42</v>
      </c>
      <c r="I1089" t="s">
        <v>43</v>
      </c>
      <c r="J1089" t="s">
        <v>44</v>
      </c>
      <c r="K1089" t="s">
        <v>45</v>
      </c>
      <c r="L1089" t="s">
        <v>46</v>
      </c>
      <c r="M1089">
        <v>888</v>
      </c>
      <c r="N1089">
        <v>5</v>
      </c>
      <c r="O1089" s="4">
        <v>5.6309999999999997E-3</v>
      </c>
      <c r="P1089" s="45">
        <v>4.4800000000000004</v>
      </c>
      <c r="Q1089" t="s">
        <v>47</v>
      </c>
      <c r="R1089">
        <v>1</v>
      </c>
      <c r="S1089" s="4">
        <v>0.263685</v>
      </c>
      <c r="T1089">
        <v>3.79</v>
      </c>
      <c r="U1089">
        <v>16.989999999999998</v>
      </c>
    </row>
    <row r="1090" spans="1:21" x14ac:dyDescent="0.3">
      <c r="A1090" s="1">
        <v>45289</v>
      </c>
      <c r="B1090" s="1">
        <v>45289</v>
      </c>
      <c r="C1090" s="2">
        <v>0.5</v>
      </c>
      <c r="D1090" t="s">
        <v>84</v>
      </c>
      <c r="E1090" t="s">
        <v>39</v>
      </c>
      <c r="F1090" t="s">
        <v>102</v>
      </c>
      <c r="G1090" t="s">
        <v>41</v>
      </c>
      <c r="H1090" t="s">
        <v>42</v>
      </c>
      <c r="I1090" t="s">
        <v>43</v>
      </c>
      <c r="J1090" t="s">
        <v>44</v>
      </c>
      <c r="K1090" t="s">
        <v>45</v>
      </c>
      <c r="L1090" t="s">
        <v>46</v>
      </c>
      <c r="M1090">
        <v>1304</v>
      </c>
      <c r="N1090">
        <v>1</v>
      </c>
      <c r="O1090" s="4">
        <v>7.67E-4</v>
      </c>
      <c r="P1090" s="45">
        <v>0.73</v>
      </c>
      <c r="Q1090" t="s">
        <v>65</v>
      </c>
      <c r="R1090">
        <v>0</v>
      </c>
      <c r="T1090">
        <v>0</v>
      </c>
      <c r="U1090">
        <v>0</v>
      </c>
    </row>
    <row r="1091" spans="1:21" x14ac:dyDescent="0.3">
      <c r="A1091" s="1">
        <v>45290</v>
      </c>
      <c r="B1091" s="1">
        <v>45290</v>
      </c>
      <c r="C1091" s="2">
        <v>0.5</v>
      </c>
      <c r="D1091" t="s">
        <v>84</v>
      </c>
      <c r="E1091" t="s">
        <v>39</v>
      </c>
      <c r="F1091" t="s">
        <v>102</v>
      </c>
      <c r="G1091" t="s">
        <v>41</v>
      </c>
      <c r="H1091" t="s">
        <v>42</v>
      </c>
      <c r="I1091" t="s">
        <v>43</v>
      </c>
      <c r="J1091" t="s">
        <v>44</v>
      </c>
      <c r="K1091" t="s">
        <v>45</v>
      </c>
      <c r="L1091" t="s">
        <v>46</v>
      </c>
      <c r="M1091">
        <v>1894</v>
      </c>
      <c r="N1091">
        <v>0</v>
      </c>
      <c r="O1091" s="4">
        <v>0</v>
      </c>
      <c r="P1091" s="45">
        <v>0</v>
      </c>
      <c r="R1091">
        <v>0</v>
      </c>
      <c r="U1091">
        <v>0</v>
      </c>
    </row>
    <row r="1092" spans="1:21" x14ac:dyDescent="0.3">
      <c r="A1092" s="1">
        <v>45277</v>
      </c>
      <c r="B1092" s="1">
        <v>45277</v>
      </c>
      <c r="C1092" s="2">
        <v>0.54166666666666663</v>
      </c>
      <c r="D1092" t="s">
        <v>84</v>
      </c>
      <c r="E1092" t="s">
        <v>39</v>
      </c>
      <c r="F1092" t="s">
        <v>102</v>
      </c>
      <c r="G1092" t="s">
        <v>41</v>
      </c>
      <c r="H1092" t="s">
        <v>42</v>
      </c>
      <c r="I1092" t="s">
        <v>43</v>
      </c>
      <c r="J1092" t="s">
        <v>44</v>
      </c>
      <c r="K1092" t="s">
        <v>45</v>
      </c>
      <c r="L1092" t="s">
        <v>46</v>
      </c>
      <c r="M1092">
        <v>611</v>
      </c>
      <c r="N1092">
        <v>1</v>
      </c>
      <c r="O1092" s="4">
        <v>1.637E-3</v>
      </c>
      <c r="P1092" s="45">
        <v>0.42</v>
      </c>
      <c r="Q1092" t="s">
        <v>59</v>
      </c>
      <c r="R1092">
        <v>0</v>
      </c>
      <c r="T1092">
        <v>0</v>
      </c>
      <c r="U1092">
        <v>0</v>
      </c>
    </row>
    <row r="1093" spans="1:21" x14ac:dyDescent="0.3">
      <c r="A1093" s="1">
        <v>45278</v>
      </c>
      <c r="B1093" s="1">
        <v>45278</v>
      </c>
      <c r="C1093" s="2">
        <v>0.54166666666666663</v>
      </c>
      <c r="D1093" t="s">
        <v>84</v>
      </c>
      <c r="E1093" t="s">
        <v>39</v>
      </c>
      <c r="F1093" t="s">
        <v>102</v>
      </c>
      <c r="G1093" t="s">
        <v>41</v>
      </c>
      <c r="H1093" t="s">
        <v>42</v>
      </c>
      <c r="I1093" t="s">
        <v>43</v>
      </c>
      <c r="J1093" t="s">
        <v>44</v>
      </c>
      <c r="K1093" t="s">
        <v>45</v>
      </c>
      <c r="L1093" t="s">
        <v>46</v>
      </c>
      <c r="M1093">
        <v>633</v>
      </c>
      <c r="N1093">
        <v>0</v>
      </c>
      <c r="O1093" s="4">
        <v>0</v>
      </c>
      <c r="P1093" s="45">
        <v>0</v>
      </c>
      <c r="R1093">
        <v>0</v>
      </c>
      <c r="U1093">
        <v>0</v>
      </c>
    </row>
    <row r="1094" spans="1:21" x14ac:dyDescent="0.3">
      <c r="A1094" s="1">
        <v>45279</v>
      </c>
      <c r="B1094" s="1">
        <v>45279</v>
      </c>
      <c r="C1094" s="2">
        <v>0.54166666666666663</v>
      </c>
      <c r="D1094" t="s">
        <v>84</v>
      </c>
      <c r="E1094" t="s">
        <v>39</v>
      </c>
      <c r="F1094" t="s">
        <v>102</v>
      </c>
      <c r="G1094" t="s">
        <v>41</v>
      </c>
      <c r="H1094" t="s">
        <v>42</v>
      </c>
      <c r="I1094" t="s">
        <v>43</v>
      </c>
      <c r="J1094" t="s">
        <v>44</v>
      </c>
      <c r="K1094" t="s">
        <v>45</v>
      </c>
      <c r="L1094" t="s">
        <v>46</v>
      </c>
      <c r="M1094">
        <v>555</v>
      </c>
      <c r="N1094">
        <v>0</v>
      </c>
      <c r="O1094" s="4">
        <v>0</v>
      </c>
      <c r="P1094" s="45">
        <v>0</v>
      </c>
      <c r="R1094">
        <v>0</v>
      </c>
      <c r="U1094">
        <v>0</v>
      </c>
    </row>
    <row r="1095" spans="1:21" x14ac:dyDescent="0.3">
      <c r="A1095" s="1">
        <v>45280</v>
      </c>
      <c r="B1095" s="1">
        <v>45280</v>
      </c>
      <c r="C1095" s="2">
        <v>0.54166666666666663</v>
      </c>
      <c r="D1095" t="s">
        <v>84</v>
      </c>
      <c r="E1095" t="s">
        <v>39</v>
      </c>
      <c r="F1095" t="s">
        <v>102</v>
      </c>
      <c r="G1095" t="s">
        <v>41</v>
      </c>
      <c r="H1095" t="s">
        <v>42</v>
      </c>
      <c r="I1095" t="s">
        <v>43</v>
      </c>
      <c r="J1095" t="s">
        <v>44</v>
      </c>
      <c r="K1095" t="s">
        <v>45</v>
      </c>
      <c r="L1095" t="s">
        <v>46</v>
      </c>
      <c r="M1095">
        <v>1040</v>
      </c>
      <c r="N1095">
        <v>2</v>
      </c>
      <c r="O1095" s="4">
        <v>1.923E-3</v>
      </c>
      <c r="P1095" s="45">
        <v>1.31</v>
      </c>
      <c r="Q1095" t="s">
        <v>104</v>
      </c>
      <c r="R1095">
        <v>1</v>
      </c>
      <c r="S1095" s="4">
        <v>0.218698</v>
      </c>
      <c r="T1095">
        <v>4.57</v>
      </c>
      <c r="U1095">
        <v>5.99</v>
      </c>
    </row>
    <row r="1096" spans="1:21" x14ac:dyDescent="0.3">
      <c r="A1096" s="1">
        <v>45281</v>
      </c>
      <c r="B1096" s="1">
        <v>45281</v>
      </c>
      <c r="C1096" s="2">
        <v>0.54166666666666663</v>
      </c>
      <c r="D1096" t="s">
        <v>84</v>
      </c>
      <c r="E1096" t="s">
        <v>39</v>
      </c>
      <c r="F1096" t="s">
        <v>102</v>
      </c>
      <c r="G1096" t="s">
        <v>41</v>
      </c>
      <c r="H1096" t="s">
        <v>42</v>
      </c>
      <c r="I1096" t="s">
        <v>43</v>
      </c>
      <c r="J1096" t="s">
        <v>44</v>
      </c>
      <c r="K1096" t="s">
        <v>45</v>
      </c>
      <c r="L1096" t="s">
        <v>46</v>
      </c>
      <c r="M1096">
        <v>879</v>
      </c>
      <c r="N1096">
        <v>0</v>
      </c>
      <c r="O1096" s="4">
        <v>0</v>
      </c>
      <c r="P1096" s="45">
        <v>0</v>
      </c>
      <c r="R1096">
        <v>0</v>
      </c>
      <c r="U1096">
        <v>0</v>
      </c>
    </row>
    <row r="1097" spans="1:21" x14ac:dyDescent="0.3">
      <c r="A1097" s="1">
        <v>45282</v>
      </c>
      <c r="B1097" s="1">
        <v>45282</v>
      </c>
      <c r="C1097" s="2">
        <v>0.54166666666666663</v>
      </c>
      <c r="D1097" t="s">
        <v>84</v>
      </c>
      <c r="E1097" t="s">
        <v>39</v>
      </c>
      <c r="F1097" t="s">
        <v>102</v>
      </c>
      <c r="G1097" t="s">
        <v>41</v>
      </c>
      <c r="H1097" t="s">
        <v>42</v>
      </c>
      <c r="I1097" t="s">
        <v>43</v>
      </c>
      <c r="J1097" t="s">
        <v>44</v>
      </c>
      <c r="K1097" t="s">
        <v>45</v>
      </c>
      <c r="L1097" t="s">
        <v>46</v>
      </c>
      <c r="M1097">
        <v>766</v>
      </c>
      <c r="N1097">
        <v>2</v>
      </c>
      <c r="O1097" s="4">
        <v>2.611E-3</v>
      </c>
      <c r="P1097" s="45">
        <v>1.84</v>
      </c>
      <c r="Q1097" t="s">
        <v>73</v>
      </c>
      <c r="R1097">
        <v>1</v>
      </c>
      <c r="S1097" s="4">
        <v>0.10829900000000001</v>
      </c>
      <c r="T1097">
        <v>9.23</v>
      </c>
      <c r="U1097">
        <v>16.989999999999998</v>
      </c>
    </row>
    <row r="1098" spans="1:21" x14ac:dyDescent="0.3">
      <c r="A1098" s="1">
        <v>45283</v>
      </c>
      <c r="B1098" s="1">
        <v>45283</v>
      </c>
      <c r="C1098" s="2">
        <v>0.54166666666666663</v>
      </c>
      <c r="D1098" t="s">
        <v>84</v>
      </c>
      <c r="E1098" t="s">
        <v>39</v>
      </c>
      <c r="F1098" t="s">
        <v>102</v>
      </c>
      <c r="G1098" t="s">
        <v>41</v>
      </c>
      <c r="H1098" t="s">
        <v>42</v>
      </c>
      <c r="I1098" t="s">
        <v>43</v>
      </c>
      <c r="J1098" t="s">
        <v>44</v>
      </c>
      <c r="K1098" t="s">
        <v>45</v>
      </c>
      <c r="L1098" t="s">
        <v>46</v>
      </c>
      <c r="M1098">
        <v>477</v>
      </c>
      <c r="N1098">
        <v>3</v>
      </c>
      <c r="O1098" s="4">
        <v>6.2890000000000003E-3</v>
      </c>
      <c r="P1098" s="45">
        <v>2.21</v>
      </c>
      <c r="Q1098" t="s">
        <v>112</v>
      </c>
      <c r="R1098">
        <v>0</v>
      </c>
      <c r="T1098">
        <v>0</v>
      </c>
      <c r="U1098">
        <v>0</v>
      </c>
    </row>
    <row r="1099" spans="1:21" x14ac:dyDescent="0.3">
      <c r="A1099" s="1">
        <v>45284</v>
      </c>
      <c r="B1099" s="1">
        <v>45284</v>
      </c>
      <c r="C1099" s="2">
        <v>0.54166666666666663</v>
      </c>
      <c r="D1099" t="s">
        <v>84</v>
      </c>
      <c r="E1099" t="s">
        <v>39</v>
      </c>
      <c r="F1099" t="s">
        <v>102</v>
      </c>
      <c r="G1099" t="s">
        <v>41</v>
      </c>
      <c r="H1099" t="s">
        <v>42</v>
      </c>
      <c r="I1099" t="s">
        <v>43</v>
      </c>
      <c r="J1099" t="s">
        <v>44</v>
      </c>
      <c r="K1099" t="s">
        <v>45</v>
      </c>
      <c r="L1099" t="s">
        <v>46</v>
      </c>
      <c r="M1099">
        <v>460</v>
      </c>
      <c r="N1099">
        <v>1</v>
      </c>
      <c r="O1099" s="4">
        <v>2.1740000000000002E-3</v>
      </c>
      <c r="P1099" s="45">
        <v>0.76</v>
      </c>
      <c r="Q1099" t="s">
        <v>98</v>
      </c>
      <c r="R1099">
        <v>0</v>
      </c>
      <c r="T1099">
        <v>0</v>
      </c>
      <c r="U1099">
        <v>0</v>
      </c>
    </row>
    <row r="1100" spans="1:21" x14ac:dyDescent="0.3">
      <c r="A1100" s="1">
        <v>45285</v>
      </c>
      <c r="B1100" s="1">
        <v>45285</v>
      </c>
      <c r="C1100" s="2">
        <v>0.54166666666666663</v>
      </c>
      <c r="D1100" t="s">
        <v>84</v>
      </c>
      <c r="E1100" t="s">
        <v>39</v>
      </c>
      <c r="F1100" t="s">
        <v>102</v>
      </c>
      <c r="G1100" t="s">
        <v>41</v>
      </c>
      <c r="H1100" t="s">
        <v>42</v>
      </c>
      <c r="I1100" t="s">
        <v>43</v>
      </c>
      <c r="J1100" t="s">
        <v>44</v>
      </c>
      <c r="K1100" t="s">
        <v>45</v>
      </c>
      <c r="L1100" t="s">
        <v>46</v>
      </c>
      <c r="M1100">
        <v>342</v>
      </c>
      <c r="N1100">
        <v>0</v>
      </c>
      <c r="O1100" s="4">
        <v>0</v>
      </c>
      <c r="P1100" s="45">
        <v>0</v>
      </c>
      <c r="R1100">
        <v>0</v>
      </c>
      <c r="U1100">
        <v>0</v>
      </c>
    </row>
    <row r="1101" spans="1:21" x14ac:dyDescent="0.3">
      <c r="A1101" s="1">
        <v>45286</v>
      </c>
      <c r="B1101" s="1">
        <v>45286</v>
      </c>
      <c r="C1101" s="2">
        <v>0.54166666666666663</v>
      </c>
      <c r="D1101" t="s">
        <v>84</v>
      </c>
      <c r="E1101" t="s">
        <v>39</v>
      </c>
      <c r="F1101" t="s">
        <v>102</v>
      </c>
      <c r="G1101" t="s">
        <v>41</v>
      </c>
      <c r="H1101" t="s">
        <v>42</v>
      </c>
      <c r="I1101" t="s">
        <v>43</v>
      </c>
      <c r="J1101" t="s">
        <v>44</v>
      </c>
      <c r="K1101" t="s">
        <v>45</v>
      </c>
      <c r="L1101" t="s">
        <v>46</v>
      </c>
      <c r="M1101">
        <v>960</v>
      </c>
      <c r="N1101">
        <v>1</v>
      </c>
      <c r="O1101" s="4">
        <v>1.042E-3</v>
      </c>
      <c r="P1101" s="45">
        <v>0.63</v>
      </c>
      <c r="Q1101" t="s">
        <v>105</v>
      </c>
      <c r="R1101">
        <v>0</v>
      </c>
      <c r="T1101">
        <v>0</v>
      </c>
      <c r="U1101">
        <v>0</v>
      </c>
    </row>
    <row r="1102" spans="1:21" x14ac:dyDescent="0.3">
      <c r="A1102" s="1">
        <v>45287</v>
      </c>
      <c r="B1102" s="1">
        <v>45287</v>
      </c>
      <c r="C1102" s="2">
        <v>0.54166666666666663</v>
      </c>
      <c r="D1102" t="s">
        <v>84</v>
      </c>
      <c r="E1102" t="s">
        <v>39</v>
      </c>
      <c r="F1102" t="s">
        <v>102</v>
      </c>
      <c r="G1102" t="s">
        <v>41</v>
      </c>
      <c r="H1102" t="s">
        <v>42</v>
      </c>
      <c r="I1102" t="s">
        <v>43</v>
      </c>
      <c r="J1102" t="s">
        <v>44</v>
      </c>
      <c r="K1102" t="s">
        <v>45</v>
      </c>
      <c r="L1102" t="s">
        <v>46</v>
      </c>
      <c r="M1102">
        <v>1126</v>
      </c>
      <c r="N1102">
        <v>0</v>
      </c>
      <c r="O1102" s="4">
        <v>0</v>
      </c>
      <c r="P1102" s="45">
        <v>0</v>
      </c>
      <c r="R1102">
        <v>0</v>
      </c>
      <c r="U1102">
        <v>0</v>
      </c>
    </row>
    <row r="1103" spans="1:21" x14ac:dyDescent="0.3">
      <c r="A1103" s="1">
        <v>45288</v>
      </c>
      <c r="B1103" s="1">
        <v>45288</v>
      </c>
      <c r="C1103" s="2">
        <v>0.54166666666666663</v>
      </c>
      <c r="D1103" t="s">
        <v>84</v>
      </c>
      <c r="E1103" t="s">
        <v>39</v>
      </c>
      <c r="F1103" t="s">
        <v>102</v>
      </c>
      <c r="G1103" t="s">
        <v>41</v>
      </c>
      <c r="H1103" t="s">
        <v>42</v>
      </c>
      <c r="I1103" t="s">
        <v>43</v>
      </c>
      <c r="J1103" t="s">
        <v>44</v>
      </c>
      <c r="K1103" t="s">
        <v>45</v>
      </c>
      <c r="L1103" t="s">
        <v>46</v>
      </c>
      <c r="M1103">
        <v>975</v>
      </c>
      <c r="N1103">
        <v>1</v>
      </c>
      <c r="O1103" s="4">
        <v>1.026E-3</v>
      </c>
      <c r="P1103" s="45">
        <v>0.8</v>
      </c>
      <c r="Q1103" t="s">
        <v>66</v>
      </c>
      <c r="R1103">
        <v>0</v>
      </c>
      <c r="T1103">
        <v>0</v>
      </c>
      <c r="U1103">
        <v>0</v>
      </c>
    </row>
    <row r="1104" spans="1:21" x14ac:dyDescent="0.3">
      <c r="A1104" s="1">
        <v>45289</v>
      </c>
      <c r="B1104" s="1">
        <v>45289</v>
      </c>
      <c r="C1104" s="2">
        <v>0.54166666666666663</v>
      </c>
      <c r="D1104" t="s">
        <v>84</v>
      </c>
      <c r="E1104" t="s">
        <v>39</v>
      </c>
      <c r="F1104" t="s">
        <v>102</v>
      </c>
      <c r="G1104" t="s">
        <v>41</v>
      </c>
      <c r="H1104" t="s">
        <v>42</v>
      </c>
      <c r="I1104" t="s">
        <v>43</v>
      </c>
      <c r="J1104" t="s">
        <v>44</v>
      </c>
      <c r="K1104" t="s">
        <v>45</v>
      </c>
      <c r="L1104" t="s">
        <v>46</v>
      </c>
      <c r="M1104">
        <v>1444</v>
      </c>
      <c r="N1104">
        <v>2</v>
      </c>
      <c r="O1104" s="4">
        <v>1.3849999999999999E-3</v>
      </c>
      <c r="P1104" s="45">
        <v>1.71</v>
      </c>
      <c r="Q1104" t="s">
        <v>67</v>
      </c>
      <c r="R1104">
        <v>1</v>
      </c>
      <c r="S1104" s="4">
        <v>0.100647</v>
      </c>
      <c r="T1104">
        <v>9.94</v>
      </c>
      <c r="U1104">
        <v>16.989999999999998</v>
      </c>
    </row>
    <row r="1105" spans="1:21" x14ac:dyDescent="0.3">
      <c r="A1105" s="1">
        <v>45290</v>
      </c>
      <c r="B1105" s="1">
        <v>45290</v>
      </c>
      <c r="C1105" s="2">
        <v>0.54166666666666663</v>
      </c>
      <c r="D1105" t="s">
        <v>84</v>
      </c>
      <c r="E1105" t="s">
        <v>39</v>
      </c>
      <c r="F1105" t="s">
        <v>102</v>
      </c>
      <c r="G1105" t="s">
        <v>41</v>
      </c>
      <c r="H1105" t="s">
        <v>42</v>
      </c>
      <c r="I1105" t="s">
        <v>43</v>
      </c>
      <c r="J1105" t="s">
        <v>44</v>
      </c>
      <c r="K1105" t="s">
        <v>45</v>
      </c>
      <c r="L1105" t="s">
        <v>46</v>
      </c>
      <c r="M1105">
        <v>1711</v>
      </c>
      <c r="N1105">
        <v>0</v>
      </c>
      <c r="O1105" s="4">
        <v>0</v>
      </c>
      <c r="P1105" s="45">
        <v>0</v>
      </c>
      <c r="R1105">
        <v>0</v>
      </c>
      <c r="U1105">
        <v>0</v>
      </c>
    </row>
    <row r="1106" spans="1:21" x14ac:dyDescent="0.3">
      <c r="A1106" s="1">
        <v>45277</v>
      </c>
      <c r="B1106" s="1">
        <v>45277</v>
      </c>
      <c r="C1106" s="2">
        <v>0.58333333333333337</v>
      </c>
      <c r="D1106" t="s">
        <v>84</v>
      </c>
      <c r="E1106" t="s">
        <v>39</v>
      </c>
      <c r="F1106" t="s">
        <v>102</v>
      </c>
      <c r="G1106" t="s">
        <v>41</v>
      </c>
      <c r="H1106" t="s">
        <v>42</v>
      </c>
      <c r="I1106" t="s">
        <v>43</v>
      </c>
      <c r="J1106" t="s">
        <v>44</v>
      </c>
      <c r="K1106" t="s">
        <v>45</v>
      </c>
      <c r="L1106" t="s">
        <v>46</v>
      </c>
      <c r="M1106">
        <v>697</v>
      </c>
      <c r="N1106">
        <v>0</v>
      </c>
      <c r="O1106" s="4">
        <v>0</v>
      </c>
      <c r="P1106" s="45">
        <v>0</v>
      </c>
      <c r="R1106">
        <v>0</v>
      </c>
      <c r="U1106">
        <v>0</v>
      </c>
    </row>
    <row r="1107" spans="1:21" x14ac:dyDescent="0.3">
      <c r="A1107" s="1">
        <v>45278</v>
      </c>
      <c r="B1107" s="1">
        <v>45278</v>
      </c>
      <c r="C1107" s="2">
        <v>0.58333333333333337</v>
      </c>
      <c r="D1107" t="s">
        <v>84</v>
      </c>
      <c r="E1107" t="s">
        <v>39</v>
      </c>
      <c r="F1107" t="s">
        <v>102</v>
      </c>
      <c r="G1107" t="s">
        <v>41</v>
      </c>
      <c r="H1107" t="s">
        <v>42</v>
      </c>
      <c r="I1107" t="s">
        <v>43</v>
      </c>
      <c r="J1107" t="s">
        <v>44</v>
      </c>
      <c r="K1107" t="s">
        <v>45</v>
      </c>
      <c r="L1107" t="s">
        <v>46</v>
      </c>
      <c r="M1107">
        <v>674</v>
      </c>
      <c r="N1107">
        <v>2</v>
      </c>
      <c r="O1107" s="4">
        <v>2.967E-3</v>
      </c>
      <c r="P1107" s="45">
        <v>1.6</v>
      </c>
      <c r="Q1107" t="s">
        <v>66</v>
      </c>
      <c r="R1107">
        <v>1</v>
      </c>
      <c r="S1107" s="4">
        <v>9.4173000000000007E-2</v>
      </c>
      <c r="T1107">
        <v>10.62</v>
      </c>
      <c r="U1107">
        <v>16.989999999999998</v>
      </c>
    </row>
    <row r="1108" spans="1:21" x14ac:dyDescent="0.3">
      <c r="A1108" s="1">
        <v>45279</v>
      </c>
      <c r="B1108" s="1">
        <v>45279</v>
      </c>
      <c r="C1108" s="2">
        <v>0.58333333333333337</v>
      </c>
      <c r="D1108" t="s">
        <v>84</v>
      </c>
      <c r="E1108" t="s">
        <v>39</v>
      </c>
      <c r="F1108" t="s">
        <v>102</v>
      </c>
      <c r="G1108" t="s">
        <v>41</v>
      </c>
      <c r="H1108" t="s">
        <v>42</v>
      </c>
      <c r="I1108" t="s">
        <v>43</v>
      </c>
      <c r="J1108" t="s">
        <v>44</v>
      </c>
      <c r="K1108" t="s">
        <v>45</v>
      </c>
      <c r="L1108" t="s">
        <v>46</v>
      </c>
      <c r="M1108">
        <v>534</v>
      </c>
      <c r="N1108">
        <v>1</v>
      </c>
      <c r="O1108" s="4">
        <v>1.8730000000000001E-3</v>
      </c>
      <c r="P1108" s="45">
        <v>1.04</v>
      </c>
      <c r="Q1108" t="s">
        <v>101</v>
      </c>
      <c r="R1108">
        <v>0</v>
      </c>
      <c r="T1108">
        <v>0</v>
      </c>
      <c r="U1108">
        <v>0</v>
      </c>
    </row>
    <row r="1109" spans="1:21" x14ac:dyDescent="0.3">
      <c r="A1109" s="1">
        <v>45280</v>
      </c>
      <c r="B1109" s="1">
        <v>45280</v>
      </c>
      <c r="C1109" s="2">
        <v>0.58333333333333337</v>
      </c>
      <c r="D1109" t="s">
        <v>84</v>
      </c>
      <c r="E1109" t="s">
        <v>39</v>
      </c>
      <c r="F1109" t="s">
        <v>102</v>
      </c>
      <c r="G1109" t="s">
        <v>41</v>
      </c>
      <c r="H1109" t="s">
        <v>42</v>
      </c>
      <c r="I1109" t="s">
        <v>43</v>
      </c>
      <c r="J1109" t="s">
        <v>44</v>
      </c>
      <c r="K1109" t="s">
        <v>45</v>
      </c>
      <c r="L1109" t="s">
        <v>46</v>
      </c>
      <c r="M1109">
        <v>929</v>
      </c>
      <c r="N1109">
        <v>2</v>
      </c>
      <c r="O1109" s="4">
        <v>2.153E-3</v>
      </c>
      <c r="P1109" s="45">
        <v>1.84</v>
      </c>
      <c r="Q1109" t="s">
        <v>73</v>
      </c>
      <c r="R1109">
        <v>0</v>
      </c>
      <c r="T1109">
        <v>0</v>
      </c>
      <c r="U1109">
        <v>0</v>
      </c>
    </row>
    <row r="1110" spans="1:21" x14ac:dyDescent="0.3">
      <c r="A1110" s="1">
        <v>45281</v>
      </c>
      <c r="B1110" s="1">
        <v>45281</v>
      </c>
      <c r="C1110" s="2">
        <v>0.58333333333333337</v>
      </c>
      <c r="D1110" t="s">
        <v>84</v>
      </c>
      <c r="E1110" t="s">
        <v>39</v>
      </c>
      <c r="F1110" t="s">
        <v>102</v>
      </c>
      <c r="G1110" t="s">
        <v>41</v>
      </c>
      <c r="H1110" t="s">
        <v>42</v>
      </c>
      <c r="I1110" t="s">
        <v>43</v>
      </c>
      <c r="J1110" t="s">
        <v>44</v>
      </c>
      <c r="K1110" t="s">
        <v>45</v>
      </c>
      <c r="L1110" t="s">
        <v>46</v>
      </c>
      <c r="M1110">
        <v>940</v>
      </c>
      <c r="N1110">
        <v>0</v>
      </c>
      <c r="O1110" s="4">
        <v>0</v>
      </c>
      <c r="P1110" s="45">
        <v>0</v>
      </c>
      <c r="R1110">
        <v>0</v>
      </c>
      <c r="U1110">
        <v>0</v>
      </c>
    </row>
    <row r="1111" spans="1:21" x14ac:dyDescent="0.3">
      <c r="A1111" s="1">
        <v>45282</v>
      </c>
      <c r="B1111" s="1">
        <v>45282</v>
      </c>
      <c r="C1111" s="2">
        <v>0.58333333333333337</v>
      </c>
      <c r="D1111" t="s">
        <v>84</v>
      </c>
      <c r="E1111" t="s">
        <v>39</v>
      </c>
      <c r="F1111" t="s">
        <v>102</v>
      </c>
      <c r="G1111" t="s">
        <v>41</v>
      </c>
      <c r="H1111" t="s">
        <v>42</v>
      </c>
      <c r="I1111" t="s">
        <v>43</v>
      </c>
      <c r="J1111" t="s">
        <v>44</v>
      </c>
      <c r="K1111" t="s">
        <v>45</v>
      </c>
      <c r="L1111" t="s">
        <v>46</v>
      </c>
      <c r="M1111">
        <v>843</v>
      </c>
      <c r="N1111">
        <v>0</v>
      </c>
      <c r="O1111" s="4">
        <v>0</v>
      </c>
      <c r="P1111" s="45">
        <v>0</v>
      </c>
      <c r="R1111">
        <v>0</v>
      </c>
      <c r="U1111">
        <v>0</v>
      </c>
    </row>
    <row r="1112" spans="1:21" x14ac:dyDescent="0.3">
      <c r="A1112" s="1">
        <v>45283</v>
      </c>
      <c r="B1112" s="1">
        <v>45283</v>
      </c>
      <c r="C1112" s="2">
        <v>0.58333333333333337</v>
      </c>
      <c r="D1112" t="s">
        <v>84</v>
      </c>
      <c r="E1112" t="s">
        <v>39</v>
      </c>
      <c r="F1112" t="s">
        <v>102</v>
      </c>
      <c r="G1112" t="s">
        <v>41</v>
      </c>
      <c r="H1112" t="s">
        <v>42</v>
      </c>
      <c r="I1112" t="s">
        <v>43</v>
      </c>
      <c r="J1112" t="s">
        <v>44</v>
      </c>
      <c r="K1112" t="s">
        <v>45</v>
      </c>
      <c r="L1112" t="s">
        <v>46</v>
      </c>
      <c r="M1112">
        <v>414</v>
      </c>
      <c r="N1112">
        <v>0</v>
      </c>
      <c r="O1112" s="4">
        <v>0</v>
      </c>
      <c r="P1112" s="45">
        <v>0</v>
      </c>
      <c r="R1112">
        <v>0</v>
      </c>
      <c r="U1112">
        <v>0</v>
      </c>
    </row>
    <row r="1113" spans="1:21" x14ac:dyDescent="0.3">
      <c r="A1113" s="1">
        <v>45284</v>
      </c>
      <c r="B1113" s="1">
        <v>45284</v>
      </c>
      <c r="C1113" s="2">
        <v>0.58333333333333337</v>
      </c>
      <c r="D1113" t="s">
        <v>84</v>
      </c>
      <c r="E1113" t="s">
        <v>39</v>
      </c>
      <c r="F1113" t="s">
        <v>102</v>
      </c>
      <c r="G1113" t="s">
        <v>41</v>
      </c>
      <c r="H1113" t="s">
        <v>42</v>
      </c>
      <c r="I1113" t="s">
        <v>43</v>
      </c>
      <c r="J1113" t="s">
        <v>44</v>
      </c>
      <c r="K1113" t="s">
        <v>45</v>
      </c>
      <c r="L1113" t="s">
        <v>46</v>
      </c>
      <c r="M1113">
        <v>515</v>
      </c>
      <c r="N1113">
        <v>0</v>
      </c>
      <c r="O1113" s="4">
        <v>0</v>
      </c>
      <c r="P1113" s="45">
        <v>0</v>
      </c>
      <c r="R1113">
        <v>0</v>
      </c>
      <c r="U1113">
        <v>0</v>
      </c>
    </row>
    <row r="1114" spans="1:21" x14ac:dyDescent="0.3">
      <c r="A1114" s="1">
        <v>45285</v>
      </c>
      <c r="B1114" s="1">
        <v>45285</v>
      </c>
      <c r="C1114" s="2">
        <v>0.58333333333333337</v>
      </c>
      <c r="D1114" t="s">
        <v>84</v>
      </c>
      <c r="E1114" t="s">
        <v>39</v>
      </c>
      <c r="F1114" t="s">
        <v>102</v>
      </c>
      <c r="G1114" t="s">
        <v>41</v>
      </c>
      <c r="H1114" t="s">
        <v>42</v>
      </c>
      <c r="I1114" t="s">
        <v>43</v>
      </c>
      <c r="J1114" t="s">
        <v>44</v>
      </c>
      <c r="K1114" t="s">
        <v>45</v>
      </c>
      <c r="L1114" t="s">
        <v>46</v>
      </c>
      <c r="M1114">
        <v>333</v>
      </c>
      <c r="N1114">
        <v>0</v>
      </c>
      <c r="O1114" s="4">
        <v>0</v>
      </c>
      <c r="P1114" s="45">
        <v>0</v>
      </c>
      <c r="R1114">
        <v>0</v>
      </c>
      <c r="U1114">
        <v>0</v>
      </c>
    </row>
    <row r="1115" spans="1:21" x14ac:dyDescent="0.3">
      <c r="A1115" s="1">
        <v>45286</v>
      </c>
      <c r="B1115" s="1">
        <v>45286</v>
      </c>
      <c r="C1115" s="2">
        <v>0.58333333333333337</v>
      </c>
      <c r="D1115" t="s">
        <v>84</v>
      </c>
      <c r="E1115" t="s">
        <v>39</v>
      </c>
      <c r="F1115" t="s">
        <v>102</v>
      </c>
      <c r="G1115" t="s">
        <v>41</v>
      </c>
      <c r="H1115" t="s">
        <v>42</v>
      </c>
      <c r="I1115" t="s">
        <v>43</v>
      </c>
      <c r="J1115" t="s">
        <v>44</v>
      </c>
      <c r="K1115" t="s">
        <v>45</v>
      </c>
      <c r="L1115" t="s">
        <v>46</v>
      </c>
      <c r="M1115">
        <v>1040</v>
      </c>
      <c r="N1115">
        <v>0</v>
      </c>
      <c r="O1115" s="4">
        <v>0</v>
      </c>
      <c r="P1115" s="45">
        <v>0</v>
      </c>
      <c r="R1115">
        <v>0</v>
      </c>
      <c r="U1115">
        <v>0</v>
      </c>
    </row>
    <row r="1116" spans="1:21" x14ac:dyDescent="0.3">
      <c r="A1116" s="1">
        <v>45287</v>
      </c>
      <c r="B1116" s="1">
        <v>45287</v>
      </c>
      <c r="C1116" s="2">
        <v>0.58333333333333337</v>
      </c>
      <c r="D1116" t="s">
        <v>84</v>
      </c>
      <c r="E1116" t="s">
        <v>39</v>
      </c>
      <c r="F1116" t="s">
        <v>102</v>
      </c>
      <c r="G1116" t="s">
        <v>41</v>
      </c>
      <c r="H1116" t="s">
        <v>42</v>
      </c>
      <c r="I1116" t="s">
        <v>43</v>
      </c>
      <c r="J1116" t="s">
        <v>44</v>
      </c>
      <c r="K1116" t="s">
        <v>45</v>
      </c>
      <c r="L1116" t="s">
        <v>46</v>
      </c>
      <c r="M1116">
        <v>1325</v>
      </c>
      <c r="N1116">
        <v>1</v>
      </c>
      <c r="O1116" s="4">
        <v>7.5500000000000003E-4</v>
      </c>
      <c r="P1116" s="45">
        <v>1.04</v>
      </c>
      <c r="Q1116" t="s">
        <v>101</v>
      </c>
      <c r="R1116">
        <v>0</v>
      </c>
      <c r="T1116">
        <v>0</v>
      </c>
      <c r="U1116">
        <v>0</v>
      </c>
    </row>
    <row r="1117" spans="1:21" x14ac:dyDescent="0.3">
      <c r="A1117" s="1">
        <v>45288</v>
      </c>
      <c r="B1117" s="1">
        <v>45288</v>
      </c>
      <c r="C1117" s="2">
        <v>0.58333333333333337</v>
      </c>
      <c r="D1117" t="s">
        <v>84</v>
      </c>
      <c r="E1117" t="s">
        <v>39</v>
      </c>
      <c r="F1117" t="s">
        <v>102</v>
      </c>
      <c r="G1117" t="s">
        <v>41</v>
      </c>
      <c r="H1117" t="s">
        <v>42</v>
      </c>
      <c r="I1117" t="s">
        <v>43</v>
      </c>
      <c r="J1117" t="s">
        <v>44</v>
      </c>
      <c r="K1117" t="s">
        <v>45</v>
      </c>
      <c r="L1117" t="s">
        <v>46</v>
      </c>
      <c r="M1117">
        <v>1107</v>
      </c>
      <c r="N1117">
        <v>0</v>
      </c>
      <c r="O1117" s="4">
        <v>0</v>
      </c>
      <c r="P1117" s="45">
        <v>0</v>
      </c>
      <c r="R1117">
        <v>0</v>
      </c>
      <c r="U1117">
        <v>0</v>
      </c>
    </row>
    <row r="1118" spans="1:21" x14ac:dyDescent="0.3">
      <c r="A1118" s="1">
        <v>45289</v>
      </c>
      <c r="B1118" s="1">
        <v>45289</v>
      </c>
      <c r="C1118" s="2">
        <v>0.58333333333333337</v>
      </c>
      <c r="D1118" t="s">
        <v>84</v>
      </c>
      <c r="E1118" t="s">
        <v>39</v>
      </c>
      <c r="F1118" t="s">
        <v>102</v>
      </c>
      <c r="G1118" t="s">
        <v>41</v>
      </c>
      <c r="H1118" t="s">
        <v>42</v>
      </c>
      <c r="I1118" t="s">
        <v>43</v>
      </c>
      <c r="J1118" t="s">
        <v>44</v>
      </c>
      <c r="K1118" t="s">
        <v>45</v>
      </c>
      <c r="L1118" t="s">
        <v>46</v>
      </c>
      <c r="M1118">
        <v>1661</v>
      </c>
      <c r="N1118">
        <v>2</v>
      </c>
      <c r="O1118" s="4">
        <v>1.204E-3</v>
      </c>
      <c r="P1118" s="45">
        <v>1.39</v>
      </c>
      <c r="Q1118" t="s">
        <v>53</v>
      </c>
      <c r="R1118">
        <v>0</v>
      </c>
      <c r="T1118">
        <v>0</v>
      </c>
      <c r="U1118">
        <v>0</v>
      </c>
    </row>
    <row r="1119" spans="1:21" x14ac:dyDescent="0.3">
      <c r="A1119" s="1">
        <v>45290</v>
      </c>
      <c r="B1119" s="1">
        <v>45290</v>
      </c>
      <c r="C1119" s="2">
        <v>0.58333333333333337</v>
      </c>
      <c r="D1119" t="s">
        <v>84</v>
      </c>
      <c r="E1119" t="s">
        <v>39</v>
      </c>
      <c r="F1119" t="s">
        <v>102</v>
      </c>
      <c r="G1119" t="s">
        <v>41</v>
      </c>
      <c r="H1119" t="s">
        <v>42</v>
      </c>
      <c r="I1119" t="s">
        <v>43</v>
      </c>
      <c r="J1119" t="s">
        <v>44</v>
      </c>
      <c r="K1119" t="s">
        <v>45</v>
      </c>
      <c r="L1119" t="s">
        <v>46</v>
      </c>
      <c r="M1119">
        <v>1846</v>
      </c>
      <c r="N1119">
        <v>0</v>
      </c>
      <c r="O1119" s="4">
        <v>0</v>
      </c>
      <c r="P1119" s="45">
        <v>0</v>
      </c>
      <c r="R1119">
        <v>0</v>
      </c>
      <c r="U1119">
        <v>0</v>
      </c>
    </row>
    <row r="1120" spans="1:21" x14ac:dyDescent="0.3">
      <c r="A1120" s="1">
        <v>45277</v>
      </c>
      <c r="B1120" s="1">
        <v>45277</v>
      </c>
      <c r="C1120" s="2">
        <v>0.625</v>
      </c>
      <c r="D1120" t="s">
        <v>84</v>
      </c>
      <c r="E1120" t="s">
        <v>39</v>
      </c>
      <c r="F1120" t="s">
        <v>102</v>
      </c>
      <c r="G1120" t="s">
        <v>41</v>
      </c>
      <c r="H1120" t="s">
        <v>42</v>
      </c>
      <c r="I1120" t="s">
        <v>43</v>
      </c>
      <c r="J1120" t="s">
        <v>44</v>
      </c>
      <c r="K1120" t="s">
        <v>45</v>
      </c>
      <c r="L1120" t="s">
        <v>46</v>
      </c>
      <c r="M1120">
        <v>899</v>
      </c>
      <c r="N1120">
        <v>0</v>
      </c>
      <c r="O1120" s="4">
        <v>0</v>
      </c>
      <c r="P1120" s="45">
        <v>0</v>
      </c>
      <c r="R1120">
        <v>0</v>
      </c>
      <c r="U1120">
        <v>0</v>
      </c>
    </row>
    <row r="1121" spans="1:21" x14ac:dyDescent="0.3">
      <c r="A1121" s="1">
        <v>45278</v>
      </c>
      <c r="B1121" s="1">
        <v>45278</v>
      </c>
      <c r="C1121" s="2">
        <v>0.625</v>
      </c>
      <c r="D1121" t="s">
        <v>84</v>
      </c>
      <c r="E1121" t="s">
        <v>39</v>
      </c>
      <c r="F1121" t="s">
        <v>102</v>
      </c>
      <c r="G1121" t="s">
        <v>41</v>
      </c>
      <c r="H1121" t="s">
        <v>42</v>
      </c>
      <c r="I1121" t="s">
        <v>43</v>
      </c>
      <c r="J1121" t="s">
        <v>44</v>
      </c>
      <c r="K1121" t="s">
        <v>45</v>
      </c>
      <c r="L1121" t="s">
        <v>46</v>
      </c>
      <c r="M1121">
        <v>622</v>
      </c>
      <c r="N1121">
        <v>1</v>
      </c>
      <c r="O1121" s="4">
        <v>1.6080000000000001E-3</v>
      </c>
      <c r="P1121" s="45">
        <v>1.04</v>
      </c>
      <c r="Q1121" t="s">
        <v>101</v>
      </c>
      <c r="R1121">
        <v>1</v>
      </c>
      <c r="S1121" s="4">
        <v>6.1212000000000003E-2</v>
      </c>
      <c r="T1121">
        <v>16.34</v>
      </c>
      <c r="U1121">
        <v>16.989999999999998</v>
      </c>
    </row>
    <row r="1122" spans="1:21" x14ac:dyDescent="0.3">
      <c r="A1122" s="1">
        <v>45279</v>
      </c>
      <c r="B1122" s="1">
        <v>45279</v>
      </c>
      <c r="C1122" s="2">
        <v>0.625</v>
      </c>
      <c r="D1122" t="s">
        <v>84</v>
      </c>
      <c r="E1122" t="s">
        <v>39</v>
      </c>
      <c r="F1122" t="s">
        <v>102</v>
      </c>
      <c r="G1122" t="s">
        <v>41</v>
      </c>
      <c r="H1122" t="s">
        <v>42</v>
      </c>
      <c r="I1122" t="s">
        <v>43</v>
      </c>
      <c r="J1122" t="s">
        <v>44</v>
      </c>
      <c r="K1122" t="s">
        <v>45</v>
      </c>
      <c r="L1122" t="s">
        <v>46</v>
      </c>
      <c r="M1122">
        <v>644</v>
      </c>
      <c r="N1122">
        <v>3</v>
      </c>
      <c r="O1122" s="4">
        <v>4.6579999999999998E-3</v>
      </c>
      <c r="P1122" s="45">
        <v>2.54</v>
      </c>
      <c r="Q1122" t="s">
        <v>67</v>
      </c>
      <c r="R1122">
        <v>1</v>
      </c>
      <c r="S1122" s="4">
        <v>0.14949999999999999</v>
      </c>
      <c r="T1122">
        <v>6.69</v>
      </c>
      <c r="U1122">
        <v>16.989999999999998</v>
      </c>
    </row>
    <row r="1123" spans="1:21" x14ac:dyDescent="0.3">
      <c r="A1123" s="1">
        <v>45280</v>
      </c>
      <c r="B1123" s="1">
        <v>45280</v>
      </c>
      <c r="C1123" s="2">
        <v>0.625</v>
      </c>
      <c r="D1123" t="s">
        <v>84</v>
      </c>
      <c r="E1123" t="s">
        <v>39</v>
      </c>
      <c r="F1123" t="s">
        <v>102</v>
      </c>
      <c r="G1123" t="s">
        <v>41</v>
      </c>
      <c r="H1123" t="s">
        <v>42</v>
      </c>
      <c r="I1123" t="s">
        <v>43</v>
      </c>
      <c r="J1123" t="s">
        <v>44</v>
      </c>
      <c r="K1123" t="s">
        <v>45</v>
      </c>
      <c r="L1123" t="s">
        <v>46</v>
      </c>
      <c r="M1123">
        <v>883</v>
      </c>
      <c r="N1123">
        <v>0</v>
      </c>
      <c r="O1123" s="4">
        <v>0</v>
      </c>
      <c r="P1123" s="45">
        <v>0</v>
      </c>
      <c r="R1123">
        <v>0</v>
      </c>
      <c r="U1123">
        <v>0</v>
      </c>
    </row>
    <row r="1124" spans="1:21" x14ac:dyDescent="0.3">
      <c r="A1124" s="1">
        <v>45281</v>
      </c>
      <c r="B1124" s="1">
        <v>45281</v>
      </c>
      <c r="C1124" s="2">
        <v>0.625</v>
      </c>
      <c r="D1124" t="s">
        <v>84</v>
      </c>
      <c r="E1124" t="s">
        <v>39</v>
      </c>
      <c r="F1124" t="s">
        <v>102</v>
      </c>
      <c r="G1124" t="s">
        <v>41</v>
      </c>
      <c r="H1124" t="s">
        <v>42</v>
      </c>
      <c r="I1124" t="s">
        <v>43</v>
      </c>
      <c r="J1124" t="s">
        <v>44</v>
      </c>
      <c r="K1124" t="s">
        <v>45</v>
      </c>
      <c r="L1124" t="s">
        <v>46</v>
      </c>
      <c r="M1124">
        <v>940</v>
      </c>
      <c r="N1124">
        <v>1</v>
      </c>
      <c r="O1124" s="4">
        <v>1.0640000000000001E-3</v>
      </c>
      <c r="P1124" s="45">
        <v>1.04</v>
      </c>
      <c r="Q1124" t="s">
        <v>101</v>
      </c>
      <c r="R1124">
        <v>0</v>
      </c>
      <c r="T1124">
        <v>0</v>
      </c>
      <c r="U1124">
        <v>0</v>
      </c>
    </row>
    <row r="1125" spans="1:21" x14ac:dyDescent="0.3">
      <c r="A1125" s="1">
        <v>45282</v>
      </c>
      <c r="B1125" s="1">
        <v>45282</v>
      </c>
      <c r="C1125" s="2">
        <v>0.625</v>
      </c>
      <c r="D1125" t="s">
        <v>84</v>
      </c>
      <c r="E1125" t="s">
        <v>39</v>
      </c>
      <c r="F1125" t="s">
        <v>102</v>
      </c>
      <c r="G1125" t="s">
        <v>41</v>
      </c>
      <c r="H1125" t="s">
        <v>42</v>
      </c>
      <c r="I1125" t="s">
        <v>43</v>
      </c>
      <c r="J1125" t="s">
        <v>44</v>
      </c>
      <c r="K1125" t="s">
        <v>45</v>
      </c>
      <c r="L1125" t="s">
        <v>46</v>
      </c>
      <c r="M1125">
        <v>799</v>
      </c>
      <c r="N1125">
        <v>1</v>
      </c>
      <c r="O1125" s="4">
        <v>1.2520000000000001E-3</v>
      </c>
      <c r="P1125" s="45">
        <v>1.04</v>
      </c>
      <c r="Q1125" t="s">
        <v>101</v>
      </c>
      <c r="R1125">
        <v>1</v>
      </c>
      <c r="S1125" s="4">
        <v>0.173623</v>
      </c>
      <c r="T1125">
        <v>5.76</v>
      </c>
      <c r="U1125">
        <v>5.99</v>
      </c>
    </row>
    <row r="1126" spans="1:21" x14ac:dyDescent="0.3">
      <c r="A1126" s="1">
        <v>45283</v>
      </c>
      <c r="B1126" s="1">
        <v>45283</v>
      </c>
      <c r="C1126" s="2">
        <v>0.625</v>
      </c>
      <c r="D1126" t="s">
        <v>84</v>
      </c>
      <c r="E1126" t="s">
        <v>39</v>
      </c>
      <c r="F1126" t="s">
        <v>102</v>
      </c>
      <c r="G1126" t="s">
        <v>41</v>
      </c>
      <c r="H1126" t="s">
        <v>42</v>
      </c>
      <c r="I1126" t="s">
        <v>43</v>
      </c>
      <c r="J1126" t="s">
        <v>44</v>
      </c>
      <c r="K1126" t="s">
        <v>45</v>
      </c>
      <c r="L1126" t="s">
        <v>46</v>
      </c>
      <c r="M1126">
        <v>410</v>
      </c>
      <c r="N1126">
        <v>0</v>
      </c>
      <c r="O1126" s="4">
        <v>0</v>
      </c>
      <c r="P1126" s="45">
        <v>0</v>
      </c>
      <c r="R1126">
        <v>0</v>
      </c>
      <c r="U1126">
        <v>0</v>
      </c>
    </row>
    <row r="1127" spans="1:21" x14ac:dyDescent="0.3">
      <c r="A1127" s="1">
        <v>45284</v>
      </c>
      <c r="B1127" s="1">
        <v>45284</v>
      </c>
      <c r="C1127" s="2">
        <v>0.625</v>
      </c>
      <c r="D1127" t="s">
        <v>84</v>
      </c>
      <c r="E1127" t="s">
        <v>39</v>
      </c>
      <c r="F1127" t="s">
        <v>102</v>
      </c>
      <c r="G1127" t="s">
        <v>41</v>
      </c>
      <c r="H1127" t="s">
        <v>42</v>
      </c>
      <c r="I1127" t="s">
        <v>43</v>
      </c>
      <c r="J1127" t="s">
        <v>44</v>
      </c>
      <c r="K1127" t="s">
        <v>45</v>
      </c>
      <c r="L1127" t="s">
        <v>46</v>
      </c>
      <c r="M1127">
        <v>509</v>
      </c>
      <c r="N1127">
        <v>0</v>
      </c>
      <c r="O1127" s="4">
        <v>0</v>
      </c>
      <c r="P1127" s="45">
        <v>0</v>
      </c>
      <c r="R1127">
        <v>0</v>
      </c>
      <c r="U1127">
        <v>0</v>
      </c>
    </row>
    <row r="1128" spans="1:21" x14ac:dyDescent="0.3">
      <c r="A1128" s="1">
        <v>45285</v>
      </c>
      <c r="B1128" s="1">
        <v>45285</v>
      </c>
      <c r="C1128" s="2">
        <v>0.625</v>
      </c>
      <c r="D1128" t="s">
        <v>84</v>
      </c>
      <c r="E1128" t="s">
        <v>39</v>
      </c>
      <c r="F1128" t="s">
        <v>102</v>
      </c>
      <c r="G1128" t="s">
        <v>41</v>
      </c>
      <c r="H1128" t="s">
        <v>42</v>
      </c>
      <c r="I1128" t="s">
        <v>43</v>
      </c>
      <c r="J1128" t="s">
        <v>44</v>
      </c>
      <c r="K1128" t="s">
        <v>45</v>
      </c>
      <c r="L1128" t="s">
        <v>46</v>
      </c>
      <c r="M1128">
        <v>420</v>
      </c>
      <c r="N1128">
        <v>0</v>
      </c>
      <c r="O1128" s="4">
        <v>0</v>
      </c>
      <c r="P1128" s="45">
        <v>0</v>
      </c>
      <c r="R1128">
        <v>0</v>
      </c>
      <c r="U1128">
        <v>0</v>
      </c>
    </row>
    <row r="1129" spans="1:21" x14ac:dyDescent="0.3">
      <c r="A1129" s="1">
        <v>45286</v>
      </c>
      <c r="B1129" s="1">
        <v>45286</v>
      </c>
      <c r="C1129" s="2">
        <v>0.625</v>
      </c>
      <c r="D1129" t="s">
        <v>84</v>
      </c>
      <c r="E1129" t="s">
        <v>39</v>
      </c>
      <c r="F1129" t="s">
        <v>102</v>
      </c>
      <c r="G1129" t="s">
        <v>41</v>
      </c>
      <c r="H1129" t="s">
        <v>42</v>
      </c>
      <c r="I1129" t="s">
        <v>43</v>
      </c>
      <c r="J1129" t="s">
        <v>44</v>
      </c>
      <c r="K1129" t="s">
        <v>45</v>
      </c>
      <c r="L1129" t="s">
        <v>46</v>
      </c>
      <c r="M1129">
        <v>890</v>
      </c>
      <c r="N1129">
        <v>0</v>
      </c>
      <c r="O1129" s="4">
        <v>0</v>
      </c>
      <c r="P1129" s="45">
        <v>0</v>
      </c>
      <c r="R1129">
        <v>0</v>
      </c>
      <c r="U1129">
        <v>0</v>
      </c>
    </row>
    <row r="1130" spans="1:21" x14ac:dyDescent="0.3">
      <c r="A1130" s="1">
        <v>45287</v>
      </c>
      <c r="B1130" s="1">
        <v>45287</v>
      </c>
      <c r="C1130" s="2">
        <v>0.625</v>
      </c>
      <c r="D1130" t="s">
        <v>84</v>
      </c>
      <c r="E1130" t="s">
        <v>39</v>
      </c>
      <c r="F1130" t="s">
        <v>102</v>
      </c>
      <c r="G1130" t="s">
        <v>41</v>
      </c>
      <c r="H1130" t="s">
        <v>42</v>
      </c>
      <c r="I1130" t="s">
        <v>43</v>
      </c>
      <c r="J1130" t="s">
        <v>44</v>
      </c>
      <c r="K1130" t="s">
        <v>45</v>
      </c>
      <c r="L1130" t="s">
        <v>46</v>
      </c>
      <c r="M1130">
        <v>1435</v>
      </c>
      <c r="N1130">
        <v>1</v>
      </c>
      <c r="O1130" s="4">
        <v>6.9700000000000003E-4</v>
      </c>
      <c r="P1130" s="45">
        <v>1.04</v>
      </c>
      <c r="Q1130" t="s">
        <v>101</v>
      </c>
      <c r="R1130">
        <v>1</v>
      </c>
      <c r="S1130" s="4">
        <v>6.1212000000000003E-2</v>
      </c>
      <c r="T1130">
        <v>16.34</v>
      </c>
      <c r="U1130">
        <v>16.989999999999998</v>
      </c>
    </row>
    <row r="1131" spans="1:21" x14ac:dyDescent="0.3">
      <c r="A1131" s="1">
        <v>45288</v>
      </c>
      <c r="B1131" s="1">
        <v>45288</v>
      </c>
      <c r="C1131" s="2">
        <v>0.625</v>
      </c>
      <c r="D1131" t="s">
        <v>84</v>
      </c>
      <c r="E1131" t="s">
        <v>39</v>
      </c>
      <c r="F1131" t="s">
        <v>102</v>
      </c>
      <c r="G1131" t="s">
        <v>41</v>
      </c>
      <c r="H1131" t="s">
        <v>42</v>
      </c>
      <c r="I1131" t="s">
        <v>43</v>
      </c>
      <c r="J1131" t="s">
        <v>44</v>
      </c>
      <c r="K1131" t="s">
        <v>45</v>
      </c>
      <c r="L1131" t="s">
        <v>46</v>
      </c>
      <c r="M1131">
        <v>984</v>
      </c>
      <c r="N1131">
        <v>2</v>
      </c>
      <c r="O1131" s="4">
        <v>2.0330000000000001E-3</v>
      </c>
      <c r="P1131" s="45">
        <v>1.1399999999999999</v>
      </c>
      <c r="Q1131" t="s">
        <v>70</v>
      </c>
      <c r="R1131">
        <v>1</v>
      </c>
      <c r="S1131" s="4">
        <v>0.19031699999999999</v>
      </c>
      <c r="T1131">
        <v>5.25</v>
      </c>
      <c r="U1131">
        <v>5.99</v>
      </c>
    </row>
    <row r="1132" spans="1:21" x14ac:dyDescent="0.3">
      <c r="A1132" s="1">
        <v>45289</v>
      </c>
      <c r="B1132" s="1">
        <v>45289</v>
      </c>
      <c r="C1132" s="2">
        <v>0.625</v>
      </c>
      <c r="D1132" t="s">
        <v>84</v>
      </c>
      <c r="E1132" t="s">
        <v>39</v>
      </c>
      <c r="F1132" t="s">
        <v>102</v>
      </c>
      <c r="G1132" t="s">
        <v>41</v>
      </c>
      <c r="H1132" t="s">
        <v>42</v>
      </c>
      <c r="I1132" t="s">
        <v>43</v>
      </c>
      <c r="J1132" t="s">
        <v>44</v>
      </c>
      <c r="K1132" t="s">
        <v>45</v>
      </c>
      <c r="L1132" t="s">
        <v>46</v>
      </c>
      <c r="M1132">
        <v>1666</v>
      </c>
      <c r="N1132">
        <v>0</v>
      </c>
      <c r="O1132" s="4">
        <v>0</v>
      </c>
      <c r="P1132" s="45">
        <v>0</v>
      </c>
      <c r="R1132">
        <v>0</v>
      </c>
      <c r="U1132">
        <v>0</v>
      </c>
    </row>
    <row r="1133" spans="1:21" x14ac:dyDescent="0.3">
      <c r="A1133" s="1">
        <v>45290</v>
      </c>
      <c r="B1133" s="1">
        <v>45290</v>
      </c>
      <c r="C1133" s="2">
        <v>0.625</v>
      </c>
      <c r="D1133" t="s">
        <v>84</v>
      </c>
      <c r="E1133" t="s">
        <v>39</v>
      </c>
      <c r="F1133" t="s">
        <v>102</v>
      </c>
      <c r="G1133" t="s">
        <v>41</v>
      </c>
      <c r="H1133" t="s">
        <v>42</v>
      </c>
      <c r="I1133" t="s">
        <v>43</v>
      </c>
      <c r="J1133" t="s">
        <v>44</v>
      </c>
      <c r="K1133" t="s">
        <v>45</v>
      </c>
      <c r="L1133" t="s">
        <v>46</v>
      </c>
      <c r="M1133">
        <v>2076</v>
      </c>
      <c r="N1133">
        <v>1</v>
      </c>
      <c r="O1133" s="4">
        <v>4.8200000000000001E-4</v>
      </c>
      <c r="P1133" s="45">
        <v>0.79</v>
      </c>
      <c r="Q1133" t="s">
        <v>72</v>
      </c>
      <c r="R1133">
        <v>0</v>
      </c>
      <c r="T1133">
        <v>0</v>
      </c>
      <c r="U1133">
        <v>0</v>
      </c>
    </row>
    <row r="1134" spans="1:21" x14ac:dyDescent="0.3">
      <c r="A1134" s="1">
        <v>45277</v>
      </c>
      <c r="B1134" s="1">
        <v>45277</v>
      </c>
      <c r="C1134" s="2">
        <v>0.66666666666666663</v>
      </c>
      <c r="D1134" t="s">
        <v>84</v>
      </c>
      <c r="E1134" t="s">
        <v>39</v>
      </c>
      <c r="F1134" t="s">
        <v>102</v>
      </c>
      <c r="G1134" t="s">
        <v>41</v>
      </c>
      <c r="H1134" t="s">
        <v>42</v>
      </c>
      <c r="I1134" t="s">
        <v>43</v>
      </c>
      <c r="J1134" t="s">
        <v>44</v>
      </c>
      <c r="K1134" t="s">
        <v>45</v>
      </c>
      <c r="L1134" t="s">
        <v>46</v>
      </c>
      <c r="M1134">
        <v>923</v>
      </c>
      <c r="N1134">
        <v>2</v>
      </c>
      <c r="O1134" s="4">
        <v>2.1670000000000001E-3</v>
      </c>
      <c r="P1134" s="45">
        <v>1.84</v>
      </c>
      <c r="Q1134" t="s">
        <v>73</v>
      </c>
      <c r="R1134">
        <v>2</v>
      </c>
      <c r="S1134" s="4">
        <v>8.0070000000000002E-2</v>
      </c>
      <c r="T1134">
        <v>12.49</v>
      </c>
      <c r="U1134">
        <v>22.98</v>
      </c>
    </row>
    <row r="1135" spans="1:21" x14ac:dyDescent="0.3">
      <c r="A1135" s="1">
        <v>45278</v>
      </c>
      <c r="B1135" s="1">
        <v>45278</v>
      </c>
      <c r="C1135" s="2">
        <v>0.66666666666666663</v>
      </c>
      <c r="D1135" t="s">
        <v>84</v>
      </c>
      <c r="E1135" t="s">
        <v>39</v>
      </c>
      <c r="F1135" t="s">
        <v>102</v>
      </c>
      <c r="G1135" t="s">
        <v>41</v>
      </c>
      <c r="H1135" t="s">
        <v>42</v>
      </c>
      <c r="I1135" t="s">
        <v>43</v>
      </c>
      <c r="J1135" t="s">
        <v>44</v>
      </c>
      <c r="K1135" t="s">
        <v>45</v>
      </c>
      <c r="L1135" t="s">
        <v>46</v>
      </c>
      <c r="M1135">
        <v>772</v>
      </c>
      <c r="N1135">
        <v>1</v>
      </c>
      <c r="O1135" s="4">
        <v>1.2949999999999999E-3</v>
      </c>
      <c r="P1135" s="45">
        <v>0.8</v>
      </c>
      <c r="Q1135" t="s">
        <v>66</v>
      </c>
      <c r="R1135">
        <v>0</v>
      </c>
      <c r="T1135">
        <v>0</v>
      </c>
      <c r="U1135">
        <v>0</v>
      </c>
    </row>
    <row r="1136" spans="1:21" x14ac:dyDescent="0.3">
      <c r="A1136" s="1">
        <v>45279</v>
      </c>
      <c r="B1136" s="1">
        <v>45279</v>
      </c>
      <c r="C1136" s="2">
        <v>0.66666666666666663</v>
      </c>
      <c r="D1136" t="s">
        <v>84</v>
      </c>
      <c r="E1136" t="s">
        <v>39</v>
      </c>
      <c r="F1136" t="s">
        <v>102</v>
      </c>
      <c r="G1136" t="s">
        <v>41</v>
      </c>
      <c r="H1136" t="s">
        <v>42</v>
      </c>
      <c r="I1136" t="s">
        <v>43</v>
      </c>
      <c r="J1136" t="s">
        <v>44</v>
      </c>
      <c r="K1136" t="s">
        <v>45</v>
      </c>
      <c r="L1136" t="s">
        <v>46</v>
      </c>
      <c r="M1136">
        <v>683</v>
      </c>
      <c r="N1136">
        <v>0</v>
      </c>
      <c r="O1136" s="4">
        <v>0</v>
      </c>
      <c r="P1136" s="45">
        <v>0</v>
      </c>
      <c r="R1136">
        <v>0</v>
      </c>
      <c r="U1136">
        <v>0</v>
      </c>
    </row>
    <row r="1137" spans="1:21" x14ac:dyDescent="0.3">
      <c r="A1137" s="1">
        <v>45280</v>
      </c>
      <c r="B1137" s="1">
        <v>45280</v>
      </c>
      <c r="C1137" s="2">
        <v>0.66666666666666663</v>
      </c>
      <c r="D1137" t="s">
        <v>84</v>
      </c>
      <c r="E1137" t="s">
        <v>39</v>
      </c>
      <c r="F1137" t="s">
        <v>102</v>
      </c>
      <c r="G1137" t="s">
        <v>41</v>
      </c>
      <c r="H1137" t="s">
        <v>42</v>
      </c>
      <c r="I1137" t="s">
        <v>43</v>
      </c>
      <c r="J1137" t="s">
        <v>44</v>
      </c>
      <c r="K1137" t="s">
        <v>45</v>
      </c>
      <c r="L1137" t="s">
        <v>46</v>
      </c>
      <c r="M1137">
        <v>1062</v>
      </c>
      <c r="N1137">
        <v>1</v>
      </c>
      <c r="O1137" s="4">
        <v>9.4200000000000002E-4</v>
      </c>
      <c r="P1137" s="45">
        <v>0.79</v>
      </c>
      <c r="Q1137" t="s">
        <v>72</v>
      </c>
      <c r="R1137">
        <v>0</v>
      </c>
      <c r="T1137">
        <v>0</v>
      </c>
      <c r="U1137">
        <v>0</v>
      </c>
    </row>
    <row r="1138" spans="1:21" x14ac:dyDescent="0.3">
      <c r="A1138" s="1">
        <v>45281</v>
      </c>
      <c r="B1138" s="1">
        <v>45281</v>
      </c>
      <c r="C1138" s="2">
        <v>0.66666666666666663</v>
      </c>
      <c r="D1138" t="s">
        <v>84</v>
      </c>
      <c r="E1138" t="s">
        <v>39</v>
      </c>
      <c r="F1138" t="s">
        <v>102</v>
      </c>
      <c r="G1138" t="s">
        <v>41</v>
      </c>
      <c r="H1138" t="s">
        <v>42</v>
      </c>
      <c r="I1138" t="s">
        <v>43</v>
      </c>
      <c r="J1138" t="s">
        <v>44</v>
      </c>
      <c r="K1138" t="s">
        <v>45</v>
      </c>
      <c r="L1138" t="s">
        <v>46</v>
      </c>
      <c r="M1138">
        <v>975</v>
      </c>
      <c r="N1138">
        <v>2</v>
      </c>
      <c r="O1138" s="4">
        <v>2.0509999999999999E-3</v>
      </c>
      <c r="P1138" s="45">
        <v>1.6</v>
      </c>
      <c r="Q1138" t="s">
        <v>66</v>
      </c>
      <c r="R1138">
        <v>0</v>
      </c>
      <c r="T1138">
        <v>0</v>
      </c>
      <c r="U1138">
        <v>0</v>
      </c>
    </row>
    <row r="1139" spans="1:21" x14ac:dyDescent="0.3">
      <c r="A1139" s="1">
        <v>45282</v>
      </c>
      <c r="B1139" s="1">
        <v>45282</v>
      </c>
      <c r="C1139" s="2">
        <v>0.66666666666666663</v>
      </c>
      <c r="D1139" t="s">
        <v>84</v>
      </c>
      <c r="E1139" t="s">
        <v>39</v>
      </c>
      <c r="F1139" t="s">
        <v>102</v>
      </c>
      <c r="G1139" t="s">
        <v>41</v>
      </c>
      <c r="H1139" t="s">
        <v>42</v>
      </c>
      <c r="I1139" t="s">
        <v>43</v>
      </c>
      <c r="J1139" t="s">
        <v>44</v>
      </c>
      <c r="K1139" t="s">
        <v>45</v>
      </c>
      <c r="L1139" t="s">
        <v>46</v>
      </c>
      <c r="M1139">
        <v>828</v>
      </c>
      <c r="N1139">
        <v>0</v>
      </c>
      <c r="O1139" s="4">
        <v>0</v>
      </c>
      <c r="P1139" s="45">
        <v>0</v>
      </c>
      <c r="R1139">
        <v>0</v>
      </c>
      <c r="U1139">
        <v>0</v>
      </c>
    </row>
    <row r="1140" spans="1:21" x14ac:dyDescent="0.3">
      <c r="A1140" s="1">
        <v>45283</v>
      </c>
      <c r="B1140" s="1">
        <v>45283</v>
      </c>
      <c r="C1140" s="2">
        <v>0.66666666666666663</v>
      </c>
      <c r="D1140" t="s">
        <v>84</v>
      </c>
      <c r="E1140" t="s">
        <v>39</v>
      </c>
      <c r="F1140" t="s">
        <v>102</v>
      </c>
      <c r="G1140" t="s">
        <v>41</v>
      </c>
      <c r="H1140" t="s">
        <v>42</v>
      </c>
      <c r="I1140" t="s">
        <v>43</v>
      </c>
      <c r="J1140" t="s">
        <v>44</v>
      </c>
      <c r="K1140" t="s">
        <v>45</v>
      </c>
      <c r="L1140" t="s">
        <v>46</v>
      </c>
      <c r="M1140">
        <v>487</v>
      </c>
      <c r="N1140">
        <v>0</v>
      </c>
      <c r="O1140" s="4">
        <v>0</v>
      </c>
      <c r="P1140" s="45">
        <v>0</v>
      </c>
      <c r="R1140">
        <v>0</v>
      </c>
      <c r="U1140">
        <v>0</v>
      </c>
    </row>
    <row r="1141" spans="1:21" x14ac:dyDescent="0.3">
      <c r="A1141" s="1">
        <v>45284</v>
      </c>
      <c r="B1141" s="1">
        <v>45284</v>
      </c>
      <c r="C1141" s="2">
        <v>0.66666666666666663</v>
      </c>
      <c r="D1141" t="s">
        <v>84</v>
      </c>
      <c r="E1141" t="s">
        <v>39</v>
      </c>
      <c r="F1141" t="s">
        <v>102</v>
      </c>
      <c r="G1141" t="s">
        <v>41</v>
      </c>
      <c r="H1141" t="s">
        <v>42</v>
      </c>
      <c r="I1141" t="s">
        <v>43</v>
      </c>
      <c r="J1141" t="s">
        <v>44</v>
      </c>
      <c r="K1141" t="s">
        <v>45</v>
      </c>
      <c r="L1141" t="s">
        <v>46</v>
      </c>
      <c r="M1141">
        <v>399</v>
      </c>
      <c r="N1141">
        <v>0</v>
      </c>
      <c r="O1141" s="4">
        <v>0</v>
      </c>
      <c r="P1141" s="45">
        <v>0</v>
      </c>
      <c r="R1141">
        <v>0</v>
      </c>
      <c r="U1141">
        <v>0</v>
      </c>
    </row>
    <row r="1142" spans="1:21" x14ac:dyDescent="0.3">
      <c r="A1142" s="1">
        <v>45285</v>
      </c>
      <c r="B1142" s="1">
        <v>45285</v>
      </c>
      <c r="C1142" s="2">
        <v>0.66666666666666663</v>
      </c>
      <c r="D1142" t="s">
        <v>84</v>
      </c>
      <c r="E1142" t="s">
        <v>39</v>
      </c>
      <c r="F1142" t="s">
        <v>102</v>
      </c>
      <c r="G1142" t="s">
        <v>41</v>
      </c>
      <c r="H1142" t="s">
        <v>42</v>
      </c>
      <c r="I1142" t="s">
        <v>43</v>
      </c>
      <c r="J1142" t="s">
        <v>44</v>
      </c>
      <c r="K1142" t="s">
        <v>45</v>
      </c>
      <c r="L1142" t="s">
        <v>46</v>
      </c>
      <c r="M1142">
        <v>393</v>
      </c>
      <c r="N1142">
        <v>0</v>
      </c>
      <c r="O1142" s="4">
        <v>0</v>
      </c>
      <c r="P1142" s="45">
        <v>0</v>
      </c>
      <c r="R1142">
        <v>0</v>
      </c>
      <c r="U1142">
        <v>0</v>
      </c>
    </row>
    <row r="1143" spans="1:21" x14ac:dyDescent="0.3">
      <c r="A1143" s="1">
        <v>45286</v>
      </c>
      <c r="B1143" s="1">
        <v>45286</v>
      </c>
      <c r="C1143" s="2">
        <v>0.66666666666666663</v>
      </c>
      <c r="D1143" t="s">
        <v>84</v>
      </c>
      <c r="E1143" t="s">
        <v>39</v>
      </c>
      <c r="F1143" t="s">
        <v>102</v>
      </c>
      <c r="G1143" t="s">
        <v>41</v>
      </c>
      <c r="H1143" t="s">
        <v>42</v>
      </c>
      <c r="I1143" t="s">
        <v>43</v>
      </c>
      <c r="J1143" t="s">
        <v>44</v>
      </c>
      <c r="K1143" t="s">
        <v>45</v>
      </c>
      <c r="L1143" t="s">
        <v>46</v>
      </c>
      <c r="M1143">
        <v>1090</v>
      </c>
      <c r="N1143">
        <v>2</v>
      </c>
      <c r="O1143" s="4">
        <v>1.835E-3</v>
      </c>
      <c r="P1143" s="45">
        <v>1.5</v>
      </c>
      <c r="Q1143" t="s">
        <v>108</v>
      </c>
      <c r="R1143">
        <v>0</v>
      </c>
      <c r="T1143">
        <v>0</v>
      </c>
      <c r="U1143">
        <v>0</v>
      </c>
    </row>
    <row r="1144" spans="1:21" x14ac:dyDescent="0.3">
      <c r="A1144" s="1">
        <v>45287</v>
      </c>
      <c r="B1144" s="1">
        <v>45287</v>
      </c>
      <c r="C1144" s="2">
        <v>0.66666666666666663</v>
      </c>
      <c r="D1144" t="s">
        <v>84</v>
      </c>
      <c r="E1144" t="s">
        <v>39</v>
      </c>
      <c r="F1144" t="s">
        <v>102</v>
      </c>
      <c r="G1144" t="s">
        <v>41</v>
      </c>
      <c r="H1144" t="s">
        <v>42</v>
      </c>
      <c r="I1144" t="s">
        <v>43</v>
      </c>
      <c r="J1144" t="s">
        <v>44</v>
      </c>
      <c r="K1144" t="s">
        <v>45</v>
      </c>
      <c r="L1144" t="s">
        <v>46</v>
      </c>
      <c r="M1144">
        <v>1297</v>
      </c>
      <c r="N1144">
        <v>1</v>
      </c>
      <c r="O1144" s="4">
        <v>7.7099999999999998E-4</v>
      </c>
      <c r="P1144" s="45">
        <v>1.04</v>
      </c>
      <c r="Q1144" t="s">
        <v>101</v>
      </c>
      <c r="R1144">
        <v>0</v>
      </c>
      <c r="T1144">
        <v>0</v>
      </c>
      <c r="U1144">
        <v>0</v>
      </c>
    </row>
    <row r="1145" spans="1:21" x14ac:dyDescent="0.3">
      <c r="A1145" s="1">
        <v>45288</v>
      </c>
      <c r="B1145" s="1">
        <v>45288</v>
      </c>
      <c r="C1145" s="2">
        <v>0.66666666666666663</v>
      </c>
      <c r="D1145" t="s">
        <v>84</v>
      </c>
      <c r="E1145" t="s">
        <v>39</v>
      </c>
      <c r="F1145" t="s">
        <v>102</v>
      </c>
      <c r="G1145" t="s">
        <v>41</v>
      </c>
      <c r="H1145" t="s">
        <v>42</v>
      </c>
      <c r="I1145" t="s">
        <v>43</v>
      </c>
      <c r="J1145" t="s">
        <v>44</v>
      </c>
      <c r="K1145" t="s">
        <v>45</v>
      </c>
      <c r="L1145" t="s">
        <v>46</v>
      </c>
      <c r="M1145">
        <v>1168</v>
      </c>
      <c r="N1145">
        <v>0</v>
      </c>
      <c r="O1145" s="4">
        <v>0</v>
      </c>
      <c r="P1145" s="45">
        <v>0</v>
      </c>
      <c r="R1145">
        <v>0</v>
      </c>
      <c r="U1145">
        <v>0</v>
      </c>
    </row>
    <row r="1146" spans="1:21" x14ac:dyDescent="0.3">
      <c r="A1146" s="1">
        <v>45289</v>
      </c>
      <c r="B1146" s="1">
        <v>45289</v>
      </c>
      <c r="C1146" s="2">
        <v>0.66666666666666663</v>
      </c>
      <c r="D1146" t="s">
        <v>84</v>
      </c>
      <c r="E1146" t="s">
        <v>39</v>
      </c>
      <c r="F1146" t="s">
        <v>102</v>
      </c>
      <c r="G1146" t="s">
        <v>41</v>
      </c>
      <c r="H1146" t="s">
        <v>42</v>
      </c>
      <c r="I1146" t="s">
        <v>43</v>
      </c>
      <c r="J1146" t="s">
        <v>44</v>
      </c>
      <c r="K1146" t="s">
        <v>45</v>
      </c>
      <c r="L1146" t="s">
        <v>46</v>
      </c>
      <c r="M1146">
        <v>1747</v>
      </c>
      <c r="N1146">
        <v>1</v>
      </c>
      <c r="O1146" s="4">
        <v>5.7200000000000003E-4</v>
      </c>
      <c r="P1146" s="45">
        <v>0.78</v>
      </c>
      <c r="Q1146" t="s">
        <v>56</v>
      </c>
      <c r="R1146">
        <v>0</v>
      </c>
      <c r="T1146">
        <v>0</v>
      </c>
      <c r="U1146">
        <v>0</v>
      </c>
    </row>
    <row r="1147" spans="1:21" x14ac:dyDescent="0.3">
      <c r="A1147" s="1">
        <v>45290</v>
      </c>
      <c r="B1147" s="1">
        <v>45290</v>
      </c>
      <c r="C1147" s="2">
        <v>0.66666666666666663</v>
      </c>
      <c r="D1147" t="s">
        <v>84</v>
      </c>
      <c r="E1147" t="s">
        <v>39</v>
      </c>
      <c r="F1147" t="s">
        <v>102</v>
      </c>
      <c r="G1147" t="s">
        <v>41</v>
      </c>
      <c r="H1147" t="s">
        <v>42</v>
      </c>
      <c r="I1147" t="s">
        <v>43</v>
      </c>
      <c r="J1147" t="s">
        <v>44</v>
      </c>
      <c r="K1147" t="s">
        <v>45</v>
      </c>
      <c r="L1147" t="s">
        <v>46</v>
      </c>
      <c r="M1147">
        <v>2321</v>
      </c>
      <c r="N1147">
        <v>1</v>
      </c>
      <c r="O1147" s="4">
        <v>4.3100000000000001E-4</v>
      </c>
      <c r="P1147" s="45">
        <v>0.8</v>
      </c>
      <c r="Q1147" t="s">
        <v>66</v>
      </c>
      <c r="R1147">
        <v>0</v>
      </c>
      <c r="T1147">
        <v>0</v>
      </c>
      <c r="U1147">
        <v>0</v>
      </c>
    </row>
    <row r="1148" spans="1:21" x14ac:dyDescent="0.3">
      <c r="A1148" s="1">
        <v>45277</v>
      </c>
      <c r="B1148" s="1">
        <v>45277</v>
      </c>
      <c r="C1148" s="2">
        <v>0.70833333333333337</v>
      </c>
      <c r="D1148" t="s">
        <v>84</v>
      </c>
      <c r="E1148" t="s">
        <v>39</v>
      </c>
      <c r="F1148" t="s">
        <v>102</v>
      </c>
      <c r="G1148" t="s">
        <v>41</v>
      </c>
      <c r="H1148" t="s">
        <v>42</v>
      </c>
      <c r="I1148" t="s">
        <v>43</v>
      </c>
      <c r="J1148" t="s">
        <v>44</v>
      </c>
      <c r="K1148" t="s">
        <v>45</v>
      </c>
      <c r="L1148" t="s">
        <v>46</v>
      </c>
      <c r="M1148">
        <v>1053</v>
      </c>
      <c r="N1148">
        <v>3</v>
      </c>
      <c r="O1148" s="4">
        <v>2.849E-3</v>
      </c>
      <c r="P1148" s="45">
        <v>2.37</v>
      </c>
      <c r="Q1148" t="s">
        <v>72</v>
      </c>
      <c r="R1148">
        <v>0</v>
      </c>
      <c r="T1148">
        <v>0</v>
      </c>
      <c r="U1148">
        <v>0</v>
      </c>
    </row>
    <row r="1149" spans="1:21" x14ac:dyDescent="0.3">
      <c r="A1149" s="1">
        <v>45278</v>
      </c>
      <c r="B1149" s="1">
        <v>45278</v>
      </c>
      <c r="C1149" s="2">
        <v>0.70833333333333337</v>
      </c>
      <c r="D1149" t="s">
        <v>84</v>
      </c>
      <c r="E1149" t="s">
        <v>39</v>
      </c>
      <c r="F1149" t="s">
        <v>102</v>
      </c>
      <c r="G1149" t="s">
        <v>41</v>
      </c>
      <c r="H1149" t="s">
        <v>42</v>
      </c>
      <c r="I1149" t="s">
        <v>43</v>
      </c>
      <c r="J1149" t="s">
        <v>44</v>
      </c>
      <c r="K1149" t="s">
        <v>45</v>
      </c>
      <c r="L1149" t="s">
        <v>46</v>
      </c>
      <c r="M1149">
        <v>841</v>
      </c>
      <c r="N1149">
        <v>1</v>
      </c>
      <c r="O1149" s="4">
        <v>1.189E-3</v>
      </c>
      <c r="P1149" s="45">
        <v>0.8</v>
      </c>
      <c r="Q1149" t="s">
        <v>66</v>
      </c>
      <c r="R1149">
        <v>0</v>
      </c>
      <c r="T1149">
        <v>0</v>
      </c>
      <c r="U1149">
        <v>0</v>
      </c>
    </row>
    <row r="1150" spans="1:21" x14ac:dyDescent="0.3">
      <c r="A1150" s="1">
        <v>45279</v>
      </c>
      <c r="B1150" s="1">
        <v>45279</v>
      </c>
      <c r="C1150" s="2">
        <v>0.70833333333333337</v>
      </c>
      <c r="D1150" t="s">
        <v>84</v>
      </c>
      <c r="E1150" t="s">
        <v>39</v>
      </c>
      <c r="F1150" t="s">
        <v>102</v>
      </c>
      <c r="G1150" t="s">
        <v>41</v>
      </c>
      <c r="H1150" t="s">
        <v>42</v>
      </c>
      <c r="I1150" t="s">
        <v>43</v>
      </c>
      <c r="J1150" t="s">
        <v>44</v>
      </c>
      <c r="K1150" t="s">
        <v>45</v>
      </c>
      <c r="L1150" t="s">
        <v>46</v>
      </c>
      <c r="M1150">
        <v>598</v>
      </c>
      <c r="N1150">
        <v>1</v>
      </c>
      <c r="O1150" s="4">
        <v>1.6720000000000001E-3</v>
      </c>
      <c r="P1150" s="45">
        <v>0.8</v>
      </c>
      <c r="Q1150" t="s">
        <v>66</v>
      </c>
      <c r="R1150">
        <v>0</v>
      </c>
      <c r="T1150">
        <v>0</v>
      </c>
      <c r="U1150">
        <v>0</v>
      </c>
    </row>
    <row r="1151" spans="1:21" x14ac:dyDescent="0.3">
      <c r="A1151" s="1">
        <v>45280</v>
      </c>
      <c r="B1151" s="1">
        <v>45280</v>
      </c>
      <c r="C1151" s="2">
        <v>0.70833333333333337</v>
      </c>
      <c r="D1151" t="s">
        <v>84</v>
      </c>
      <c r="E1151" t="s">
        <v>39</v>
      </c>
      <c r="F1151" t="s">
        <v>102</v>
      </c>
      <c r="G1151" t="s">
        <v>41</v>
      </c>
      <c r="H1151" t="s">
        <v>42</v>
      </c>
      <c r="I1151" t="s">
        <v>43</v>
      </c>
      <c r="J1151" t="s">
        <v>44</v>
      </c>
      <c r="K1151" t="s">
        <v>45</v>
      </c>
      <c r="L1151" t="s">
        <v>46</v>
      </c>
      <c r="M1151">
        <v>1142</v>
      </c>
      <c r="N1151">
        <v>1</v>
      </c>
      <c r="O1151" s="4">
        <v>8.7600000000000004E-4</v>
      </c>
      <c r="P1151" s="45">
        <v>0.8</v>
      </c>
      <c r="Q1151" t="s">
        <v>66</v>
      </c>
      <c r="R1151">
        <v>0</v>
      </c>
      <c r="T1151">
        <v>0</v>
      </c>
      <c r="U1151">
        <v>0</v>
      </c>
    </row>
    <row r="1152" spans="1:21" x14ac:dyDescent="0.3">
      <c r="A1152" s="1">
        <v>45281</v>
      </c>
      <c r="B1152" s="1">
        <v>45281</v>
      </c>
      <c r="C1152" s="2">
        <v>0.70833333333333337</v>
      </c>
      <c r="D1152" t="s">
        <v>84</v>
      </c>
      <c r="E1152" t="s">
        <v>39</v>
      </c>
      <c r="F1152" t="s">
        <v>102</v>
      </c>
      <c r="G1152" t="s">
        <v>41</v>
      </c>
      <c r="H1152" t="s">
        <v>42</v>
      </c>
      <c r="I1152" t="s">
        <v>43</v>
      </c>
      <c r="J1152" t="s">
        <v>44</v>
      </c>
      <c r="K1152" t="s">
        <v>45</v>
      </c>
      <c r="L1152" t="s">
        <v>46</v>
      </c>
      <c r="M1152">
        <v>1076</v>
      </c>
      <c r="N1152">
        <v>1</v>
      </c>
      <c r="O1152" s="4">
        <v>9.2900000000000003E-4</v>
      </c>
      <c r="P1152" s="45">
        <v>0.8</v>
      </c>
      <c r="Q1152" t="s">
        <v>66</v>
      </c>
      <c r="R1152">
        <v>1</v>
      </c>
      <c r="S1152" s="4">
        <v>4.7086999999999997E-2</v>
      </c>
      <c r="T1152">
        <v>21.24</v>
      </c>
      <c r="U1152">
        <v>16.989999999999998</v>
      </c>
    </row>
    <row r="1153" spans="1:21" x14ac:dyDescent="0.3">
      <c r="A1153" s="1">
        <v>45282</v>
      </c>
      <c r="B1153" s="1">
        <v>45282</v>
      </c>
      <c r="C1153" s="2">
        <v>0.70833333333333337</v>
      </c>
      <c r="D1153" t="s">
        <v>84</v>
      </c>
      <c r="E1153" t="s">
        <v>39</v>
      </c>
      <c r="F1153" t="s">
        <v>102</v>
      </c>
      <c r="G1153" t="s">
        <v>41</v>
      </c>
      <c r="H1153" t="s">
        <v>42</v>
      </c>
      <c r="I1153" t="s">
        <v>43</v>
      </c>
      <c r="J1153" t="s">
        <v>44</v>
      </c>
      <c r="K1153" t="s">
        <v>45</v>
      </c>
      <c r="L1153" t="s">
        <v>46</v>
      </c>
      <c r="M1153">
        <v>863</v>
      </c>
      <c r="N1153">
        <v>1</v>
      </c>
      <c r="O1153" s="4">
        <v>1.1590000000000001E-3</v>
      </c>
      <c r="P1153" s="45">
        <v>1.04</v>
      </c>
      <c r="Q1153" t="s">
        <v>101</v>
      </c>
      <c r="R1153">
        <v>0</v>
      </c>
      <c r="T1153">
        <v>0</v>
      </c>
      <c r="U1153">
        <v>0</v>
      </c>
    </row>
    <row r="1154" spans="1:21" x14ac:dyDescent="0.3">
      <c r="A1154" s="1">
        <v>45283</v>
      </c>
      <c r="B1154" s="1">
        <v>45283</v>
      </c>
      <c r="C1154" s="2">
        <v>0.70833333333333337</v>
      </c>
      <c r="D1154" t="s">
        <v>84</v>
      </c>
      <c r="E1154" t="s">
        <v>39</v>
      </c>
      <c r="F1154" t="s">
        <v>102</v>
      </c>
      <c r="G1154" t="s">
        <v>41</v>
      </c>
      <c r="H1154" t="s">
        <v>42</v>
      </c>
      <c r="I1154" t="s">
        <v>43</v>
      </c>
      <c r="J1154" t="s">
        <v>44</v>
      </c>
      <c r="K1154" t="s">
        <v>45</v>
      </c>
      <c r="L1154" t="s">
        <v>46</v>
      </c>
      <c r="M1154">
        <v>550</v>
      </c>
      <c r="N1154">
        <v>0</v>
      </c>
      <c r="O1154" s="4">
        <v>0</v>
      </c>
      <c r="P1154" s="45">
        <v>0</v>
      </c>
      <c r="R1154">
        <v>0</v>
      </c>
      <c r="U1154">
        <v>0</v>
      </c>
    </row>
    <row r="1155" spans="1:21" x14ac:dyDescent="0.3">
      <c r="A1155" s="1">
        <v>45284</v>
      </c>
      <c r="B1155" s="1">
        <v>45284</v>
      </c>
      <c r="C1155" s="2">
        <v>0.70833333333333337</v>
      </c>
      <c r="D1155" t="s">
        <v>84</v>
      </c>
      <c r="E1155" t="s">
        <v>39</v>
      </c>
      <c r="F1155" t="s">
        <v>102</v>
      </c>
      <c r="G1155" t="s">
        <v>41</v>
      </c>
      <c r="H1155" t="s">
        <v>42</v>
      </c>
      <c r="I1155" t="s">
        <v>43</v>
      </c>
      <c r="J1155" t="s">
        <v>44</v>
      </c>
      <c r="K1155" t="s">
        <v>45</v>
      </c>
      <c r="L1155" t="s">
        <v>46</v>
      </c>
      <c r="M1155">
        <v>423</v>
      </c>
      <c r="N1155">
        <v>1</v>
      </c>
      <c r="O1155" s="4">
        <v>2.3640000000000002E-3</v>
      </c>
      <c r="P1155" s="45">
        <v>0.8</v>
      </c>
      <c r="Q1155" t="s">
        <v>66</v>
      </c>
      <c r="R1155">
        <v>0</v>
      </c>
      <c r="T1155">
        <v>0</v>
      </c>
      <c r="U1155">
        <v>0</v>
      </c>
    </row>
    <row r="1156" spans="1:21" x14ac:dyDescent="0.3">
      <c r="A1156" s="1">
        <v>45285</v>
      </c>
      <c r="B1156" s="1">
        <v>45285</v>
      </c>
      <c r="C1156" s="2">
        <v>0.70833333333333337</v>
      </c>
      <c r="D1156" t="s">
        <v>84</v>
      </c>
      <c r="E1156" t="s">
        <v>39</v>
      </c>
      <c r="F1156" t="s">
        <v>102</v>
      </c>
      <c r="G1156" t="s">
        <v>41</v>
      </c>
      <c r="H1156" t="s">
        <v>42</v>
      </c>
      <c r="I1156" t="s">
        <v>43</v>
      </c>
      <c r="J1156" t="s">
        <v>44</v>
      </c>
      <c r="K1156" t="s">
        <v>45</v>
      </c>
      <c r="L1156" t="s">
        <v>46</v>
      </c>
      <c r="M1156">
        <v>503</v>
      </c>
      <c r="N1156">
        <v>0</v>
      </c>
      <c r="O1156" s="4">
        <v>0</v>
      </c>
      <c r="P1156" s="45">
        <v>0</v>
      </c>
      <c r="R1156">
        <v>0</v>
      </c>
      <c r="U1156">
        <v>0</v>
      </c>
    </row>
    <row r="1157" spans="1:21" x14ac:dyDescent="0.3">
      <c r="A1157" s="1">
        <v>45286</v>
      </c>
      <c r="B1157" s="1">
        <v>45286</v>
      </c>
      <c r="C1157" s="2">
        <v>0.70833333333333337</v>
      </c>
      <c r="D1157" t="s">
        <v>84</v>
      </c>
      <c r="E1157" t="s">
        <v>39</v>
      </c>
      <c r="F1157" t="s">
        <v>102</v>
      </c>
      <c r="G1157" t="s">
        <v>41</v>
      </c>
      <c r="H1157" t="s">
        <v>42</v>
      </c>
      <c r="I1157" t="s">
        <v>43</v>
      </c>
      <c r="J1157" t="s">
        <v>44</v>
      </c>
      <c r="K1157" t="s">
        <v>45</v>
      </c>
      <c r="L1157" t="s">
        <v>46</v>
      </c>
      <c r="M1157">
        <v>1029</v>
      </c>
      <c r="N1157">
        <v>0</v>
      </c>
      <c r="O1157" s="4">
        <v>0</v>
      </c>
      <c r="P1157" s="45">
        <v>0</v>
      </c>
      <c r="R1157">
        <v>0</v>
      </c>
      <c r="U1157">
        <v>0</v>
      </c>
    </row>
    <row r="1158" spans="1:21" x14ac:dyDescent="0.3">
      <c r="A1158" s="1">
        <v>45287</v>
      </c>
      <c r="B1158" s="1">
        <v>45287</v>
      </c>
      <c r="C1158" s="2">
        <v>0.70833333333333337</v>
      </c>
      <c r="D1158" t="s">
        <v>84</v>
      </c>
      <c r="E1158" t="s">
        <v>39</v>
      </c>
      <c r="F1158" t="s">
        <v>102</v>
      </c>
      <c r="G1158" t="s">
        <v>41</v>
      </c>
      <c r="H1158" t="s">
        <v>42</v>
      </c>
      <c r="I1158" t="s">
        <v>43</v>
      </c>
      <c r="J1158" t="s">
        <v>44</v>
      </c>
      <c r="K1158" t="s">
        <v>45</v>
      </c>
      <c r="L1158" t="s">
        <v>46</v>
      </c>
      <c r="M1158">
        <v>1415</v>
      </c>
      <c r="N1158">
        <v>0</v>
      </c>
      <c r="O1158" s="4">
        <v>0</v>
      </c>
      <c r="P1158" s="45">
        <v>0</v>
      </c>
      <c r="R1158">
        <v>0</v>
      </c>
      <c r="U1158">
        <v>0</v>
      </c>
    </row>
    <row r="1159" spans="1:21" x14ac:dyDescent="0.3">
      <c r="A1159" s="1">
        <v>45288</v>
      </c>
      <c r="B1159" s="1">
        <v>45288</v>
      </c>
      <c r="C1159" s="2">
        <v>0.70833333333333337</v>
      </c>
      <c r="D1159" t="s">
        <v>84</v>
      </c>
      <c r="E1159" t="s">
        <v>39</v>
      </c>
      <c r="F1159" t="s">
        <v>102</v>
      </c>
      <c r="G1159" t="s">
        <v>41</v>
      </c>
      <c r="H1159" t="s">
        <v>42</v>
      </c>
      <c r="I1159" t="s">
        <v>43</v>
      </c>
      <c r="J1159" t="s">
        <v>44</v>
      </c>
      <c r="K1159" t="s">
        <v>45</v>
      </c>
      <c r="L1159" t="s">
        <v>46</v>
      </c>
      <c r="M1159">
        <v>1200</v>
      </c>
      <c r="N1159">
        <v>1</v>
      </c>
      <c r="O1159" s="4">
        <v>8.3299999999999997E-4</v>
      </c>
      <c r="P1159" s="45">
        <v>0.67</v>
      </c>
      <c r="Q1159" t="s">
        <v>78</v>
      </c>
      <c r="R1159">
        <v>0</v>
      </c>
      <c r="T1159">
        <v>0</v>
      </c>
      <c r="U1159">
        <v>0</v>
      </c>
    </row>
    <row r="1160" spans="1:21" x14ac:dyDescent="0.3">
      <c r="A1160" s="1">
        <v>45289</v>
      </c>
      <c r="B1160" s="1">
        <v>45289</v>
      </c>
      <c r="C1160" s="2">
        <v>0.70833333333333337</v>
      </c>
      <c r="D1160" t="s">
        <v>84</v>
      </c>
      <c r="E1160" t="s">
        <v>39</v>
      </c>
      <c r="F1160" t="s">
        <v>102</v>
      </c>
      <c r="G1160" t="s">
        <v>41</v>
      </c>
      <c r="H1160" t="s">
        <v>42</v>
      </c>
      <c r="I1160" t="s">
        <v>43</v>
      </c>
      <c r="J1160" t="s">
        <v>44</v>
      </c>
      <c r="K1160" t="s">
        <v>45</v>
      </c>
      <c r="L1160" t="s">
        <v>46</v>
      </c>
      <c r="M1160">
        <v>1964</v>
      </c>
      <c r="N1160">
        <v>1</v>
      </c>
      <c r="O1160" s="4">
        <v>5.0900000000000001E-4</v>
      </c>
      <c r="P1160" s="45">
        <v>0.78</v>
      </c>
      <c r="Q1160" t="s">
        <v>56</v>
      </c>
      <c r="R1160">
        <v>0</v>
      </c>
      <c r="T1160">
        <v>0</v>
      </c>
      <c r="U1160">
        <v>0</v>
      </c>
    </row>
    <row r="1161" spans="1:21" x14ac:dyDescent="0.3">
      <c r="A1161" s="1">
        <v>45290</v>
      </c>
      <c r="B1161" s="1">
        <v>45290</v>
      </c>
      <c r="C1161" s="2">
        <v>0.70833333333333337</v>
      </c>
      <c r="D1161" t="s">
        <v>84</v>
      </c>
      <c r="E1161" t="s">
        <v>39</v>
      </c>
      <c r="F1161" t="s">
        <v>102</v>
      </c>
      <c r="G1161" t="s">
        <v>41</v>
      </c>
      <c r="H1161" t="s">
        <v>42</v>
      </c>
      <c r="I1161" t="s">
        <v>43</v>
      </c>
      <c r="J1161" t="s">
        <v>44</v>
      </c>
      <c r="K1161" t="s">
        <v>45</v>
      </c>
      <c r="L1161" t="s">
        <v>46</v>
      </c>
      <c r="M1161">
        <v>2072</v>
      </c>
      <c r="N1161">
        <v>3</v>
      </c>
      <c r="O1161" s="4">
        <v>1.4480000000000001E-3</v>
      </c>
      <c r="P1161" s="45">
        <v>2.16</v>
      </c>
      <c r="Q1161" t="s">
        <v>80</v>
      </c>
      <c r="R1161">
        <v>2</v>
      </c>
      <c r="S1161" s="4">
        <v>9.3994999999999995E-2</v>
      </c>
      <c r="T1161">
        <v>10.64</v>
      </c>
      <c r="U1161">
        <v>22.98</v>
      </c>
    </row>
    <row r="1162" spans="1:21" x14ac:dyDescent="0.3">
      <c r="A1162" s="1">
        <v>45277</v>
      </c>
      <c r="B1162" s="1">
        <v>45277</v>
      </c>
      <c r="C1162" s="2">
        <v>0.75</v>
      </c>
      <c r="D1162" t="s">
        <v>84</v>
      </c>
      <c r="E1162" t="s">
        <v>39</v>
      </c>
      <c r="F1162" t="s">
        <v>102</v>
      </c>
      <c r="G1162" t="s">
        <v>41</v>
      </c>
      <c r="H1162" t="s">
        <v>42</v>
      </c>
      <c r="I1162" t="s">
        <v>43</v>
      </c>
      <c r="J1162" t="s">
        <v>44</v>
      </c>
      <c r="K1162" t="s">
        <v>45</v>
      </c>
      <c r="L1162" t="s">
        <v>46</v>
      </c>
      <c r="M1162">
        <v>989</v>
      </c>
      <c r="N1162">
        <v>1</v>
      </c>
      <c r="O1162" s="4">
        <v>1.011E-3</v>
      </c>
      <c r="P1162" s="45">
        <v>0.67</v>
      </c>
      <c r="Q1162" t="s">
        <v>78</v>
      </c>
      <c r="R1162">
        <v>0</v>
      </c>
      <c r="T1162">
        <v>0</v>
      </c>
      <c r="U1162">
        <v>0</v>
      </c>
    </row>
    <row r="1163" spans="1:21" x14ac:dyDescent="0.3">
      <c r="A1163" s="1">
        <v>45278</v>
      </c>
      <c r="B1163" s="1">
        <v>45278</v>
      </c>
      <c r="C1163" s="2">
        <v>0.75</v>
      </c>
      <c r="D1163" t="s">
        <v>84</v>
      </c>
      <c r="E1163" t="s">
        <v>39</v>
      </c>
      <c r="F1163" t="s">
        <v>102</v>
      </c>
      <c r="G1163" t="s">
        <v>41</v>
      </c>
      <c r="H1163" t="s">
        <v>42</v>
      </c>
      <c r="I1163" t="s">
        <v>43</v>
      </c>
      <c r="J1163" t="s">
        <v>44</v>
      </c>
      <c r="K1163" t="s">
        <v>45</v>
      </c>
      <c r="L1163" t="s">
        <v>46</v>
      </c>
      <c r="M1163">
        <v>951</v>
      </c>
      <c r="N1163">
        <v>3</v>
      </c>
      <c r="O1163" s="4">
        <v>3.1549999999999998E-3</v>
      </c>
      <c r="P1163" s="45">
        <v>2.88</v>
      </c>
      <c r="Q1163" t="s">
        <v>113</v>
      </c>
      <c r="R1163">
        <v>0</v>
      </c>
      <c r="T1163">
        <v>0</v>
      </c>
      <c r="U1163">
        <v>0</v>
      </c>
    </row>
    <row r="1164" spans="1:21" x14ac:dyDescent="0.3">
      <c r="A1164" s="1">
        <v>45279</v>
      </c>
      <c r="B1164" s="1">
        <v>45279</v>
      </c>
      <c r="C1164" s="2">
        <v>0.75</v>
      </c>
      <c r="D1164" t="s">
        <v>84</v>
      </c>
      <c r="E1164" t="s">
        <v>39</v>
      </c>
      <c r="F1164" t="s">
        <v>102</v>
      </c>
      <c r="G1164" t="s">
        <v>41</v>
      </c>
      <c r="H1164" t="s">
        <v>42</v>
      </c>
      <c r="I1164" t="s">
        <v>43</v>
      </c>
      <c r="J1164" t="s">
        <v>44</v>
      </c>
      <c r="K1164" t="s">
        <v>45</v>
      </c>
      <c r="L1164" t="s">
        <v>46</v>
      </c>
      <c r="M1164">
        <v>612</v>
      </c>
      <c r="N1164">
        <v>1</v>
      </c>
      <c r="O1164" s="4">
        <v>1.634E-3</v>
      </c>
      <c r="P1164" s="45">
        <v>0.8</v>
      </c>
      <c r="Q1164" t="s">
        <v>66</v>
      </c>
      <c r="R1164">
        <v>1</v>
      </c>
      <c r="S1164" s="4">
        <v>0.13355600000000001</v>
      </c>
      <c r="T1164">
        <v>7.49</v>
      </c>
      <c r="U1164">
        <v>5.99</v>
      </c>
    </row>
    <row r="1165" spans="1:21" x14ac:dyDescent="0.3">
      <c r="A1165" s="1">
        <v>45280</v>
      </c>
      <c r="B1165" s="1">
        <v>45280</v>
      </c>
      <c r="C1165" s="2">
        <v>0.75</v>
      </c>
      <c r="D1165" t="s">
        <v>84</v>
      </c>
      <c r="E1165" t="s">
        <v>39</v>
      </c>
      <c r="F1165" t="s">
        <v>102</v>
      </c>
      <c r="G1165" t="s">
        <v>41</v>
      </c>
      <c r="H1165" t="s">
        <v>42</v>
      </c>
      <c r="I1165" t="s">
        <v>43</v>
      </c>
      <c r="J1165" t="s">
        <v>44</v>
      </c>
      <c r="K1165" t="s">
        <v>45</v>
      </c>
      <c r="L1165" t="s">
        <v>46</v>
      </c>
      <c r="M1165">
        <v>1051</v>
      </c>
      <c r="N1165">
        <v>2</v>
      </c>
      <c r="O1165" s="4">
        <v>1.903E-3</v>
      </c>
      <c r="P1165" s="45">
        <v>1.38</v>
      </c>
      <c r="Q1165" t="s">
        <v>53</v>
      </c>
      <c r="R1165">
        <v>1</v>
      </c>
      <c r="S1165" s="4">
        <v>0.23038400000000001</v>
      </c>
      <c r="T1165">
        <v>4.34</v>
      </c>
      <c r="U1165">
        <v>5.99</v>
      </c>
    </row>
    <row r="1166" spans="1:21" x14ac:dyDescent="0.3">
      <c r="A1166" s="1">
        <v>45281</v>
      </c>
      <c r="B1166" s="1">
        <v>45281</v>
      </c>
      <c r="C1166" s="2">
        <v>0.75</v>
      </c>
      <c r="D1166" t="s">
        <v>84</v>
      </c>
      <c r="E1166" t="s">
        <v>39</v>
      </c>
      <c r="F1166" t="s">
        <v>102</v>
      </c>
      <c r="G1166" t="s">
        <v>41</v>
      </c>
      <c r="H1166" t="s">
        <v>42</v>
      </c>
      <c r="I1166" t="s">
        <v>43</v>
      </c>
      <c r="J1166" t="s">
        <v>44</v>
      </c>
      <c r="K1166" t="s">
        <v>45</v>
      </c>
      <c r="L1166" t="s">
        <v>46</v>
      </c>
      <c r="M1166">
        <v>1092</v>
      </c>
      <c r="N1166">
        <v>2</v>
      </c>
      <c r="O1166" s="4">
        <v>1.8320000000000001E-3</v>
      </c>
      <c r="P1166" s="45">
        <v>1.49</v>
      </c>
      <c r="Q1166" t="s">
        <v>112</v>
      </c>
      <c r="R1166">
        <v>1</v>
      </c>
      <c r="S1166" s="4">
        <v>0.248748</v>
      </c>
      <c r="T1166">
        <v>4.0199999999999996</v>
      </c>
      <c r="U1166">
        <v>5.99</v>
      </c>
    </row>
    <row r="1167" spans="1:21" x14ac:dyDescent="0.3">
      <c r="A1167" s="1">
        <v>45282</v>
      </c>
      <c r="B1167" s="1">
        <v>45282</v>
      </c>
      <c r="C1167" s="2">
        <v>0.75</v>
      </c>
      <c r="D1167" t="s">
        <v>84</v>
      </c>
      <c r="E1167" t="s">
        <v>39</v>
      </c>
      <c r="F1167" t="s">
        <v>102</v>
      </c>
      <c r="G1167" t="s">
        <v>41</v>
      </c>
      <c r="H1167" t="s">
        <v>42</v>
      </c>
      <c r="I1167" t="s">
        <v>43</v>
      </c>
      <c r="J1167" t="s">
        <v>44</v>
      </c>
      <c r="K1167" t="s">
        <v>45</v>
      </c>
      <c r="L1167" t="s">
        <v>46</v>
      </c>
      <c r="M1167">
        <v>742</v>
      </c>
      <c r="N1167">
        <v>2</v>
      </c>
      <c r="O1167" s="4">
        <v>2.6949999999999999E-3</v>
      </c>
      <c r="P1167" s="45">
        <v>2.08</v>
      </c>
      <c r="Q1167" t="s">
        <v>101</v>
      </c>
      <c r="R1167">
        <v>1</v>
      </c>
      <c r="S1167" s="4">
        <v>0.12242500000000001</v>
      </c>
      <c r="T1167">
        <v>8.17</v>
      </c>
      <c r="U1167">
        <v>16.989999999999998</v>
      </c>
    </row>
    <row r="1168" spans="1:21" x14ac:dyDescent="0.3">
      <c r="A1168" s="1">
        <v>45283</v>
      </c>
      <c r="B1168" s="1">
        <v>45283</v>
      </c>
      <c r="C1168" s="2">
        <v>0.75</v>
      </c>
      <c r="D1168" t="s">
        <v>84</v>
      </c>
      <c r="E1168" t="s">
        <v>39</v>
      </c>
      <c r="F1168" t="s">
        <v>102</v>
      </c>
      <c r="G1168" t="s">
        <v>41</v>
      </c>
      <c r="H1168" t="s">
        <v>42</v>
      </c>
      <c r="I1168" t="s">
        <v>43</v>
      </c>
      <c r="J1168" t="s">
        <v>44</v>
      </c>
      <c r="K1168" t="s">
        <v>45</v>
      </c>
      <c r="L1168" t="s">
        <v>46</v>
      </c>
      <c r="M1168">
        <v>493</v>
      </c>
      <c r="N1168">
        <v>1</v>
      </c>
      <c r="O1168" s="4">
        <v>2.0279999999999999E-3</v>
      </c>
      <c r="P1168" s="45">
        <v>1.04</v>
      </c>
      <c r="Q1168" t="s">
        <v>101</v>
      </c>
      <c r="R1168">
        <v>0</v>
      </c>
      <c r="T1168">
        <v>0</v>
      </c>
      <c r="U1168">
        <v>0</v>
      </c>
    </row>
    <row r="1169" spans="1:21" x14ac:dyDescent="0.3">
      <c r="A1169" s="1">
        <v>45284</v>
      </c>
      <c r="B1169" s="1">
        <v>45284</v>
      </c>
      <c r="C1169" s="2">
        <v>0.75</v>
      </c>
      <c r="D1169" t="s">
        <v>84</v>
      </c>
      <c r="E1169" t="s">
        <v>39</v>
      </c>
      <c r="F1169" t="s">
        <v>102</v>
      </c>
      <c r="G1169" t="s">
        <v>41</v>
      </c>
      <c r="H1169" t="s">
        <v>42</v>
      </c>
      <c r="I1169" t="s">
        <v>43</v>
      </c>
      <c r="J1169" t="s">
        <v>44</v>
      </c>
      <c r="K1169" t="s">
        <v>45</v>
      </c>
      <c r="L1169" t="s">
        <v>46</v>
      </c>
      <c r="M1169">
        <v>366</v>
      </c>
      <c r="N1169">
        <v>0</v>
      </c>
      <c r="O1169" s="4">
        <v>0</v>
      </c>
      <c r="P1169" s="45">
        <v>0</v>
      </c>
      <c r="R1169">
        <v>0</v>
      </c>
      <c r="U1169">
        <v>0</v>
      </c>
    </row>
    <row r="1170" spans="1:21" x14ac:dyDescent="0.3">
      <c r="A1170" s="1">
        <v>45285</v>
      </c>
      <c r="B1170" s="1">
        <v>45285</v>
      </c>
      <c r="C1170" s="2">
        <v>0.75</v>
      </c>
      <c r="D1170" t="s">
        <v>84</v>
      </c>
      <c r="E1170" t="s">
        <v>39</v>
      </c>
      <c r="F1170" t="s">
        <v>102</v>
      </c>
      <c r="G1170" t="s">
        <v>41</v>
      </c>
      <c r="H1170" t="s">
        <v>42</v>
      </c>
      <c r="I1170" t="s">
        <v>43</v>
      </c>
      <c r="J1170" t="s">
        <v>44</v>
      </c>
      <c r="K1170" t="s">
        <v>45</v>
      </c>
      <c r="L1170" t="s">
        <v>46</v>
      </c>
      <c r="M1170">
        <v>528</v>
      </c>
      <c r="N1170">
        <v>1</v>
      </c>
      <c r="O1170" s="4">
        <v>1.8940000000000001E-3</v>
      </c>
      <c r="P1170" s="45">
        <v>0.73</v>
      </c>
      <c r="Q1170" t="s">
        <v>65</v>
      </c>
      <c r="R1170">
        <v>0</v>
      </c>
      <c r="T1170">
        <v>0</v>
      </c>
      <c r="U1170">
        <v>0</v>
      </c>
    </row>
    <row r="1171" spans="1:21" x14ac:dyDescent="0.3">
      <c r="A1171" s="1">
        <v>45286</v>
      </c>
      <c r="B1171" s="1">
        <v>45286</v>
      </c>
      <c r="C1171" s="2">
        <v>0.75</v>
      </c>
      <c r="D1171" t="s">
        <v>84</v>
      </c>
      <c r="E1171" t="s">
        <v>39</v>
      </c>
      <c r="F1171" t="s">
        <v>102</v>
      </c>
      <c r="G1171" t="s">
        <v>41</v>
      </c>
      <c r="H1171" t="s">
        <v>42</v>
      </c>
      <c r="I1171" t="s">
        <v>43</v>
      </c>
      <c r="J1171" t="s">
        <v>44</v>
      </c>
      <c r="K1171" t="s">
        <v>45</v>
      </c>
      <c r="L1171" t="s">
        <v>46</v>
      </c>
      <c r="M1171">
        <v>972</v>
      </c>
      <c r="N1171">
        <v>2</v>
      </c>
      <c r="O1171" s="4">
        <v>2.0579999999999999E-3</v>
      </c>
      <c r="P1171" s="45">
        <v>1.38</v>
      </c>
      <c r="Q1171" t="s">
        <v>53</v>
      </c>
      <c r="R1171">
        <v>0</v>
      </c>
      <c r="T1171">
        <v>0</v>
      </c>
      <c r="U1171">
        <v>0</v>
      </c>
    </row>
    <row r="1172" spans="1:21" x14ac:dyDescent="0.3">
      <c r="A1172" s="1">
        <v>45287</v>
      </c>
      <c r="B1172" s="1">
        <v>45287</v>
      </c>
      <c r="C1172" s="2">
        <v>0.75</v>
      </c>
      <c r="D1172" t="s">
        <v>84</v>
      </c>
      <c r="E1172" t="s">
        <v>39</v>
      </c>
      <c r="F1172" t="s">
        <v>102</v>
      </c>
      <c r="G1172" t="s">
        <v>41</v>
      </c>
      <c r="H1172" t="s">
        <v>42</v>
      </c>
      <c r="I1172" t="s">
        <v>43</v>
      </c>
      <c r="J1172" t="s">
        <v>44</v>
      </c>
      <c r="K1172" t="s">
        <v>45</v>
      </c>
      <c r="L1172" t="s">
        <v>46</v>
      </c>
      <c r="M1172">
        <v>1174</v>
      </c>
      <c r="N1172">
        <v>2</v>
      </c>
      <c r="O1172" s="4">
        <v>1.704E-3</v>
      </c>
      <c r="P1172" s="45">
        <v>1.5</v>
      </c>
      <c r="Q1172" t="s">
        <v>108</v>
      </c>
      <c r="R1172">
        <v>0</v>
      </c>
      <c r="T1172">
        <v>0</v>
      </c>
      <c r="U1172">
        <v>0</v>
      </c>
    </row>
    <row r="1173" spans="1:21" x14ac:dyDescent="0.3">
      <c r="A1173" s="1">
        <v>45288</v>
      </c>
      <c r="B1173" s="1">
        <v>45288</v>
      </c>
      <c r="C1173" s="2">
        <v>0.75</v>
      </c>
      <c r="D1173" t="s">
        <v>84</v>
      </c>
      <c r="E1173" t="s">
        <v>39</v>
      </c>
      <c r="F1173" t="s">
        <v>102</v>
      </c>
      <c r="G1173" t="s">
        <v>41</v>
      </c>
      <c r="H1173" t="s">
        <v>42</v>
      </c>
      <c r="I1173" t="s">
        <v>43</v>
      </c>
      <c r="J1173" t="s">
        <v>44</v>
      </c>
      <c r="K1173" t="s">
        <v>45</v>
      </c>
      <c r="L1173" t="s">
        <v>46</v>
      </c>
      <c r="M1173">
        <v>343</v>
      </c>
      <c r="N1173">
        <v>1</v>
      </c>
      <c r="O1173" s="4">
        <v>2.9150000000000001E-3</v>
      </c>
      <c r="P1173" s="45">
        <v>0.8</v>
      </c>
      <c r="Q1173" t="s">
        <v>66</v>
      </c>
      <c r="R1173">
        <v>0</v>
      </c>
      <c r="T1173">
        <v>0</v>
      </c>
      <c r="U1173">
        <v>0</v>
      </c>
    </row>
    <row r="1174" spans="1:21" x14ac:dyDescent="0.3">
      <c r="A1174" s="1">
        <v>45289</v>
      </c>
      <c r="B1174" s="1">
        <v>45289</v>
      </c>
      <c r="C1174" s="2">
        <v>0.75</v>
      </c>
      <c r="D1174" t="s">
        <v>84</v>
      </c>
      <c r="E1174" t="s">
        <v>39</v>
      </c>
      <c r="F1174" t="s">
        <v>102</v>
      </c>
      <c r="G1174" t="s">
        <v>41</v>
      </c>
      <c r="H1174" t="s">
        <v>42</v>
      </c>
      <c r="I1174" t="s">
        <v>43</v>
      </c>
      <c r="J1174" t="s">
        <v>44</v>
      </c>
      <c r="K1174" t="s">
        <v>45</v>
      </c>
      <c r="L1174" t="s">
        <v>46</v>
      </c>
      <c r="M1174">
        <v>1746</v>
      </c>
      <c r="N1174">
        <v>1</v>
      </c>
      <c r="O1174" s="4">
        <v>5.7300000000000005E-4</v>
      </c>
      <c r="P1174" s="45">
        <v>1.04</v>
      </c>
      <c r="Q1174" t="s">
        <v>101</v>
      </c>
      <c r="R1174">
        <v>0</v>
      </c>
      <c r="T1174">
        <v>0</v>
      </c>
      <c r="U1174">
        <v>0</v>
      </c>
    </row>
    <row r="1175" spans="1:21" x14ac:dyDescent="0.3">
      <c r="A1175" s="1">
        <v>45290</v>
      </c>
      <c r="B1175" s="1">
        <v>45290</v>
      </c>
      <c r="C1175" s="2">
        <v>0.75</v>
      </c>
      <c r="D1175" t="s">
        <v>84</v>
      </c>
      <c r="E1175" t="s">
        <v>39</v>
      </c>
      <c r="F1175" t="s">
        <v>102</v>
      </c>
      <c r="G1175" t="s">
        <v>41</v>
      </c>
      <c r="H1175" t="s">
        <v>42</v>
      </c>
      <c r="I1175" t="s">
        <v>43</v>
      </c>
      <c r="J1175" t="s">
        <v>44</v>
      </c>
      <c r="K1175" t="s">
        <v>45</v>
      </c>
      <c r="L1175" t="s">
        <v>46</v>
      </c>
      <c r="M1175">
        <v>2428</v>
      </c>
      <c r="N1175">
        <v>1</v>
      </c>
      <c r="O1175" s="4">
        <v>4.1199999999999999E-4</v>
      </c>
      <c r="P1175" s="45">
        <v>0.76</v>
      </c>
      <c r="Q1175" t="s">
        <v>98</v>
      </c>
      <c r="R1175">
        <v>0</v>
      </c>
      <c r="T1175">
        <v>0</v>
      </c>
      <c r="U1175">
        <v>0</v>
      </c>
    </row>
    <row r="1176" spans="1:21" x14ac:dyDescent="0.3">
      <c r="A1176" s="1">
        <v>45277</v>
      </c>
      <c r="B1176" s="1">
        <v>45277</v>
      </c>
      <c r="C1176" s="2">
        <v>0.79166666666666663</v>
      </c>
      <c r="D1176" t="s">
        <v>84</v>
      </c>
      <c r="E1176" t="s">
        <v>39</v>
      </c>
      <c r="F1176" t="s">
        <v>102</v>
      </c>
      <c r="G1176" t="s">
        <v>41</v>
      </c>
      <c r="H1176" t="s">
        <v>42</v>
      </c>
      <c r="I1176" t="s">
        <v>43</v>
      </c>
      <c r="J1176" t="s">
        <v>44</v>
      </c>
      <c r="K1176" t="s">
        <v>45</v>
      </c>
      <c r="L1176" t="s">
        <v>46</v>
      </c>
      <c r="M1176">
        <v>1096</v>
      </c>
      <c r="N1176">
        <v>1</v>
      </c>
      <c r="O1176" s="4">
        <v>9.1200000000000005E-4</v>
      </c>
      <c r="P1176" s="45">
        <v>1.04</v>
      </c>
      <c r="Q1176" t="s">
        <v>101</v>
      </c>
      <c r="R1176">
        <v>1</v>
      </c>
      <c r="S1176" s="4">
        <v>0.173623</v>
      </c>
      <c r="T1176">
        <v>5.76</v>
      </c>
      <c r="U1176">
        <v>5.99</v>
      </c>
    </row>
    <row r="1177" spans="1:21" x14ac:dyDescent="0.3">
      <c r="A1177" s="1">
        <v>45278</v>
      </c>
      <c r="B1177" s="1">
        <v>45278</v>
      </c>
      <c r="C1177" s="2">
        <v>0.79166666666666663</v>
      </c>
      <c r="D1177" t="s">
        <v>84</v>
      </c>
      <c r="E1177" t="s">
        <v>39</v>
      </c>
      <c r="F1177" t="s">
        <v>102</v>
      </c>
      <c r="G1177" t="s">
        <v>41</v>
      </c>
      <c r="H1177" t="s">
        <v>42</v>
      </c>
      <c r="I1177" t="s">
        <v>43</v>
      </c>
      <c r="J1177" t="s">
        <v>44</v>
      </c>
      <c r="K1177" t="s">
        <v>45</v>
      </c>
      <c r="L1177" t="s">
        <v>46</v>
      </c>
      <c r="M1177">
        <v>939</v>
      </c>
      <c r="N1177">
        <v>1</v>
      </c>
      <c r="O1177" s="4">
        <v>1.065E-3</v>
      </c>
      <c r="P1177" s="45">
        <v>0.53</v>
      </c>
      <c r="Q1177" t="s">
        <v>83</v>
      </c>
      <c r="R1177">
        <v>0</v>
      </c>
      <c r="T1177">
        <v>0</v>
      </c>
      <c r="U1177">
        <v>0</v>
      </c>
    </row>
    <row r="1178" spans="1:21" x14ac:dyDescent="0.3">
      <c r="A1178" s="1">
        <v>45279</v>
      </c>
      <c r="B1178" s="1">
        <v>45279</v>
      </c>
      <c r="C1178" s="2">
        <v>0.79166666666666663</v>
      </c>
      <c r="D1178" t="s">
        <v>84</v>
      </c>
      <c r="E1178" t="s">
        <v>39</v>
      </c>
      <c r="F1178" t="s">
        <v>102</v>
      </c>
      <c r="G1178" t="s">
        <v>41</v>
      </c>
      <c r="H1178" t="s">
        <v>42</v>
      </c>
      <c r="I1178" t="s">
        <v>43</v>
      </c>
      <c r="J1178" t="s">
        <v>44</v>
      </c>
      <c r="K1178" t="s">
        <v>45</v>
      </c>
      <c r="L1178" t="s">
        <v>46</v>
      </c>
      <c r="M1178">
        <v>919</v>
      </c>
      <c r="N1178">
        <v>2</v>
      </c>
      <c r="O1178" s="4">
        <v>2.176E-3</v>
      </c>
      <c r="P1178" s="45">
        <v>1.79</v>
      </c>
      <c r="Q1178" t="s">
        <v>47</v>
      </c>
      <c r="R1178">
        <v>1</v>
      </c>
      <c r="S1178" s="4">
        <v>0.10535600000000001</v>
      </c>
      <c r="T1178">
        <v>9.49</v>
      </c>
      <c r="U1178">
        <v>16.989999999999998</v>
      </c>
    </row>
    <row r="1179" spans="1:21" x14ac:dyDescent="0.3">
      <c r="A1179" s="1">
        <v>45280</v>
      </c>
      <c r="B1179" s="1">
        <v>45280</v>
      </c>
      <c r="C1179" s="2">
        <v>0.79166666666666663</v>
      </c>
      <c r="D1179" t="s">
        <v>84</v>
      </c>
      <c r="E1179" t="s">
        <v>39</v>
      </c>
      <c r="F1179" t="s">
        <v>102</v>
      </c>
      <c r="G1179" t="s">
        <v>41</v>
      </c>
      <c r="H1179" t="s">
        <v>42</v>
      </c>
      <c r="I1179" t="s">
        <v>43</v>
      </c>
      <c r="J1179" t="s">
        <v>44</v>
      </c>
      <c r="K1179" t="s">
        <v>45</v>
      </c>
      <c r="L1179" t="s">
        <v>46</v>
      </c>
      <c r="M1179">
        <v>1032</v>
      </c>
      <c r="N1179">
        <v>2</v>
      </c>
      <c r="O1179" s="4">
        <v>1.9380000000000001E-3</v>
      </c>
      <c r="P1179" s="45">
        <v>1.6</v>
      </c>
      <c r="Q1179" t="s">
        <v>66</v>
      </c>
      <c r="R1179">
        <v>0</v>
      </c>
      <c r="T1179">
        <v>0</v>
      </c>
      <c r="U1179">
        <v>0</v>
      </c>
    </row>
    <row r="1180" spans="1:21" x14ac:dyDescent="0.3">
      <c r="A1180" s="1">
        <v>45281</v>
      </c>
      <c r="B1180" s="1">
        <v>45281</v>
      </c>
      <c r="C1180" s="2">
        <v>0.79166666666666663</v>
      </c>
      <c r="D1180" t="s">
        <v>84</v>
      </c>
      <c r="E1180" t="s">
        <v>39</v>
      </c>
      <c r="F1180" t="s">
        <v>102</v>
      </c>
      <c r="G1180" t="s">
        <v>41</v>
      </c>
      <c r="H1180" t="s">
        <v>42</v>
      </c>
      <c r="I1180" t="s">
        <v>43</v>
      </c>
      <c r="J1180" t="s">
        <v>44</v>
      </c>
      <c r="K1180" t="s">
        <v>45</v>
      </c>
      <c r="L1180" t="s">
        <v>46</v>
      </c>
      <c r="M1180">
        <v>1179</v>
      </c>
      <c r="N1180">
        <v>0</v>
      </c>
      <c r="O1180" s="4">
        <v>0</v>
      </c>
      <c r="P1180" s="45">
        <v>0</v>
      </c>
      <c r="R1180">
        <v>0</v>
      </c>
      <c r="U1180">
        <v>0</v>
      </c>
    </row>
    <row r="1181" spans="1:21" x14ac:dyDescent="0.3">
      <c r="A1181" s="1">
        <v>45283</v>
      </c>
      <c r="B1181" s="1">
        <v>45283</v>
      </c>
      <c r="C1181" s="2">
        <v>0.79166666666666663</v>
      </c>
      <c r="D1181" t="s">
        <v>84</v>
      </c>
      <c r="E1181" t="s">
        <v>39</v>
      </c>
      <c r="F1181" t="s">
        <v>102</v>
      </c>
      <c r="G1181" t="s">
        <v>41</v>
      </c>
      <c r="H1181" t="s">
        <v>42</v>
      </c>
      <c r="I1181" t="s">
        <v>43</v>
      </c>
      <c r="J1181" t="s">
        <v>44</v>
      </c>
      <c r="K1181" t="s">
        <v>45</v>
      </c>
      <c r="L1181" t="s">
        <v>46</v>
      </c>
      <c r="M1181">
        <v>450</v>
      </c>
      <c r="N1181">
        <v>0</v>
      </c>
      <c r="O1181" s="4">
        <v>0</v>
      </c>
      <c r="P1181" s="45">
        <v>0</v>
      </c>
      <c r="R1181">
        <v>0</v>
      </c>
      <c r="U1181">
        <v>0</v>
      </c>
    </row>
    <row r="1182" spans="1:21" x14ac:dyDescent="0.3">
      <c r="A1182" s="1">
        <v>45284</v>
      </c>
      <c r="B1182" s="1">
        <v>45284</v>
      </c>
      <c r="C1182" s="2">
        <v>0.79166666666666663</v>
      </c>
      <c r="D1182" t="s">
        <v>84</v>
      </c>
      <c r="E1182" t="s">
        <v>39</v>
      </c>
      <c r="F1182" t="s">
        <v>102</v>
      </c>
      <c r="G1182" t="s">
        <v>41</v>
      </c>
      <c r="H1182" t="s">
        <v>42</v>
      </c>
      <c r="I1182" t="s">
        <v>43</v>
      </c>
      <c r="J1182" t="s">
        <v>44</v>
      </c>
      <c r="K1182" t="s">
        <v>45</v>
      </c>
      <c r="L1182" t="s">
        <v>46</v>
      </c>
      <c r="M1182">
        <v>414</v>
      </c>
      <c r="N1182">
        <v>0</v>
      </c>
      <c r="O1182" s="4">
        <v>0</v>
      </c>
      <c r="P1182" s="45">
        <v>0</v>
      </c>
      <c r="R1182">
        <v>0</v>
      </c>
      <c r="U1182">
        <v>0</v>
      </c>
    </row>
    <row r="1183" spans="1:21" x14ac:dyDescent="0.3">
      <c r="A1183" s="1">
        <v>45285</v>
      </c>
      <c r="B1183" s="1">
        <v>45285</v>
      </c>
      <c r="C1183" s="2">
        <v>0.79166666666666663</v>
      </c>
      <c r="D1183" t="s">
        <v>84</v>
      </c>
      <c r="E1183" t="s">
        <v>39</v>
      </c>
      <c r="F1183" t="s">
        <v>102</v>
      </c>
      <c r="G1183" t="s">
        <v>41</v>
      </c>
      <c r="H1183" t="s">
        <v>42</v>
      </c>
      <c r="I1183" t="s">
        <v>43</v>
      </c>
      <c r="J1183" t="s">
        <v>44</v>
      </c>
      <c r="K1183" t="s">
        <v>45</v>
      </c>
      <c r="L1183" t="s">
        <v>46</v>
      </c>
      <c r="M1183">
        <v>593</v>
      </c>
      <c r="N1183">
        <v>0</v>
      </c>
      <c r="O1183" s="4">
        <v>0</v>
      </c>
      <c r="P1183" s="45">
        <v>0</v>
      </c>
      <c r="R1183">
        <v>0</v>
      </c>
      <c r="U1183">
        <v>0</v>
      </c>
    </row>
    <row r="1184" spans="1:21" x14ac:dyDescent="0.3">
      <c r="A1184" s="1">
        <v>45286</v>
      </c>
      <c r="B1184" s="1">
        <v>45286</v>
      </c>
      <c r="C1184" s="2">
        <v>0.79166666666666663</v>
      </c>
      <c r="D1184" t="s">
        <v>84</v>
      </c>
      <c r="E1184" t="s">
        <v>39</v>
      </c>
      <c r="F1184" t="s">
        <v>102</v>
      </c>
      <c r="G1184" t="s">
        <v>41</v>
      </c>
      <c r="H1184" t="s">
        <v>42</v>
      </c>
      <c r="I1184" t="s">
        <v>43</v>
      </c>
      <c r="J1184" t="s">
        <v>44</v>
      </c>
      <c r="K1184" t="s">
        <v>45</v>
      </c>
      <c r="L1184" t="s">
        <v>46</v>
      </c>
      <c r="M1184">
        <v>1243</v>
      </c>
      <c r="N1184">
        <v>4</v>
      </c>
      <c r="O1184" s="4">
        <v>3.2179999999999999E-3</v>
      </c>
      <c r="P1184" s="45">
        <v>2.16</v>
      </c>
      <c r="Q1184" t="s">
        <v>110</v>
      </c>
      <c r="R1184">
        <v>0</v>
      </c>
      <c r="T1184">
        <v>0</v>
      </c>
      <c r="U1184">
        <v>0</v>
      </c>
    </row>
    <row r="1185" spans="1:21" x14ac:dyDescent="0.3">
      <c r="A1185" s="1">
        <v>45290</v>
      </c>
      <c r="B1185" s="1">
        <v>45290</v>
      </c>
      <c r="C1185" s="2">
        <v>0.79166666666666663</v>
      </c>
      <c r="D1185" t="s">
        <v>84</v>
      </c>
      <c r="E1185" t="s">
        <v>39</v>
      </c>
      <c r="F1185" t="s">
        <v>102</v>
      </c>
      <c r="G1185" t="s">
        <v>41</v>
      </c>
      <c r="H1185" t="s">
        <v>42</v>
      </c>
      <c r="I1185" t="s">
        <v>43</v>
      </c>
      <c r="J1185" t="s">
        <v>44</v>
      </c>
      <c r="K1185" t="s">
        <v>45</v>
      </c>
      <c r="L1185" t="s">
        <v>46</v>
      </c>
      <c r="M1185">
        <v>2328</v>
      </c>
      <c r="N1185">
        <v>0</v>
      </c>
      <c r="O1185" s="4">
        <v>0</v>
      </c>
      <c r="P1185" s="45">
        <v>0</v>
      </c>
      <c r="R1185">
        <v>0</v>
      </c>
      <c r="U1185">
        <v>0</v>
      </c>
    </row>
    <row r="1186" spans="1:21" x14ac:dyDescent="0.3">
      <c r="A1186" s="1">
        <v>45277</v>
      </c>
      <c r="B1186" s="1">
        <v>45277</v>
      </c>
      <c r="C1186" s="2">
        <v>0.83333333333333337</v>
      </c>
      <c r="D1186" t="s">
        <v>84</v>
      </c>
      <c r="E1186" t="s">
        <v>39</v>
      </c>
      <c r="F1186" t="s">
        <v>102</v>
      </c>
      <c r="G1186" t="s">
        <v>41</v>
      </c>
      <c r="H1186" t="s">
        <v>42</v>
      </c>
      <c r="I1186" t="s">
        <v>43</v>
      </c>
      <c r="J1186" t="s">
        <v>44</v>
      </c>
      <c r="K1186" t="s">
        <v>45</v>
      </c>
      <c r="L1186" t="s">
        <v>46</v>
      </c>
      <c r="M1186">
        <v>189</v>
      </c>
      <c r="N1186">
        <v>1</v>
      </c>
      <c r="O1186" s="4">
        <v>5.2909999999999997E-3</v>
      </c>
      <c r="P1186" s="45">
        <v>0.77</v>
      </c>
      <c r="Q1186" t="s">
        <v>49</v>
      </c>
      <c r="R1186">
        <v>0</v>
      </c>
      <c r="T1186">
        <v>0</v>
      </c>
      <c r="U1186">
        <v>0</v>
      </c>
    </row>
    <row r="1187" spans="1:21" x14ac:dyDescent="0.3">
      <c r="A1187" s="1">
        <v>45278</v>
      </c>
      <c r="B1187" s="1">
        <v>45278</v>
      </c>
      <c r="C1187" s="2">
        <v>0.83333333333333337</v>
      </c>
      <c r="D1187" t="s">
        <v>84</v>
      </c>
      <c r="E1187" t="s">
        <v>39</v>
      </c>
      <c r="F1187" t="s">
        <v>102</v>
      </c>
      <c r="G1187" t="s">
        <v>41</v>
      </c>
      <c r="H1187" t="s">
        <v>42</v>
      </c>
      <c r="I1187" t="s">
        <v>43</v>
      </c>
      <c r="J1187" t="s">
        <v>44</v>
      </c>
      <c r="K1187" t="s">
        <v>45</v>
      </c>
      <c r="L1187" t="s">
        <v>46</v>
      </c>
      <c r="M1187">
        <v>652</v>
      </c>
      <c r="N1187">
        <v>1</v>
      </c>
      <c r="O1187" s="4">
        <v>1.534E-3</v>
      </c>
      <c r="P1187" s="45">
        <v>1.04</v>
      </c>
      <c r="Q1187" t="s">
        <v>101</v>
      </c>
      <c r="R1187">
        <v>0</v>
      </c>
      <c r="T1187">
        <v>0</v>
      </c>
      <c r="U1187">
        <v>0</v>
      </c>
    </row>
    <row r="1188" spans="1:21" x14ac:dyDescent="0.3">
      <c r="A1188" s="1">
        <v>45279</v>
      </c>
      <c r="B1188" s="1">
        <v>45279</v>
      </c>
      <c r="C1188" s="2">
        <v>0.83333333333333337</v>
      </c>
      <c r="D1188" t="s">
        <v>84</v>
      </c>
      <c r="E1188" t="s">
        <v>39</v>
      </c>
      <c r="F1188" t="s">
        <v>102</v>
      </c>
      <c r="G1188" t="s">
        <v>41</v>
      </c>
      <c r="H1188" t="s">
        <v>42</v>
      </c>
      <c r="I1188" t="s">
        <v>43</v>
      </c>
      <c r="J1188" t="s">
        <v>44</v>
      </c>
      <c r="K1188" t="s">
        <v>45</v>
      </c>
      <c r="L1188" t="s">
        <v>46</v>
      </c>
      <c r="M1188">
        <v>1072</v>
      </c>
      <c r="N1188">
        <v>0</v>
      </c>
      <c r="O1188" s="4">
        <v>0</v>
      </c>
      <c r="P1188" s="45">
        <v>0</v>
      </c>
      <c r="R1188">
        <v>0</v>
      </c>
      <c r="U1188">
        <v>0</v>
      </c>
    </row>
    <row r="1189" spans="1:21" x14ac:dyDescent="0.3">
      <c r="A1189" s="1">
        <v>45281</v>
      </c>
      <c r="B1189" s="1">
        <v>45281</v>
      </c>
      <c r="C1189" s="2">
        <v>0.83333333333333337</v>
      </c>
      <c r="D1189" t="s">
        <v>84</v>
      </c>
      <c r="E1189" t="s">
        <v>39</v>
      </c>
      <c r="F1189" t="s">
        <v>102</v>
      </c>
      <c r="G1189" t="s">
        <v>41</v>
      </c>
      <c r="H1189" t="s">
        <v>42</v>
      </c>
      <c r="I1189" t="s">
        <v>43</v>
      </c>
      <c r="J1189" t="s">
        <v>44</v>
      </c>
      <c r="K1189" t="s">
        <v>45</v>
      </c>
      <c r="L1189" t="s">
        <v>46</v>
      </c>
      <c r="M1189">
        <v>1367</v>
      </c>
      <c r="N1189">
        <v>3</v>
      </c>
      <c r="O1189" s="4">
        <v>2.1949999999999999E-3</v>
      </c>
      <c r="P1189" s="45">
        <v>1.61</v>
      </c>
      <c r="Q1189" t="s">
        <v>110</v>
      </c>
      <c r="R1189">
        <v>1</v>
      </c>
      <c r="S1189" s="4">
        <v>9.4761999999999999E-2</v>
      </c>
      <c r="T1189">
        <v>10.55</v>
      </c>
      <c r="U1189">
        <v>16.989999999999998</v>
      </c>
    </row>
    <row r="1190" spans="1:21" x14ac:dyDescent="0.3">
      <c r="A1190" s="1">
        <v>45283</v>
      </c>
      <c r="B1190" s="1">
        <v>45283</v>
      </c>
      <c r="C1190" s="2">
        <v>0.83333333333333337</v>
      </c>
      <c r="D1190" t="s">
        <v>84</v>
      </c>
      <c r="E1190" t="s">
        <v>39</v>
      </c>
      <c r="F1190" t="s">
        <v>102</v>
      </c>
      <c r="G1190" t="s">
        <v>41</v>
      </c>
      <c r="H1190" t="s">
        <v>42</v>
      </c>
      <c r="I1190" t="s">
        <v>43</v>
      </c>
      <c r="J1190" t="s">
        <v>44</v>
      </c>
      <c r="K1190" t="s">
        <v>45</v>
      </c>
      <c r="L1190" t="s">
        <v>46</v>
      </c>
      <c r="M1190">
        <v>591</v>
      </c>
      <c r="N1190">
        <v>1</v>
      </c>
      <c r="O1190" s="4">
        <v>1.6919999999999999E-3</v>
      </c>
      <c r="P1190" s="45">
        <v>1.04</v>
      </c>
      <c r="Q1190" t="s">
        <v>101</v>
      </c>
      <c r="R1190">
        <v>0</v>
      </c>
      <c r="T1190">
        <v>0</v>
      </c>
      <c r="U1190">
        <v>0</v>
      </c>
    </row>
    <row r="1191" spans="1:21" x14ac:dyDescent="0.3">
      <c r="A1191" s="1">
        <v>45284</v>
      </c>
      <c r="B1191" s="1">
        <v>45284</v>
      </c>
      <c r="C1191" s="2">
        <v>0.83333333333333337</v>
      </c>
      <c r="D1191" t="s">
        <v>84</v>
      </c>
      <c r="E1191" t="s">
        <v>39</v>
      </c>
      <c r="F1191" t="s">
        <v>102</v>
      </c>
      <c r="G1191" t="s">
        <v>41</v>
      </c>
      <c r="H1191" t="s">
        <v>42</v>
      </c>
      <c r="I1191" t="s">
        <v>43</v>
      </c>
      <c r="J1191" t="s">
        <v>44</v>
      </c>
      <c r="K1191" t="s">
        <v>45</v>
      </c>
      <c r="L1191" t="s">
        <v>46</v>
      </c>
      <c r="M1191">
        <v>428</v>
      </c>
      <c r="N1191">
        <v>0</v>
      </c>
      <c r="O1191" s="4">
        <v>0</v>
      </c>
      <c r="P1191" s="45">
        <v>0</v>
      </c>
      <c r="R1191">
        <v>0</v>
      </c>
      <c r="U1191">
        <v>0</v>
      </c>
    </row>
    <row r="1192" spans="1:21" x14ac:dyDescent="0.3">
      <c r="A1192" s="1">
        <v>45285</v>
      </c>
      <c r="B1192" s="1">
        <v>45285</v>
      </c>
      <c r="C1192" s="2">
        <v>0.83333333333333337</v>
      </c>
      <c r="D1192" t="s">
        <v>84</v>
      </c>
      <c r="E1192" t="s">
        <v>39</v>
      </c>
      <c r="F1192" t="s">
        <v>102</v>
      </c>
      <c r="G1192" t="s">
        <v>41</v>
      </c>
      <c r="H1192" t="s">
        <v>42</v>
      </c>
      <c r="I1192" t="s">
        <v>43</v>
      </c>
      <c r="J1192" t="s">
        <v>44</v>
      </c>
      <c r="K1192" t="s">
        <v>45</v>
      </c>
      <c r="L1192" t="s">
        <v>46</v>
      </c>
      <c r="M1192">
        <v>629</v>
      </c>
      <c r="N1192">
        <v>1</v>
      </c>
      <c r="O1192" s="4">
        <v>1.5900000000000001E-3</v>
      </c>
      <c r="P1192" s="45">
        <v>0.54</v>
      </c>
      <c r="Q1192" t="s">
        <v>110</v>
      </c>
      <c r="R1192">
        <v>0</v>
      </c>
      <c r="T1192">
        <v>0</v>
      </c>
      <c r="U1192">
        <v>0</v>
      </c>
    </row>
    <row r="1193" spans="1:21" x14ac:dyDescent="0.3">
      <c r="A1193" s="1">
        <v>45286</v>
      </c>
      <c r="B1193" s="1">
        <v>45286</v>
      </c>
      <c r="C1193" s="2">
        <v>0.83333333333333337</v>
      </c>
      <c r="D1193" t="s">
        <v>84</v>
      </c>
      <c r="E1193" t="s">
        <v>39</v>
      </c>
      <c r="F1193" t="s">
        <v>102</v>
      </c>
      <c r="G1193" t="s">
        <v>41</v>
      </c>
      <c r="H1193" t="s">
        <v>42</v>
      </c>
      <c r="I1193" t="s">
        <v>43</v>
      </c>
      <c r="J1193" t="s">
        <v>44</v>
      </c>
      <c r="K1193" t="s">
        <v>45</v>
      </c>
      <c r="L1193" t="s">
        <v>46</v>
      </c>
      <c r="M1193">
        <v>1292</v>
      </c>
      <c r="N1193">
        <v>2</v>
      </c>
      <c r="O1193" s="4">
        <v>1.5479999999999999E-3</v>
      </c>
      <c r="P1193" s="45">
        <v>1.45</v>
      </c>
      <c r="Q1193" t="s">
        <v>80</v>
      </c>
      <c r="R1193">
        <v>0</v>
      </c>
      <c r="T1193">
        <v>0</v>
      </c>
      <c r="U1193">
        <v>0</v>
      </c>
    </row>
    <row r="1194" spans="1:21" x14ac:dyDescent="0.3">
      <c r="A1194" s="1">
        <v>45290</v>
      </c>
      <c r="B1194" s="1">
        <v>45290</v>
      </c>
      <c r="C1194" s="2">
        <v>0.83333333333333337</v>
      </c>
      <c r="D1194" t="s">
        <v>84</v>
      </c>
      <c r="E1194" t="s">
        <v>39</v>
      </c>
      <c r="F1194" t="s">
        <v>102</v>
      </c>
      <c r="G1194" t="s">
        <v>41</v>
      </c>
      <c r="H1194" t="s">
        <v>42</v>
      </c>
      <c r="I1194" t="s">
        <v>43</v>
      </c>
      <c r="J1194" t="s">
        <v>44</v>
      </c>
      <c r="K1194" t="s">
        <v>45</v>
      </c>
      <c r="L1194" t="s">
        <v>46</v>
      </c>
      <c r="M1194">
        <v>2528</v>
      </c>
      <c r="N1194">
        <v>1</v>
      </c>
      <c r="O1194" s="4">
        <v>3.9599999999999998E-4</v>
      </c>
      <c r="P1194" s="45">
        <v>0.61</v>
      </c>
      <c r="Q1194" t="s">
        <v>114</v>
      </c>
      <c r="R1194">
        <v>0</v>
      </c>
      <c r="T1194">
        <v>0</v>
      </c>
      <c r="U1194">
        <v>0</v>
      </c>
    </row>
    <row r="1195" spans="1:21" x14ac:dyDescent="0.3">
      <c r="A1195" s="1">
        <v>45279</v>
      </c>
      <c r="B1195" s="1">
        <v>45279</v>
      </c>
      <c r="C1195" s="2">
        <v>0.875</v>
      </c>
      <c r="D1195" t="s">
        <v>84</v>
      </c>
      <c r="E1195" t="s">
        <v>39</v>
      </c>
      <c r="F1195" t="s">
        <v>102</v>
      </c>
      <c r="G1195" t="s">
        <v>41</v>
      </c>
      <c r="H1195" t="s">
        <v>42</v>
      </c>
      <c r="I1195" t="s">
        <v>43</v>
      </c>
      <c r="J1195" t="s">
        <v>44</v>
      </c>
      <c r="K1195" t="s">
        <v>45</v>
      </c>
      <c r="L1195" t="s">
        <v>46</v>
      </c>
      <c r="M1195">
        <v>901</v>
      </c>
      <c r="N1195">
        <v>2</v>
      </c>
      <c r="O1195" s="4">
        <v>2.2200000000000002E-3</v>
      </c>
      <c r="P1195" s="45">
        <v>1.84</v>
      </c>
      <c r="Q1195" t="s">
        <v>73</v>
      </c>
      <c r="R1195">
        <v>0</v>
      </c>
      <c r="T1195">
        <v>0</v>
      </c>
      <c r="U1195">
        <v>0</v>
      </c>
    </row>
    <row r="1196" spans="1:21" x14ac:dyDescent="0.3">
      <c r="A1196" s="1">
        <v>45280</v>
      </c>
      <c r="B1196" s="1">
        <v>45280</v>
      </c>
      <c r="C1196" s="2">
        <v>0.875</v>
      </c>
      <c r="D1196" t="s">
        <v>84</v>
      </c>
      <c r="E1196" t="s">
        <v>39</v>
      </c>
      <c r="F1196" t="s">
        <v>102</v>
      </c>
      <c r="G1196" t="s">
        <v>41</v>
      </c>
      <c r="H1196" t="s">
        <v>42</v>
      </c>
      <c r="I1196" t="s">
        <v>43</v>
      </c>
      <c r="J1196" t="s">
        <v>44</v>
      </c>
      <c r="K1196" t="s">
        <v>45</v>
      </c>
      <c r="L1196" t="s">
        <v>46</v>
      </c>
      <c r="M1196">
        <v>0</v>
      </c>
      <c r="N1196">
        <v>0</v>
      </c>
      <c r="P1196" s="45">
        <v>0</v>
      </c>
      <c r="R1196">
        <v>0</v>
      </c>
      <c r="U1196">
        <v>0</v>
      </c>
    </row>
    <row r="1197" spans="1:21" x14ac:dyDescent="0.3">
      <c r="A1197" s="1">
        <v>45281</v>
      </c>
      <c r="B1197" s="1">
        <v>45281</v>
      </c>
      <c r="C1197" s="2">
        <v>0.875</v>
      </c>
      <c r="D1197" t="s">
        <v>84</v>
      </c>
      <c r="E1197" t="s">
        <v>39</v>
      </c>
      <c r="F1197" t="s">
        <v>102</v>
      </c>
      <c r="G1197" t="s">
        <v>41</v>
      </c>
      <c r="H1197" t="s">
        <v>42</v>
      </c>
      <c r="I1197" t="s">
        <v>43</v>
      </c>
      <c r="J1197" t="s">
        <v>44</v>
      </c>
      <c r="K1197" t="s">
        <v>45</v>
      </c>
      <c r="L1197" t="s">
        <v>46</v>
      </c>
      <c r="M1197">
        <v>851</v>
      </c>
      <c r="N1197">
        <v>1</v>
      </c>
      <c r="O1197" s="4">
        <v>1.175E-3</v>
      </c>
      <c r="P1197" s="45">
        <v>0.8</v>
      </c>
      <c r="Q1197" t="s">
        <v>66</v>
      </c>
      <c r="R1197">
        <v>0</v>
      </c>
      <c r="T1197">
        <v>0</v>
      </c>
      <c r="U1197">
        <v>0</v>
      </c>
    </row>
    <row r="1198" spans="1:21" x14ac:dyDescent="0.3">
      <c r="A1198" s="1">
        <v>45283</v>
      </c>
      <c r="B1198" s="1">
        <v>45283</v>
      </c>
      <c r="C1198" s="2">
        <v>0.875</v>
      </c>
      <c r="D1198" t="s">
        <v>84</v>
      </c>
      <c r="E1198" t="s">
        <v>39</v>
      </c>
      <c r="F1198" t="s">
        <v>102</v>
      </c>
      <c r="G1198" t="s">
        <v>41</v>
      </c>
      <c r="H1198" t="s">
        <v>42</v>
      </c>
      <c r="I1198" t="s">
        <v>43</v>
      </c>
      <c r="J1198" t="s">
        <v>44</v>
      </c>
      <c r="K1198" t="s">
        <v>45</v>
      </c>
      <c r="L1198" t="s">
        <v>46</v>
      </c>
      <c r="M1198">
        <v>834</v>
      </c>
      <c r="N1198">
        <v>2</v>
      </c>
      <c r="O1198" s="4">
        <v>2.398E-3</v>
      </c>
      <c r="P1198" s="45">
        <v>1.26</v>
      </c>
      <c r="Q1198" t="s">
        <v>105</v>
      </c>
      <c r="R1198">
        <v>0</v>
      </c>
      <c r="T1198">
        <v>0</v>
      </c>
      <c r="U1198">
        <v>0</v>
      </c>
    </row>
    <row r="1199" spans="1:21" x14ac:dyDescent="0.3">
      <c r="A1199" s="1">
        <v>45284</v>
      </c>
      <c r="B1199" s="1">
        <v>45284</v>
      </c>
      <c r="C1199" s="2">
        <v>0.875</v>
      </c>
      <c r="D1199" t="s">
        <v>84</v>
      </c>
      <c r="E1199" t="s">
        <v>39</v>
      </c>
      <c r="F1199" t="s">
        <v>102</v>
      </c>
      <c r="G1199" t="s">
        <v>41</v>
      </c>
      <c r="H1199" t="s">
        <v>42</v>
      </c>
      <c r="I1199" t="s">
        <v>43</v>
      </c>
      <c r="J1199" t="s">
        <v>44</v>
      </c>
      <c r="K1199" t="s">
        <v>45</v>
      </c>
      <c r="L1199" t="s">
        <v>46</v>
      </c>
      <c r="M1199">
        <v>479</v>
      </c>
      <c r="N1199">
        <v>0</v>
      </c>
      <c r="O1199" s="4">
        <v>0</v>
      </c>
      <c r="P1199" s="45">
        <v>0</v>
      </c>
      <c r="R1199">
        <v>0</v>
      </c>
      <c r="U1199">
        <v>0</v>
      </c>
    </row>
    <row r="1200" spans="1:21" x14ac:dyDescent="0.3">
      <c r="A1200" s="1">
        <v>45285</v>
      </c>
      <c r="B1200" s="1">
        <v>45285</v>
      </c>
      <c r="C1200" s="2">
        <v>0.875</v>
      </c>
      <c r="D1200" t="s">
        <v>84</v>
      </c>
      <c r="E1200" t="s">
        <v>39</v>
      </c>
      <c r="F1200" t="s">
        <v>102</v>
      </c>
      <c r="G1200" t="s">
        <v>41</v>
      </c>
      <c r="H1200" t="s">
        <v>42</v>
      </c>
      <c r="I1200" t="s">
        <v>43</v>
      </c>
      <c r="J1200" t="s">
        <v>44</v>
      </c>
      <c r="K1200" t="s">
        <v>45</v>
      </c>
      <c r="L1200" t="s">
        <v>46</v>
      </c>
      <c r="M1200">
        <v>634</v>
      </c>
      <c r="N1200">
        <v>1</v>
      </c>
      <c r="O1200" s="4">
        <v>1.5770000000000001E-3</v>
      </c>
      <c r="P1200" s="45">
        <v>0.63</v>
      </c>
      <c r="Q1200" t="s">
        <v>105</v>
      </c>
      <c r="R1200">
        <v>0</v>
      </c>
      <c r="T1200">
        <v>0</v>
      </c>
      <c r="U1200">
        <v>0</v>
      </c>
    </row>
    <row r="1201" spans="1:21" x14ac:dyDescent="0.3">
      <c r="A1201" s="1">
        <v>45286</v>
      </c>
      <c r="B1201" s="1">
        <v>45286</v>
      </c>
      <c r="C1201" s="2">
        <v>0.875</v>
      </c>
      <c r="D1201" t="s">
        <v>84</v>
      </c>
      <c r="E1201" t="s">
        <v>39</v>
      </c>
      <c r="F1201" t="s">
        <v>102</v>
      </c>
      <c r="G1201" t="s">
        <v>41</v>
      </c>
      <c r="H1201" t="s">
        <v>42</v>
      </c>
      <c r="I1201" t="s">
        <v>43</v>
      </c>
      <c r="J1201" t="s">
        <v>44</v>
      </c>
      <c r="K1201" t="s">
        <v>45</v>
      </c>
      <c r="L1201" t="s">
        <v>46</v>
      </c>
      <c r="M1201">
        <v>1278</v>
      </c>
      <c r="N1201">
        <v>1</v>
      </c>
      <c r="O1201" s="4">
        <v>7.8200000000000003E-4</v>
      </c>
      <c r="P1201" s="45">
        <v>1.04</v>
      </c>
      <c r="Q1201" t="s">
        <v>101</v>
      </c>
      <c r="R1201">
        <v>0</v>
      </c>
      <c r="T1201">
        <v>0</v>
      </c>
      <c r="U1201">
        <v>0</v>
      </c>
    </row>
    <row r="1202" spans="1:21" x14ac:dyDescent="0.3">
      <c r="A1202" s="1">
        <v>45277</v>
      </c>
      <c r="B1202" s="1">
        <v>45277</v>
      </c>
      <c r="C1202" s="2">
        <v>0.91666666666666663</v>
      </c>
      <c r="D1202" t="s">
        <v>84</v>
      </c>
      <c r="E1202" t="s">
        <v>39</v>
      </c>
      <c r="F1202" t="s">
        <v>102</v>
      </c>
      <c r="G1202" t="s">
        <v>41</v>
      </c>
      <c r="H1202" t="s">
        <v>42</v>
      </c>
      <c r="I1202" t="s">
        <v>43</v>
      </c>
      <c r="J1202" t="s">
        <v>44</v>
      </c>
      <c r="K1202" t="s">
        <v>45</v>
      </c>
      <c r="L1202" t="s">
        <v>46</v>
      </c>
      <c r="M1202">
        <v>0</v>
      </c>
      <c r="N1202">
        <v>0</v>
      </c>
      <c r="P1202" s="45">
        <v>0</v>
      </c>
      <c r="R1202">
        <v>0</v>
      </c>
      <c r="U1202">
        <v>0</v>
      </c>
    </row>
    <row r="1203" spans="1:21" x14ac:dyDescent="0.3">
      <c r="A1203" s="1">
        <v>45283</v>
      </c>
      <c r="B1203" s="1">
        <v>45283</v>
      </c>
      <c r="C1203" s="2">
        <v>0.91666666666666663</v>
      </c>
      <c r="D1203" t="s">
        <v>84</v>
      </c>
      <c r="E1203" t="s">
        <v>39</v>
      </c>
      <c r="F1203" t="s">
        <v>102</v>
      </c>
      <c r="G1203" t="s">
        <v>41</v>
      </c>
      <c r="H1203" t="s">
        <v>42</v>
      </c>
      <c r="I1203" t="s">
        <v>43</v>
      </c>
      <c r="J1203" t="s">
        <v>44</v>
      </c>
      <c r="K1203" t="s">
        <v>45</v>
      </c>
      <c r="L1203" t="s">
        <v>46</v>
      </c>
      <c r="M1203">
        <v>684</v>
      </c>
      <c r="N1203">
        <v>1</v>
      </c>
      <c r="O1203" s="4">
        <v>1.462E-3</v>
      </c>
      <c r="P1203" s="45">
        <v>0.35</v>
      </c>
      <c r="Q1203" t="s">
        <v>100</v>
      </c>
      <c r="R1203">
        <v>0</v>
      </c>
      <c r="T1203">
        <v>0</v>
      </c>
      <c r="U1203">
        <v>0</v>
      </c>
    </row>
    <row r="1204" spans="1:21" x14ac:dyDescent="0.3">
      <c r="A1204" s="1">
        <v>45284</v>
      </c>
      <c r="B1204" s="1">
        <v>45284</v>
      </c>
      <c r="C1204" s="2">
        <v>0.91666666666666663</v>
      </c>
      <c r="D1204" t="s">
        <v>84</v>
      </c>
      <c r="E1204" t="s">
        <v>39</v>
      </c>
      <c r="F1204" t="s">
        <v>102</v>
      </c>
      <c r="G1204" t="s">
        <v>41</v>
      </c>
      <c r="H1204" t="s">
        <v>42</v>
      </c>
      <c r="I1204" t="s">
        <v>43</v>
      </c>
      <c r="J1204" t="s">
        <v>44</v>
      </c>
      <c r="K1204" t="s">
        <v>45</v>
      </c>
      <c r="L1204" t="s">
        <v>46</v>
      </c>
      <c r="M1204">
        <v>552</v>
      </c>
      <c r="N1204">
        <v>0</v>
      </c>
      <c r="O1204" s="4">
        <v>0</v>
      </c>
      <c r="P1204" s="45">
        <v>0</v>
      </c>
      <c r="R1204">
        <v>0</v>
      </c>
      <c r="U1204">
        <v>0</v>
      </c>
    </row>
    <row r="1205" spans="1:21" x14ac:dyDescent="0.3">
      <c r="A1205" s="1">
        <v>45285</v>
      </c>
      <c r="B1205" s="1">
        <v>45285</v>
      </c>
      <c r="C1205" s="2">
        <v>0.91666666666666663</v>
      </c>
      <c r="D1205" t="s">
        <v>84</v>
      </c>
      <c r="E1205" t="s">
        <v>39</v>
      </c>
      <c r="F1205" t="s">
        <v>102</v>
      </c>
      <c r="G1205" t="s">
        <v>41</v>
      </c>
      <c r="H1205" t="s">
        <v>42</v>
      </c>
      <c r="I1205" t="s">
        <v>43</v>
      </c>
      <c r="J1205" t="s">
        <v>44</v>
      </c>
      <c r="K1205" t="s">
        <v>45</v>
      </c>
      <c r="L1205" t="s">
        <v>46</v>
      </c>
      <c r="M1205">
        <v>871</v>
      </c>
      <c r="N1205">
        <v>0</v>
      </c>
      <c r="O1205" s="4">
        <v>0</v>
      </c>
      <c r="P1205" s="45">
        <v>0</v>
      </c>
      <c r="R1205">
        <v>0</v>
      </c>
      <c r="U1205">
        <v>0</v>
      </c>
    </row>
    <row r="1206" spans="1:21" x14ac:dyDescent="0.3">
      <c r="A1206" s="1">
        <v>45286</v>
      </c>
      <c r="B1206" s="1">
        <v>45286</v>
      </c>
      <c r="C1206" s="2">
        <v>0.91666666666666663</v>
      </c>
      <c r="D1206" t="s">
        <v>84</v>
      </c>
      <c r="E1206" t="s">
        <v>39</v>
      </c>
      <c r="F1206" t="s">
        <v>102</v>
      </c>
      <c r="G1206" t="s">
        <v>41</v>
      </c>
      <c r="H1206" t="s">
        <v>42</v>
      </c>
      <c r="I1206" t="s">
        <v>43</v>
      </c>
      <c r="J1206" t="s">
        <v>44</v>
      </c>
      <c r="K1206" t="s">
        <v>45</v>
      </c>
      <c r="L1206" t="s">
        <v>46</v>
      </c>
      <c r="M1206">
        <v>1353</v>
      </c>
      <c r="N1206">
        <v>2</v>
      </c>
      <c r="O1206" s="4">
        <v>1.4779999999999999E-3</v>
      </c>
      <c r="P1206" s="45">
        <v>1.44</v>
      </c>
      <c r="Q1206" t="s">
        <v>80</v>
      </c>
      <c r="R1206">
        <v>0</v>
      </c>
      <c r="T1206">
        <v>0</v>
      </c>
      <c r="U1206">
        <v>0</v>
      </c>
    </row>
    <row r="1207" spans="1:21" x14ac:dyDescent="0.3">
      <c r="A1207" s="1">
        <v>45283</v>
      </c>
      <c r="B1207" s="1">
        <v>45283</v>
      </c>
      <c r="C1207" s="2">
        <v>0.95833333333333337</v>
      </c>
      <c r="D1207" t="s">
        <v>84</v>
      </c>
      <c r="E1207" t="s">
        <v>39</v>
      </c>
      <c r="F1207" t="s">
        <v>102</v>
      </c>
      <c r="G1207" t="s">
        <v>41</v>
      </c>
      <c r="H1207" t="s">
        <v>42</v>
      </c>
      <c r="I1207" t="s">
        <v>43</v>
      </c>
      <c r="J1207" t="s">
        <v>44</v>
      </c>
      <c r="K1207" t="s">
        <v>45</v>
      </c>
      <c r="L1207" t="s">
        <v>46</v>
      </c>
      <c r="M1207">
        <v>590</v>
      </c>
      <c r="N1207">
        <v>2</v>
      </c>
      <c r="O1207" s="4">
        <v>3.3899999999999998E-3</v>
      </c>
      <c r="P1207" s="45">
        <v>2.02</v>
      </c>
      <c r="Q1207" t="s">
        <v>103</v>
      </c>
      <c r="R1207">
        <v>0</v>
      </c>
      <c r="T1207">
        <v>0</v>
      </c>
      <c r="U1207">
        <v>0</v>
      </c>
    </row>
    <row r="1208" spans="1:21" x14ac:dyDescent="0.3">
      <c r="A1208" s="1">
        <v>45284</v>
      </c>
      <c r="B1208" s="1">
        <v>45284</v>
      </c>
      <c r="C1208" s="2">
        <v>0.95833333333333337</v>
      </c>
      <c r="D1208" t="s">
        <v>84</v>
      </c>
      <c r="E1208" t="s">
        <v>39</v>
      </c>
      <c r="F1208" t="s">
        <v>102</v>
      </c>
      <c r="G1208" t="s">
        <v>41</v>
      </c>
      <c r="H1208" t="s">
        <v>42</v>
      </c>
      <c r="I1208" t="s">
        <v>43</v>
      </c>
      <c r="J1208" t="s">
        <v>44</v>
      </c>
      <c r="K1208" t="s">
        <v>45</v>
      </c>
      <c r="L1208" t="s">
        <v>46</v>
      </c>
      <c r="M1208">
        <v>436</v>
      </c>
      <c r="N1208">
        <v>1</v>
      </c>
      <c r="O1208" s="4">
        <v>2.294E-3</v>
      </c>
      <c r="P1208" s="45">
        <v>0.74</v>
      </c>
      <c r="Q1208" t="s">
        <v>112</v>
      </c>
      <c r="R1208">
        <v>0</v>
      </c>
      <c r="T1208">
        <v>0</v>
      </c>
      <c r="U1208">
        <v>0</v>
      </c>
    </row>
    <row r="1209" spans="1:21" x14ac:dyDescent="0.3">
      <c r="A1209" s="1">
        <v>45285</v>
      </c>
      <c r="B1209" s="1">
        <v>45285</v>
      </c>
      <c r="C1209" s="2">
        <v>0.95833333333333337</v>
      </c>
      <c r="D1209" t="s">
        <v>84</v>
      </c>
      <c r="E1209" t="s">
        <v>39</v>
      </c>
      <c r="F1209" t="s">
        <v>102</v>
      </c>
      <c r="G1209" t="s">
        <v>41</v>
      </c>
      <c r="H1209" t="s">
        <v>42</v>
      </c>
      <c r="I1209" t="s">
        <v>43</v>
      </c>
      <c r="J1209" t="s">
        <v>44</v>
      </c>
      <c r="K1209" t="s">
        <v>45</v>
      </c>
      <c r="L1209" t="s">
        <v>46</v>
      </c>
      <c r="M1209">
        <v>578</v>
      </c>
      <c r="N1209">
        <v>0</v>
      </c>
      <c r="O1209" s="4">
        <v>0</v>
      </c>
      <c r="P1209" s="45">
        <v>0</v>
      </c>
      <c r="R1209">
        <v>0</v>
      </c>
      <c r="U1209">
        <v>0</v>
      </c>
    </row>
    <row r="1210" spans="1:21" x14ac:dyDescent="0.3">
      <c r="A1210" s="1">
        <v>45286</v>
      </c>
      <c r="B1210" s="1">
        <v>45286</v>
      </c>
      <c r="C1210" s="2">
        <v>0.95833333333333337</v>
      </c>
      <c r="D1210" t="s">
        <v>84</v>
      </c>
      <c r="E1210" t="s">
        <v>39</v>
      </c>
      <c r="F1210" t="s">
        <v>102</v>
      </c>
      <c r="G1210" t="s">
        <v>41</v>
      </c>
      <c r="H1210" t="s">
        <v>42</v>
      </c>
      <c r="I1210" t="s">
        <v>43</v>
      </c>
      <c r="J1210" t="s">
        <v>44</v>
      </c>
      <c r="K1210" t="s">
        <v>45</v>
      </c>
      <c r="L1210" t="s">
        <v>46</v>
      </c>
      <c r="M1210">
        <v>1304</v>
      </c>
      <c r="N1210">
        <v>1</v>
      </c>
      <c r="O1210" s="4">
        <v>7.67E-4</v>
      </c>
      <c r="P1210" s="45">
        <v>0.99</v>
      </c>
      <c r="Q1210" t="s">
        <v>115</v>
      </c>
      <c r="R1210">
        <v>0</v>
      </c>
      <c r="T1210">
        <v>0</v>
      </c>
      <c r="U1210">
        <v>0</v>
      </c>
    </row>
    <row r="1211" spans="1:21" x14ac:dyDescent="0.3">
      <c r="A1211" s="1">
        <v>45277</v>
      </c>
      <c r="B1211" s="1">
        <v>45277</v>
      </c>
      <c r="C1211" s="2">
        <v>0</v>
      </c>
      <c r="D1211" t="s">
        <v>116</v>
      </c>
      <c r="E1211" t="s">
        <v>39</v>
      </c>
      <c r="F1211" t="s">
        <v>117</v>
      </c>
      <c r="G1211" t="s">
        <v>41</v>
      </c>
      <c r="H1211" t="s">
        <v>42</v>
      </c>
      <c r="I1211" t="s">
        <v>43</v>
      </c>
      <c r="J1211" t="s">
        <v>118</v>
      </c>
      <c r="K1211" t="s">
        <v>119</v>
      </c>
      <c r="L1211" t="s">
        <v>46</v>
      </c>
      <c r="M1211">
        <v>4</v>
      </c>
      <c r="N1211">
        <v>0</v>
      </c>
      <c r="O1211" s="4">
        <v>0</v>
      </c>
      <c r="P1211" s="45">
        <v>0</v>
      </c>
      <c r="R1211">
        <v>0</v>
      </c>
      <c r="U1211">
        <v>0</v>
      </c>
    </row>
    <row r="1212" spans="1:21" x14ac:dyDescent="0.3">
      <c r="A1212" s="1">
        <v>45278</v>
      </c>
      <c r="B1212" s="1">
        <v>45278</v>
      </c>
      <c r="C1212" s="2">
        <v>0</v>
      </c>
      <c r="D1212" t="s">
        <v>116</v>
      </c>
      <c r="E1212" t="s">
        <v>39</v>
      </c>
      <c r="F1212" t="s">
        <v>117</v>
      </c>
      <c r="G1212" t="s">
        <v>41</v>
      </c>
      <c r="H1212" t="s">
        <v>42</v>
      </c>
      <c r="I1212" t="s">
        <v>43</v>
      </c>
      <c r="J1212" t="s">
        <v>118</v>
      </c>
      <c r="K1212" t="s">
        <v>119</v>
      </c>
      <c r="L1212" t="s">
        <v>46</v>
      </c>
      <c r="M1212">
        <v>2</v>
      </c>
      <c r="N1212">
        <v>0</v>
      </c>
      <c r="O1212" s="4">
        <v>0</v>
      </c>
      <c r="P1212" s="45">
        <v>0</v>
      </c>
      <c r="R1212">
        <v>0</v>
      </c>
      <c r="U1212">
        <v>0</v>
      </c>
    </row>
    <row r="1213" spans="1:21" x14ac:dyDescent="0.3">
      <c r="A1213" s="1">
        <v>45279</v>
      </c>
      <c r="B1213" s="1">
        <v>45279</v>
      </c>
      <c r="C1213" s="2">
        <v>0</v>
      </c>
      <c r="D1213" t="s">
        <v>116</v>
      </c>
      <c r="E1213" t="s">
        <v>39</v>
      </c>
      <c r="F1213" t="s">
        <v>117</v>
      </c>
      <c r="G1213" t="s">
        <v>41</v>
      </c>
      <c r="H1213" t="s">
        <v>42</v>
      </c>
      <c r="I1213" t="s">
        <v>43</v>
      </c>
      <c r="J1213" t="s">
        <v>118</v>
      </c>
      <c r="K1213" t="s">
        <v>119</v>
      </c>
      <c r="L1213" t="s">
        <v>46</v>
      </c>
      <c r="M1213">
        <v>11</v>
      </c>
      <c r="N1213">
        <v>0</v>
      </c>
      <c r="O1213" s="4">
        <v>0</v>
      </c>
      <c r="P1213" s="45">
        <v>0</v>
      </c>
      <c r="R1213">
        <v>0</v>
      </c>
      <c r="U1213">
        <v>0</v>
      </c>
    </row>
    <row r="1214" spans="1:21" x14ac:dyDescent="0.3">
      <c r="A1214" s="1">
        <v>45280</v>
      </c>
      <c r="B1214" s="1">
        <v>45280</v>
      </c>
      <c r="C1214" s="2">
        <v>0</v>
      </c>
      <c r="D1214" t="s">
        <v>116</v>
      </c>
      <c r="E1214" t="s">
        <v>39</v>
      </c>
      <c r="F1214" t="s">
        <v>117</v>
      </c>
      <c r="G1214" t="s">
        <v>41</v>
      </c>
      <c r="H1214" t="s">
        <v>42</v>
      </c>
      <c r="I1214" t="s">
        <v>43</v>
      </c>
      <c r="J1214" t="s">
        <v>118</v>
      </c>
      <c r="K1214" t="s">
        <v>119</v>
      </c>
      <c r="L1214" t="s">
        <v>46</v>
      </c>
      <c r="M1214">
        <v>2</v>
      </c>
      <c r="N1214">
        <v>0</v>
      </c>
      <c r="O1214" s="4">
        <v>0</v>
      </c>
      <c r="P1214" s="45">
        <v>0</v>
      </c>
      <c r="R1214">
        <v>0</v>
      </c>
      <c r="U1214">
        <v>0</v>
      </c>
    </row>
    <row r="1215" spans="1:21" x14ac:dyDescent="0.3">
      <c r="A1215" s="1">
        <v>45281</v>
      </c>
      <c r="B1215" s="1">
        <v>45281</v>
      </c>
      <c r="C1215" s="2">
        <v>0</v>
      </c>
      <c r="D1215" t="s">
        <v>116</v>
      </c>
      <c r="E1215" t="s">
        <v>39</v>
      </c>
      <c r="F1215" t="s">
        <v>117</v>
      </c>
      <c r="G1215" t="s">
        <v>41</v>
      </c>
      <c r="H1215" t="s">
        <v>42</v>
      </c>
      <c r="I1215" t="s">
        <v>43</v>
      </c>
      <c r="J1215" t="s">
        <v>118</v>
      </c>
      <c r="K1215" t="s">
        <v>119</v>
      </c>
      <c r="L1215" t="s">
        <v>46</v>
      </c>
      <c r="M1215">
        <v>7</v>
      </c>
      <c r="N1215">
        <v>0</v>
      </c>
      <c r="O1215" s="4">
        <v>0</v>
      </c>
      <c r="P1215" s="45">
        <v>0</v>
      </c>
      <c r="R1215">
        <v>0</v>
      </c>
      <c r="U1215">
        <v>0</v>
      </c>
    </row>
    <row r="1216" spans="1:21" x14ac:dyDescent="0.3">
      <c r="A1216" s="1">
        <v>45282</v>
      </c>
      <c r="B1216" s="1">
        <v>45282</v>
      </c>
      <c r="C1216" s="2">
        <v>0</v>
      </c>
      <c r="D1216" t="s">
        <v>116</v>
      </c>
      <c r="E1216" t="s">
        <v>39</v>
      </c>
      <c r="F1216" t="s">
        <v>117</v>
      </c>
      <c r="G1216" t="s">
        <v>41</v>
      </c>
      <c r="H1216" t="s">
        <v>42</v>
      </c>
      <c r="I1216" t="s">
        <v>43</v>
      </c>
      <c r="J1216" t="s">
        <v>118</v>
      </c>
      <c r="K1216" t="s">
        <v>119</v>
      </c>
      <c r="L1216" t="s">
        <v>46</v>
      </c>
      <c r="M1216">
        <v>7</v>
      </c>
      <c r="N1216">
        <v>0</v>
      </c>
      <c r="O1216" s="4">
        <v>0</v>
      </c>
      <c r="P1216" s="45">
        <v>0</v>
      </c>
      <c r="R1216">
        <v>0</v>
      </c>
      <c r="U1216">
        <v>0</v>
      </c>
    </row>
    <row r="1217" spans="1:21" x14ac:dyDescent="0.3">
      <c r="A1217" s="1">
        <v>45283</v>
      </c>
      <c r="B1217" s="1">
        <v>45283</v>
      </c>
      <c r="C1217" s="2">
        <v>0</v>
      </c>
      <c r="D1217" t="s">
        <v>116</v>
      </c>
      <c r="E1217" t="s">
        <v>39</v>
      </c>
      <c r="F1217" t="s">
        <v>117</v>
      </c>
      <c r="G1217" t="s">
        <v>41</v>
      </c>
      <c r="H1217" t="s">
        <v>42</v>
      </c>
      <c r="I1217" t="s">
        <v>43</v>
      </c>
      <c r="J1217" t="s">
        <v>118</v>
      </c>
      <c r="K1217" t="s">
        <v>119</v>
      </c>
      <c r="L1217" t="s">
        <v>46</v>
      </c>
      <c r="M1217">
        <v>16</v>
      </c>
      <c r="N1217">
        <v>0</v>
      </c>
      <c r="O1217" s="4">
        <v>0</v>
      </c>
      <c r="P1217" s="45">
        <v>0</v>
      </c>
      <c r="R1217">
        <v>0</v>
      </c>
      <c r="U1217">
        <v>0</v>
      </c>
    </row>
    <row r="1218" spans="1:21" x14ac:dyDescent="0.3">
      <c r="A1218" s="1">
        <v>45284</v>
      </c>
      <c r="B1218" s="1">
        <v>45284</v>
      </c>
      <c r="C1218" s="2">
        <v>0</v>
      </c>
      <c r="D1218" t="s">
        <v>116</v>
      </c>
      <c r="E1218" t="s">
        <v>39</v>
      </c>
      <c r="F1218" t="s">
        <v>117</v>
      </c>
      <c r="G1218" t="s">
        <v>41</v>
      </c>
      <c r="H1218" t="s">
        <v>42</v>
      </c>
      <c r="I1218" t="s">
        <v>43</v>
      </c>
      <c r="J1218" t="s">
        <v>118</v>
      </c>
      <c r="K1218" t="s">
        <v>119</v>
      </c>
      <c r="L1218" t="s">
        <v>46</v>
      </c>
      <c r="M1218">
        <v>7</v>
      </c>
      <c r="N1218">
        <v>0</v>
      </c>
      <c r="O1218" s="4">
        <v>0</v>
      </c>
      <c r="P1218" s="45">
        <v>0</v>
      </c>
      <c r="R1218">
        <v>0</v>
      </c>
      <c r="U1218">
        <v>0</v>
      </c>
    </row>
    <row r="1219" spans="1:21" x14ac:dyDescent="0.3">
      <c r="A1219" s="1">
        <v>45285</v>
      </c>
      <c r="B1219" s="1">
        <v>45285</v>
      </c>
      <c r="C1219" s="2">
        <v>0</v>
      </c>
      <c r="D1219" t="s">
        <v>116</v>
      </c>
      <c r="E1219" t="s">
        <v>39</v>
      </c>
      <c r="F1219" t="s">
        <v>117</v>
      </c>
      <c r="G1219" t="s">
        <v>41</v>
      </c>
      <c r="H1219" t="s">
        <v>42</v>
      </c>
      <c r="I1219" t="s">
        <v>43</v>
      </c>
      <c r="J1219" t="s">
        <v>118</v>
      </c>
      <c r="K1219" t="s">
        <v>119</v>
      </c>
      <c r="L1219" t="s">
        <v>46</v>
      </c>
      <c r="M1219">
        <v>2</v>
      </c>
      <c r="N1219">
        <v>0</v>
      </c>
      <c r="O1219" s="4">
        <v>0</v>
      </c>
      <c r="P1219" s="45">
        <v>0</v>
      </c>
      <c r="R1219">
        <v>0</v>
      </c>
      <c r="U1219">
        <v>0</v>
      </c>
    </row>
    <row r="1220" spans="1:21" x14ac:dyDescent="0.3">
      <c r="A1220" s="1">
        <v>45286</v>
      </c>
      <c r="B1220" s="1">
        <v>45286</v>
      </c>
      <c r="C1220" s="2">
        <v>0</v>
      </c>
      <c r="D1220" t="s">
        <v>116</v>
      </c>
      <c r="E1220" t="s">
        <v>39</v>
      </c>
      <c r="F1220" t="s">
        <v>117</v>
      </c>
      <c r="G1220" t="s">
        <v>41</v>
      </c>
      <c r="H1220" t="s">
        <v>42</v>
      </c>
      <c r="I1220" t="s">
        <v>43</v>
      </c>
      <c r="J1220" t="s">
        <v>118</v>
      </c>
      <c r="K1220" t="s">
        <v>119</v>
      </c>
      <c r="L1220" t="s">
        <v>46</v>
      </c>
      <c r="M1220">
        <v>2</v>
      </c>
      <c r="N1220">
        <v>0</v>
      </c>
      <c r="O1220" s="4">
        <v>0</v>
      </c>
      <c r="P1220" s="45">
        <v>0</v>
      </c>
      <c r="R1220">
        <v>0</v>
      </c>
      <c r="U1220">
        <v>0</v>
      </c>
    </row>
    <row r="1221" spans="1:21" x14ac:dyDescent="0.3">
      <c r="A1221" s="1">
        <v>45287</v>
      </c>
      <c r="B1221" s="1">
        <v>45287</v>
      </c>
      <c r="C1221" s="2">
        <v>0</v>
      </c>
      <c r="D1221" t="s">
        <v>116</v>
      </c>
      <c r="E1221" t="s">
        <v>39</v>
      </c>
      <c r="F1221" t="s">
        <v>117</v>
      </c>
      <c r="G1221" t="s">
        <v>41</v>
      </c>
      <c r="H1221" t="s">
        <v>42</v>
      </c>
      <c r="I1221" t="s">
        <v>43</v>
      </c>
      <c r="J1221" t="s">
        <v>118</v>
      </c>
      <c r="K1221" t="s">
        <v>119</v>
      </c>
      <c r="L1221" t="s">
        <v>46</v>
      </c>
      <c r="M1221">
        <v>3</v>
      </c>
      <c r="N1221">
        <v>0</v>
      </c>
      <c r="O1221" s="4">
        <v>0</v>
      </c>
      <c r="P1221" s="45">
        <v>0</v>
      </c>
      <c r="R1221">
        <v>0</v>
      </c>
      <c r="U1221">
        <v>0</v>
      </c>
    </row>
    <row r="1222" spans="1:21" x14ac:dyDescent="0.3">
      <c r="A1222" s="1">
        <v>45288</v>
      </c>
      <c r="B1222" s="1">
        <v>45288</v>
      </c>
      <c r="C1222" s="2">
        <v>0</v>
      </c>
      <c r="D1222" t="s">
        <v>116</v>
      </c>
      <c r="E1222" t="s">
        <v>39</v>
      </c>
      <c r="F1222" t="s">
        <v>117</v>
      </c>
      <c r="G1222" t="s">
        <v>41</v>
      </c>
      <c r="H1222" t="s">
        <v>42</v>
      </c>
      <c r="I1222" t="s">
        <v>43</v>
      </c>
      <c r="J1222" t="s">
        <v>118</v>
      </c>
      <c r="K1222" t="s">
        <v>119</v>
      </c>
      <c r="L1222" t="s">
        <v>46</v>
      </c>
      <c r="M1222">
        <v>9</v>
      </c>
      <c r="N1222">
        <v>0</v>
      </c>
      <c r="O1222" s="4">
        <v>0</v>
      </c>
      <c r="P1222" s="45">
        <v>0</v>
      </c>
      <c r="R1222">
        <v>0</v>
      </c>
      <c r="U1222">
        <v>0</v>
      </c>
    </row>
    <row r="1223" spans="1:21" x14ac:dyDescent="0.3">
      <c r="A1223" s="1">
        <v>45289</v>
      </c>
      <c r="B1223" s="1">
        <v>45289</v>
      </c>
      <c r="C1223" s="2">
        <v>0</v>
      </c>
      <c r="D1223" t="s">
        <v>116</v>
      </c>
      <c r="E1223" t="s">
        <v>39</v>
      </c>
      <c r="F1223" t="s">
        <v>117</v>
      </c>
      <c r="G1223" t="s">
        <v>41</v>
      </c>
      <c r="H1223" t="s">
        <v>42</v>
      </c>
      <c r="I1223" t="s">
        <v>43</v>
      </c>
      <c r="J1223" t="s">
        <v>118</v>
      </c>
      <c r="K1223" t="s">
        <v>119</v>
      </c>
      <c r="L1223" t="s">
        <v>46</v>
      </c>
      <c r="M1223">
        <v>4</v>
      </c>
      <c r="N1223">
        <v>0</v>
      </c>
      <c r="O1223" s="4">
        <v>0</v>
      </c>
      <c r="P1223" s="45">
        <v>0</v>
      </c>
      <c r="R1223">
        <v>0</v>
      </c>
      <c r="U1223">
        <v>0</v>
      </c>
    </row>
    <row r="1224" spans="1:21" x14ac:dyDescent="0.3">
      <c r="A1224" s="1">
        <v>45290</v>
      </c>
      <c r="B1224" s="1">
        <v>45290</v>
      </c>
      <c r="C1224" s="2">
        <v>0</v>
      </c>
      <c r="D1224" t="s">
        <v>116</v>
      </c>
      <c r="E1224" t="s">
        <v>39</v>
      </c>
      <c r="F1224" t="s">
        <v>117</v>
      </c>
      <c r="G1224" t="s">
        <v>41</v>
      </c>
      <c r="H1224" t="s">
        <v>42</v>
      </c>
      <c r="I1224" t="s">
        <v>43</v>
      </c>
      <c r="J1224" t="s">
        <v>118</v>
      </c>
      <c r="K1224" t="s">
        <v>119</v>
      </c>
      <c r="L1224" t="s">
        <v>46</v>
      </c>
      <c r="M1224">
        <v>12</v>
      </c>
      <c r="N1224">
        <v>0</v>
      </c>
      <c r="O1224" s="4">
        <v>0</v>
      </c>
      <c r="P1224" s="45">
        <v>0</v>
      </c>
      <c r="R1224">
        <v>0</v>
      </c>
      <c r="U1224">
        <v>0</v>
      </c>
    </row>
    <row r="1225" spans="1:21" x14ac:dyDescent="0.3">
      <c r="A1225" s="1">
        <v>45277</v>
      </c>
      <c r="B1225" s="1">
        <v>45277</v>
      </c>
      <c r="C1225" s="2">
        <v>4.1666666666666664E-2</v>
      </c>
      <c r="D1225" t="s">
        <v>116</v>
      </c>
      <c r="E1225" t="s">
        <v>39</v>
      </c>
      <c r="F1225" t="s">
        <v>117</v>
      </c>
      <c r="G1225" t="s">
        <v>41</v>
      </c>
      <c r="H1225" t="s">
        <v>42</v>
      </c>
      <c r="I1225" t="s">
        <v>43</v>
      </c>
      <c r="J1225" t="s">
        <v>118</v>
      </c>
      <c r="K1225" t="s">
        <v>119</v>
      </c>
      <c r="L1225" t="s">
        <v>46</v>
      </c>
      <c r="M1225">
        <v>0</v>
      </c>
      <c r="N1225">
        <v>0</v>
      </c>
      <c r="P1225" s="45">
        <v>0</v>
      </c>
      <c r="R1225">
        <v>0</v>
      </c>
      <c r="U1225">
        <v>0</v>
      </c>
    </row>
    <row r="1226" spans="1:21" x14ac:dyDescent="0.3">
      <c r="A1226" s="1">
        <v>45278</v>
      </c>
      <c r="B1226" s="1">
        <v>45278</v>
      </c>
      <c r="C1226" s="2">
        <v>4.1666666666666664E-2</v>
      </c>
      <c r="D1226" t="s">
        <v>116</v>
      </c>
      <c r="E1226" t="s">
        <v>39</v>
      </c>
      <c r="F1226" t="s">
        <v>117</v>
      </c>
      <c r="G1226" t="s">
        <v>41</v>
      </c>
      <c r="H1226" t="s">
        <v>42</v>
      </c>
      <c r="I1226" t="s">
        <v>43</v>
      </c>
      <c r="J1226" t="s">
        <v>118</v>
      </c>
      <c r="K1226" t="s">
        <v>119</v>
      </c>
      <c r="L1226" t="s">
        <v>46</v>
      </c>
      <c r="M1226">
        <v>1</v>
      </c>
      <c r="N1226">
        <v>0</v>
      </c>
      <c r="O1226" s="4">
        <v>0</v>
      </c>
      <c r="P1226" s="45">
        <v>0</v>
      </c>
      <c r="R1226">
        <v>0</v>
      </c>
      <c r="U1226">
        <v>0</v>
      </c>
    </row>
    <row r="1227" spans="1:21" x14ac:dyDescent="0.3">
      <c r="A1227" s="1">
        <v>45279</v>
      </c>
      <c r="B1227" s="1">
        <v>45279</v>
      </c>
      <c r="C1227" s="2">
        <v>4.1666666666666664E-2</v>
      </c>
      <c r="D1227" t="s">
        <v>116</v>
      </c>
      <c r="E1227" t="s">
        <v>39</v>
      </c>
      <c r="F1227" t="s">
        <v>117</v>
      </c>
      <c r="G1227" t="s">
        <v>41</v>
      </c>
      <c r="H1227" t="s">
        <v>42</v>
      </c>
      <c r="I1227" t="s">
        <v>43</v>
      </c>
      <c r="J1227" t="s">
        <v>118</v>
      </c>
      <c r="K1227" t="s">
        <v>119</v>
      </c>
      <c r="L1227" t="s">
        <v>46</v>
      </c>
      <c r="M1227">
        <v>4</v>
      </c>
      <c r="N1227">
        <v>0</v>
      </c>
      <c r="O1227" s="4">
        <v>0</v>
      </c>
      <c r="P1227" s="45">
        <v>0</v>
      </c>
      <c r="R1227">
        <v>0</v>
      </c>
      <c r="U1227">
        <v>0</v>
      </c>
    </row>
    <row r="1228" spans="1:21" x14ac:dyDescent="0.3">
      <c r="A1228" s="1">
        <v>45280</v>
      </c>
      <c r="B1228" s="1">
        <v>45280</v>
      </c>
      <c r="C1228" s="2">
        <v>4.1666666666666664E-2</v>
      </c>
      <c r="D1228" t="s">
        <v>116</v>
      </c>
      <c r="E1228" t="s">
        <v>39</v>
      </c>
      <c r="F1228" t="s">
        <v>117</v>
      </c>
      <c r="G1228" t="s">
        <v>41</v>
      </c>
      <c r="H1228" t="s">
        <v>42</v>
      </c>
      <c r="I1228" t="s">
        <v>43</v>
      </c>
      <c r="J1228" t="s">
        <v>118</v>
      </c>
      <c r="K1228" t="s">
        <v>119</v>
      </c>
      <c r="L1228" t="s">
        <v>46</v>
      </c>
      <c r="M1228">
        <v>4</v>
      </c>
      <c r="N1228">
        <v>0</v>
      </c>
      <c r="O1228" s="4">
        <v>0</v>
      </c>
      <c r="P1228" s="45">
        <v>0</v>
      </c>
      <c r="R1228">
        <v>0</v>
      </c>
      <c r="U1228">
        <v>0</v>
      </c>
    </row>
    <row r="1229" spans="1:21" x14ac:dyDescent="0.3">
      <c r="A1229" s="1">
        <v>45281</v>
      </c>
      <c r="B1229" s="1">
        <v>45281</v>
      </c>
      <c r="C1229" s="2">
        <v>4.1666666666666664E-2</v>
      </c>
      <c r="D1229" t="s">
        <v>116</v>
      </c>
      <c r="E1229" t="s">
        <v>39</v>
      </c>
      <c r="F1229" t="s">
        <v>117</v>
      </c>
      <c r="G1229" t="s">
        <v>41</v>
      </c>
      <c r="H1229" t="s">
        <v>42</v>
      </c>
      <c r="I1229" t="s">
        <v>43</v>
      </c>
      <c r="J1229" t="s">
        <v>118</v>
      </c>
      <c r="K1229" t="s">
        <v>119</v>
      </c>
      <c r="L1229" t="s">
        <v>46</v>
      </c>
      <c r="M1229">
        <v>2</v>
      </c>
      <c r="N1229">
        <v>0</v>
      </c>
      <c r="O1229" s="4">
        <v>0</v>
      </c>
      <c r="P1229" s="45">
        <v>0</v>
      </c>
      <c r="R1229">
        <v>0</v>
      </c>
      <c r="U1229">
        <v>0</v>
      </c>
    </row>
    <row r="1230" spans="1:21" x14ac:dyDescent="0.3">
      <c r="A1230" s="1">
        <v>45282</v>
      </c>
      <c r="B1230" s="1">
        <v>45282</v>
      </c>
      <c r="C1230" s="2">
        <v>4.1666666666666664E-2</v>
      </c>
      <c r="D1230" t="s">
        <v>116</v>
      </c>
      <c r="E1230" t="s">
        <v>39</v>
      </c>
      <c r="F1230" t="s">
        <v>117</v>
      </c>
      <c r="G1230" t="s">
        <v>41</v>
      </c>
      <c r="H1230" t="s">
        <v>42</v>
      </c>
      <c r="I1230" t="s">
        <v>43</v>
      </c>
      <c r="J1230" t="s">
        <v>118</v>
      </c>
      <c r="K1230" t="s">
        <v>119</v>
      </c>
      <c r="L1230" t="s">
        <v>46</v>
      </c>
      <c r="M1230">
        <v>7</v>
      </c>
      <c r="N1230">
        <v>0</v>
      </c>
      <c r="O1230" s="4">
        <v>0</v>
      </c>
      <c r="P1230" s="45">
        <v>0</v>
      </c>
      <c r="R1230">
        <v>0</v>
      </c>
      <c r="U1230">
        <v>0</v>
      </c>
    </row>
    <row r="1231" spans="1:21" x14ac:dyDescent="0.3">
      <c r="A1231" s="1">
        <v>45283</v>
      </c>
      <c r="B1231" s="1">
        <v>45283</v>
      </c>
      <c r="C1231" s="2">
        <v>4.1666666666666664E-2</v>
      </c>
      <c r="D1231" t="s">
        <v>116</v>
      </c>
      <c r="E1231" t="s">
        <v>39</v>
      </c>
      <c r="F1231" t="s">
        <v>117</v>
      </c>
      <c r="G1231" t="s">
        <v>41</v>
      </c>
      <c r="H1231" t="s">
        <v>42</v>
      </c>
      <c r="I1231" t="s">
        <v>43</v>
      </c>
      <c r="J1231" t="s">
        <v>118</v>
      </c>
      <c r="K1231" t="s">
        <v>119</v>
      </c>
      <c r="L1231" t="s">
        <v>46</v>
      </c>
      <c r="M1231">
        <v>5</v>
      </c>
      <c r="N1231">
        <v>0</v>
      </c>
      <c r="O1231" s="4">
        <v>0</v>
      </c>
      <c r="P1231" s="45">
        <v>0</v>
      </c>
      <c r="R1231">
        <v>0</v>
      </c>
      <c r="U1231">
        <v>0</v>
      </c>
    </row>
    <row r="1232" spans="1:21" x14ac:dyDescent="0.3">
      <c r="A1232" s="1">
        <v>45285</v>
      </c>
      <c r="B1232" s="1">
        <v>45285</v>
      </c>
      <c r="C1232" s="2">
        <v>4.1666666666666664E-2</v>
      </c>
      <c r="D1232" t="s">
        <v>116</v>
      </c>
      <c r="E1232" t="s">
        <v>39</v>
      </c>
      <c r="F1232" t="s">
        <v>117</v>
      </c>
      <c r="G1232" t="s">
        <v>41</v>
      </c>
      <c r="H1232" t="s">
        <v>42</v>
      </c>
      <c r="I1232" t="s">
        <v>43</v>
      </c>
      <c r="J1232" t="s">
        <v>118</v>
      </c>
      <c r="K1232" t="s">
        <v>119</v>
      </c>
      <c r="L1232" t="s">
        <v>46</v>
      </c>
      <c r="M1232">
        <v>0</v>
      </c>
      <c r="N1232">
        <v>0</v>
      </c>
      <c r="P1232" s="45">
        <v>0</v>
      </c>
      <c r="R1232">
        <v>0</v>
      </c>
      <c r="U1232">
        <v>0</v>
      </c>
    </row>
    <row r="1233" spans="1:21" x14ac:dyDescent="0.3">
      <c r="A1233" s="1">
        <v>45286</v>
      </c>
      <c r="B1233" s="1">
        <v>45286</v>
      </c>
      <c r="C1233" s="2">
        <v>4.1666666666666664E-2</v>
      </c>
      <c r="D1233" t="s">
        <v>116</v>
      </c>
      <c r="E1233" t="s">
        <v>39</v>
      </c>
      <c r="F1233" t="s">
        <v>117</v>
      </c>
      <c r="G1233" t="s">
        <v>41</v>
      </c>
      <c r="H1233" t="s">
        <v>42</v>
      </c>
      <c r="I1233" t="s">
        <v>43</v>
      </c>
      <c r="J1233" t="s">
        <v>118</v>
      </c>
      <c r="K1233" t="s">
        <v>119</v>
      </c>
      <c r="L1233" t="s">
        <v>46</v>
      </c>
      <c r="M1233">
        <v>1</v>
      </c>
      <c r="N1233">
        <v>0</v>
      </c>
      <c r="O1233" s="4">
        <v>0</v>
      </c>
      <c r="P1233" s="45">
        <v>0</v>
      </c>
      <c r="R1233">
        <v>0</v>
      </c>
      <c r="U1233">
        <v>0</v>
      </c>
    </row>
    <row r="1234" spans="1:21" x14ac:dyDescent="0.3">
      <c r="A1234" s="1">
        <v>45287</v>
      </c>
      <c r="B1234" s="1">
        <v>45287</v>
      </c>
      <c r="C1234" s="2">
        <v>4.1666666666666664E-2</v>
      </c>
      <c r="D1234" t="s">
        <v>116</v>
      </c>
      <c r="E1234" t="s">
        <v>39</v>
      </c>
      <c r="F1234" t="s">
        <v>117</v>
      </c>
      <c r="G1234" t="s">
        <v>41</v>
      </c>
      <c r="H1234" t="s">
        <v>42</v>
      </c>
      <c r="I1234" t="s">
        <v>43</v>
      </c>
      <c r="J1234" t="s">
        <v>118</v>
      </c>
      <c r="K1234" t="s">
        <v>119</v>
      </c>
      <c r="L1234" t="s">
        <v>46</v>
      </c>
      <c r="M1234">
        <v>4</v>
      </c>
      <c r="N1234">
        <v>0</v>
      </c>
      <c r="O1234" s="4">
        <v>0</v>
      </c>
      <c r="P1234" s="45">
        <v>0</v>
      </c>
      <c r="R1234">
        <v>0</v>
      </c>
      <c r="U1234">
        <v>0</v>
      </c>
    </row>
    <row r="1235" spans="1:21" x14ac:dyDescent="0.3">
      <c r="A1235" s="1">
        <v>45288</v>
      </c>
      <c r="B1235" s="1">
        <v>45288</v>
      </c>
      <c r="C1235" s="2">
        <v>4.1666666666666664E-2</v>
      </c>
      <c r="D1235" t="s">
        <v>116</v>
      </c>
      <c r="E1235" t="s">
        <v>39</v>
      </c>
      <c r="F1235" t="s">
        <v>117</v>
      </c>
      <c r="G1235" t="s">
        <v>41</v>
      </c>
      <c r="H1235" t="s">
        <v>42</v>
      </c>
      <c r="I1235" t="s">
        <v>43</v>
      </c>
      <c r="J1235" t="s">
        <v>118</v>
      </c>
      <c r="K1235" t="s">
        <v>119</v>
      </c>
      <c r="L1235" t="s">
        <v>46</v>
      </c>
      <c r="M1235">
        <v>3</v>
      </c>
      <c r="N1235">
        <v>0</v>
      </c>
      <c r="O1235" s="4">
        <v>0</v>
      </c>
      <c r="P1235" s="45">
        <v>0</v>
      </c>
      <c r="R1235">
        <v>0</v>
      </c>
      <c r="U1235">
        <v>0</v>
      </c>
    </row>
    <row r="1236" spans="1:21" x14ac:dyDescent="0.3">
      <c r="A1236" s="1">
        <v>45289</v>
      </c>
      <c r="B1236" s="1">
        <v>45289</v>
      </c>
      <c r="C1236" s="2">
        <v>4.1666666666666664E-2</v>
      </c>
      <c r="D1236" t="s">
        <v>116</v>
      </c>
      <c r="E1236" t="s">
        <v>39</v>
      </c>
      <c r="F1236" t="s">
        <v>117</v>
      </c>
      <c r="G1236" t="s">
        <v>41</v>
      </c>
      <c r="H1236" t="s">
        <v>42</v>
      </c>
      <c r="I1236" t="s">
        <v>43</v>
      </c>
      <c r="J1236" t="s">
        <v>118</v>
      </c>
      <c r="K1236" t="s">
        <v>119</v>
      </c>
      <c r="L1236" t="s">
        <v>46</v>
      </c>
      <c r="M1236">
        <v>4</v>
      </c>
      <c r="N1236">
        <v>0</v>
      </c>
      <c r="O1236" s="4">
        <v>0</v>
      </c>
      <c r="P1236" s="45">
        <v>0</v>
      </c>
      <c r="R1236">
        <v>0</v>
      </c>
      <c r="U1236">
        <v>0</v>
      </c>
    </row>
    <row r="1237" spans="1:21" x14ac:dyDescent="0.3">
      <c r="A1237" s="1">
        <v>45290</v>
      </c>
      <c r="B1237" s="1">
        <v>45290</v>
      </c>
      <c r="C1237" s="2">
        <v>4.1666666666666664E-2</v>
      </c>
      <c r="D1237" t="s">
        <v>116</v>
      </c>
      <c r="E1237" t="s">
        <v>39</v>
      </c>
      <c r="F1237" t="s">
        <v>117</v>
      </c>
      <c r="G1237" t="s">
        <v>41</v>
      </c>
      <c r="H1237" t="s">
        <v>42</v>
      </c>
      <c r="I1237" t="s">
        <v>43</v>
      </c>
      <c r="J1237" t="s">
        <v>118</v>
      </c>
      <c r="K1237" t="s">
        <v>119</v>
      </c>
      <c r="L1237" t="s">
        <v>46</v>
      </c>
      <c r="M1237">
        <v>8</v>
      </c>
      <c r="N1237">
        <v>0</v>
      </c>
      <c r="O1237" s="4">
        <v>0</v>
      </c>
      <c r="P1237" s="45">
        <v>0</v>
      </c>
      <c r="R1237">
        <v>0</v>
      </c>
      <c r="U1237">
        <v>0</v>
      </c>
    </row>
    <row r="1238" spans="1:21" x14ac:dyDescent="0.3">
      <c r="A1238" s="1">
        <v>45277</v>
      </c>
      <c r="B1238" s="1">
        <v>45277</v>
      </c>
      <c r="C1238" s="2">
        <v>8.3333333333333329E-2</v>
      </c>
      <c r="D1238" t="s">
        <v>116</v>
      </c>
      <c r="E1238" t="s">
        <v>39</v>
      </c>
      <c r="F1238" t="s">
        <v>117</v>
      </c>
      <c r="G1238" t="s">
        <v>41</v>
      </c>
      <c r="H1238" t="s">
        <v>42</v>
      </c>
      <c r="I1238" t="s">
        <v>43</v>
      </c>
      <c r="J1238" t="s">
        <v>118</v>
      </c>
      <c r="K1238" t="s">
        <v>119</v>
      </c>
      <c r="L1238" t="s">
        <v>46</v>
      </c>
      <c r="M1238">
        <v>0</v>
      </c>
      <c r="N1238">
        <v>0</v>
      </c>
      <c r="P1238" s="45">
        <v>0</v>
      </c>
      <c r="R1238">
        <v>0</v>
      </c>
      <c r="U1238">
        <v>0</v>
      </c>
    </row>
    <row r="1239" spans="1:21" x14ac:dyDescent="0.3">
      <c r="A1239" s="1">
        <v>45279</v>
      </c>
      <c r="B1239" s="1">
        <v>45279</v>
      </c>
      <c r="C1239" s="2">
        <v>8.3333333333333329E-2</v>
      </c>
      <c r="D1239" t="s">
        <v>116</v>
      </c>
      <c r="E1239" t="s">
        <v>39</v>
      </c>
      <c r="F1239" t="s">
        <v>117</v>
      </c>
      <c r="G1239" t="s">
        <v>41</v>
      </c>
      <c r="H1239" t="s">
        <v>42</v>
      </c>
      <c r="I1239" t="s">
        <v>43</v>
      </c>
      <c r="J1239" t="s">
        <v>118</v>
      </c>
      <c r="K1239" t="s">
        <v>119</v>
      </c>
      <c r="L1239" t="s">
        <v>46</v>
      </c>
      <c r="M1239">
        <v>4</v>
      </c>
      <c r="N1239">
        <v>0</v>
      </c>
      <c r="O1239" s="4">
        <v>0</v>
      </c>
      <c r="P1239" s="45">
        <v>0</v>
      </c>
      <c r="R1239">
        <v>0</v>
      </c>
      <c r="U1239">
        <v>0</v>
      </c>
    </row>
    <row r="1240" spans="1:21" x14ac:dyDescent="0.3">
      <c r="A1240" s="1">
        <v>45280</v>
      </c>
      <c r="B1240" s="1">
        <v>45280</v>
      </c>
      <c r="C1240" s="2">
        <v>8.3333333333333329E-2</v>
      </c>
      <c r="D1240" t="s">
        <v>116</v>
      </c>
      <c r="E1240" t="s">
        <v>39</v>
      </c>
      <c r="F1240" t="s">
        <v>117</v>
      </c>
      <c r="G1240" t="s">
        <v>41</v>
      </c>
      <c r="H1240" t="s">
        <v>42</v>
      </c>
      <c r="I1240" t="s">
        <v>43</v>
      </c>
      <c r="J1240" t="s">
        <v>118</v>
      </c>
      <c r="K1240" t="s">
        <v>119</v>
      </c>
      <c r="L1240" t="s">
        <v>46</v>
      </c>
      <c r="M1240">
        <v>1</v>
      </c>
      <c r="N1240">
        <v>0</v>
      </c>
      <c r="O1240" s="4">
        <v>0</v>
      </c>
      <c r="P1240" s="45">
        <v>0</v>
      </c>
      <c r="R1240">
        <v>0</v>
      </c>
      <c r="U1240">
        <v>0</v>
      </c>
    </row>
    <row r="1241" spans="1:21" x14ac:dyDescent="0.3">
      <c r="A1241" s="1">
        <v>45281</v>
      </c>
      <c r="B1241" s="1">
        <v>45281</v>
      </c>
      <c r="C1241" s="2">
        <v>8.3333333333333329E-2</v>
      </c>
      <c r="D1241" t="s">
        <v>116</v>
      </c>
      <c r="E1241" t="s">
        <v>39</v>
      </c>
      <c r="F1241" t="s">
        <v>117</v>
      </c>
      <c r="G1241" t="s">
        <v>41</v>
      </c>
      <c r="H1241" t="s">
        <v>42</v>
      </c>
      <c r="I1241" t="s">
        <v>43</v>
      </c>
      <c r="J1241" t="s">
        <v>118</v>
      </c>
      <c r="K1241" t="s">
        <v>119</v>
      </c>
      <c r="L1241" t="s">
        <v>46</v>
      </c>
      <c r="M1241">
        <v>0</v>
      </c>
      <c r="N1241">
        <v>0</v>
      </c>
      <c r="P1241" s="45">
        <v>0</v>
      </c>
      <c r="R1241">
        <v>0</v>
      </c>
      <c r="U1241">
        <v>0</v>
      </c>
    </row>
    <row r="1242" spans="1:21" x14ac:dyDescent="0.3">
      <c r="A1242" s="1">
        <v>45282</v>
      </c>
      <c r="B1242" s="1">
        <v>45282</v>
      </c>
      <c r="C1242" s="2">
        <v>8.3333333333333329E-2</v>
      </c>
      <c r="D1242" t="s">
        <v>116</v>
      </c>
      <c r="E1242" t="s">
        <v>39</v>
      </c>
      <c r="F1242" t="s">
        <v>117</v>
      </c>
      <c r="G1242" t="s">
        <v>41</v>
      </c>
      <c r="H1242" t="s">
        <v>42</v>
      </c>
      <c r="I1242" t="s">
        <v>43</v>
      </c>
      <c r="J1242" t="s">
        <v>118</v>
      </c>
      <c r="K1242" t="s">
        <v>119</v>
      </c>
      <c r="L1242" t="s">
        <v>46</v>
      </c>
      <c r="M1242">
        <v>1</v>
      </c>
      <c r="N1242">
        <v>0</v>
      </c>
      <c r="O1242" s="4">
        <v>0</v>
      </c>
      <c r="P1242" s="45">
        <v>0</v>
      </c>
      <c r="R1242">
        <v>0</v>
      </c>
      <c r="U1242">
        <v>0</v>
      </c>
    </row>
    <row r="1243" spans="1:21" x14ac:dyDescent="0.3">
      <c r="A1243" s="1">
        <v>45283</v>
      </c>
      <c r="B1243" s="1">
        <v>45283</v>
      </c>
      <c r="C1243" s="2">
        <v>8.3333333333333329E-2</v>
      </c>
      <c r="D1243" t="s">
        <v>116</v>
      </c>
      <c r="E1243" t="s">
        <v>39</v>
      </c>
      <c r="F1243" t="s">
        <v>117</v>
      </c>
      <c r="G1243" t="s">
        <v>41</v>
      </c>
      <c r="H1243" t="s">
        <v>42</v>
      </c>
      <c r="I1243" t="s">
        <v>43</v>
      </c>
      <c r="J1243" t="s">
        <v>118</v>
      </c>
      <c r="K1243" t="s">
        <v>119</v>
      </c>
      <c r="L1243" t="s">
        <v>46</v>
      </c>
      <c r="M1243">
        <v>0</v>
      </c>
      <c r="N1243">
        <v>0</v>
      </c>
      <c r="P1243" s="45">
        <v>0</v>
      </c>
      <c r="R1243">
        <v>0</v>
      </c>
      <c r="U1243">
        <v>0</v>
      </c>
    </row>
    <row r="1244" spans="1:21" x14ac:dyDescent="0.3">
      <c r="A1244" s="1">
        <v>45284</v>
      </c>
      <c r="B1244" s="1">
        <v>45284</v>
      </c>
      <c r="C1244" s="2">
        <v>8.3333333333333329E-2</v>
      </c>
      <c r="D1244" t="s">
        <v>116</v>
      </c>
      <c r="E1244" t="s">
        <v>39</v>
      </c>
      <c r="F1244" t="s">
        <v>117</v>
      </c>
      <c r="G1244" t="s">
        <v>41</v>
      </c>
      <c r="H1244" t="s">
        <v>42</v>
      </c>
      <c r="I1244" t="s">
        <v>43</v>
      </c>
      <c r="J1244" t="s">
        <v>118</v>
      </c>
      <c r="K1244" t="s">
        <v>119</v>
      </c>
      <c r="L1244" t="s">
        <v>46</v>
      </c>
      <c r="M1244">
        <v>0</v>
      </c>
      <c r="N1244">
        <v>0</v>
      </c>
      <c r="P1244" s="45">
        <v>0</v>
      </c>
      <c r="R1244">
        <v>0</v>
      </c>
      <c r="U1244">
        <v>0</v>
      </c>
    </row>
    <row r="1245" spans="1:21" x14ac:dyDescent="0.3">
      <c r="A1245" s="1">
        <v>45285</v>
      </c>
      <c r="B1245" s="1">
        <v>45285</v>
      </c>
      <c r="C1245" s="2">
        <v>8.3333333333333329E-2</v>
      </c>
      <c r="D1245" t="s">
        <v>116</v>
      </c>
      <c r="E1245" t="s">
        <v>39</v>
      </c>
      <c r="F1245" t="s">
        <v>117</v>
      </c>
      <c r="G1245" t="s">
        <v>41</v>
      </c>
      <c r="H1245" t="s">
        <v>42</v>
      </c>
      <c r="I1245" t="s">
        <v>43</v>
      </c>
      <c r="J1245" t="s">
        <v>118</v>
      </c>
      <c r="K1245" t="s">
        <v>119</v>
      </c>
      <c r="L1245" t="s">
        <v>46</v>
      </c>
      <c r="M1245">
        <v>1</v>
      </c>
      <c r="N1245">
        <v>0</v>
      </c>
      <c r="O1245" s="4">
        <v>0</v>
      </c>
      <c r="P1245" s="45">
        <v>0</v>
      </c>
      <c r="R1245">
        <v>0</v>
      </c>
      <c r="U1245">
        <v>0</v>
      </c>
    </row>
    <row r="1246" spans="1:21" x14ac:dyDescent="0.3">
      <c r="A1246" s="1">
        <v>45286</v>
      </c>
      <c r="B1246" s="1">
        <v>45286</v>
      </c>
      <c r="C1246" s="2">
        <v>8.3333333333333329E-2</v>
      </c>
      <c r="D1246" t="s">
        <v>116</v>
      </c>
      <c r="E1246" t="s">
        <v>39</v>
      </c>
      <c r="F1246" t="s">
        <v>117</v>
      </c>
      <c r="G1246" t="s">
        <v>41</v>
      </c>
      <c r="H1246" t="s">
        <v>42</v>
      </c>
      <c r="I1246" t="s">
        <v>43</v>
      </c>
      <c r="J1246" t="s">
        <v>118</v>
      </c>
      <c r="K1246" t="s">
        <v>119</v>
      </c>
      <c r="L1246" t="s">
        <v>46</v>
      </c>
      <c r="M1246">
        <v>1</v>
      </c>
      <c r="N1246">
        <v>0</v>
      </c>
      <c r="O1246" s="4">
        <v>0</v>
      </c>
      <c r="P1246" s="45">
        <v>0</v>
      </c>
      <c r="R1246">
        <v>0</v>
      </c>
      <c r="U1246">
        <v>0</v>
      </c>
    </row>
    <row r="1247" spans="1:21" x14ac:dyDescent="0.3">
      <c r="A1247" s="1">
        <v>45287</v>
      </c>
      <c r="B1247" s="1">
        <v>45287</v>
      </c>
      <c r="C1247" s="2">
        <v>8.3333333333333329E-2</v>
      </c>
      <c r="D1247" t="s">
        <v>116</v>
      </c>
      <c r="E1247" t="s">
        <v>39</v>
      </c>
      <c r="F1247" t="s">
        <v>117</v>
      </c>
      <c r="G1247" t="s">
        <v>41</v>
      </c>
      <c r="H1247" t="s">
        <v>42</v>
      </c>
      <c r="I1247" t="s">
        <v>43</v>
      </c>
      <c r="J1247" t="s">
        <v>118</v>
      </c>
      <c r="K1247" t="s">
        <v>119</v>
      </c>
      <c r="L1247" t="s">
        <v>46</v>
      </c>
      <c r="M1247">
        <v>2</v>
      </c>
      <c r="N1247">
        <v>0</v>
      </c>
      <c r="O1247" s="4">
        <v>0</v>
      </c>
      <c r="P1247" s="45">
        <v>0</v>
      </c>
      <c r="R1247">
        <v>0</v>
      </c>
      <c r="U1247">
        <v>0</v>
      </c>
    </row>
    <row r="1248" spans="1:21" x14ac:dyDescent="0.3">
      <c r="A1248" s="1">
        <v>45288</v>
      </c>
      <c r="B1248" s="1">
        <v>45288</v>
      </c>
      <c r="C1248" s="2">
        <v>8.3333333333333329E-2</v>
      </c>
      <c r="D1248" t="s">
        <v>116</v>
      </c>
      <c r="E1248" t="s">
        <v>39</v>
      </c>
      <c r="F1248" t="s">
        <v>117</v>
      </c>
      <c r="G1248" t="s">
        <v>41</v>
      </c>
      <c r="H1248" t="s">
        <v>42</v>
      </c>
      <c r="I1248" t="s">
        <v>43</v>
      </c>
      <c r="J1248" t="s">
        <v>118</v>
      </c>
      <c r="K1248" t="s">
        <v>119</v>
      </c>
      <c r="L1248" t="s">
        <v>46</v>
      </c>
      <c r="M1248">
        <v>6</v>
      </c>
      <c r="N1248">
        <v>0</v>
      </c>
      <c r="O1248" s="4">
        <v>0</v>
      </c>
      <c r="P1248" s="45">
        <v>0</v>
      </c>
      <c r="R1248">
        <v>0</v>
      </c>
      <c r="U1248">
        <v>0</v>
      </c>
    </row>
    <row r="1249" spans="1:21" x14ac:dyDescent="0.3">
      <c r="A1249" s="1">
        <v>45289</v>
      </c>
      <c r="B1249" s="1">
        <v>45289</v>
      </c>
      <c r="C1249" s="2">
        <v>8.3333333333333329E-2</v>
      </c>
      <c r="D1249" t="s">
        <v>116</v>
      </c>
      <c r="E1249" t="s">
        <v>39</v>
      </c>
      <c r="F1249" t="s">
        <v>117</v>
      </c>
      <c r="G1249" t="s">
        <v>41</v>
      </c>
      <c r="H1249" t="s">
        <v>42</v>
      </c>
      <c r="I1249" t="s">
        <v>43</v>
      </c>
      <c r="J1249" t="s">
        <v>118</v>
      </c>
      <c r="K1249" t="s">
        <v>119</v>
      </c>
      <c r="L1249" t="s">
        <v>46</v>
      </c>
      <c r="M1249">
        <v>3</v>
      </c>
      <c r="N1249">
        <v>0</v>
      </c>
      <c r="O1249" s="4">
        <v>0</v>
      </c>
      <c r="P1249" s="45">
        <v>0</v>
      </c>
      <c r="R1249">
        <v>0</v>
      </c>
      <c r="U1249">
        <v>0</v>
      </c>
    </row>
    <row r="1250" spans="1:21" x14ac:dyDescent="0.3">
      <c r="A1250" s="1">
        <v>45290</v>
      </c>
      <c r="B1250" s="1">
        <v>45290</v>
      </c>
      <c r="C1250" s="2">
        <v>8.3333333333333329E-2</v>
      </c>
      <c r="D1250" t="s">
        <v>116</v>
      </c>
      <c r="E1250" t="s">
        <v>39</v>
      </c>
      <c r="F1250" t="s">
        <v>117</v>
      </c>
      <c r="G1250" t="s">
        <v>41</v>
      </c>
      <c r="H1250" t="s">
        <v>42</v>
      </c>
      <c r="I1250" t="s">
        <v>43</v>
      </c>
      <c r="J1250" t="s">
        <v>118</v>
      </c>
      <c r="K1250" t="s">
        <v>119</v>
      </c>
      <c r="L1250" t="s">
        <v>46</v>
      </c>
      <c r="M1250">
        <v>1</v>
      </c>
      <c r="N1250">
        <v>0</v>
      </c>
      <c r="O1250" s="4">
        <v>0</v>
      </c>
      <c r="P1250" s="45">
        <v>0</v>
      </c>
      <c r="R1250">
        <v>0</v>
      </c>
      <c r="U1250">
        <v>0</v>
      </c>
    </row>
    <row r="1251" spans="1:21" x14ac:dyDescent="0.3">
      <c r="A1251" s="1">
        <v>45277</v>
      </c>
      <c r="B1251" s="1">
        <v>45277</v>
      </c>
      <c r="C1251" s="2">
        <v>0.125</v>
      </c>
      <c r="D1251" t="s">
        <v>116</v>
      </c>
      <c r="E1251" t="s">
        <v>39</v>
      </c>
      <c r="F1251" t="s">
        <v>117</v>
      </c>
      <c r="G1251" t="s">
        <v>41</v>
      </c>
      <c r="H1251" t="s">
        <v>42</v>
      </c>
      <c r="I1251" t="s">
        <v>43</v>
      </c>
      <c r="J1251" t="s">
        <v>118</v>
      </c>
      <c r="K1251" t="s">
        <v>119</v>
      </c>
      <c r="L1251" t="s">
        <v>46</v>
      </c>
      <c r="M1251">
        <v>1</v>
      </c>
      <c r="N1251">
        <v>0</v>
      </c>
      <c r="O1251" s="4">
        <v>0</v>
      </c>
      <c r="P1251" s="45">
        <v>0</v>
      </c>
      <c r="R1251">
        <v>0</v>
      </c>
      <c r="U1251">
        <v>0</v>
      </c>
    </row>
    <row r="1252" spans="1:21" x14ac:dyDescent="0.3">
      <c r="A1252" s="1">
        <v>45278</v>
      </c>
      <c r="B1252" s="1">
        <v>45278</v>
      </c>
      <c r="C1252" s="2">
        <v>0.125</v>
      </c>
      <c r="D1252" t="s">
        <v>116</v>
      </c>
      <c r="E1252" t="s">
        <v>39</v>
      </c>
      <c r="F1252" t="s">
        <v>117</v>
      </c>
      <c r="G1252" t="s">
        <v>41</v>
      </c>
      <c r="H1252" t="s">
        <v>42</v>
      </c>
      <c r="I1252" t="s">
        <v>43</v>
      </c>
      <c r="J1252" t="s">
        <v>118</v>
      </c>
      <c r="K1252" t="s">
        <v>119</v>
      </c>
      <c r="L1252" t="s">
        <v>46</v>
      </c>
      <c r="M1252">
        <v>2</v>
      </c>
      <c r="N1252">
        <v>0</v>
      </c>
      <c r="O1252" s="4">
        <v>0</v>
      </c>
      <c r="P1252" s="45">
        <v>0</v>
      </c>
      <c r="R1252">
        <v>0</v>
      </c>
      <c r="U1252">
        <v>0</v>
      </c>
    </row>
    <row r="1253" spans="1:21" x14ac:dyDescent="0.3">
      <c r="A1253" s="1">
        <v>45279</v>
      </c>
      <c r="B1253" s="1">
        <v>45279</v>
      </c>
      <c r="C1253" s="2">
        <v>0.125</v>
      </c>
      <c r="D1253" t="s">
        <v>116</v>
      </c>
      <c r="E1253" t="s">
        <v>39</v>
      </c>
      <c r="F1253" t="s">
        <v>117</v>
      </c>
      <c r="G1253" t="s">
        <v>41</v>
      </c>
      <c r="H1253" t="s">
        <v>42</v>
      </c>
      <c r="I1253" t="s">
        <v>43</v>
      </c>
      <c r="J1253" t="s">
        <v>118</v>
      </c>
      <c r="K1253" t="s">
        <v>119</v>
      </c>
      <c r="L1253" t="s">
        <v>46</v>
      </c>
      <c r="M1253">
        <v>3</v>
      </c>
      <c r="N1253">
        <v>0</v>
      </c>
      <c r="O1253" s="4">
        <v>0</v>
      </c>
      <c r="P1253" s="45">
        <v>0</v>
      </c>
      <c r="R1253">
        <v>0</v>
      </c>
      <c r="U1253">
        <v>0</v>
      </c>
    </row>
    <row r="1254" spans="1:21" x14ac:dyDescent="0.3">
      <c r="A1254" s="1">
        <v>45280</v>
      </c>
      <c r="B1254" s="1">
        <v>45280</v>
      </c>
      <c r="C1254" s="2">
        <v>0.125</v>
      </c>
      <c r="D1254" t="s">
        <v>116</v>
      </c>
      <c r="E1254" t="s">
        <v>39</v>
      </c>
      <c r="F1254" t="s">
        <v>117</v>
      </c>
      <c r="G1254" t="s">
        <v>41</v>
      </c>
      <c r="H1254" t="s">
        <v>42</v>
      </c>
      <c r="I1254" t="s">
        <v>43</v>
      </c>
      <c r="J1254" t="s">
        <v>118</v>
      </c>
      <c r="K1254" t="s">
        <v>119</v>
      </c>
      <c r="L1254" t="s">
        <v>46</v>
      </c>
      <c r="M1254">
        <v>0</v>
      </c>
      <c r="N1254">
        <v>0</v>
      </c>
      <c r="P1254" s="45">
        <v>0</v>
      </c>
      <c r="R1254">
        <v>0</v>
      </c>
      <c r="U1254">
        <v>0</v>
      </c>
    </row>
    <row r="1255" spans="1:21" x14ac:dyDescent="0.3">
      <c r="A1255" s="1">
        <v>45281</v>
      </c>
      <c r="B1255" s="1">
        <v>45281</v>
      </c>
      <c r="C1255" s="2">
        <v>0.125</v>
      </c>
      <c r="D1255" t="s">
        <v>116</v>
      </c>
      <c r="E1255" t="s">
        <v>39</v>
      </c>
      <c r="F1255" t="s">
        <v>117</v>
      </c>
      <c r="G1255" t="s">
        <v>41</v>
      </c>
      <c r="H1255" t="s">
        <v>42</v>
      </c>
      <c r="I1255" t="s">
        <v>43</v>
      </c>
      <c r="J1255" t="s">
        <v>118</v>
      </c>
      <c r="K1255" t="s">
        <v>119</v>
      </c>
      <c r="L1255" t="s">
        <v>46</v>
      </c>
      <c r="M1255">
        <v>2</v>
      </c>
      <c r="N1255">
        <v>0</v>
      </c>
      <c r="O1255" s="4">
        <v>0</v>
      </c>
      <c r="P1255" s="45">
        <v>0</v>
      </c>
      <c r="R1255">
        <v>0</v>
      </c>
      <c r="U1255">
        <v>0</v>
      </c>
    </row>
    <row r="1256" spans="1:21" x14ac:dyDescent="0.3">
      <c r="A1256" s="1">
        <v>45283</v>
      </c>
      <c r="B1256" s="1">
        <v>45283</v>
      </c>
      <c r="C1256" s="2">
        <v>0.125</v>
      </c>
      <c r="D1256" t="s">
        <v>116</v>
      </c>
      <c r="E1256" t="s">
        <v>39</v>
      </c>
      <c r="F1256" t="s">
        <v>117</v>
      </c>
      <c r="G1256" t="s">
        <v>41</v>
      </c>
      <c r="H1256" t="s">
        <v>42</v>
      </c>
      <c r="I1256" t="s">
        <v>43</v>
      </c>
      <c r="J1256" t="s">
        <v>118</v>
      </c>
      <c r="K1256" t="s">
        <v>119</v>
      </c>
      <c r="L1256" t="s">
        <v>46</v>
      </c>
      <c r="M1256">
        <v>2</v>
      </c>
      <c r="N1256">
        <v>0</v>
      </c>
      <c r="O1256" s="4">
        <v>0</v>
      </c>
      <c r="P1256" s="45">
        <v>0</v>
      </c>
      <c r="R1256">
        <v>0</v>
      </c>
      <c r="U1256">
        <v>0</v>
      </c>
    </row>
    <row r="1257" spans="1:21" x14ac:dyDescent="0.3">
      <c r="A1257" s="1">
        <v>45284</v>
      </c>
      <c r="B1257" s="1">
        <v>45284</v>
      </c>
      <c r="C1257" s="2">
        <v>0.125</v>
      </c>
      <c r="D1257" t="s">
        <v>116</v>
      </c>
      <c r="E1257" t="s">
        <v>39</v>
      </c>
      <c r="F1257" t="s">
        <v>117</v>
      </c>
      <c r="G1257" t="s">
        <v>41</v>
      </c>
      <c r="H1257" t="s">
        <v>42</v>
      </c>
      <c r="I1257" t="s">
        <v>43</v>
      </c>
      <c r="J1257" t="s">
        <v>118</v>
      </c>
      <c r="K1257" t="s">
        <v>119</v>
      </c>
      <c r="L1257" t="s">
        <v>46</v>
      </c>
      <c r="M1257">
        <v>0</v>
      </c>
      <c r="N1257">
        <v>0</v>
      </c>
      <c r="P1257" s="45">
        <v>0</v>
      </c>
      <c r="R1257">
        <v>0</v>
      </c>
      <c r="U1257">
        <v>0</v>
      </c>
    </row>
    <row r="1258" spans="1:21" x14ac:dyDescent="0.3">
      <c r="A1258" s="1">
        <v>45285</v>
      </c>
      <c r="B1258" s="1">
        <v>45285</v>
      </c>
      <c r="C1258" s="2">
        <v>0.125</v>
      </c>
      <c r="D1258" t="s">
        <v>116</v>
      </c>
      <c r="E1258" t="s">
        <v>39</v>
      </c>
      <c r="F1258" t="s">
        <v>117</v>
      </c>
      <c r="G1258" t="s">
        <v>41</v>
      </c>
      <c r="H1258" t="s">
        <v>42</v>
      </c>
      <c r="I1258" t="s">
        <v>43</v>
      </c>
      <c r="J1258" t="s">
        <v>118</v>
      </c>
      <c r="K1258" t="s">
        <v>119</v>
      </c>
      <c r="L1258" t="s">
        <v>46</v>
      </c>
      <c r="M1258">
        <v>1</v>
      </c>
      <c r="N1258">
        <v>0</v>
      </c>
      <c r="O1258" s="4">
        <v>0</v>
      </c>
      <c r="P1258" s="45">
        <v>0</v>
      </c>
      <c r="R1258">
        <v>0</v>
      </c>
      <c r="U1258">
        <v>0</v>
      </c>
    </row>
    <row r="1259" spans="1:21" x14ac:dyDescent="0.3">
      <c r="A1259" s="1">
        <v>45286</v>
      </c>
      <c r="B1259" s="1">
        <v>45286</v>
      </c>
      <c r="C1259" s="2">
        <v>0.125</v>
      </c>
      <c r="D1259" t="s">
        <v>116</v>
      </c>
      <c r="E1259" t="s">
        <v>39</v>
      </c>
      <c r="F1259" t="s">
        <v>117</v>
      </c>
      <c r="G1259" t="s">
        <v>41</v>
      </c>
      <c r="H1259" t="s">
        <v>42</v>
      </c>
      <c r="I1259" t="s">
        <v>43</v>
      </c>
      <c r="J1259" t="s">
        <v>118</v>
      </c>
      <c r="K1259" t="s">
        <v>119</v>
      </c>
      <c r="L1259" t="s">
        <v>46</v>
      </c>
      <c r="M1259">
        <v>0</v>
      </c>
      <c r="N1259">
        <v>0</v>
      </c>
      <c r="P1259" s="45">
        <v>0</v>
      </c>
      <c r="R1259">
        <v>0</v>
      </c>
      <c r="U1259">
        <v>0</v>
      </c>
    </row>
    <row r="1260" spans="1:21" x14ac:dyDescent="0.3">
      <c r="A1260" s="1">
        <v>45287</v>
      </c>
      <c r="B1260" s="1">
        <v>45287</v>
      </c>
      <c r="C1260" s="2">
        <v>0.125</v>
      </c>
      <c r="D1260" t="s">
        <v>116</v>
      </c>
      <c r="E1260" t="s">
        <v>39</v>
      </c>
      <c r="F1260" t="s">
        <v>117</v>
      </c>
      <c r="G1260" t="s">
        <v>41</v>
      </c>
      <c r="H1260" t="s">
        <v>42</v>
      </c>
      <c r="I1260" t="s">
        <v>43</v>
      </c>
      <c r="J1260" t="s">
        <v>118</v>
      </c>
      <c r="K1260" t="s">
        <v>119</v>
      </c>
      <c r="L1260" t="s">
        <v>46</v>
      </c>
      <c r="M1260">
        <v>2</v>
      </c>
      <c r="N1260">
        <v>0</v>
      </c>
      <c r="O1260" s="4">
        <v>0</v>
      </c>
      <c r="P1260" s="45">
        <v>0</v>
      </c>
      <c r="R1260">
        <v>0</v>
      </c>
      <c r="U1260">
        <v>0</v>
      </c>
    </row>
    <row r="1261" spans="1:21" x14ac:dyDescent="0.3">
      <c r="A1261" s="1">
        <v>45288</v>
      </c>
      <c r="B1261" s="1">
        <v>45288</v>
      </c>
      <c r="C1261" s="2">
        <v>0.125</v>
      </c>
      <c r="D1261" t="s">
        <v>116</v>
      </c>
      <c r="E1261" t="s">
        <v>39</v>
      </c>
      <c r="F1261" t="s">
        <v>117</v>
      </c>
      <c r="G1261" t="s">
        <v>41</v>
      </c>
      <c r="H1261" t="s">
        <v>42</v>
      </c>
      <c r="I1261" t="s">
        <v>43</v>
      </c>
      <c r="J1261" t="s">
        <v>118</v>
      </c>
      <c r="K1261" t="s">
        <v>119</v>
      </c>
      <c r="L1261" t="s">
        <v>46</v>
      </c>
      <c r="M1261">
        <v>2</v>
      </c>
      <c r="N1261">
        <v>0</v>
      </c>
      <c r="O1261" s="4">
        <v>0</v>
      </c>
      <c r="P1261" s="45">
        <v>0</v>
      </c>
      <c r="R1261">
        <v>0</v>
      </c>
      <c r="U1261">
        <v>0</v>
      </c>
    </row>
    <row r="1262" spans="1:21" x14ac:dyDescent="0.3">
      <c r="A1262" s="1">
        <v>45289</v>
      </c>
      <c r="B1262" s="1">
        <v>45289</v>
      </c>
      <c r="C1262" s="2">
        <v>0.125</v>
      </c>
      <c r="D1262" t="s">
        <v>116</v>
      </c>
      <c r="E1262" t="s">
        <v>39</v>
      </c>
      <c r="F1262" t="s">
        <v>117</v>
      </c>
      <c r="G1262" t="s">
        <v>41</v>
      </c>
      <c r="H1262" t="s">
        <v>42</v>
      </c>
      <c r="I1262" t="s">
        <v>43</v>
      </c>
      <c r="J1262" t="s">
        <v>118</v>
      </c>
      <c r="K1262" t="s">
        <v>119</v>
      </c>
      <c r="L1262" t="s">
        <v>46</v>
      </c>
      <c r="M1262">
        <v>4</v>
      </c>
      <c r="N1262">
        <v>0</v>
      </c>
      <c r="O1262" s="4">
        <v>0</v>
      </c>
      <c r="P1262" s="45">
        <v>0</v>
      </c>
      <c r="R1262">
        <v>0</v>
      </c>
      <c r="U1262">
        <v>0</v>
      </c>
    </row>
    <row r="1263" spans="1:21" x14ac:dyDescent="0.3">
      <c r="A1263" s="1">
        <v>45290</v>
      </c>
      <c r="B1263" s="1">
        <v>45290</v>
      </c>
      <c r="C1263" s="2">
        <v>0.125</v>
      </c>
      <c r="D1263" t="s">
        <v>116</v>
      </c>
      <c r="E1263" t="s">
        <v>39</v>
      </c>
      <c r="F1263" t="s">
        <v>117</v>
      </c>
      <c r="G1263" t="s">
        <v>41</v>
      </c>
      <c r="H1263" t="s">
        <v>42</v>
      </c>
      <c r="I1263" t="s">
        <v>43</v>
      </c>
      <c r="J1263" t="s">
        <v>118</v>
      </c>
      <c r="K1263" t="s">
        <v>119</v>
      </c>
      <c r="L1263" t="s">
        <v>46</v>
      </c>
      <c r="M1263">
        <v>2</v>
      </c>
      <c r="N1263">
        <v>0</v>
      </c>
      <c r="O1263" s="4">
        <v>0</v>
      </c>
      <c r="P1263" s="45">
        <v>0</v>
      </c>
      <c r="R1263">
        <v>0</v>
      </c>
      <c r="U1263">
        <v>0</v>
      </c>
    </row>
    <row r="1264" spans="1:21" x14ac:dyDescent="0.3">
      <c r="A1264" s="1">
        <v>45277</v>
      </c>
      <c r="B1264" s="1">
        <v>45277</v>
      </c>
      <c r="C1264" s="2">
        <v>0.16666666666666666</v>
      </c>
      <c r="D1264" t="s">
        <v>116</v>
      </c>
      <c r="E1264" t="s">
        <v>39</v>
      </c>
      <c r="F1264" t="s">
        <v>117</v>
      </c>
      <c r="G1264" t="s">
        <v>41</v>
      </c>
      <c r="H1264" t="s">
        <v>42</v>
      </c>
      <c r="I1264" t="s">
        <v>43</v>
      </c>
      <c r="J1264" t="s">
        <v>118</v>
      </c>
      <c r="K1264" t="s">
        <v>119</v>
      </c>
      <c r="L1264" t="s">
        <v>46</v>
      </c>
      <c r="M1264">
        <v>1</v>
      </c>
      <c r="N1264">
        <v>0</v>
      </c>
      <c r="O1264" s="4">
        <v>0</v>
      </c>
      <c r="P1264" s="45">
        <v>0</v>
      </c>
      <c r="R1264">
        <v>0</v>
      </c>
      <c r="U1264">
        <v>0</v>
      </c>
    </row>
    <row r="1265" spans="1:21" x14ac:dyDescent="0.3">
      <c r="A1265" s="1">
        <v>45278</v>
      </c>
      <c r="B1265" s="1">
        <v>45278</v>
      </c>
      <c r="C1265" s="2">
        <v>0.16666666666666666</v>
      </c>
      <c r="D1265" t="s">
        <v>116</v>
      </c>
      <c r="E1265" t="s">
        <v>39</v>
      </c>
      <c r="F1265" t="s">
        <v>117</v>
      </c>
      <c r="G1265" t="s">
        <v>41</v>
      </c>
      <c r="H1265" t="s">
        <v>42</v>
      </c>
      <c r="I1265" t="s">
        <v>43</v>
      </c>
      <c r="J1265" t="s">
        <v>118</v>
      </c>
      <c r="K1265" t="s">
        <v>119</v>
      </c>
      <c r="L1265" t="s">
        <v>46</v>
      </c>
      <c r="M1265">
        <v>2</v>
      </c>
      <c r="N1265">
        <v>0</v>
      </c>
      <c r="O1265" s="4">
        <v>0</v>
      </c>
      <c r="P1265" s="45">
        <v>0</v>
      </c>
      <c r="R1265">
        <v>0</v>
      </c>
      <c r="U1265">
        <v>0</v>
      </c>
    </row>
    <row r="1266" spans="1:21" x14ac:dyDescent="0.3">
      <c r="A1266" s="1">
        <v>45279</v>
      </c>
      <c r="B1266" s="1">
        <v>45279</v>
      </c>
      <c r="C1266" s="2">
        <v>0.16666666666666666</v>
      </c>
      <c r="D1266" t="s">
        <v>116</v>
      </c>
      <c r="E1266" t="s">
        <v>39</v>
      </c>
      <c r="F1266" t="s">
        <v>117</v>
      </c>
      <c r="G1266" t="s">
        <v>41</v>
      </c>
      <c r="H1266" t="s">
        <v>42</v>
      </c>
      <c r="I1266" t="s">
        <v>43</v>
      </c>
      <c r="J1266" t="s">
        <v>118</v>
      </c>
      <c r="K1266" t="s">
        <v>119</v>
      </c>
      <c r="L1266" t="s">
        <v>46</v>
      </c>
      <c r="M1266">
        <v>3</v>
      </c>
      <c r="N1266">
        <v>0</v>
      </c>
      <c r="O1266" s="4">
        <v>0</v>
      </c>
      <c r="P1266" s="45">
        <v>0</v>
      </c>
      <c r="R1266">
        <v>0</v>
      </c>
      <c r="U1266">
        <v>0</v>
      </c>
    </row>
    <row r="1267" spans="1:21" x14ac:dyDescent="0.3">
      <c r="A1267" s="1">
        <v>45280</v>
      </c>
      <c r="B1267" s="1">
        <v>45280</v>
      </c>
      <c r="C1267" s="2">
        <v>0.16666666666666666</v>
      </c>
      <c r="D1267" t="s">
        <v>116</v>
      </c>
      <c r="E1267" t="s">
        <v>39</v>
      </c>
      <c r="F1267" t="s">
        <v>117</v>
      </c>
      <c r="G1267" t="s">
        <v>41</v>
      </c>
      <c r="H1267" t="s">
        <v>42</v>
      </c>
      <c r="I1267" t="s">
        <v>43</v>
      </c>
      <c r="J1267" t="s">
        <v>118</v>
      </c>
      <c r="K1267" t="s">
        <v>119</v>
      </c>
      <c r="L1267" t="s">
        <v>46</v>
      </c>
      <c r="M1267">
        <v>2</v>
      </c>
      <c r="N1267">
        <v>0</v>
      </c>
      <c r="O1267" s="4">
        <v>0</v>
      </c>
      <c r="P1267" s="45">
        <v>0</v>
      </c>
      <c r="R1267">
        <v>0</v>
      </c>
      <c r="U1267">
        <v>0</v>
      </c>
    </row>
    <row r="1268" spans="1:21" x14ac:dyDescent="0.3">
      <c r="A1268" s="1">
        <v>45281</v>
      </c>
      <c r="B1268" s="1">
        <v>45281</v>
      </c>
      <c r="C1268" s="2">
        <v>0.16666666666666666</v>
      </c>
      <c r="D1268" t="s">
        <v>116</v>
      </c>
      <c r="E1268" t="s">
        <v>39</v>
      </c>
      <c r="F1268" t="s">
        <v>117</v>
      </c>
      <c r="G1268" t="s">
        <v>41</v>
      </c>
      <c r="H1268" t="s">
        <v>42</v>
      </c>
      <c r="I1268" t="s">
        <v>43</v>
      </c>
      <c r="J1268" t="s">
        <v>118</v>
      </c>
      <c r="K1268" t="s">
        <v>119</v>
      </c>
      <c r="L1268" t="s">
        <v>46</v>
      </c>
      <c r="M1268">
        <v>0</v>
      </c>
      <c r="N1268">
        <v>0</v>
      </c>
      <c r="P1268" s="45">
        <v>0</v>
      </c>
      <c r="R1268">
        <v>0</v>
      </c>
      <c r="U1268">
        <v>0</v>
      </c>
    </row>
    <row r="1269" spans="1:21" x14ac:dyDescent="0.3">
      <c r="A1269" s="1">
        <v>45282</v>
      </c>
      <c r="B1269" s="1">
        <v>45282</v>
      </c>
      <c r="C1269" s="2">
        <v>0.16666666666666666</v>
      </c>
      <c r="D1269" t="s">
        <v>116</v>
      </c>
      <c r="E1269" t="s">
        <v>39</v>
      </c>
      <c r="F1269" t="s">
        <v>117</v>
      </c>
      <c r="G1269" t="s">
        <v>41</v>
      </c>
      <c r="H1269" t="s">
        <v>42</v>
      </c>
      <c r="I1269" t="s">
        <v>43</v>
      </c>
      <c r="J1269" t="s">
        <v>118</v>
      </c>
      <c r="K1269" t="s">
        <v>119</v>
      </c>
      <c r="L1269" t="s">
        <v>46</v>
      </c>
      <c r="M1269">
        <v>1</v>
      </c>
      <c r="N1269">
        <v>0</v>
      </c>
      <c r="O1269" s="4">
        <v>0</v>
      </c>
      <c r="P1269" s="45">
        <v>0</v>
      </c>
      <c r="R1269">
        <v>0</v>
      </c>
      <c r="U1269">
        <v>0</v>
      </c>
    </row>
    <row r="1270" spans="1:21" x14ac:dyDescent="0.3">
      <c r="A1270" s="1">
        <v>45283</v>
      </c>
      <c r="B1270" s="1">
        <v>45283</v>
      </c>
      <c r="C1270" s="2">
        <v>0.16666666666666666</v>
      </c>
      <c r="D1270" t="s">
        <v>116</v>
      </c>
      <c r="E1270" t="s">
        <v>39</v>
      </c>
      <c r="F1270" t="s">
        <v>117</v>
      </c>
      <c r="G1270" t="s">
        <v>41</v>
      </c>
      <c r="H1270" t="s">
        <v>42</v>
      </c>
      <c r="I1270" t="s">
        <v>43</v>
      </c>
      <c r="J1270" t="s">
        <v>118</v>
      </c>
      <c r="K1270" t="s">
        <v>119</v>
      </c>
      <c r="L1270" t="s">
        <v>46</v>
      </c>
      <c r="M1270">
        <v>3</v>
      </c>
      <c r="N1270">
        <v>0</v>
      </c>
      <c r="O1270" s="4">
        <v>0</v>
      </c>
      <c r="P1270" s="45">
        <v>0</v>
      </c>
      <c r="R1270">
        <v>0</v>
      </c>
      <c r="U1270">
        <v>0</v>
      </c>
    </row>
    <row r="1271" spans="1:21" x14ac:dyDescent="0.3">
      <c r="A1271" s="1">
        <v>45284</v>
      </c>
      <c r="B1271" s="1">
        <v>45284</v>
      </c>
      <c r="C1271" s="2">
        <v>0.16666666666666666</v>
      </c>
      <c r="D1271" t="s">
        <v>116</v>
      </c>
      <c r="E1271" t="s">
        <v>39</v>
      </c>
      <c r="F1271" t="s">
        <v>117</v>
      </c>
      <c r="G1271" t="s">
        <v>41</v>
      </c>
      <c r="H1271" t="s">
        <v>42</v>
      </c>
      <c r="I1271" t="s">
        <v>43</v>
      </c>
      <c r="J1271" t="s">
        <v>118</v>
      </c>
      <c r="K1271" t="s">
        <v>119</v>
      </c>
      <c r="L1271" t="s">
        <v>46</v>
      </c>
      <c r="M1271">
        <v>0</v>
      </c>
      <c r="N1271">
        <v>0</v>
      </c>
      <c r="P1271" s="45">
        <v>0</v>
      </c>
      <c r="R1271">
        <v>0</v>
      </c>
      <c r="U1271">
        <v>0</v>
      </c>
    </row>
    <row r="1272" spans="1:21" x14ac:dyDescent="0.3">
      <c r="A1272" s="1">
        <v>45285</v>
      </c>
      <c r="B1272" s="1">
        <v>45285</v>
      </c>
      <c r="C1272" s="2">
        <v>0.16666666666666666</v>
      </c>
      <c r="D1272" t="s">
        <v>116</v>
      </c>
      <c r="E1272" t="s">
        <v>39</v>
      </c>
      <c r="F1272" t="s">
        <v>117</v>
      </c>
      <c r="G1272" t="s">
        <v>41</v>
      </c>
      <c r="H1272" t="s">
        <v>42</v>
      </c>
      <c r="I1272" t="s">
        <v>43</v>
      </c>
      <c r="J1272" t="s">
        <v>118</v>
      </c>
      <c r="K1272" t="s">
        <v>119</v>
      </c>
      <c r="L1272" t="s">
        <v>46</v>
      </c>
      <c r="M1272">
        <v>0</v>
      </c>
      <c r="N1272">
        <v>0</v>
      </c>
      <c r="P1272" s="45">
        <v>0</v>
      </c>
      <c r="R1272">
        <v>0</v>
      </c>
      <c r="U1272">
        <v>0</v>
      </c>
    </row>
    <row r="1273" spans="1:21" x14ac:dyDescent="0.3">
      <c r="A1273" s="1">
        <v>45286</v>
      </c>
      <c r="B1273" s="1">
        <v>45286</v>
      </c>
      <c r="C1273" s="2">
        <v>0.16666666666666666</v>
      </c>
      <c r="D1273" t="s">
        <v>116</v>
      </c>
      <c r="E1273" t="s">
        <v>39</v>
      </c>
      <c r="F1273" t="s">
        <v>117</v>
      </c>
      <c r="G1273" t="s">
        <v>41</v>
      </c>
      <c r="H1273" t="s">
        <v>42</v>
      </c>
      <c r="I1273" t="s">
        <v>43</v>
      </c>
      <c r="J1273" t="s">
        <v>118</v>
      </c>
      <c r="K1273" t="s">
        <v>119</v>
      </c>
      <c r="L1273" t="s">
        <v>46</v>
      </c>
      <c r="M1273">
        <v>2</v>
      </c>
      <c r="N1273">
        <v>0</v>
      </c>
      <c r="O1273" s="4">
        <v>0</v>
      </c>
      <c r="P1273" s="45">
        <v>0</v>
      </c>
      <c r="R1273">
        <v>0</v>
      </c>
      <c r="U1273">
        <v>0</v>
      </c>
    </row>
    <row r="1274" spans="1:21" x14ac:dyDescent="0.3">
      <c r="A1274" s="1">
        <v>45287</v>
      </c>
      <c r="B1274" s="1">
        <v>45287</v>
      </c>
      <c r="C1274" s="2">
        <v>0.16666666666666666</v>
      </c>
      <c r="D1274" t="s">
        <v>116</v>
      </c>
      <c r="E1274" t="s">
        <v>39</v>
      </c>
      <c r="F1274" t="s">
        <v>117</v>
      </c>
      <c r="G1274" t="s">
        <v>41</v>
      </c>
      <c r="H1274" t="s">
        <v>42</v>
      </c>
      <c r="I1274" t="s">
        <v>43</v>
      </c>
      <c r="J1274" t="s">
        <v>118</v>
      </c>
      <c r="K1274" t="s">
        <v>119</v>
      </c>
      <c r="L1274" t="s">
        <v>46</v>
      </c>
      <c r="M1274">
        <v>2</v>
      </c>
      <c r="N1274">
        <v>0</v>
      </c>
      <c r="O1274" s="4">
        <v>0</v>
      </c>
      <c r="P1274" s="45">
        <v>0</v>
      </c>
      <c r="R1274">
        <v>0</v>
      </c>
      <c r="U1274">
        <v>0</v>
      </c>
    </row>
    <row r="1275" spans="1:21" x14ac:dyDescent="0.3">
      <c r="A1275" s="1">
        <v>45288</v>
      </c>
      <c r="B1275" s="1">
        <v>45288</v>
      </c>
      <c r="C1275" s="2">
        <v>0.16666666666666666</v>
      </c>
      <c r="D1275" t="s">
        <v>116</v>
      </c>
      <c r="E1275" t="s">
        <v>39</v>
      </c>
      <c r="F1275" t="s">
        <v>117</v>
      </c>
      <c r="G1275" t="s">
        <v>41</v>
      </c>
      <c r="H1275" t="s">
        <v>42</v>
      </c>
      <c r="I1275" t="s">
        <v>43</v>
      </c>
      <c r="J1275" t="s">
        <v>118</v>
      </c>
      <c r="K1275" t="s">
        <v>119</v>
      </c>
      <c r="L1275" t="s">
        <v>46</v>
      </c>
      <c r="M1275">
        <v>2</v>
      </c>
      <c r="N1275">
        <v>0</v>
      </c>
      <c r="O1275" s="4">
        <v>0</v>
      </c>
      <c r="P1275" s="45">
        <v>0</v>
      </c>
      <c r="R1275">
        <v>0</v>
      </c>
      <c r="U1275">
        <v>0</v>
      </c>
    </row>
    <row r="1276" spans="1:21" x14ac:dyDescent="0.3">
      <c r="A1276" s="1">
        <v>45289</v>
      </c>
      <c r="B1276" s="1">
        <v>45289</v>
      </c>
      <c r="C1276" s="2">
        <v>0.16666666666666666</v>
      </c>
      <c r="D1276" t="s">
        <v>116</v>
      </c>
      <c r="E1276" t="s">
        <v>39</v>
      </c>
      <c r="F1276" t="s">
        <v>117</v>
      </c>
      <c r="G1276" t="s">
        <v>41</v>
      </c>
      <c r="H1276" t="s">
        <v>42</v>
      </c>
      <c r="I1276" t="s">
        <v>43</v>
      </c>
      <c r="J1276" t="s">
        <v>118</v>
      </c>
      <c r="K1276" t="s">
        <v>119</v>
      </c>
      <c r="L1276" t="s">
        <v>46</v>
      </c>
      <c r="M1276">
        <v>1</v>
      </c>
      <c r="N1276">
        <v>0</v>
      </c>
      <c r="O1276" s="4">
        <v>0</v>
      </c>
      <c r="P1276" s="45">
        <v>0</v>
      </c>
      <c r="R1276">
        <v>0</v>
      </c>
      <c r="U1276">
        <v>0</v>
      </c>
    </row>
    <row r="1277" spans="1:21" x14ac:dyDescent="0.3">
      <c r="A1277" s="1">
        <v>45290</v>
      </c>
      <c r="B1277" s="1">
        <v>45290</v>
      </c>
      <c r="C1277" s="2">
        <v>0.16666666666666666</v>
      </c>
      <c r="D1277" t="s">
        <v>116</v>
      </c>
      <c r="E1277" t="s">
        <v>39</v>
      </c>
      <c r="F1277" t="s">
        <v>117</v>
      </c>
      <c r="G1277" t="s">
        <v>41</v>
      </c>
      <c r="H1277" t="s">
        <v>42</v>
      </c>
      <c r="I1277" t="s">
        <v>43</v>
      </c>
      <c r="J1277" t="s">
        <v>118</v>
      </c>
      <c r="K1277" t="s">
        <v>119</v>
      </c>
      <c r="L1277" t="s">
        <v>46</v>
      </c>
      <c r="M1277">
        <v>2</v>
      </c>
      <c r="N1277">
        <v>0</v>
      </c>
      <c r="O1277" s="4">
        <v>0</v>
      </c>
      <c r="P1277" s="45">
        <v>0</v>
      </c>
      <c r="R1277">
        <v>0</v>
      </c>
      <c r="U1277">
        <v>0</v>
      </c>
    </row>
    <row r="1278" spans="1:21" x14ac:dyDescent="0.3">
      <c r="A1278" s="1">
        <v>45277</v>
      </c>
      <c r="B1278" s="1">
        <v>45277</v>
      </c>
      <c r="C1278" s="2">
        <v>0.20833333333333334</v>
      </c>
      <c r="D1278" t="s">
        <v>116</v>
      </c>
      <c r="E1278" t="s">
        <v>39</v>
      </c>
      <c r="F1278" t="s">
        <v>117</v>
      </c>
      <c r="G1278" t="s">
        <v>41</v>
      </c>
      <c r="H1278" t="s">
        <v>42</v>
      </c>
      <c r="I1278" t="s">
        <v>43</v>
      </c>
      <c r="J1278" t="s">
        <v>118</v>
      </c>
      <c r="K1278" t="s">
        <v>119</v>
      </c>
      <c r="L1278" t="s">
        <v>46</v>
      </c>
      <c r="M1278">
        <v>1</v>
      </c>
      <c r="N1278">
        <v>0</v>
      </c>
      <c r="O1278" s="4">
        <v>0</v>
      </c>
      <c r="P1278" s="45">
        <v>0</v>
      </c>
      <c r="R1278">
        <v>0</v>
      </c>
      <c r="U1278">
        <v>0</v>
      </c>
    </row>
    <row r="1279" spans="1:21" x14ac:dyDescent="0.3">
      <c r="A1279" s="1">
        <v>45278</v>
      </c>
      <c r="B1279" s="1">
        <v>45278</v>
      </c>
      <c r="C1279" s="2">
        <v>0.20833333333333334</v>
      </c>
      <c r="D1279" t="s">
        <v>116</v>
      </c>
      <c r="E1279" t="s">
        <v>39</v>
      </c>
      <c r="F1279" t="s">
        <v>117</v>
      </c>
      <c r="G1279" t="s">
        <v>41</v>
      </c>
      <c r="H1279" t="s">
        <v>42</v>
      </c>
      <c r="I1279" t="s">
        <v>43</v>
      </c>
      <c r="J1279" t="s">
        <v>118</v>
      </c>
      <c r="K1279" t="s">
        <v>119</v>
      </c>
      <c r="L1279" t="s">
        <v>46</v>
      </c>
      <c r="M1279">
        <v>2</v>
      </c>
      <c r="N1279">
        <v>0</v>
      </c>
      <c r="O1279" s="4">
        <v>0</v>
      </c>
      <c r="P1279" s="45">
        <v>0</v>
      </c>
      <c r="R1279">
        <v>0</v>
      </c>
      <c r="U1279">
        <v>0</v>
      </c>
    </row>
    <row r="1280" spans="1:21" x14ac:dyDescent="0.3">
      <c r="A1280" s="1">
        <v>45279</v>
      </c>
      <c r="B1280" s="1">
        <v>45279</v>
      </c>
      <c r="C1280" s="2">
        <v>0.20833333333333334</v>
      </c>
      <c r="D1280" t="s">
        <v>116</v>
      </c>
      <c r="E1280" t="s">
        <v>39</v>
      </c>
      <c r="F1280" t="s">
        <v>117</v>
      </c>
      <c r="G1280" t="s">
        <v>41</v>
      </c>
      <c r="H1280" t="s">
        <v>42</v>
      </c>
      <c r="I1280" t="s">
        <v>43</v>
      </c>
      <c r="J1280" t="s">
        <v>118</v>
      </c>
      <c r="K1280" t="s">
        <v>119</v>
      </c>
      <c r="L1280" t="s">
        <v>46</v>
      </c>
      <c r="M1280">
        <v>2</v>
      </c>
      <c r="N1280">
        <v>0</v>
      </c>
      <c r="O1280" s="4">
        <v>0</v>
      </c>
      <c r="P1280" s="45">
        <v>0</v>
      </c>
      <c r="R1280">
        <v>0</v>
      </c>
      <c r="U1280">
        <v>0</v>
      </c>
    </row>
    <row r="1281" spans="1:21" x14ac:dyDescent="0.3">
      <c r="A1281" s="1">
        <v>45280</v>
      </c>
      <c r="B1281" s="1">
        <v>45280</v>
      </c>
      <c r="C1281" s="2">
        <v>0.20833333333333334</v>
      </c>
      <c r="D1281" t="s">
        <v>116</v>
      </c>
      <c r="E1281" t="s">
        <v>39</v>
      </c>
      <c r="F1281" t="s">
        <v>117</v>
      </c>
      <c r="G1281" t="s">
        <v>41</v>
      </c>
      <c r="H1281" t="s">
        <v>42</v>
      </c>
      <c r="I1281" t="s">
        <v>43</v>
      </c>
      <c r="J1281" t="s">
        <v>118</v>
      </c>
      <c r="K1281" t="s">
        <v>119</v>
      </c>
      <c r="L1281" t="s">
        <v>46</v>
      </c>
      <c r="M1281">
        <v>1</v>
      </c>
      <c r="N1281">
        <v>0</v>
      </c>
      <c r="O1281" s="4">
        <v>0</v>
      </c>
      <c r="P1281" s="45">
        <v>0</v>
      </c>
      <c r="R1281">
        <v>0</v>
      </c>
      <c r="U1281">
        <v>0</v>
      </c>
    </row>
    <row r="1282" spans="1:21" x14ac:dyDescent="0.3">
      <c r="A1282" s="1">
        <v>45281</v>
      </c>
      <c r="B1282" s="1">
        <v>45281</v>
      </c>
      <c r="C1282" s="2">
        <v>0.20833333333333334</v>
      </c>
      <c r="D1282" t="s">
        <v>116</v>
      </c>
      <c r="E1282" t="s">
        <v>39</v>
      </c>
      <c r="F1282" t="s">
        <v>117</v>
      </c>
      <c r="G1282" t="s">
        <v>41</v>
      </c>
      <c r="H1282" t="s">
        <v>42</v>
      </c>
      <c r="I1282" t="s">
        <v>43</v>
      </c>
      <c r="J1282" t="s">
        <v>118</v>
      </c>
      <c r="K1282" t="s">
        <v>119</v>
      </c>
      <c r="L1282" t="s">
        <v>46</v>
      </c>
      <c r="M1282">
        <v>3</v>
      </c>
      <c r="N1282">
        <v>0</v>
      </c>
      <c r="O1282" s="4">
        <v>0</v>
      </c>
      <c r="P1282" s="45">
        <v>0</v>
      </c>
      <c r="R1282">
        <v>0</v>
      </c>
      <c r="U1282">
        <v>0</v>
      </c>
    </row>
    <row r="1283" spans="1:21" x14ac:dyDescent="0.3">
      <c r="A1283" s="1">
        <v>45282</v>
      </c>
      <c r="B1283" s="1">
        <v>45282</v>
      </c>
      <c r="C1283" s="2">
        <v>0.20833333333333334</v>
      </c>
      <c r="D1283" t="s">
        <v>116</v>
      </c>
      <c r="E1283" t="s">
        <v>39</v>
      </c>
      <c r="F1283" t="s">
        <v>117</v>
      </c>
      <c r="G1283" t="s">
        <v>41</v>
      </c>
      <c r="H1283" t="s">
        <v>42</v>
      </c>
      <c r="I1283" t="s">
        <v>43</v>
      </c>
      <c r="J1283" t="s">
        <v>118</v>
      </c>
      <c r="K1283" t="s">
        <v>119</v>
      </c>
      <c r="L1283" t="s">
        <v>46</v>
      </c>
      <c r="M1283">
        <v>0</v>
      </c>
      <c r="N1283">
        <v>0</v>
      </c>
      <c r="P1283" s="45">
        <v>0</v>
      </c>
      <c r="R1283">
        <v>0</v>
      </c>
      <c r="U1283">
        <v>0</v>
      </c>
    </row>
    <row r="1284" spans="1:21" x14ac:dyDescent="0.3">
      <c r="A1284" s="1">
        <v>45283</v>
      </c>
      <c r="B1284" s="1">
        <v>45283</v>
      </c>
      <c r="C1284" s="2">
        <v>0.20833333333333334</v>
      </c>
      <c r="D1284" t="s">
        <v>116</v>
      </c>
      <c r="E1284" t="s">
        <v>39</v>
      </c>
      <c r="F1284" t="s">
        <v>117</v>
      </c>
      <c r="G1284" t="s">
        <v>41</v>
      </c>
      <c r="H1284" t="s">
        <v>42</v>
      </c>
      <c r="I1284" t="s">
        <v>43</v>
      </c>
      <c r="J1284" t="s">
        <v>118</v>
      </c>
      <c r="K1284" t="s">
        <v>119</v>
      </c>
      <c r="L1284" t="s">
        <v>46</v>
      </c>
      <c r="M1284">
        <v>2</v>
      </c>
      <c r="N1284">
        <v>0</v>
      </c>
      <c r="O1284" s="4">
        <v>0</v>
      </c>
      <c r="P1284" s="45">
        <v>0</v>
      </c>
      <c r="R1284">
        <v>0</v>
      </c>
      <c r="U1284">
        <v>0</v>
      </c>
    </row>
    <row r="1285" spans="1:21" x14ac:dyDescent="0.3">
      <c r="A1285" s="1">
        <v>45284</v>
      </c>
      <c r="B1285" s="1">
        <v>45284</v>
      </c>
      <c r="C1285" s="2">
        <v>0.20833333333333334</v>
      </c>
      <c r="D1285" t="s">
        <v>116</v>
      </c>
      <c r="E1285" t="s">
        <v>39</v>
      </c>
      <c r="F1285" t="s">
        <v>117</v>
      </c>
      <c r="G1285" t="s">
        <v>41</v>
      </c>
      <c r="H1285" t="s">
        <v>42</v>
      </c>
      <c r="I1285" t="s">
        <v>43</v>
      </c>
      <c r="J1285" t="s">
        <v>118</v>
      </c>
      <c r="K1285" t="s">
        <v>119</v>
      </c>
      <c r="L1285" t="s">
        <v>46</v>
      </c>
      <c r="M1285">
        <v>0</v>
      </c>
      <c r="N1285">
        <v>0</v>
      </c>
      <c r="P1285" s="45">
        <v>0</v>
      </c>
      <c r="R1285">
        <v>0</v>
      </c>
      <c r="U1285">
        <v>0</v>
      </c>
    </row>
    <row r="1286" spans="1:21" x14ac:dyDescent="0.3">
      <c r="A1286" s="1">
        <v>45285</v>
      </c>
      <c r="B1286" s="1">
        <v>45285</v>
      </c>
      <c r="C1286" s="2">
        <v>0.20833333333333334</v>
      </c>
      <c r="D1286" t="s">
        <v>116</v>
      </c>
      <c r="E1286" t="s">
        <v>39</v>
      </c>
      <c r="F1286" t="s">
        <v>117</v>
      </c>
      <c r="G1286" t="s">
        <v>41</v>
      </c>
      <c r="H1286" t="s">
        <v>42</v>
      </c>
      <c r="I1286" t="s">
        <v>43</v>
      </c>
      <c r="J1286" t="s">
        <v>118</v>
      </c>
      <c r="K1286" t="s">
        <v>119</v>
      </c>
      <c r="L1286" t="s">
        <v>46</v>
      </c>
      <c r="M1286">
        <v>0</v>
      </c>
      <c r="N1286">
        <v>0</v>
      </c>
      <c r="P1286" s="45">
        <v>0</v>
      </c>
      <c r="R1286">
        <v>0</v>
      </c>
      <c r="U1286">
        <v>0</v>
      </c>
    </row>
    <row r="1287" spans="1:21" x14ac:dyDescent="0.3">
      <c r="A1287" s="1">
        <v>45286</v>
      </c>
      <c r="B1287" s="1">
        <v>45286</v>
      </c>
      <c r="C1287" s="2">
        <v>0.20833333333333334</v>
      </c>
      <c r="D1287" t="s">
        <v>116</v>
      </c>
      <c r="E1287" t="s">
        <v>39</v>
      </c>
      <c r="F1287" t="s">
        <v>117</v>
      </c>
      <c r="G1287" t="s">
        <v>41</v>
      </c>
      <c r="H1287" t="s">
        <v>42</v>
      </c>
      <c r="I1287" t="s">
        <v>43</v>
      </c>
      <c r="J1287" t="s">
        <v>118</v>
      </c>
      <c r="K1287" t="s">
        <v>119</v>
      </c>
      <c r="L1287" t="s">
        <v>46</v>
      </c>
      <c r="M1287">
        <v>0</v>
      </c>
      <c r="N1287">
        <v>0</v>
      </c>
      <c r="P1287" s="45">
        <v>0</v>
      </c>
      <c r="R1287">
        <v>0</v>
      </c>
      <c r="U1287">
        <v>0</v>
      </c>
    </row>
    <row r="1288" spans="1:21" x14ac:dyDescent="0.3">
      <c r="A1288" s="1">
        <v>45287</v>
      </c>
      <c r="B1288" s="1">
        <v>45287</v>
      </c>
      <c r="C1288" s="2">
        <v>0.20833333333333334</v>
      </c>
      <c r="D1288" t="s">
        <v>116</v>
      </c>
      <c r="E1288" t="s">
        <v>39</v>
      </c>
      <c r="F1288" t="s">
        <v>117</v>
      </c>
      <c r="G1288" t="s">
        <v>41</v>
      </c>
      <c r="H1288" t="s">
        <v>42</v>
      </c>
      <c r="I1288" t="s">
        <v>43</v>
      </c>
      <c r="J1288" t="s">
        <v>118</v>
      </c>
      <c r="K1288" t="s">
        <v>119</v>
      </c>
      <c r="L1288" t="s">
        <v>46</v>
      </c>
      <c r="M1288">
        <v>2</v>
      </c>
      <c r="N1288">
        <v>0</v>
      </c>
      <c r="O1288" s="4">
        <v>0</v>
      </c>
      <c r="P1288" s="45">
        <v>0</v>
      </c>
      <c r="R1288">
        <v>0</v>
      </c>
      <c r="U1288">
        <v>0</v>
      </c>
    </row>
    <row r="1289" spans="1:21" x14ac:dyDescent="0.3">
      <c r="A1289" s="1">
        <v>45288</v>
      </c>
      <c r="B1289" s="1">
        <v>45288</v>
      </c>
      <c r="C1289" s="2">
        <v>0.20833333333333334</v>
      </c>
      <c r="D1289" t="s">
        <v>116</v>
      </c>
      <c r="E1289" t="s">
        <v>39</v>
      </c>
      <c r="F1289" t="s">
        <v>117</v>
      </c>
      <c r="G1289" t="s">
        <v>41</v>
      </c>
      <c r="H1289" t="s">
        <v>42</v>
      </c>
      <c r="I1289" t="s">
        <v>43</v>
      </c>
      <c r="J1289" t="s">
        <v>118</v>
      </c>
      <c r="K1289" t="s">
        <v>119</v>
      </c>
      <c r="L1289" t="s">
        <v>46</v>
      </c>
      <c r="M1289">
        <v>1</v>
      </c>
      <c r="N1289">
        <v>0</v>
      </c>
      <c r="O1289" s="4">
        <v>0</v>
      </c>
      <c r="P1289" s="45">
        <v>0</v>
      </c>
      <c r="R1289">
        <v>0</v>
      </c>
      <c r="U1289">
        <v>0</v>
      </c>
    </row>
    <row r="1290" spans="1:21" x14ac:dyDescent="0.3">
      <c r="A1290" s="1">
        <v>45289</v>
      </c>
      <c r="B1290" s="1">
        <v>45289</v>
      </c>
      <c r="C1290" s="2">
        <v>0.20833333333333334</v>
      </c>
      <c r="D1290" t="s">
        <v>116</v>
      </c>
      <c r="E1290" t="s">
        <v>39</v>
      </c>
      <c r="F1290" t="s">
        <v>117</v>
      </c>
      <c r="G1290" t="s">
        <v>41</v>
      </c>
      <c r="H1290" t="s">
        <v>42</v>
      </c>
      <c r="I1290" t="s">
        <v>43</v>
      </c>
      <c r="J1290" t="s">
        <v>118</v>
      </c>
      <c r="K1290" t="s">
        <v>119</v>
      </c>
      <c r="L1290" t="s">
        <v>46</v>
      </c>
      <c r="M1290">
        <v>1</v>
      </c>
      <c r="N1290">
        <v>0</v>
      </c>
      <c r="O1290" s="4">
        <v>0</v>
      </c>
      <c r="P1290" s="45">
        <v>0</v>
      </c>
      <c r="R1290">
        <v>0</v>
      </c>
      <c r="U1290">
        <v>0</v>
      </c>
    </row>
    <row r="1291" spans="1:21" x14ac:dyDescent="0.3">
      <c r="A1291" s="1">
        <v>45290</v>
      </c>
      <c r="B1291" s="1">
        <v>45290</v>
      </c>
      <c r="C1291" s="2">
        <v>0.20833333333333334</v>
      </c>
      <c r="D1291" t="s">
        <v>116</v>
      </c>
      <c r="E1291" t="s">
        <v>39</v>
      </c>
      <c r="F1291" t="s">
        <v>117</v>
      </c>
      <c r="G1291" t="s">
        <v>41</v>
      </c>
      <c r="H1291" t="s">
        <v>42</v>
      </c>
      <c r="I1291" t="s">
        <v>43</v>
      </c>
      <c r="J1291" t="s">
        <v>118</v>
      </c>
      <c r="K1291" t="s">
        <v>119</v>
      </c>
      <c r="L1291" t="s">
        <v>46</v>
      </c>
      <c r="M1291">
        <v>2</v>
      </c>
      <c r="N1291">
        <v>0</v>
      </c>
      <c r="O1291" s="4">
        <v>0</v>
      </c>
      <c r="P1291" s="45">
        <v>0</v>
      </c>
      <c r="R1291">
        <v>0</v>
      </c>
      <c r="U1291">
        <v>0</v>
      </c>
    </row>
    <row r="1292" spans="1:21" x14ac:dyDescent="0.3">
      <c r="A1292" s="1">
        <v>45277</v>
      </c>
      <c r="B1292" s="1">
        <v>45277</v>
      </c>
      <c r="C1292" s="2">
        <v>0.25</v>
      </c>
      <c r="D1292" t="s">
        <v>116</v>
      </c>
      <c r="E1292" t="s">
        <v>39</v>
      </c>
      <c r="F1292" t="s">
        <v>117</v>
      </c>
      <c r="G1292" t="s">
        <v>41</v>
      </c>
      <c r="H1292" t="s">
        <v>42</v>
      </c>
      <c r="I1292" t="s">
        <v>43</v>
      </c>
      <c r="J1292" t="s">
        <v>118</v>
      </c>
      <c r="K1292" t="s">
        <v>119</v>
      </c>
      <c r="L1292" t="s">
        <v>46</v>
      </c>
      <c r="M1292">
        <v>0</v>
      </c>
      <c r="N1292">
        <v>0</v>
      </c>
      <c r="P1292" s="45">
        <v>0</v>
      </c>
      <c r="R1292">
        <v>0</v>
      </c>
      <c r="U1292">
        <v>0</v>
      </c>
    </row>
    <row r="1293" spans="1:21" x14ac:dyDescent="0.3">
      <c r="A1293" s="1">
        <v>45278</v>
      </c>
      <c r="B1293" s="1">
        <v>45278</v>
      </c>
      <c r="C1293" s="2">
        <v>0.25</v>
      </c>
      <c r="D1293" t="s">
        <v>116</v>
      </c>
      <c r="E1293" t="s">
        <v>39</v>
      </c>
      <c r="F1293" t="s">
        <v>117</v>
      </c>
      <c r="G1293" t="s">
        <v>41</v>
      </c>
      <c r="H1293" t="s">
        <v>42</v>
      </c>
      <c r="I1293" t="s">
        <v>43</v>
      </c>
      <c r="J1293" t="s">
        <v>118</v>
      </c>
      <c r="K1293" t="s">
        <v>119</v>
      </c>
      <c r="L1293" t="s">
        <v>46</v>
      </c>
      <c r="M1293">
        <v>3</v>
      </c>
      <c r="N1293">
        <v>0</v>
      </c>
      <c r="O1293" s="4">
        <v>0</v>
      </c>
      <c r="P1293" s="45">
        <v>0</v>
      </c>
      <c r="R1293">
        <v>0</v>
      </c>
      <c r="U1293">
        <v>0</v>
      </c>
    </row>
    <row r="1294" spans="1:21" x14ac:dyDescent="0.3">
      <c r="A1294" s="1">
        <v>45279</v>
      </c>
      <c r="B1294" s="1">
        <v>45279</v>
      </c>
      <c r="C1294" s="2">
        <v>0.25</v>
      </c>
      <c r="D1294" t="s">
        <v>116</v>
      </c>
      <c r="E1294" t="s">
        <v>39</v>
      </c>
      <c r="F1294" t="s">
        <v>117</v>
      </c>
      <c r="G1294" t="s">
        <v>41</v>
      </c>
      <c r="H1294" t="s">
        <v>42</v>
      </c>
      <c r="I1294" t="s">
        <v>43</v>
      </c>
      <c r="J1294" t="s">
        <v>118</v>
      </c>
      <c r="K1294" t="s">
        <v>119</v>
      </c>
      <c r="L1294" t="s">
        <v>46</v>
      </c>
      <c r="M1294">
        <v>2</v>
      </c>
      <c r="N1294">
        <v>0</v>
      </c>
      <c r="O1294" s="4">
        <v>0</v>
      </c>
      <c r="P1294" s="45">
        <v>0</v>
      </c>
      <c r="R1294">
        <v>0</v>
      </c>
      <c r="U1294">
        <v>0</v>
      </c>
    </row>
    <row r="1295" spans="1:21" x14ac:dyDescent="0.3">
      <c r="A1295" s="1">
        <v>45280</v>
      </c>
      <c r="B1295" s="1">
        <v>45280</v>
      </c>
      <c r="C1295" s="2">
        <v>0.25</v>
      </c>
      <c r="D1295" t="s">
        <v>116</v>
      </c>
      <c r="E1295" t="s">
        <v>39</v>
      </c>
      <c r="F1295" t="s">
        <v>117</v>
      </c>
      <c r="G1295" t="s">
        <v>41</v>
      </c>
      <c r="H1295" t="s">
        <v>42</v>
      </c>
      <c r="I1295" t="s">
        <v>43</v>
      </c>
      <c r="J1295" t="s">
        <v>118</v>
      </c>
      <c r="K1295" t="s">
        <v>119</v>
      </c>
      <c r="L1295" t="s">
        <v>46</v>
      </c>
      <c r="M1295">
        <v>0</v>
      </c>
      <c r="N1295">
        <v>0</v>
      </c>
      <c r="P1295" s="45">
        <v>0</v>
      </c>
      <c r="R1295">
        <v>0</v>
      </c>
      <c r="U1295">
        <v>0</v>
      </c>
    </row>
    <row r="1296" spans="1:21" x14ac:dyDescent="0.3">
      <c r="A1296" s="1">
        <v>45281</v>
      </c>
      <c r="B1296" s="1">
        <v>45281</v>
      </c>
      <c r="C1296" s="2">
        <v>0.25</v>
      </c>
      <c r="D1296" t="s">
        <v>116</v>
      </c>
      <c r="E1296" t="s">
        <v>39</v>
      </c>
      <c r="F1296" t="s">
        <v>117</v>
      </c>
      <c r="G1296" t="s">
        <v>41</v>
      </c>
      <c r="H1296" t="s">
        <v>42</v>
      </c>
      <c r="I1296" t="s">
        <v>43</v>
      </c>
      <c r="J1296" t="s">
        <v>118</v>
      </c>
      <c r="K1296" t="s">
        <v>119</v>
      </c>
      <c r="L1296" t="s">
        <v>46</v>
      </c>
      <c r="M1296">
        <v>1</v>
      </c>
      <c r="N1296">
        <v>0</v>
      </c>
      <c r="O1296" s="4">
        <v>0</v>
      </c>
      <c r="P1296" s="45">
        <v>0</v>
      </c>
      <c r="R1296">
        <v>0</v>
      </c>
      <c r="U1296">
        <v>0</v>
      </c>
    </row>
    <row r="1297" spans="1:21" x14ac:dyDescent="0.3">
      <c r="A1297" s="1">
        <v>45282</v>
      </c>
      <c r="B1297" s="1">
        <v>45282</v>
      </c>
      <c r="C1297" s="2">
        <v>0.25</v>
      </c>
      <c r="D1297" t="s">
        <v>116</v>
      </c>
      <c r="E1297" t="s">
        <v>39</v>
      </c>
      <c r="F1297" t="s">
        <v>117</v>
      </c>
      <c r="G1297" t="s">
        <v>41</v>
      </c>
      <c r="H1297" t="s">
        <v>42</v>
      </c>
      <c r="I1297" t="s">
        <v>43</v>
      </c>
      <c r="J1297" t="s">
        <v>118</v>
      </c>
      <c r="K1297" t="s">
        <v>119</v>
      </c>
      <c r="L1297" t="s">
        <v>46</v>
      </c>
      <c r="M1297">
        <v>0</v>
      </c>
      <c r="N1297">
        <v>0</v>
      </c>
      <c r="P1297" s="45">
        <v>0</v>
      </c>
      <c r="R1297">
        <v>0</v>
      </c>
      <c r="U1297">
        <v>0</v>
      </c>
    </row>
    <row r="1298" spans="1:21" x14ac:dyDescent="0.3">
      <c r="A1298" s="1">
        <v>45283</v>
      </c>
      <c r="B1298" s="1">
        <v>45283</v>
      </c>
      <c r="C1298" s="2">
        <v>0.25</v>
      </c>
      <c r="D1298" t="s">
        <v>116</v>
      </c>
      <c r="E1298" t="s">
        <v>39</v>
      </c>
      <c r="F1298" t="s">
        <v>117</v>
      </c>
      <c r="G1298" t="s">
        <v>41</v>
      </c>
      <c r="H1298" t="s">
        <v>42</v>
      </c>
      <c r="I1298" t="s">
        <v>43</v>
      </c>
      <c r="J1298" t="s">
        <v>118</v>
      </c>
      <c r="K1298" t="s">
        <v>119</v>
      </c>
      <c r="L1298" t="s">
        <v>46</v>
      </c>
      <c r="M1298">
        <v>2</v>
      </c>
      <c r="N1298">
        <v>0</v>
      </c>
      <c r="O1298" s="4">
        <v>0</v>
      </c>
      <c r="P1298" s="45">
        <v>0</v>
      </c>
      <c r="R1298">
        <v>0</v>
      </c>
      <c r="U1298">
        <v>0</v>
      </c>
    </row>
    <row r="1299" spans="1:21" x14ac:dyDescent="0.3">
      <c r="A1299" s="1">
        <v>45284</v>
      </c>
      <c r="B1299" s="1">
        <v>45284</v>
      </c>
      <c r="C1299" s="2">
        <v>0.25</v>
      </c>
      <c r="D1299" t="s">
        <v>116</v>
      </c>
      <c r="E1299" t="s">
        <v>39</v>
      </c>
      <c r="F1299" t="s">
        <v>117</v>
      </c>
      <c r="G1299" t="s">
        <v>41</v>
      </c>
      <c r="H1299" t="s">
        <v>42</v>
      </c>
      <c r="I1299" t="s">
        <v>43</v>
      </c>
      <c r="J1299" t="s">
        <v>118</v>
      </c>
      <c r="K1299" t="s">
        <v>119</v>
      </c>
      <c r="L1299" t="s">
        <v>46</v>
      </c>
      <c r="M1299">
        <v>1</v>
      </c>
      <c r="N1299">
        <v>0</v>
      </c>
      <c r="O1299" s="4">
        <v>0</v>
      </c>
      <c r="P1299" s="45">
        <v>0</v>
      </c>
      <c r="R1299">
        <v>0</v>
      </c>
      <c r="U1299">
        <v>0</v>
      </c>
    </row>
    <row r="1300" spans="1:21" x14ac:dyDescent="0.3">
      <c r="A1300" s="1">
        <v>45285</v>
      </c>
      <c r="B1300" s="1">
        <v>45285</v>
      </c>
      <c r="C1300" s="2">
        <v>0.25</v>
      </c>
      <c r="D1300" t="s">
        <v>116</v>
      </c>
      <c r="E1300" t="s">
        <v>39</v>
      </c>
      <c r="F1300" t="s">
        <v>117</v>
      </c>
      <c r="G1300" t="s">
        <v>41</v>
      </c>
      <c r="H1300" t="s">
        <v>42</v>
      </c>
      <c r="I1300" t="s">
        <v>43</v>
      </c>
      <c r="J1300" t="s">
        <v>118</v>
      </c>
      <c r="K1300" t="s">
        <v>119</v>
      </c>
      <c r="L1300" t="s">
        <v>46</v>
      </c>
      <c r="M1300">
        <v>0</v>
      </c>
      <c r="N1300">
        <v>0</v>
      </c>
      <c r="P1300" s="45">
        <v>0</v>
      </c>
      <c r="R1300">
        <v>0</v>
      </c>
      <c r="U1300">
        <v>0</v>
      </c>
    </row>
    <row r="1301" spans="1:21" x14ac:dyDescent="0.3">
      <c r="A1301" s="1">
        <v>45286</v>
      </c>
      <c r="B1301" s="1">
        <v>45286</v>
      </c>
      <c r="C1301" s="2">
        <v>0.25</v>
      </c>
      <c r="D1301" t="s">
        <v>116</v>
      </c>
      <c r="E1301" t="s">
        <v>39</v>
      </c>
      <c r="F1301" t="s">
        <v>117</v>
      </c>
      <c r="G1301" t="s">
        <v>41</v>
      </c>
      <c r="H1301" t="s">
        <v>42</v>
      </c>
      <c r="I1301" t="s">
        <v>43</v>
      </c>
      <c r="J1301" t="s">
        <v>118</v>
      </c>
      <c r="K1301" t="s">
        <v>119</v>
      </c>
      <c r="L1301" t="s">
        <v>46</v>
      </c>
      <c r="M1301">
        <v>0</v>
      </c>
      <c r="N1301">
        <v>0</v>
      </c>
      <c r="P1301" s="45">
        <v>0</v>
      </c>
      <c r="R1301">
        <v>0</v>
      </c>
      <c r="U1301">
        <v>0</v>
      </c>
    </row>
    <row r="1302" spans="1:21" x14ac:dyDescent="0.3">
      <c r="A1302" s="1">
        <v>45287</v>
      </c>
      <c r="B1302" s="1">
        <v>45287</v>
      </c>
      <c r="C1302" s="2">
        <v>0.25</v>
      </c>
      <c r="D1302" t="s">
        <v>116</v>
      </c>
      <c r="E1302" t="s">
        <v>39</v>
      </c>
      <c r="F1302" t="s">
        <v>117</v>
      </c>
      <c r="G1302" t="s">
        <v>41</v>
      </c>
      <c r="H1302" t="s">
        <v>42</v>
      </c>
      <c r="I1302" t="s">
        <v>43</v>
      </c>
      <c r="J1302" t="s">
        <v>118</v>
      </c>
      <c r="K1302" t="s">
        <v>119</v>
      </c>
      <c r="L1302" t="s">
        <v>46</v>
      </c>
      <c r="M1302">
        <v>2</v>
      </c>
      <c r="N1302">
        <v>0</v>
      </c>
      <c r="O1302" s="4">
        <v>0</v>
      </c>
      <c r="P1302" s="45">
        <v>0</v>
      </c>
      <c r="R1302">
        <v>0</v>
      </c>
      <c r="U1302">
        <v>0</v>
      </c>
    </row>
    <row r="1303" spans="1:21" x14ac:dyDescent="0.3">
      <c r="A1303" s="1">
        <v>45288</v>
      </c>
      <c r="B1303" s="1">
        <v>45288</v>
      </c>
      <c r="C1303" s="2">
        <v>0.25</v>
      </c>
      <c r="D1303" t="s">
        <v>116</v>
      </c>
      <c r="E1303" t="s">
        <v>39</v>
      </c>
      <c r="F1303" t="s">
        <v>117</v>
      </c>
      <c r="G1303" t="s">
        <v>41</v>
      </c>
      <c r="H1303" t="s">
        <v>42</v>
      </c>
      <c r="I1303" t="s">
        <v>43</v>
      </c>
      <c r="J1303" t="s">
        <v>118</v>
      </c>
      <c r="K1303" t="s">
        <v>119</v>
      </c>
      <c r="L1303" t="s">
        <v>46</v>
      </c>
      <c r="M1303">
        <v>0</v>
      </c>
      <c r="N1303">
        <v>0</v>
      </c>
      <c r="P1303" s="45">
        <v>0</v>
      </c>
      <c r="R1303">
        <v>0</v>
      </c>
      <c r="U1303">
        <v>0</v>
      </c>
    </row>
    <row r="1304" spans="1:21" x14ac:dyDescent="0.3">
      <c r="A1304" s="1">
        <v>45289</v>
      </c>
      <c r="B1304" s="1">
        <v>45289</v>
      </c>
      <c r="C1304" s="2">
        <v>0.25</v>
      </c>
      <c r="D1304" t="s">
        <v>116</v>
      </c>
      <c r="E1304" t="s">
        <v>39</v>
      </c>
      <c r="F1304" t="s">
        <v>117</v>
      </c>
      <c r="G1304" t="s">
        <v>41</v>
      </c>
      <c r="H1304" t="s">
        <v>42</v>
      </c>
      <c r="I1304" t="s">
        <v>43</v>
      </c>
      <c r="J1304" t="s">
        <v>118</v>
      </c>
      <c r="K1304" t="s">
        <v>119</v>
      </c>
      <c r="L1304" t="s">
        <v>46</v>
      </c>
      <c r="M1304">
        <v>1</v>
      </c>
      <c r="N1304">
        <v>0</v>
      </c>
      <c r="O1304" s="4">
        <v>0</v>
      </c>
      <c r="P1304" s="45">
        <v>0</v>
      </c>
      <c r="R1304">
        <v>0</v>
      </c>
      <c r="U1304">
        <v>0</v>
      </c>
    </row>
    <row r="1305" spans="1:21" x14ac:dyDescent="0.3">
      <c r="A1305" s="1">
        <v>45290</v>
      </c>
      <c r="B1305" s="1">
        <v>45290</v>
      </c>
      <c r="C1305" s="2">
        <v>0.25</v>
      </c>
      <c r="D1305" t="s">
        <v>116</v>
      </c>
      <c r="E1305" t="s">
        <v>39</v>
      </c>
      <c r="F1305" t="s">
        <v>117</v>
      </c>
      <c r="G1305" t="s">
        <v>41</v>
      </c>
      <c r="H1305" t="s">
        <v>42</v>
      </c>
      <c r="I1305" t="s">
        <v>43</v>
      </c>
      <c r="J1305" t="s">
        <v>118</v>
      </c>
      <c r="K1305" t="s">
        <v>119</v>
      </c>
      <c r="L1305" t="s">
        <v>46</v>
      </c>
      <c r="M1305">
        <v>2</v>
      </c>
      <c r="N1305">
        <v>0</v>
      </c>
      <c r="O1305" s="4">
        <v>0</v>
      </c>
      <c r="P1305" s="45">
        <v>0</v>
      </c>
      <c r="R1305">
        <v>0</v>
      </c>
      <c r="U1305">
        <v>0</v>
      </c>
    </row>
    <row r="1306" spans="1:21" x14ac:dyDescent="0.3">
      <c r="A1306" s="1">
        <v>45278</v>
      </c>
      <c r="B1306" s="1">
        <v>45278</v>
      </c>
      <c r="C1306" s="2">
        <v>0.29166666666666669</v>
      </c>
      <c r="D1306" t="s">
        <v>116</v>
      </c>
      <c r="E1306" t="s">
        <v>39</v>
      </c>
      <c r="F1306" t="s">
        <v>117</v>
      </c>
      <c r="G1306" t="s">
        <v>41</v>
      </c>
      <c r="H1306" t="s">
        <v>42</v>
      </c>
      <c r="I1306" t="s">
        <v>43</v>
      </c>
      <c r="J1306" t="s">
        <v>118</v>
      </c>
      <c r="K1306" t="s">
        <v>119</v>
      </c>
      <c r="L1306" t="s">
        <v>46</v>
      </c>
      <c r="M1306">
        <v>1</v>
      </c>
      <c r="N1306">
        <v>0</v>
      </c>
      <c r="O1306" s="4">
        <v>0</v>
      </c>
      <c r="P1306" s="45">
        <v>0</v>
      </c>
      <c r="R1306">
        <v>0</v>
      </c>
      <c r="U1306">
        <v>0</v>
      </c>
    </row>
    <row r="1307" spans="1:21" x14ac:dyDescent="0.3">
      <c r="A1307" s="1">
        <v>45279</v>
      </c>
      <c r="B1307" s="1">
        <v>45279</v>
      </c>
      <c r="C1307" s="2">
        <v>0.29166666666666669</v>
      </c>
      <c r="D1307" t="s">
        <v>116</v>
      </c>
      <c r="E1307" t="s">
        <v>39</v>
      </c>
      <c r="F1307" t="s">
        <v>117</v>
      </c>
      <c r="G1307" t="s">
        <v>41</v>
      </c>
      <c r="H1307" t="s">
        <v>42</v>
      </c>
      <c r="I1307" t="s">
        <v>43</v>
      </c>
      <c r="J1307" t="s">
        <v>118</v>
      </c>
      <c r="K1307" t="s">
        <v>119</v>
      </c>
      <c r="L1307" t="s">
        <v>46</v>
      </c>
      <c r="M1307">
        <v>6</v>
      </c>
      <c r="N1307">
        <v>0</v>
      </c>
      <c r="O1307" s="4">
        <v>0</v>
      </c>
      <c r="P1307" s="45">
        <v>0</v>
      </c>
      <c r="R1307">
        <v>0</v>
      </c>
      <c r="U1307">
        <v>0</v>
      </c>
    </row>
    <row r="1308" spans="1:21" x14ac:dyDescent="0.3">
      <c r="A1308" s="1">
        <v>45280</v>
      </c>
      <c r="B1308" s="1">
        <v>45280</v>
      </c>
      <c r="C1308" s="2">
        <v>0.29166666666666669</v>
      </c>
      <c r="D1308" t="s">
        <v>116</v>
      </c>
      <c r="E1308" t="s">
        <v>39</v>
      </c>
      <c r="F1308" t="s">
        <v>117</v>
      </c>
      <c r="G1308" t="s">
        <v>41</v>
      </c>
      <c r="H1308" t="s">
        <v>42</v>
      </c>
      <c r="I1308" t="s">
        <v>43</v>
      </c>
      <c r="J1308" t="s">
        <v>118</v>
      </c>
      <c r="K1308" t="s">
        <v>119</v>
      </c>
      <c r="L1308" t="s">
        <v>46</v>
      </c>
      <c r="M1308">
        <v>1</v>
      </c>
      <c r="N1308">
        <v>0</v>
      </c>
      <c r="O1308" s="4">
        <v>0</v>
      </c>
      <c r="P1308" s="45">
        <v>0</v>
      </c>
      <c r="R1308">
        <v>0</v>
      </c>
      <c r="U1308">
        <v>0</v>
      </c>
    </row>
    <row r="1309" spans="1:21" x14ac:dyDescent="0.3">
      <c r="A1309" s="1">
        <v>45281</v>
      </c>
      <c r="B1309" s="1">
        <v>45281</v>
      </c>
      <c r="C1309" s="2">
        <v>0.29166666666666669</v>
      </c>
      <c r="D1309" t="s">
        <v>116</v>
      </c>
      <c r="E1309" t="s">
        <v>39</v>
      </c>
      <c r="F1309" t="s">
        <v>117</v>
      </c>
      <c r="G1309" t="s">
        <v>41</v>
      </c>
      <c r="H1309" t="s">
        <v>42</v>
      </c>
      <c r="I1309" t="s">
        <v>43</v>
      </c>
      <c r="J1309" t="s">
        <v>118</v>
      </c>
      <c r="K1309" t="s">
        <v>119</v>
      </c>
      <c r="L1309" t="s">
        <v>46</v>
      </c>
      <c r="M1309">
        <v>9</v>
      </c>
      <c r="N1309">
        <v>0</v>
      </c>
      <c r="O1309" s="4">
        <v>0</v>
      </c>
      <c r="P1309" s="45">
        <v>0</v>
      </c>
      <c r="R1309">
        <v>0</v>
      </c>
      <c r="U1309">
        <v>0</v>
      </c>
    </row>
    <row r="1310" spans="1:21" x14ac:dyDescent="0.3">
      <c r="A1310" s="1">
        <v>45282</v>
      </c>
      <c r="B1310" s="1">
        <v>45282</v>
      </c>
      <c r="C1310" s="2">
        <v>0.29166666666666669</v>
      </c>
      <c r="D1310" t="s">
        <v>116</v>
      </c>
      <c r="E1310" t="s">
        <v>39</v>
      </c>
      <c r="F1310" t="s">
        <v>117</v>
      </c>
      <c r="G1310" t="s">
        <v>41</v>
      </c>
      <c r="H1310" t="s">
        <v>42</v>
      </c>
      <c r="I1310" t="s">
        <v>43</v>
      </c>
      <c r="J1310" t="s">
        <v>118</v>
      </c>
      <c r="K1310" t="s">
        <v>119</v>
      </c>
      <c r="L1310" t="s">
        <v>46</v>
      </c>
      <c r="M1310">
        <v>11</v>
      </c>
      <c r="N1310">
        <v>0</v>
      </c>
      <c r="O1310" s="4">
        <v>0</v>
      </c>
      <c r="P1310" s="45">
        <v>0</v>
      </c>
      <c r="R1310">
        <v>0</v>
      </c>
      <c r="U1310">
        <v>0</v>
      </c>
    </row>
    <row r="1311" spans="1:21" x14ac:dyDescent="0.3">
      <c r="A1311" s="1">
        <v>45283</v>
      </c>
      <c r="B1311" s="1">
        <v>45283</v>
      </c>
      <c r="C1311" s="2">
        <v>0.29166666666666669</v>
      </c>
      <c r="D1311" t="s">
        <v>116</v>
      </c>
      <c r="E1311" t="s">
        <v>39</v>
      </c>
      <c r="F1311" t="s">
        <v>117</v>
      </c>
      <c r="G1311" t="s">
        <v>41</v>
      </c>
      <c r="H1311" t="s">
        <v>42</v>
      </c>
      <c r="I1311" t="s">
        <v>43</v>
      </c>
      <c r="J1311" t="s">
        <v>118</v>
      </c>
      <c r="K1311" t="s">
        <v>119</v>
      </c>
      <c r="L1311" t="s">
        <v>46</v>
      </c>
      <c r="M1311">
        <v>3</v>
      </c>
      <c r="N1311">
        <v>0</v>
      </c>
      <c r="O1311" s="4">
        <v>0</v>
      </c>
      <c r="P1311" s="45">
        <v>0</v>
      </c>
      <c r="R1311">
        <v>0</v>
      </c>
      <c r="U1311">
        <v>0</v>
      </c>
    </row>
    <row r="1312" spans="1:21" x14ac:dyDescent="0.3">
      <c r="A1312" s="1">
        <v>45284</v>
      </c>
      <c r="B1312" s="1">
        <v>45284</v>
      </c>
      <c r="C1312" s="2">
        <v>0.29166666666666669</v>
      </c>
      <c r="D1312" t="s">
        <v>116</v>
      </c>
      <c r="E1312" t="s">
        <v>39</v>
      </c>
      <c r="F1312" t="s">
        <v>117</v>
      </c>
      <c r="G1312" t="s">
        <v>41</v>
      </c>
      <c r="H1312" t="s">
        <v>42</v>
      </c>
      <c r="I1312" t="s">
        <v>43</v>
      </c>
      <c r="J1312" t="s">
        <v>118</v>
      </c>
      <c r="K1312" t="s">
        <v>119</v>
      </c>
      <c r="L1312" t="s">
        <v>46</v>
      </c>
      <c r="M1312">
        <v>2</v>
      </c>
      <c r="N1312">
        <v>0</v>
      </c>
      <c r="O1312" s="4">
        <v>0</v>
      </c>
      <c r="P1312" s="45">
        <v>0</v>
      </c>
      <c r="R1312">
        <v>0</v>
      </c>
      <c r="U1312">
        <v>0</v>
      </c>
    </row>
    <row r="1313" spans="1:21" x14ac:dyDescent="0.3">
      <c r="A1313" s="1">
        <v>45285</v>
      </c>
      <c r="B1313" s="1">
        <v>45285</v>
      </c>
      <c r="C1313" s="2">
        <v>0.29166666666666669</v>
      </c>
      <c r="D1313" t="s">
        <v>116</v>
      </c>
      <c r="E1313" t="s">
        <v>39</v>
      </c>
      <c r="F1313" t="s">
        <v>117</v>
      </c>
      <c r="G1313" t="s">
        <v>41</v>
      </c>
      <c r="H1313" t="s">
        <v>42</v>
      </c>
      <c r="I1313" t="s">
        <v>43</v>
      </c>
      <c r="J1313" t="s">
        <v>118</v>
      </c>
      <c r="K1313" t="s">
        <v>119</v>
      </c>
      <c r="L1313" t="s">
        <v>46</v>
      </c>
      <c r="M1313">
        <v>0</v>
      </c>
      <c r="N1313">
        <v>0</v>
      </c>
      <c r="P1313" s="45">
        <v>0</v>
      </c>
      <c r="R1313">
        <v>0</v>
      </c>
      <c r="U1313">
        <v>0</v>
      </c>
    </row>
    <row r="1314" spans="1:21" x14ac:dyDescent="0.3">
      <c r="A1314" s="1">
        <v>45286</v>
      </c>
      <c r="B1314" s="1">
        <v>45286</v>
      </c>
      <c r="C1314" s="2">
        <v>0.29166666666666669</v>
      </c>
      <c r="D1314" t="s">
        <v>116</v>
      </c>
      <c r="E1314" t="s">
        <v>39</v>
      </c>
      <c r="F1314" t="s">
        <v>117</v>
      </c>
      <c r="G1314" t="s">
        <v>41</v>
      </c>
      <c r="H1314" t="s">
        <v>42</v>
      </c>
      <c r="I1314" t="s">
        <v>43</v>
      </c>
      <c r="J1314" t="s">
        <v>118</v>
      </c>
      <c r="K1314" t="s">
        <v>119</v>
      </c>
      <c r="L1314" t="s">
        <v>46</v>
      </c>
      <c r="M1314">
        <v>6</v>
      </c>
      <c r="N1314">
        <v>0</v>
      </c>
      <c r="O1314" s="4">
        <v>0</v>
      </c>
      <c r="P1314" s="45">
        <v>0</v>
      </c>
      <c r="R1314">
        <v>0</v>
      </c>
      <c r="U1314">
        <v>0</v>
      </c>
    </row>
    <row r="1315" spans="1:21" x14ac:dyDescent="0.3">
      <c r="A1315" s="1">
        <v>45287</v>
      </c>
      <c r="B1315" s="1">
        <v>45287</v>
      </c>
      <c r="C1315" s="2">
        <v>0.29166666666666669</v>
      </c>
      <c r="D1315" t="s">
        <v>116</v>
      </c>
      <c r="E1315" t="s">
        <v>39</v>
      </c>
      <c r="F1315" t="s">
        <v>117</v>
      </c>
      <c r="G1315" t="s">
        <v>41</v>
      </c>
      <c r="H1315" t="s">
        <v>42</v>
      </c>
      <c r="I1315" t="s">
        <v>43</v>
      </c>
      <c r="J1315" t="s">
        <v>118</v>
      </c>
      <c r="K1315" t="s">
        <v>119</v>
      </c>
      <c r="L1315" t="s">
        <v>46</v>
      </c>
      <c r="M1315">
        <v>3</v>
      </c>
      <c r="N1315">
        <v>0</v>
      </c>
      <c r="O1315" s="4">
        <v>0</v>
      </c>
      <c r="P1315" s="45">
        <v>0</v>
      </c>
      <c r="R1315">
        <v>0</v>
      </c>
      <c r="U1315">
        <v>0</v>
      </c>
    </row>
    <row r="1316" spans="1:21" x14ac:dyDescent="0.3">
      <c r="A1316" s="1">
        <v>45288</v>
      </c>
      <c r="B1316" s="1">
        <v>45288</v>
      </c>
      <c r="C1316" s="2">
        <v>0.29166666666666669</v>
      </c>
      <c r="D1316" t="s">
        <v>116</v>
      </c>
      <c r="E1316" t="s">
        <v>39</v>
      </c>
      <c r="F1316" t="s">
        <v>117</v>
      </c>
      <c r="G1316" t="s">
        <v>41</v>
      </c>
      <c r="H1316" t="s">
        <v>42</v>
      </c>
      <c r="I1316" t="s">
        <v>43</v>
      </c>
      <c r="J1316" t="s">
        <v>118</v>
      </c>
      <c r="K1316" t="s">
        <v>119</v>
      </c>
      <c r="L1316" t="s">
        <v>46</v>
      </c>
      <c r="M1316">
        <v>6</v>
      </c>
      <c r="N1316">
        <v>0</v>
      </c>
      <c r="O1316" s="4">
        <v>0</v>
      </c>
      <c r="P1316" s="45">
        <v>0</v>
      </c>
      <c r="R1316">
        <v>0</v>
      </c>
      <c r="U1316">
        <v>0</v>
      </c>
    </row>
    <row r="1317" spans="1:21" x14ac:dyDescent="0.3">
      <c r="A1317" s="1">
        <v>45289</v>
      </c>
      <c r="B1317" s="1">
        <v>45289</v>
      </c>
      <c r="C1317" s="2">
        <v>0.29166666666666669</v>
      </c>
      <c r="D1317" t="s">
        <v>116</v>
      </c>
      <c r="E1317" t="s">
        <v>39</v>
      </c>
      <c r="F1317" t="s">
        <v>117</v>
      </c>
      <c r="G1317" t="s">
        <v>41</v>
      </c>
      <c r="H1317" t="s">
        <v>42</v>
      </c>
      <c r="I1317" t="s">
        <v>43</v>
      </c>
      <c r="J1317" t="s">
        <v>118</v>
      </c>
      <c r="K1317" t="s">
        <v>119</v>
      </c>
      <c r="L1317" t="s">
        <v>46</v>
      </c>
      <c r="M1317">
        <v>2</v>
      </c>
      <c r="N1317">
        <v>0</v>
      </c>
      <c r="O1317" s="4">
        <v>0</v>
      </c>
      <c r="P1317" s="45">
        <v>0</v>
      </c>
      <c r="R1317">
        <v>0</v>
      </c>
      <c r="U1317">
        <v>0</v>
      </c>
    </row>
    <row r="1318" spans="1:21" x14ac:dyDescent="0.3">
      <c r="A1318" s="1">
        <v>45290</v>
      </c>
      <c r="B1318" s="1">
        <v>45290</v>
      </c>
      <c r="C1318" s="2">
        <v>0.29166666666666669</v>
      </c>
      <c r="D1318" t="s">
        <v>116</v>
      </c>
      <c r="E1318" t="s">
        <v>39</v>
      </c>
      <c r="F1318" t="s">
        <v>117</v>
      </c>
      <c r="G1318" t="s">
        <v>41</v>
      </c>
      <c r="H1318" t="s">
        <v>42</v>
      </c>
      <c r="I1318" t="s">
        <v>43</v>
      </c>
      <c r="J1318" t="s">
        <v>118</v>
      </c>
      <c r="K1318" t="s">
        <v>119</v>
      </c>
      <c r="L1318" t="s">
        <v>46</v>
      </c>
      <c r="M1318">
        <v>4</v>
      </c>
      <c r="N1318">
        <v>0</v>
      </c>
      <c r="O1318" s="4">
        <v>0</v>
      </c>
      <c r="P1318" s="45">
        <v>0</v>
      </c>
      <c r="R1318">
        <v>0</v>
      </c>
      <c r="U1318">
        <v>0</v>
      </c>
    </row>
    <row r="1319" spans="1:21" x14ac:dyDescent="0.3">
      <c r="A1319" s="1">
        <v>45277</v>
      </c>
      <c r="B1319" s="1">
        <v>45277</v>
      </c>
      <c r="C1319" s="2">
        <v>0.33333333333333331</v>
      </c>
      <c r="D1319" t="s">
        <v>116</v>
      </c>
      <c r="E1319" t="s">
        <v>39</v>
      </c>
      <c r="F1319" t="s">
        <v>117</v>
      </c>
      <c r="G1319" t="s">
        <v>41</v>
      </c>
      <c r="H1319" t="s">
        <v>42</v>
      </c>
      <c r="I1319" t="s">
        <v>43</v>
      </c>
      <c r="J1319" t="s">
        <v>118</v>
      </c>
      <c r="K1319" t="s">
        <v>119</v>
      </c>
      <c r="L1319" t="s">
        <v>46</v>
      </c>
      <c r="M1319">
        <v>2</v>
      </c>
      <c r="N1319">
        <v>0</v>
      </c>
      <c r="O1319" s="4">
        <v>0</v>
      </c>
      <c r="P1319" s="45">
        <v>0</v>
      </c>
      <c r="R1319">
        <v>0</v>
      </c>
      <c r="U1319">
        <v>0</v>
      </c>
    </row>
    <row r="1320" spans="1:21" x14ac:dyDescent="0.3">
      <c r="A1320" s="1">
        <v>45278</v>
      </c>
      <c r="B1320" s="1">
        <v>45278</v>
      </c>
      <c r="C1320" s="2">
        <v>0.33333333333333331</v>
      </c>
      <c r="D1320" t="s">
        <v>116</v>
      </c>
      <c r="E1320" t="s">
        <v>39</v>
      </c>
      <c r="F1320" t="s">
        <v>117</v>
      </c>
      <c r="G1320" t="s">
        <v>41</v>
      </c>
      <c r="H1320" t="s">
        <v>42</v>
      </c>
      <c r="I1320" t="s">
        <v>43</v>
      </c>
      <c r="J1320" t="s">
        <v>118</v>
      </c>
      <c r="K1320" t="s">
        <v>119</v>
      </c>
      <c r="L1320" t="s">
        <v>46</v>
      </c>
      <c r="M1320">
        <v>6</v>
      </c>
      <c r="N1320">
        <v>0</v>
      </c>
      <c r="O1320" s="4">
        <v>0</v>
      </c>
      <c r="P1320" s="45">
        <v>0</v>
      </c>
      <c r="R1320">
        <v>0</v>
      </c>
      <c r="U1320">
        <v>0</v>
      </c>
    </row>
    <row r="1321" spans="1:21" x14ac:dyDescent="0.3">
      <c r="A1321" s="1">
        <v>45279</v>
      </c>
      <c r="B1321" s="1">
        <v>45279</v>
      </c>
      <c r="C1321" s="2">
        <v>0.33333333333333331</v>
      </c>
      <c r="D1321" t="s">
        <v>116</v>
      </c>
      <c r="E1321" t="s">
        <v>39</v>
      </c>
      <c r="F1321" t="s">
        <v>117</v>
      </c>
      <c r="G1321" t="s">
        <v>41</v>
      </c>
      <c r="H1321" t="s">
        <v>42</v>
      </c>
      <c r="I1321" t="s">
        <v>43</v>
      </c>
      <c r="J1321" t="s">
        <v>118</v>
      </c>
      <c r="K1321" t="s">
        <v>119</v>
      </c>
      <c r="L1321" t="s">
        <v>46</v>
      </c>
      <c r="M1321">
        <v>11</v>
      </c>
      <c r="N1321">
        <v>0</v>
      </c>
      <c r="O1321" s="4">
        <v>0</v>
      </c>
      <c r="P1321" s="45">
        <v>0</v>
      </c>
      <c r="R1321">
        <v>0</v>
      </c>
      <c r="U1321">
        <v>0</v>
      </c>
    </row>
    <row r="1322" spans="1:21" x14ac:dyDescent="0.3">
      <c r="A1322" s="1">
        <v>45280</v>
      </c>
      <c r="B1322" s="1">
        <v>45280</v>
      </c>
      <c r="C1322" s="2">
        <v>0.33333333333333331</v>
      </c>
      <c r="D1322" t="s">
        <v>116</v>
      </c>
      <c r="E1322" t="s">
        <v>39</v>
      </c>
      <c r="F1322" t="s">
        <v>117</v>
      </c>
      <c r="G1322" t="s">
        <v>41</v>
      </c>
      <c r="H1322" t="s">
        <v>42</v>
      </c>
      <c r="I1322" t="s">
        <v>43</v>
      </c>
      <c r="J1322" t="s">
        <v>118</v>
      </c>
      <c r="K1322" t="s">
        <v>119</v>
      </c>
      <c r="L1322" t="s">
        <v>46</v>
      </c>
      <c r="M1322">
        <v>3</v>
      </c>
      <c r="N1322">
        <v>0</v>
      </c>
      <c r="O1322" s="4">
        <v>0</v>
      </c>
      <c r="P1322" s="45">
        <v>0</v>
      </c>
      <c r="R1322">
        <v>0</v>
      </c>
      <c r="U1322">
        <v>0</v>
      </c>
    </row>
    <row r="1323" spans="1:21" x14ac:dyDescent="0.3">
      <c r="A1323" s="1">
        <v>45281</v>
      </c>
      <c r="B1323" s="1">
        <v>45281</v>
      </c>
      <c r="C1323" s="2">
        <v>0.33333333333333331</v>
      </c>
      <c r="D1323" t="s">
        <v>116</v>
      </c>
      <c r="E1323" t="s">
        <v>39</v>
      </c>
      <c r="F1323" t="s">
        <v>117</v>
      </c>
      <c r="G1323" t="s">
        <v>41</v>
      </c>
      <c r="H1323" t="s">
        <v>42</v>
      </c>
      <c r="I1323" t="s">
        <v>43</v>
      </c>
      <c r="J1323" t="s">
        <v>118</v>
      </c>
      <c r="K1323" t="s">
        <v>119</v>
      </c>
      <c r="L1323" t="s">
        <v>46</v>
      </c>
      <c r="M1323">
        <v>6</v>
      </c>
      <c r="N1323">
        <v>0</v>
      </c>
      <c r="O1323" s="4">
        <v>0</v>
      </c>
      <c r="P1323" s="45">
        <v>0</v>
      </c>
      <c r="R1323">
        <v>0</v>
      </c>
      <c r="U1323">
        <v>0</v>
      </c>
    </row>
    <row r="1324" spans="1:21" x14ac:dyDescent="0.3">
      <c r="A1324" s="1">
        <v>45282</v>
      </c>
      <c r="B1324" s="1">
        <v>45282</v>
      </c>
      <c r="C1324" s="2">
        <v>0.33333333333333331</v>
      </c>
      <c r="D1324" t="s">
        <v>116</v>
      </c>
      <c r="E1324" t="s">
        <v>39</v>
      </c>
      <c r="F1324" t="s">
        <v>117</v>
      </c>
      <c r="G1324" t="s">
        <v>41</v>
      </c>
      <c r="H1324" t="s">
        <v>42</v>
      </c>
      <c r="I1324" t="s">
        <v>43</v>
      </c>
      <c r="J1324" t="s">
        <v>118</v>
      </c>
      <c r="K1324" t="s">
        <v>119</v>
      </c>
      <c r="L1324" t="s">
        <v>46</v>
      </c>
      <c r="M1324">
        <v>4</v>
      </c>
      <c r="N1324">
        <v>0</v>
      </c>
      <c r="O1324" s="4">
        <v>0</v>
      </c>
      <c r="P1324" s="45">
        <v>0</v>
      </c>
      <c r="R1324">
        <v>0</v>
      </c>
      <c r="U1324">
        <v>0</v>
      </c>
    </row>
    <row r="1325" spans="1:21" x14ac:dyDescent="0.3">
      <c r="A1325" s="1">
        <v>45283</v>
      </c>
      <c r="B1325" s="1">
        <v>45283</v>
      </c>
      <c r="C1325" s="2">
        <v>0.33333333333333331</v>
      </c>
      <c r="D1325" t="s">
        <v>116</v>
      </c>
      <c r="E1325" t="s">
        <v>39</v>
      </c>
      <c r="F1325" t="s">
        <v>117</v>
      </c>
      <c r="G1325" t="s">
        <v>41</v>
      </c>
      <c r="H1325" t="s">
        <v>42</v>
      </c>
      <c r="I1325" t="s">
        <v>43</v>
      </c>
      <c r="J1325" t="s">
        <v>118</v>
      </c>
      <c r="K1325" t="s">
        <v>119</v>
      </c>
      <c r="L1325" t="s">
        <v>46</v>
      </c>
      <c r="M1325">
        <v>2</v>
      </c>
      <c r="N1325">
        <v>0</v>
      </c>
      <c r="O1325" s="4">
        <v>0</v>
      </c>
      <c r="P1325" s="45">
        <v>0</v>
      </c>
      <c r="R1325">
        <v>0</v>
      </c>
      <c r="U1325">
        <v>0</v>
      </c>
    </row>
    <row r="1326" spans="1:21" x14ac:dyDescent="0.3">
      <c r="A1326" s="1">
        <v>45284</v>
      </c>
      <c r="B1326" s="1">
        <v>45284</v>
      </c>
      <c r="C1326" s="2">
        <v>0.33333333333333331</v>
      </c>
      <c r="D1326" t="s">
        <v>116</v>
      </c>
      <c r="E1326" t="s">
        <v>39</v>
      </c>
      <c r="F1326" t="s">
        <v>117</v>
      </c>
      <c r="G1326" t="s">
        <v>41</v>
      </c>
      <c r="H1326" t="s">
        <v>42</v>
      </c>
      <c r="I1326" t="s">
        <v>43</v>
      </c>
      <c r="J1326" t="s">
        <v>118</v>
      </c>
      <c r="K1326" t="s">
        <v>119</v>
      </c>
      <c r="L1326" t="s">
        <v>46</v>
      </c>
      <c r="M1326">
        <v>3</v>
      </c>
      <c r="N1326">
        <v>0</v>
      </c>
      <c r="O1326" s="4">
        <v>0</v>
      </c>
      <c r="P1326" s="45">
        <v>0</v>
      </c>
      <c r="R1326">
        <v>0</v>
      </c>
      <c r="U1326">
        <v>0</v>
      </c>
    </row>
    <row r="1327" spans="1:21" x14ac:dyDescent="0.3">
      <c r="A1327" s="1">
        <v>45285</v>
      </c>
      <c r="B1327" s="1">
        <v>45285</v>
      </c>
      <c r="C1327" s="2">
        <v>0.33333333333333331</v>
      </c>
      <c r="D1327" t="s">
        <v>116</v>
      </c>
      <c r="E1327" t="s">
        <v>39</v>
      </c>
      <c r="F1327" t="s">
        <v>117</v>
      </c>
      <c r="G1327" t="s">
        <v>41</v>
      </c>
      <c r="H1327" t="s">
        <v>42</v>
      </c>
      <c r="I1327" t="s">
        <v>43</v>
      </c>
      <c r="J1327" t="s">
        <v>118</v>
      </c>
      <c r="K1327" t="s">
        <v>119</v>
      </c>
      <c r="L1327" t="s">
        <v>46</v>
      </c>
      <c r="M1327">
        <v>2</v>
      </c>
      <c r="N1327">
        <v>0</v>
      </c>
      <c r="O1327" s="4">
        <v>0</v>
      </c>
      <c r="P1327" s="45">
        <v>0</v>
      </c>
      <c r="R1327">
        <v>0</v>
      </c>
      <c r="U1327">
        <v>0</v>
      </c>
    </row>
    <row r="1328" spans="1:21" x14ac:dyDescent="0.3">
      <c r="A1328" s="1">
        <v>45286</v>
      </c>
      <c r="B1328" s="1">
        <v>45286</v>
      </c>
      <c r="C1328" s="2">
        <v>0.33333333333333331</v>
      </c>
      <c r="D1328" t="s">
        <v>116</v>
      </c>
      <c r="E1328" t="s">
        <v>39</v>
      </c>
      <c r="F1328" t="s">
        <v>117</v>
      </c>
      <c r="G1328" t="s">
        <v>41</v>
      </c>
      <c r="H1328" t="s">
        <v>42</v>
      </c>
      <c r="I1328" t="s">
        <v>43</v>
      </c>
      <c r="J1328" t="s">
        <v>118</v>
      </c>
      <c r="K1328" t="s">
        <v>119</v>
      </c>
      <c r="L1328" t="s">
        <v>46</v>
      </c>
      <c r="M1328">
        <v>7</v>
      </c>
      <c r="N1328">
        <v>0</v>
      </c>
      <c r="O1328" s="4">
        <v>0</v>
      </c>
      <c r="P1328" s="45">
        <v>0</v>
      </c>
      <c r="R1328">
        <v>0</v>
      </c>
      <c r="U1328">
        <v>0</v>
      </c>
    </row>
    <row r="1329" spans="1:21" x14ac:dyDescent="0.3">
      <c r="A1329" s="1">
        <v>45287</v>
      </c>
      <c r="B1329" s="1">
        <v>45287</v>
      </c>
      <c r="C1329" s="2">
        <v>0.33333333333333331</v>
      </c>
      <c r="D1329" t="s">
        <v>116</v>
      </c>
      <c r="E1329" t="s">
        <v>39</v>
      </c>
      <c r="F1329" t="s">
        <v>117</v>
      </c>
      <c r="G1329" t="s">
        <v>41</v>
      </c>
      <c r="H1329" t="s">
        <v>42</v>
      </c>
      <c r="I1329" t="s">
        <v>43</v>
      </c>
      <c r="J1329" t="s">
        <v>118</v>
      </c>
      <c r="K1329" t="s">
        <v>119</v>
      </c>
      <c r="L1329" t="s">
        <v>46</v>
      </c>
      <c r="M1329">
        <v>4</v>
      </c>
      <c r="N1329">
        <v>0</v>
      </c>
      <c r="O1329" s="4">
        <v>0</v>
      </c>
      <c r="P1329" s="45">
        <v>0</v>
      </c>
      <c r="R1329">
        <v>0</v>
      </c>
      <c r="U1329">
        <v>0</v>
      </c>
    </row>
    <row r="1330" spans="1:21" x14ac:dyDescent="0.3">
      <c r="A1330" s="1">
        <v>45288</v>
      </c>
      <c r="B1330" s="1">
        <v>45288</v>
      </c>
      <c r="C1330" s="2">
        <v>0.33333333333333331</v>
      </c>
      <c r="D1330" t="s">
        <v>116</v>
      </c>
      <c r="E1330" t="s">
        <v>39</v>
      </c>
      <c r="F1330" t="s">
        <v>117</v>
      </c>
      <c r="G1330" t="s">
        <v>41</v>
      </c>
      <c r="H1330" t="s">
        <v>42</v>
      </c>
      <c r="I1330" t="s">
        <v>43</v>
      </c>
      <c r="J1330" t="s">
        <v>118</v>
      </c>
      <c r="K1330" t="s">
        <v>119</v>
      </c>
      <c r="L1330" t="s">
        <v>46</v>
      </c>
      <c r="M1330">
        <v>4</v>
      </c>
      <c r="N1330">
        <v>0</v>
      </c>
      <c r="O1330" s="4">
        <v>0</v>
      </c>
      <c r="P1330" s="45">
        <v>0</v>
      </c>
      <c r="R1330">
        <v>0</v>
      </c>
      <c r="U1330">
        <v>0</v>
      </c>
    </row>
    <row r="1331" spans="1:21" x14ac:dyDescent="0.3">
      <c r="A1331" s="1">
        <v>45289</v>
      </c>
      <c r="B1331" s="1">
        <v>45289</v>
      </c>
      <c r="C1331" s="2">
        <v>0.33333333333333331</v>
      </c>
      <c r="D1331" t="s">
        <v>116</v>
      </c>
      <c r="E1331" t="s">
        <v>39</v>
      </c>
      <c r="F1331" t="s">
        <v>117</v>
      </c>
      <c r="G1331" t="s">
        <v>41</v>
      </c>
      <c r="H1331" t="s">
        <v>42</v>
      </c>
      <c r="I1331" t="s">
        <v>43</v>
      </c>
      <c r="J1331" t="s">
        <v>118</v>
      </c>
      <c r="K1331" t="s">
        <v>119</v>
      </c>
      <c r="L1331" t="s">
        <v>46</v>
      </c>
      <c r="M1331">
        <v>8</v>
      </c>
      <c r="N1331">
        <v>0</v>
      </c>
      <c r="O1331" s="4">
        <v>0</v>
      </c>
      <c r="P1331" s="45">
        <v>0</v>
      </c>
      <c r="R1331">
        <v>0</v>
      </c>
      <c r="U1331">
        <v>0</v>
      </c>
    </row>
    <row r="1332" spans="1:21" x14ac:dyDescent="0.3">
      <c r="A1332" s="1">
        <v>45290</v>
      </c>
      <c r="B1332" s="1">
        <v>45290</v>
      </c>
      <c r="C1332" s="2">
        <v>0.33333333333333331</v>
      </c>
      <c r="D1332" t="s">
        <v>116</v>
      </c>
      <c r="E1332" t="s">
        <v>39</v>
      </c>
      <c r="F1332" t="s">
        <v>117</v>
      </c>
      <c r="G1332" t="s">
        <v>41</v>
      </c>
      <c r="H1332" t="s">
        <v>42</v>
      </c>
      <c r="I1332" t="s">
        <v>43</v>
      </c>
      <c r="J1332" t="s">
        <v>118</v>
      </c>
      <c r="K1332" t="s">
        <v>119</v>
      </c>
      <c r="L1332" t="s">
        <v>46</v>
      </c>
      <c r="M1332">
        <v>9</v>
      </c>
      <c r="N1332">
        <v>0</v>
      </c>
      <c r="O1332" s="4">
        <v>0</v>
      </c>
      <c r="P1332" s="45">
        <v>0</v>
      </c>
      <c r="R1332">
        <v>0</v>
      </c>
      <c r="U1332">
        <v>0</v>
      </c>
    </row>
    <row r="1333" spans="1:21" x14ac:dyDescent="0.3">
      <c r="A1333" s="1">
        <v>45277</v>
      </c>
      <c r="B1333" s="1">
        <v>45277</v>
      </c>
      <c r="C1333" s="2">
        <v>0.375</v>
      </c>
      <c r="D1333" t="s">
        <v>116</v>
      </c>
      <c r="E1333" t="s">
        <v>39</v>
      </c>
      <c r="F1333" t="s">
        <v>117</v>
      </c>
      <c r="G1333" t="s">
        <v>41</v>
      </c>
      <c r="H1333" t="s">
        <v>42</v>
      </c>
      <c r="I1333" t="s">
        <v>43</v>
      </c>
      <c r="J1333" t="s">
        <v>118</v>
      </c>
      <c r="K1333" t="s">
        <v>119</v>
      </c>
      <c r="L1333" t="s">
        <v>46</v>
      </c>
      <c r="M1333">
        <v>16</v>
      </c>
      <c r="N1333">
        <v>0</v>
      </c>
      <c r="O1333" s="4">
        <v>0</v>
      </c>
      <c r="P1333" s="45">
        <v>0</v>
      </c>
      <c r="R1333">
        <v>0</v>
      </c>
      <c r="U1333">
        <v>0</v>
      </c>
    </row>
    <row r="1334" spans="1:21" x14ac:dyDescent="0.3">
      <c r="A1334" s="1">
        <v>45278</v>
      </c>
      <c r="B1334" s="1">
        <v>45278</v>
      </c>
      <c r="C1334" s="2">
        <v>0.375</v>
      </c>
      <c r="D1334" t="s">
        <v>116</v>
      </c>
      <c r="E1334" t="s">
        <v>39</v>
      </c>
      <c r="F1334" t="s">
        <v>117</v>
      </c>
      <c r="G1334" t="s">
        <v>41</v>
      </c>
      <c r="H1334" t="s">
        <v>42</v>
      </c>
      <c r="I1334" t="s">
        <v>43</v>
      </c>
      <c r="J1334" t="s">
        <v>118</v>
      </c>
      <c r="K1334" t="s">
        <v>119</v>
      </c>
      <c r="L1334" t="s">
        <v>46</v>
      </c>
      <c r="M1334">
        <v>7</v>
      </c>
      <c r="N1334">
        <v>0</v>
      </c>
      <c r="O1334" s="4">
        <v>0</v>
      </c>
      <c r="P1334" s="45">
        <v>0</v>
      </c>
      <c r="R1334">
        <v>0</v>
      </c>
      <c r="U1334">
        <v>0</v>
      </c>
    </row>
    <row r="1335" spans="1:21" x14ac:dyDescent="0.3">
      <c r="A1335" s="1">
        <v>45279</v>
      </c>
      <c r="B1335" s="1">
        <v>45279</v>
      </c>
      <c r="C1335" s="2">
        <v>0.375</v>
      </c>
      <c r="D1335" t="s">
        <v>116</v>
      </c>
      <c r="E1335" t="s">
        <v>39</v>
      </c>
      <c r="F1335" t="s">
        <v>117</v>
      </c>
      <c r="G1335" t="s">
        <v>41</v>
      </c>
      <c r="H1335" t="s">
        <v>42</v>
      </c>
      <c r="I1335" t="s">
        <v>43</v>
      </c>
      <c r="J1335" t="s">
        <v>118</v>
      </c>
      <c r="K1335" t="s">
        <v>119</v>
      </c>
      <c r="L1335" t="s">
        <v>46</v>
      </c>
      <c r="M1335">
        <v>18</v>
      </c>
      <c r="N1335">
        <v>0</v>
      </c>
      <c r="O1335" s="4">
        <v>0</v>
      </c>
      <c r="P1335" s="45">
        <v>0</v>
      </c>
      <c r="R1335">
        <v>0</v>
      </c>
      <c r="U1335">
        <v>0</v>
      </c>
    </row>
    <row r="1336" spans="1:21" x14ac:dyDescent="0.3">
      <c r="A1336" s="1">
        <v>45280</v>
      </c>
      <c r="B1336" s="1">
        <v>45280</v>
      </c>
      <c r="C1336" s="2">
        <v>0.375</v>
      </c>
      <c r="D1336" t="s">
        <v>116</v>
      </c>
      <c r="E1336" t="s">
        <v>39</v>
      </c>
      <c r="F1336" t="s">
        <v>117</v>
      </c>
      <c r="G1336" t="s">
        <v>41</v>
      </c>
      <c r="H1336" t="s">
        <v>42</v>
      </c>
      <c r="I1336" t="s">
        <v>43</v>
      </c>
      <c r="J1336" t="s">
        <v>118</v>
      </c>
      <c r="K1336" t="s">
        <v>119</v>
      </c>
      <c r="L1336" t="s">
        <v>46</v>
      </c>
      <c r="M1336">
        <v>2</v>
      </c>
      <c r="N1336">
        <v>0</v>
      </c>
      <c r="O1336" s="4">
        <v>0</v>
      </c>
      <c r="P1336" s="45">
        <v>0</v>
      </c>
      <c r="R1336">
        <v>0</v>
      </c>
      <c r="U1336">
        <v>0</v>
      </c>
    </row>
    <row r="1337" spans="1:21" x14ac:dyDescent="0.3">
      <c r="A1337" s="1">
        <v>45281</v>
      </c>
      <c r="B1337" s="1">
        <v>45281</v>
      </c>
      <c r="C1337" s="2">
        <v>0.375</v>
      </c>
      <c r="D1337" t="s">
        <v>116</v>
      </c>
      <c r="E1337" t="s">
        <v>39</v>
      </c>
      <c r="F1337" t="s">
        <v>117</v>
      </c>
      <c r="G1337" t="s">
        <v>41</v>
      </c>
      <c r="H1337" t="s">
        <v>42</v>
      </c>
      <c r="I1337" t="s">
        <v>43</v>
      </c>
      <c r="J1337" t="s">
        <v>118</v>
      </c>
      <c r="K1337" t="s">
        <v>119</v>
      </c>
      <c r="L1337" t="s">
        <v>46</v>
      </c>
      <c r="M1337">
        <v>7</v>
      </c>
      <c r="N1337">
        <v>0</v>
      </c>
      <c r="O1337" s="4">
        <v>0</v>
      </c>
      <c r="P1337" s="45">
        <v>0</v>
      </c>
      <c r="R1337">
        <v>0</v>
      </c>
      <c r="U1337">
        <v>0</v>
      </c>
    </row>
    <row r="1338" spans="1:21" x14ac:dyDescent="0.3">
      <c r="A1338" s="1">
        <v>45282</v>
      </c>
      <c r="B1338" s="1">
        <v>45282</v>
      </c>
      <c r="C1338" s="2">
        <v>0.375</v>
      </c>
      <c r="D1338" t="s">
        <v>116</v>
      </c>
      <c r="E1338" t="s">
        <v>39</v>
      </c>
      <c r="F1338" t="s">
        <v>117</v>
      </c>
      <c r="G1338" t="s">
        <v>41</v>
      </c>
      <c r="H1338" t="s">
        <v>42</v>
      </c>
      <c r="I1338" t="s">
        <v>43</v>
      </c>
      <c r="J1338" t="s">
        <v>118</v>
      </c>
      <c r="K1338" t="s">
        <v>119</v>
      </c>
      <c r="L1338" t="s">
        <v>46</v>
      </c>
      <c r="M1338">
        <v>10</v>
      </c>
      <c r="N1338">
        <v>0</v>
      </c>
      <c r="O1338" s="4">
        <v>0</v>
      </c>
      <c r="P1338" s="45">
        <v>0</v>
      </c>
      <c r="R1338">
        <v>0</v>
      </c>
      <c r="U1338">
        <v>0</v>
      </c>
    </row>
    <row r="1339" spans="1:21" x14ac:dyDescent="0.3">
      <c r="A1339" s="1">
        <v>45283</v>
      </c>
      <c r="B1339" s="1">
        <v>45283</v>
      </c>
      <c r="C1339" s="2">
        <v>0.375</v>
      </c>
      <c r="D1339" t="s">
        <v>116</v>
      </c>
      <c r="E1339" t="s">
        <v>39</v>
      </c>
      <c r="F1339" t="s">
        <v>117</v>
      </c>
      <c r="G1339" t="s">
        <v>41</v>
      </c>
      <c r="H1339" t="s">
        <v>42</v>
      </c>
      <c r="I1339" t="s">
        <v>43</v>
      </c>
      <c r="J1339" t="s">
        <v>118</v>
      </c>
      <c r="K1339" t="s">
        <v>119</v>
      </c>
      <c r="L1339" t="s">
        <v>46</v>
      </c>
      <c r="M1339">
        <v>6</v>
      </c>
      <c r="N1339">
        <v>0</v>
      </c>
      <c r="O1339" s="4">
        <v>0</v>
      </c>
      <c r="P1339" s="45">
        <v>0</v>
      </c>
      <c r="R1339">
        <v>0</v>
      </c>
      <c r="U1339">
        <v>0</v>
      </c>
    </row>
    <row r="1340" spans="1:21" x14ac:dyDescent="0.3">
      <c r="A1340" s="1">
        <v>45284</v>
      </c>
      <c r="B1340" s="1">
        <v>45284</v>
      </c>
      <c r="C1340" s="2">
        <v>0.375</v>
      </c>
      <c r="D1340" t="s">
        <v>116</v>
      </c>
      <c r="E1340" t="s">
        <v>39</v>
      </c>
      <c r="F1340" t="s">
        <v>117</v>
      </c>
      <c r="G1340" t="s">
        <v>41</v>
      </c>
      <c r="H1340" t="s">
        <v>42</v>
      </c>
      <c r="I1340" t="s">
        <v>43</v>
      </c>
      <c r="J1340" t="s">
        <v>118</v>
      </c>
      <c r="K1340" t="s">
        <v>119</v>
      </c>
      <c r="L1340" t="s">
        <v>46</v>
      </c>
      <c r="M1340">
        <v>5</v>
      </c>
      <c r="N1340">
        <v>0</v>
      </c>
      <c r="O1340" s="4">
        <v>0</v>
      </c>
      <c r="P1340" s="45">
        <v>0</v>
      </c>
      <c r="R1340">
        <v>0</v>
      </c>
      <c r="U1340">
        <v>0</v>
      </c>
    </row>
    <row r="1341" spans="1:21" x14ac:dyDescent="0.3">
      <c r="A1341" s="1">
        <v>45285</v>
      </c>
      <c r="B1341" s="1">
        <v>45285</v>
      </c>
      <c r="C1341" s="2">
        <v>0.375</v>
      </c>
      <c r="D1341" t="s">
        <v>116</v>
      </c>
      <c r="E1341" t="s">
        <v>39</v>
      </c>
      <c r="F1341" t="s">
        <v>117</v>
      </c>
      <c r="G1341" t="s">
        <v>41</v>
      </c>
      <c r="H1341" t="s">
        <v>42</v>
      </c>
      <c r="I1341" t="s">
        <v>43</v>
      </c>
      <c r="J1341" t="s">
        <v>118</v>
      </c>
      <c r="K1341" t="s">
        <v>119</v>
      </c>
      <c r="L1341" t="s">
        <v>46</v>
      </c>
      <c r="M1341">
        <v>1</v>
      </c>
      <c r="N1341">
        <v>0</v>
      </c>
      <c r="O1341" s="4">
        <v>0</v>
      </c>
      <c r="P1341" s="45">
        <v>0</v>
      </c>
      <c r="R1341">
        <v>0</v>
      </c>
      <c r="U1341">
        <v>0</v>
      </c>
    </row>
    <row r="1342" spans="1:21" x14ac:dyDescent="0.3">
      <c r="A1342" s="1">
        <v>45286</v>
      </c>
      <c r="B1342" s="1">
        <v>45286</v>
      </c>
      <c r="C1342" s="2">
        <v>0.375</v>
      </c>
      <c r="D1342" t="s">
        <v>116</v>
      </c>
      <c r="E1342" t="s">
        <v>39</v>
      </c>
      <c r="F1342" t="s">
        <v>117</v>
      </c>
      <c r="G1342" t="s">
        <v>41</v>
      </c>
      <c r="H1342" t="s">
        <v>42</v>
      </c>
      <c r="I1342" t="s">
        <v>43</v>
      </c>
      <c r="J1342" t="s">
        <v>118</v>
      </c>
      <c r="K1342" t="s">
        <v>119</v>
      </c>
      <c r="L1342" t="s">
        <v>46</v>
      </c>
      <c r="M1342">
        <v>4</v>
      </c>
      <c r="N1342">
        <v>0</v>
      </c>
      <c r="O1342" s="4">
        <v>0</v>
      </c>
      <c r="P1342" s="45">
        <v>0</v>
      </c>
      <c r="R1342">
        <v>0</v>
      </c>
      <c r="U1342">
        <v>0</v>
      </c>
    </row>
    <row r="1343" spans="1:21" x14ac:dyDescent="0.3">
      <c r="A1343" s="1">
        <v>45287</v>
      </c>
      <c r="B1343" s="1">
        <v>45287</v>
      </c>
      <c r="C1343" s="2">
        <v>0.375</v>
      </c>
      <c r="D1343" t="s">
        <v>116</v>
      </c>
      <c r="E1343" t="s">
        <v>39</v>
      </c>
      <c r="F1343" t="s">
        <v>117</v>
      </c>
      <c r="G1343" t="s">
        <v>41</v>
      </c>
      <c r="H1343" t="s">
        <v>42</v>
      </c>
      <c r="I1343" t="s">
        <v>43</v>
      </c>
      <c r="J1343" t="s">
        <v>118</v>
      </c>
      <c r="K1343" t="s">
        <v>119</v>
      </c>
      <c r="L1343" t="s">
        <v>46</v>
      </c>
      <c r="M1343">
        <v>1</v>
      </c>
      <c r="N1343">
        <v>0</v>
      </c>
      <c r="O1343" s="4">
        <v>0</v>
      </c>
      <c r="P1343" s="45">
        <v>0</v>
      </c>
      <c r="R1343">
        <v>0</v>
      </c>
      <c r="U1343">
        <v>0</v>
      </c>
    </row>
    <row r="1344" spans="1:21" x14ac:dyDescent="0.3">
      <c r="A1344" s="1">
        <v>45288</v>
      </c>
      <c r="B1344" s="1">
        <v>45288</v>
      </c>
      <c r="C1344" s="2">
        <v>0.375</v>
      </c>
      <c r="D1344" t="s">
        <v>116</v>
      </c>
      <c r="E1344" t="s">
        <v>39</v>
      </c>
      <c r="F1344" t="s">
        <v>117</v>
      </c>
      <c r="G1344" t="s">
        <v>41</v>
      </c>
      <c r="H1344" t="s">
        <v>42</v>
      </c>
      <c r="I1344" t="s">
        <v>43</v>
      </c>
      <c r="J1344" t="s">
        <v>118</v>
      </c>
      <c r="K1344" t="s">
        <v>119</v>
      </c>
      <c r="L1344" t="s">
        <v>46</v>
      </c>
      <c r="M1344">
        <v>18</v>
      </c>
      <c r="N1344">
        <v>0</v>
      </c>
      <c r="O1344" s="4">
        <v>0</v>
      </c>
      <c r="P1344" s="45">
        <v>0</v>
      </c>
      <c r="R1344">
        <v>0</v>
      </c>
      <c r="U1344">
        <v>0</v>
      </c>
    </row>
    <row r="1345" spans="1:21" x14ac:dyDescent="0.3">
      <c r="A1345" s="1">
        <v>45289</v>
      </c>
      <c r="B1345" s="1">
        <v>45289</v>
      </c>
      <c r="C1345" s="2">
        <v>0.375</v>
      </c>
      <c r="D1345" t="s">
        <v>116</v>
      </c>
      <c r="E1345" t="s">
        <v>39</v>
      </c>
      <c r="F1345" t="s">
        <v>117</v>
      </c>
      <c r="G1345" t="s">
        <v>41</v>
      </c>
      <c r="H1345" t="s">
        <v>42</v>
      </c>
      <c r="I1345" t="s">
        <v>43</v>
      </c>
      <c r="J1345" t="s">
        <v>118</v>
      </c>
      <c r="K1345" t="s">
        <v>119</v>
      </c>
      <c r="L1345" t="s">
        <v>46</v>
      </c>
      <c r="M1345">
        <v>18</v>
      </c>
      <c r="N1345">
        <v>0</v>
      </c>
      <c r="O1345" s="4">
        <v>0</v>
      </c>
      <c r="P1345" s="45">
        <v>0</v>
      </c>
      <c r="R1345">
        <v>0</v>
      </c>
      <c r="U1345">
        <v>0</v>
      </c>
    </row>
    <row r="1346" spans="1:21" x14ac:dyDescent="0.3">
      <c r="A1346" s="1">
        <v>45290</v>
      </c>
      <c r="B1346" s="1">
        <v>45290</v>
      </c>
      <c r="C1346" s="2">
        <v>0.375</v>
      </c>
      <c r="D1346" t="s">
        <v>116</v>
      </c>
      <c r="E1346" t="s">
        <v>39</v>
      </c>
      <c r="F1346" t="s">
        <v>117</v>
      </c>
      <c r="G1346" t="s">
        <v>41</v>
      </c>
      <c r="H1346" t="s">
        <v>42</v>
      </c>
      <c r="I1346" t="s">
        <v>43</v>
      </c>
      <c r="J1346" t="s">
        <v>118</v>
      </c>
      <c r="K1346" t="s">
        <v>119</v>
      </c>
      <c r="L1346" t="s">
        <v>46</v>
      </c>
      <c r="M1346">
        <v>15</v>
      </c>
      <c r="N1346">
        <v>0</v>
      </c>
      <c r="O1346" s="4">
        <v>0</v>
      </c>
      <c r="P1346" s="45">
        <v>0</v>
      </c>
      <c r="R1346">
        <v>0</v>
      </c>
      <c r="U1346">
        <v>0</v>
      </c>
    </row>
    <row r="1347" spans="1:21" x14ac:dyDescent="0.3">
      <c r="A1347" s="1">
        <v>45277</v>
      </c>
      <c r="B1347" s="1">
        <v>45277</v>
      </c>
      <c r="C1347" s="2">
        <v>0.41666666666666669</v>
      </c>
      <c r="D1347" t="s">
        <v>116</v>
      </c>
      <c r="E1347" t="s">
        <v>39</v>
      </c>
      <c r="F1347" t="s">
        <v>117</v>
      </c>
      <c r="G1347" t="s">
        <v>41</v>
      </c>
      <c r="H1347" t="s">
        <v>42</v>
      </c>
      <c r="I1347" t="s">
        <v>43</v>
      </c>
      <c r="J1347" t="s">
        <v>118</v>
      </c>
      <c r="K1347" t="s">
        <v>119</v>
      </c>
      <c r="L1347" t="s">
        <v>46</v>
      </c>
      <c r="M1347">
        <v>15</v>
      </c>
      <c r="N1347">
        <v>0</v>
      </c>
      <c r="O1347" s="4">
        <v>0</v>
      </c>
      <c r="P1347" s="45">
        <v>0</v>
      </c>
      <c r="R1347">
        <v>0</v>
      </c>
      <c r="U1347">
        <v>0</v>
      </c>
    </row>
    <row r="1348" spans="1:21" x14ac:dyDescent="0.3">
      <c r="A1348" s="1">
        <v>45278</v>
      </c>
      <c r="B1348" s="1">
        <v>45278</v>
      </c>
      <c r="C1348" s="2">
        <v>0.41666666666666669</v>
      </c>
      <c r="D1348" t="s">
        <v>116</v>
      </c>
      <c r="E1348" t="s">
        <v>39</v>
      </c>
      <c r="F1348" t="s">
        <v>117</v>
      </c>
      <c r="G1348" t="s">
        <v>41</v>
      </c>
      <c r="H1348" t="s">
        <v>42</v>
      </c>
      <c r="I1348" t="s">
        <v>43</v>
      </c>
      <c r="J1348" t="s">
        <v>118</v>
      </c>
      <c r="K1348" t="s">
        <v>119</v>
      </c>
      <c r="L1348" t="s">
        <v>46</v>
      </c>
      <c r="M1348">
        <v>15</v>
      </c>
      <c r="N1348">
        <v>0</v>
      </c>
      <c r="O1348" s="4">
        <v>0</v>
      </c>
      <c r="P1348" s="45">
        <v>0</v>
      </c>
      <c r="R1348">
        <v>0</v>
      </c>
      <c r="U1348">
        <v>0</v>
      </c>
    </row>
    <row r="1349" spans="1:21" x14ac:dyDescent="0.3">
      <c r="A1349" s="1">
        <v>45279</v>
      </c>
      <c r="B1349" s="1">
        <v>45279</v>
      </c>
      <c r="C1349" s="2">
        <v>0.41666666666666669</v>
      </c>
      <c r="D1349" t="s">
        <v>116</v>
      </c>
      <c r="E1349" t="s">
        <v>39</v>
      </c>
      <c r="F1349" t="s">
        <v>117</v>
      </c>
      <c r="G1349" t="s">
        <v>41</v>
      </c>
      <c r="H1349" t="s">
        <v>42</v>
      </c>
      <c r="I1349" t="s">
        <v>43</v>
      </c>
      <c r="J1349" t="s">
        <v>118</v>
      </c>
      <c r="K1349" t="s">
        <v>119</v>
      </c>
      <c r="L1349" t="s">
        <v>46</v>
      </c>
      <c r="M1349">
        <v>36</v>
      </c>
      <c r="N1349">
        <v>0</v>
      </c>
      <c r="O1349" s="4">
        <v>0</v>
      </c>
      <c r="P1349" s="45">
        <v>0</v>
      </c>
      <c r="R1349">
        <v>0</v>
      </c>
      <c r="U1349">
        <v>0</v>
      </c>
    </row>
    <row r="1350" spans="1:21" x14ac:dyDescent="0.3">
      <c r="A1350" s="1">
        <v>45280</v>
      </c>
      <c r="B1350" s="1">
        <v>45280</v>
      </c>
      <c r="C1350" s="2">
        <v>0.41666666666666669</v>
      </c>
      <c r="D1350" t="s">
        <v>116</v>
      </c>
      <c r="E1350" t="s">
        <v>39</v>
      </c>
      <c r="F1350" t="s">
        <v>117</v>
      </c>
      <c r="G1350" t="s">
        <v>41</v>
      </c>
      <c r="H1350" t="s">
        <v>42</v>
      </c>
      <c r="I1350" t="s">
        <v>43</v>
      </c>
      <c r="J1350" t="s">
        <v>118</v>
      </c>
      <c r="K1350" t="s">
        <v>119</v>
      </c>
      <c r="L1350" t="s">
        <v>46</v>
      </c>
      <c r="M1350">
        <v>6</v>
      </c>
      <c r="N1350">
        <v>0</v>
      </c>
      <c r="O1350" s="4">
        <v>0</v>
      </c>
      <c r="P1350" s="45">
        <v>0</v>
      </c>
      <c r="R1350">
        <v>0</v>
      </c>
      <c r="U1350">
        <v>0</v>
      </c>
    </row>
    <row r="1351" spans="1:21" x14ac:dyDescent="0.3">
      <c r="A1351" s="1">
        <v>45281</v>
      </c>
      <c r="B1351" s="1">
        <v>45281</v>
      </c>
      <c r="C1351" s="2">
        <v>0.41666666666666669</v>
      </c>
      <c r="D1351" t="s">
        <v>116</v>
      </c>
      <c r="E1351" t="s">
        <v>39</v>
      </c>
      <c r="F1351" t="s">
        <v>117</v>
      </c>
      <c r="G1351" t="s">
        <v>41</v>
      </c>
      <c r="H1351" t="s">
        <v>42</v>
      </c>
      <c r="I1351" t="s">
        <v>43</v>
      </c>
      <c r="J1351" t="s">
        <v>118</v>
      </c>
      <c r="K1351" t="s">
        <v>119</v>
      </c>
      <c r="L1351" t="s">
        <v>46</v>
      </c>
      <c r="M1351">
        <v>10</v>
      </c>
      <c r="N1351">
        <v>0</v>
      </c>
      <c r="O1351" s="4">
        <v>0</v>
      </c>
      <c r="P1351" s="45">
        <v>0</v>
      </c>
      <c r="R1351">
        <v>0</v>
      </c>
      <c r="U1351">
        <v>0</v>
      </c>
    </row>
    <row r="1352" spans="1:21" x14ac:dyDescent="0.3">
      <c r="A1352" s="1">
        <v>45282</v>
      </c>
      <c r="B1352" s="1">
        <v>45282</v>
      </c>
      <c r="C1352" s="2">
        <v>0.41666666666666669</v>
      </c>
      <c r="D1352" t="s">
        <v>116</v>
      </c>
      <c r="E1352" t="s">
        <v>39</v>
      </c>
      <c r="F1352" t="s">
        <v>117</v>
      </c>
      <c r="G1352" t="s">
        <v>41</v>
      </c>
      <c r="H1352" t="s">
        <v>42</v>
      </c>
      <c r="I1352" t="s">
        <v>43</v>
      </c>
      <c r="J1352" t="s">
        <v>118</v>
      </c>
      <c r="K1352" t="s">
        <v>119</v>
      </c>
      <c r="L1352" t="s">
        <v>46</v>
      </c>
      <c r="M1352">
        <v>11</v>
      </c>
      <c r="N1352">
        <v>0</v>
      </c>
      <c r="O1352" s="4">
        <v>0</v>
      </c>
      <c r="P1352" s="45">
        <v>0</v>
      </c>
      <c r="R1352">
        <v>0</v>
      </c>
      <c r="U1352">
        <v>0</v>
      </c>
    </row>
    <row r="1353" spans="1:21" x14ac:dyDescent="0.3">
      <c r="A1353" s="1">
        <v>45283</v>
      </c>
      <c r="B1353" s="1">
        <v>45283</v>
      </c>
      <c r="C1353" s="2">
        <v>0.41666666666666669</v>
      </c>
      <c r="D1353" t="s">
        <v>116</v>
      </c>
      <c r="E1353" t="s">
        <v>39</v>
      </c>
      <c r="F1353" t="s">
        <v>117</v>
      </c>
      <c r="G1353" t="s">
        <v>41</v>
      </c>
      <c r="H1353" t="s">
        <v>42</v>
      </c>
      <c r="I1353" t="s">
        <v>43</v>
      </c>
      <c r="J1353" t="s">
        <v>118</v>
      </c>
      <c r="K1353" t="s">
        <v>119</v>
      </c>
      <c r="L1353" t="s">
        <v>46</v>
      </c>
      <c r="M1353">
        <v>23</v>
      </c>
      <c r="N1353">
        <v>0</v>
      </c>
      <c r="O1353" s="4">
        <v>0</v>
      </c>
      <c r="P1353" s="45">
        <v>0</v>
      </c>
      <c r="R1353">
        <v>0</v>
      </c>
      <c r="U1353">
        <v>0</v>
      </c>
    </row>
    <row r="1354" spans="1:21" x14ac:dyDescent="0.3">
      <c r="A1354" s="1">
        <v>45284</v>
      </c>
      <c r="B1354" s="1">
        <v>45284</v>
      </c>
      <c r="C1354" s="2">
        <v>0.41666666666666669</v>
      </c>
      <c r="D1354" t="s">
        <v>116</v>
      </c>
      <c r="E1354" t="s">
        <v>39</v>
      </c>
      <c r="F1354" t="s">
        <v>117</v>
      </c>
      <c r="G1354" t="s">
        <v>41</v>
      </c>
      <c r="H1354" t="s">
        <v>42</v>
      </c>
      <c r="I1354" t="s">
        <v>43</v>
      </c>
      <c r="J1354" t="s">
        <v>118</v>
      </c>
      <c r="K1354" t="s">
        <v>119</v>
      </c>
      <c r="L1354" t="s">
        <v>46</v>
      </c>
      <c r="M1354">
        <v>14</v>
      </c>
      <c r="N1354">
        <v>0</v>
      </c>
      <c r="O1354" s="4">
        <v>0</v>
      </c>
      <c r="P1354" s="45">
        <v>0</v>
      </c>
      <c r="R1354">
        <v>0</v>
      </c>
      <c r="U1354">
        <v>0</v>
      </c>
    </row>
    <row r="1355" spans="1:21" x14ac:dyDescent="0.3">
      <c r="A1355" s="1">
        <v>45285</v>
      </c>
      <c r="B1355" s="1">
        <v>45285</v>
      </c>
      <c r="C1355" s="2">
        <v>0.41666666666666669</v>
      </c>
      <c r="D1355" t="s">
        <v>116</v>
      </c>
      <c r="E1355" t="s">
        <v>39</v>
      </c>
      <c r="F1355" t="s">
        <v>117</v>
      </c>
      <c r="G1355" t="s">
        <v>41</v>
      </c>
      <c r="H1355" t="s">
        <v>42</v>
      </c>
      <c r="I1355" t="s">
        <v>43</v>
      </c>
      <c r="J1355" t="s">
        <v>118</v>
      </c>
      <c r="K1355" t="s">
        <v>119</v>
      </c>
      <c r="L1355" t="s">
        <v>46</v>
      </c>
      <c r="M1355">
        <v>7</v>
      </c>
      <c r="N1355">
        <v>0</v>
      </c>
      <c r="O1355" s="4">
        <v>0</v>
      </c>
      <c r="P1355" s="45">
        <v>0</v>
      </c>
      <c r="R1355">
        <v>0</v>
      </c>
      <c r="U1355">
        <v>0</v>
      </c>
    </row>
    <row r="1356" spans="1:21" x14ac:dyDescent="0.3">
      <c r="A1356" s="1">
        <v>45286</v>
      </c>
      <c r="B1356" s="1">
        <v>45286</v>
      </c>
      <c r="C1356" s="2">
        <v>0.41666666666666669</v>
      </c>
      <c r="D1356" t="s">
        <v>116</v>
      </c>
      <c r="E1356" t="s">
        <v>39</v>
      </c>
      <c r="F1356" t="s">
        <v>117</v>
      </c>
      <c r="G1356" t="s">
        <v>41</v>
      </c>
      <c r="H1356" t="s">
        <v>42</v>
      </c>
      <c r="I1356" t="s">
        <v>43</v>
      </c>
      <c r="J1356" t="s">
        <v>118</v>
      </c>
      <c r="K1356" t="s">
        <v>119</v>
      </c>
      <c r="L1356" t="s">
        <v>46</v>
      </c>
      <c r="M1356">
        <v>8</v>
      </c>
      <c r="N1356">
        <v>0</v>
      </c>
      <c r="O1356" s="4">
        <v>0</v>
      </c>
      <c r="P1356" s="45">
        <v>0</v>
      </c>
      <c r="R1356">
        <v>0</v>
      </c>
      <c r="U1356">
        <v>0</v>
      </c>
    </row>
    <row r="1357" spans="1:21" x14ac:dyDescent="0.3">
      <c r="A1357" s="1">
        <v>45287</v>
      </c>
      <c r="B1357" s="1">
        <v>45287</v>
      </c>
      <c r="C1357" s="2">
        <v>0.41666666666666669</v>
      </c>
      <c r="D1357" t="s">
        <v>116</v>
      </c>
      <c r="E1357" t="s">
        <v>39</v>
      </c>
      <c r="F1357" t="s">
        <v>117</v>
      </c>
      <c r="G1357" t="s">
        <v>41</v>
      </c>
      <c r="H1357" t="s">
        <v>42</v>
      </c>
      <c r="I1357" t="s">
        <v>43</v>
      </c>
      <c r="J1357" t="s">
        <v>118</v>
      </c>
      <c r="K1357" t="s">
        <v>119</v>
      </c>
      <c r="L1357" t="s">
        <v>46</v>
      </c>
      <c r="M1357">
        <v>6</v>
      </c>
      <c r="N1357">
        <v>0</v>
      </c>
      <c r="O1357" s="4">
        <v>0</v>
      </c>
      <c r="P1357" s="45">
        <v>0</v>
      </c>
      <c r="R1357">
        <v>0</v>
      </c>
      <c r="U1357">
        <v>0</v>
      </c>
    </row>
    <row r="1358" spans="1:21" x14ac:dyDescent="0.3">
      <c r="A1358" s="1">
        <v>45288</v>
      </c>
      <c r="B1358" s="1">
        <v>45288</v>
      </c>
      <c r="C1358" s="2">
        <v>0.41666666666666669</v>
      </c>
      <c r="D1358" t="s">
        <v>116</v>
      </c>
      <c r="E1358" t="s">
        <v>39</v>
      </c>
      <c r="F1358" t="s">
        <v>117</v>
      </c>
      <c r="G1358" t="s">
        <v>41</v>
      </c>
      <c r="H1358" t="s">
        <v>42</v>
      </c>
      <c r="I1358" t="s">
        <v>43</v>
      </c>
      <c r="J1358" t="s">
        <v>118</v>
      </c>
      <c r="K1358" t="s">
        <v>119</v>
      </c>
      <c r="L1358" t="s">
        <v>46</v>
      </c>
      <c r="M1358">
        <v>15</v>
      </c>
      <c r="N1358">
        <v>0</v>
      </c>
      <c r="O1358" s="4">
        <v>0</v>
      </c>
      <c r="P1358" s="45">
        <v>0</v>
      </c>
      <c r="R1358">
        <v>0</v>
      </c>
      <c r="U1358">
        <v>0</v>
      </c>
    </row>
    <row r="1359" spans="1:21" x14ac:dyDescent="0.3">
      <c r="A1359" s="1">
        <v>45289</v>
      </c>
      <c r="B1359" s="1">
        <v>45289</v>
      </c>
      <c r="C1359" s="2">
        <v>0.41666666666666669</v>
      </c>
      <c r="D1359" t="s">
        <v>116</v>
      </c>
      <c r="E1359" t="s">
        <v>39</v>
      </c>
      <c r="F1359" t="s">
        <v>117</v>
      </c>
      <c r="G1359" t="s">
        <v>41</v>
      </c>
      <c r="H1359" t="s">
        <v>42</v>
      </c>
      <c r="I1359" t="s">
        <v>43</v>
      </c>
      <c r="J1359" t="s">
        <v>118</v>
      </c>
      <c r="K1359" t="s">
        <v>119</v>
      </c>
      <c r="L1359" t="s">
        <v>46</v>
      </c>
      <c r="M1359">
        <v>33</v>
      </c>
      <c r="N1359">
        <v>0</v>
      </c>
      <c r="O1359" s="4">
        <v>0</v>
      </c>
      <c r="P1359" s="45">
        <v>0</v>
      </c>
      <c r="R1359">
        <v>0</v>
      </c>
      <c r="U1359">
        <v>0</v>
      </c>
    </row>
    <row r="1360" spans="1:21" x14ac:dyDescent="0.3">
      <c r="A1360" s="1">
        <v>45290</v>
      </c>
      <c r="B1360" s="1">
        <v>45290</v>
      </c>
      <c r="C1360" s="2">
        <v>0.41666666666666669</v>
      </c>
      <c r="D1360" t="s">
        <v>116</v>
      </c>
      <c r="E1360" t="s">
        <v>39</v>
      </c>
      <c r="F1360" t="s">
        <v>117</v>
      </c>
      <c r="G1360" t="s">
        <v>41</v>
      </c>
      <c r="H1360" t="s">
        <v>42</v>
      </c>
      <c r="I1360" t="s">
        <v>43</v>
      </c>
      <c r="J1360" t="s">
        <v>118</v>
      </c>
      <c r="K1360" t="s">
        <v>119</v>
      </c>
      <c r="L1360" t="s">
        <v>46</v>
      </c>
      <c r="M1360">
        <v>31</v>
      </c>
      <c r="N1360">
        <v>0</v>
      </c>
      <c r="O1360" s="4">
        <v>0</v>
      </c>
      <c r="P1360" s="45">
        <v>0</v>
      </c>
      <c r="R1360">
        <v>0</v>
      </c>
      <c r="U1360">
        <v>0</v>
      </c>
    </row>
    <row r="1361" spans="1:21" x14ac:dyDescent="0.3">
      <c r="A1361" s="1">
        <v>45277</v>
      </c>
      <c r="B1361" s="1">
        <v>45277</v>
      </c>
      <c r="C1361" s="2">
        <v>0.45833333333333331</v>
      </c>
      <c r="D1361" t="s">
        <v>116</v>
      </c>
      <c r="E1361" t="s">
        <v>39</v>
      </c>
      <c r="F1361" t="s">
        <v>117</v>
      </c>
      <c r="G1361" t="s">
        <v>41</v>
      </c>
      <c r="H1361" t="s">
        <v>42</v>
      </c>
      <c r="I1361" t="s">
        <v>43</v>
      </c>
      <c r="J1361" t="s">
        <v>118</v>
      </c>
      <c r="K1361" t="s">
        <v>119</v>
      </c>
      <c r="L1361" t="s">
        <v>46</v>
      </c>
      <c r="M1361">
        <v>9</v>
      </c>
      <c r="N1361">
        <v>0</v>
      </c>
      <c r="O1361" s="4">
        <v>0</v>
      </c>
      <c r="P1361" s="45">
        <v>0</v>
      </c>
      <c r="R1361">
        <v>0</v>
      </c>
      <c r="U1361">
        <v>0</v>
      </c>
    </row>
    <row r="1362" spans="1:21" x14ac:dyDescent="0.3">
      <c r="A1362" s="1">
        <v>45278</v>
      </c>
      <c r="B1362" s="1">
        <v>45278</v>
      </c>
      <c r="C1362" s="2">
        <v>0.45833333333333331</v>
      </c>
      <c r="D1362" t="s">
        <v>116</v>
      </c>
      <c r="E1362" t="s">
        <v>39</v>
      </c>
      <c r="F1362" t="s">
        <v>117</v>
      </c>
      <c r="G1362" t="s">
        <v>41</v>
      </c>
      <c r="H1362" t="s">
        <v>42</v>
      </c>
      <c r="I1362" t="s">
        <v>43</v>
      </c>
      <c r="J1362" t="s">
        <v>118</v>
      </c>
      <c r="K1362" t="s">
        <v>119</v>
      </c>
      <c r="L1362" t="s">
        <v>46</v>
      </c>
      <c r="M1362">
        <v>9</v>
      </c>
      <c r="N1362">
        <v>0</v>
      </c>
      <c r="O1362" s="4">
        <v>0</v>
      </c>
      <c r="P1362" s="45">
        <v>0</v>
      </c>
      <c r="R1362">
        <v>0</v>
      </c>
      <c r="U1362">
        <v>0</v>
      </c>
    </row>
    <row r="1363" spans="1:21" x14ac:dyDescent="0.3">
      <c r="A1363" s="1">
        <v>45279</v>
      </c>
      <c r="B1363" s="1">
        <v>45279</v>
      </c>
      <c r="C1363" s="2">
        <v>0.45833333333333331</v>
      </c>
      <c r="D1363" t="s">
        <v>116</v>
      </c>
      <c r="E1363" t="s">
        <v>39</v>
      </c>
      <c r="F1363" t="s">
        <v>117</v>
      </c>
      <c r="G1363" t="s">
        <v>41</v>
      </c>
      <c r="H1363" t="s">
        <v>42</v>
      </c>
      <c r="I1363" t="s">
        <v>43</v>
      </c>
      <c r="J1363" t="s">
        <v>118</v>
      </c>
      <c r="K1363" t="s">
        <v>119</v>
      </c>
      <c r="L1363" t="s">
        <v>46</v>
      </c>
      <c r="M1363">
        <v>29</v>
      </c>
      <c r="N1363">
        <v>0</v>
      </c>
      <c r="O1363" s="4">
        <v>0</v>
      </c>
      <c r="P1363" s="45">
        <v>0</v>
      </c>
      <c r="R1363">
        <v>0</v>
      </c>
      <c r="U1363">
        <v>0</v>
      </c>
    </row>
    <row r="1364" spans="1:21" x14ac:dyDescent="0.3">
      <c r="A1364" s="1">
        <v>45280</v>
      </c>
      <c r="B1364" s="1">
        <v>45280</v>
      </c>
      <c r="C1364" s="2">
        <v>0.45833333333333331</v>
      </c>
      <c r="D1364" t="s">
        <v>116</v>
      </c>
      <c r="E1364" t="s">
        <v>39</v>
      </c>
      <c r="F1364" t="s">
        <v>117</v>
      </c>
      <c r="G1364" t="s">
        <v>41</v>
      </c>
      <c r="H1364" t="s">
        <v>42</v>
      </c>
      <c r="I1364" t="s">
        <v>43</v>
      </c>
      <c r="J1364" t="s">
        <v>118</v>
      </c>
      <c r="K1364" t="s">
        <v>119</v>
      </c>
      <c r="L1364" t="s">
        <v>46</v>
      </c>
      <c r="M1364">
        <v>7</v>
      </c>
      <c r="N1364">
        <v>0</v>
      </c>
      <c r="O1364" s="4">
        <v>0</v>
      </c>
      <c r="P1364" s="45">
        <v>0</v>
      </c>
      <c r="R1364">
        <v>0</v>
      </c>
      <c r="U1364">
        <v>0</v>
      </c>
    </row>
    <row r="1365" spans="1:21" x14ac:dyDescent="0.3">
      <c r="A1365" s="1">
        <v>45281</v>
      </c>
      <c r="B1365" s="1">
        <v>45281</v>
      </c>
      <c r="C1365" s="2">
        <v>0.45833333333333331</v>
      </c>
      <c r="D1365" t="s">
        <v>116</v>
      </c>
      <c r="E1365" t="s">
        <v>39</v>
      </c>
      <c r="F1365" t="s">
        <v>117</v>
      </c>
      <c r="G1365" t="s">
        <v>41</v>
      </c>
      <c r="H1365" t="s">
        <v>42</v>
      </c>
      <c r="I1365" t="s">
        <v>43</v>
      </c>
      <c r="J1365" t="s">
        <v>118</v>
      </c>
      <c r="K1365" t="s">
        <v>119</v>
      </c>
      <c r="L1365" t="s">
        <v>46</v>
      </c>
      <c r="M1365">
        <v>9</v>
      </c>
      <c r="N1365">
        <v>0</v>
      </c>
      <c r="O1365" s="4">
        <v>0</v>
      </c>
      <c r="P1365" s="45">
        <v>0</v>
      </c>
      <c r="R1365">
        <v>0</v>
      </c>
      <c r="U1365">
        <v>0</v>
      </c>
    </row>
    <row r="1366" spans="1:21" x14ac:dyDescent="0.3">
      <c r="A1366" s="1">
        <v>45282</v>
      </c>
      <c r="B1366" s="1">
        <v>45282</v>
      </c>
      <c r="C1366" s="2">
        <v>0.45833333333333331</v>
      </c>
      <c r="D1366" t="s">
        <v>116</v>
      </c>
      <c r="E1366" t="s">
        <v>39</v>
      </c>
      <c r="F1366" t="s">
        <v>117</v>
      </c>
      <c r="G1366" t="s">
        <v>41</v>
      </c>
      <c r="H1366" t="s">
        <v>42</v>
      </c>
      <c r="I1366" t="s">
        <v>43</v>
      </c>
      <c r="J1366" t="s">
        <v>118</v>
      </c>
      <c r="K1366" t="s">
        <v>119</v>
      </c>
      <c r="L1366" t="s">
        <v>46</v>
      </c>
      <c r="M1366">
        <v>18</v>
      </c>
      <c r="N1366">
        <v>0</v>
      </c>
      <c r="O1366" s="4">
        <v>0</v>
      </c>
      <c r="P1366" s="45">
        <v>0</v>
      </c>
      <c r="R1366">
        <v>0</v>
      </c>
      <c r="U1366">
        <v>0</v>
      </c>
    </row>
    <row r="1367" spans="1:21" x14ac:dyDescent="0.3">
      <c r="A1367" s="1">
        <v>45283</v>
      </c>
      <c r="B1367" s="1">
        <v>45283</v>
      </c>
      <c r="C1367" s="2">
        <v>0.45833333333333331</v>
      </c>
      <c r="D1367" t="s">
        <v>116</v>
      </c>
      <c r="E1367" t="s">
        <v>39</v>
      </c>
      <c r="F1367" t="s">
        <v>117</v>
      </c>
      <c r="G1367" t="s">
        <v>41</v>
      </c>
      <c r="H1367" t="s">
        <v>42</v>
      </c>
      <c r="I1367" t="s">
        <v>43</v>
      </c>
      <c r="J1367" t="s">
        <v>118</v>
      </c>
      <c r="K1367" t="s">
        <v>119</v>
      </c>
      <c r="L1367" t="s">
        <v>46</v>
      </c>
      <c r="M1367">
        <v>18</v>
      </c>
      <c r="N1367">
        <v>0</v>
      </c>
      <c r="O1367" s="4">
        <v>0</v>
      </c>
      <c r="P1367" s="45">
        <v>0</v>
      </c>
      <c r="R1367">
        <v>0</v>
      </c>
      <c r="U1367">
        <v>0</v>
      </c>
    </row>
    <row r="1368" spans="1:21" x14ac:dyDescent="0.3">
      <c r="A1368" s="1">
        <v>45284</v>
      </c>
      <c r="B1368" s="1">
        <v>45284</v>
      </c>
      <c r="C1368" s="2">
        <v>0.45833333333333331</v>
      </c>
      <c r="D1368" t="s">
        <v>116</v>
      </c>
      <c r="E1368" t="s">
        <v>39</v>
      </c>
      <c r="F1368" t="s">
        <v>117</v>
      </c>
      <c r="G1368" t="s">
        <v>41</v>
      </c>
      <c r="H1368" t="s">
        <v>42</v>
      </c>
      <c r="I1368" t="s">
        <v>43</v>
      </c>
      <c r="J1368" t="s">
        <v>118</v>
      </c>
      <c r="K1368" t="s">
        <v>119</v>
      </c>
      <c r="L1368" t="s">
        <v>46</v>
      </c>
      <c r="M1368">
        <v>2</v>
      </c>
      <c r="N1368">
        <v>0</v>
      </c>
      <c r="O1368" s="4">
        <v>0</v>
      </c>
      <c r="P1368" s="45">
        <v>0</v>
      </c>
      <c r="R1368">
        <v>0</v>
      </c>
      <c r="U1368">
        <v>0</v>
      </c>
    </row>
    <row r="1369" spans="1:21" x14ac:dyDescent="0.3">
      <c r="A1369" s="1">
        <v>45285</v>
      </c>
      <c r="B1369" s="1">
        <v>45285</v>
      </c>
      <c r="C1369" s="2">
        <v>0.45833333333333331</v>
      </c>
      <c r="D1369" t="s">
        <v>116</v>
      </c>
      <c r="E1369" t="s">
        <v>39</v>
      </c>
      <c r="F1369" t="s">
        <v>117</v>
      </c>
      <c r="G1369" t="s">
        <v>41</v>
      </c>
      <c r="H1369" t="s">
        <v>42</v>
      </c>
      <c r="I1369" t="s">
        <v>43</v>
      </c>
      <c r="J1369" t="s">
        <v>118</v>
      </c>
      <c r="K1369" t="s">
        <v>119</v>
      </c>
      <c r="L1369" t="s">
        <v>46</v>
      </c>
      <c r="M1369">
        <v>4</v>
      </c>
      <c r="N1369">
        <v>0</v>
      </c>
      <c r="O1369" s="4">
        <v>0</v>
      </c>
      <c r="P1369" s="45">
        <v>0</v>
      </c>
      <c r="R1369">
        <v>0</v>
      </c>
      <c r="U1369">
        <v>0</v>
      </c>
    </row>
    <row r="1370" spans="1:21" x14ac:dyDescent="0.3">
      <c r="A1370" s="1">
        <v>45286</v>
      </c>
      <c r="B1370" s="1">
        <v>45286</v>
      </c>
      <c r="C1370" s="2">
        <v>0.45833333333333331</v>
      </c>
      <c r="D1370" t="s">
        <v>116</v>
      </c>
      <c r="E1370" t="s">
        <v>39</v>
      </c>
      <c r="F1370" t="s">
        <v>117</v>
      </c>
      <c r="G1370" t="s">
        <v>41</v>
      </c>
      <c r="H1370" t="s">
        <v>42</v>
      </c>
      <c r="I1370" t="s">
        <v>43</v>
      </c>
      <c r="J1370" t="s">
        <v>118</v>
      </c>
      <c r="K1370" t="s">
        <v>119</v>
      </c>
      <c r="L1370" t="s">
        <v>46</v>
      </c>
      <c r="M1370">
        <v>8</v>
      </c>
      <c r="N1370">
        <v>0</v>
      </c>
      <c r="O1370" s="4">
        <v>0</v>
      </c>
      <c r="P1370" s="45">
        <v>0</v>
      </c>
      <c r="R1370">
        <v>0</v>
      </c>
      <c r="U1370">
        <v>0</v>
      </c>
    </row>
    <row r="1371" spans="1:21" x14ac:dyDescent="0.3">
      <c r="A1371" s="1">
        <v>45287</v>
      </c>
      <c r="B1371" s="1">
        <v>45287</v>
      </c>
      <c r="C1371" s="2">
        <v>0.45833333333333331</v>
      </c>
      <c r="D1371" t="s">
        <v>116</v>
      </c>
      <c r="E1371" t="s">
        <v>39</v>
      </c>
      <c r="F1371" t="s">
        <v>117</v>
      </c>
      <c r="G1371" t="s">
        <v>41</v>
      </c>
      <c r="H1371" t="s">
        <v>42</v>
      </c>
      <c r="I1371" t="s">
        <v>43</v>
      </c>
      <c r="J1371" t="s">
        <v>118</v>
      </c>
      <c r="K1371" t="s">
        <v>119</v>
      </c>
      <c r="L1371" t="s">
        <v>46</v>
      </c>
      <c r="M1371">
        <v>8</v>
      </c>
      <c r="N1371">
        <v>0</v>
      </c>
      <c r="O1371" s="4">
        <v>0</v>
      </c>
      <c r="P1371" s="45">
        <v>0</v>
      </c>
      <c r="R1371">
        <v>0</v>
      </c>
      <c r="U1371">
        <v>0</v>
      </c>
    </row>
    <row r="1372" spans="1:21" x14ac:dyDescent="0.3">
      <c r="A1372" s="1">
        <v>45288</v>
      </c>
      <c r="B1372" s="1">
        <v>45288</v>
      </c>
      <c r="C1372" s="2">
        <v>0.45833333333333331</v>
      </c>
      <c r="D1372" t="s">
        <v>116</v>
      </c>
      <c r="E1372" t="s">
        <v>39</v>
      </c>
      <c r="F1372" t="s">
        <v>117</v>
      </c>
      <c r="G1372" t="s">
        <v>41</v>
      </c>
      <c r="H1372" t="s">
        <v>42</v>
      </c>
      <c r="I1372" t="s">
        <v>43</v>
      </c>
      <c r="J1372" t="s">
        <v>118</v>
      </c>
      <c r="K1372" t="s">
        <v>119</v>
      </c>
      <c r="L1372" t="s">
        <v>46</v>
      </c>
      <c r="M1372">
        <v>31</v>
      </c>
      <c r="N1372">
        <v>0</v>
      </c>
      <c r="O1372" s="4">
        <v>0</v>
      </c>
      <c r="P1372" s="45">
        <v>0</v>
      </c>
      <c r="R1372">
        <v>0</v>
      </c>
      <c r="U1372">
        <v>0</v>
      </c>
    </row>
    <row r="1373" spans="1:21" x14ac:dyDescent="0.3">
      <c r="A1373" s="1">
        <v>45289</v>
      </c>
      <c r="B1373" s="1">
        <v>45289</v>
      </c>
      <c r="C1373" s="2">
        <v>0.45833333333333331</v>
      </c>
      <c r="D1373" t="s">
        <v>116</v>
      </c>
      <c r="E1373" t="s">
        <v>39</v>
      </c>
      <c r="F1373" t="s">
        <v>117</v>
      </c>
      <c r="G1373" t="s">
        <v>41</v>
      </c>
      <c r="H1373" t="s">
        <v>42</v>
      </c>
      <c r="I1373" t="s">
        <v>43</v>
      </c>
      <c r="J1373" t="s">
        <v>118</v>
      </c>
      <c r="K1373" t="s">
        <v>119</v>
      </c>
      <c r="L1373" t="s">
        <v>46</v>
      </c>
      <c r="M1373">
        <v>27</v>
      </c>
      <c r="N1373">
        <v>0</v>
      </c>
      <c r="O1373" s="4">
        <v>0</v>
      </c>
      <c r="P1373" s="45">
        <v>0</v>
      </c>
      <c r="R1373">
        <v>0</v>
      </c>
      <c r="U1373">
        <v>0</v>
      </c>
    </row>
    <row r="1374" spans="1:21" x14ac:dyDescent="0.3">
      <c r="A1374" s="1">
        <v>45290</v>
      </c>
      <c r="B1374" s="1">
        <v>45290</v>
      </c>
      <c r="C1374" s="2">
        <v>0.45833333333333331</v>
      </c>
      <c r="D1374" t="s">
        <v>116</v>
      </c>
      <c r="E1374" t="s">
        <v>39</v>
      </c>
      <c r="F1374" t="s">
        <v>117</v>
      </c>
      <c r="G1374" t="s">
        <v>41</v>
      </c>
      <c r="H1374" t="s">
        <v>42</v>
      </c>
      <c r="I1374" t="s">
        <v>43</v>
      </c>
      <c r="J1374" t="s">
        <v>118</v>
      </c>
      <c r="K1374" t="s">
        <v>119</v>
      </c>
      <c r="L1374" t="s">
        <v>46</v>
      </c>
      <c r="M1374">
        <v>26</v>
      </c>
      <c r="N1374">
        <v>0</v>
      </c>
      <c r="O1374" s="4">
        <v>0</v>
      </c>
      <c r="P1374" s="45">
        <v>0</v>
      </c>
      <c r="R1374">
        <v>0</v>
      </c>
      <c r="U1374">
        <v>0</v>
      </c>
    </row>
    <row r="1375" spans="1:21" x14ac:dyDescent="0.3">
      <c r="A1375" s="1">
        <v>45277</v>
      </c>
      <c r="B1375" s="1">
        <v>45277</v>
      </c>
      <c r="C1375" s="2">
        <v>0.5</v>
      </c>
      <c r="D1375" t="s">
        <v>116</v>
      </c>
      <c r="E1375" t="s">
        <v>39</v>
      </c>
      <c r="F1375" t="s">
        <v>117</v>
      </c>
      <c r="G1375" t="s">
        <v>41</v>
      </c>
      <c r="H1375" t="s">
        <v>42</v>
      </c>
      <c r="I1375" t="s">
        <v>43</v>
      </c>
      <c r="J1375" t="s">
        <v>118</v>
      </c>
      <c r="K1375" t="s">
        <v>119</v>
      </c>
      <c r="L1375" t="s">
        <v>46</v>
      </c>
      <c r="M1375">
        <v>22</v>
      </c>
      <c r="N1375">
        <v>0</v>
      </c>
      <c r="O1375" s="4">
        <v>0</v>
      </c>
      <c r="P1375" s="45">
        <v>0</v>
      </c>
      <c r="R1375">
        <v>0</v>
      </c>
      <c r="U1375">
        <v>0</v>
      </c>
    </row>
    <row r="1376" spans="1:21" x14ac:dyDescent="0.3">
      <c r="A1376" s="1">
        <v>45278</v>
      </c>
      <c r="B1376" s="1">
        <v>45278</v>
      </c>
      <c r="C1376" s="2">
        <v>0.5</v>
      </c>
      <c r="D1376" t="s">
        <v>116</v>
      </c>
      <c r="E1376" t="s">
        <v>39</v>
      </c>
      <c r="F1376" t="s">
        <v>117</v>
      </c>
      <c r="G1376" t="s">
        <v>41</v>
      </c>
      <c r="H1376" t="s">
        <v>42</v>
      </c>
      <c r="I1376" t="s">
        <v>43</v>
      </c>
      <c r="J1376" t="s">
        <v>118</v>
      </c>
      <c r="K1376" t="s">
        <v>119</v>
      </c>
      <c r="L1376" t="s">
        <v>46</v>
      </c>
      <c r="M1376">
        <v>14</v>
      </c>
      <c r="N1376">
        <v>0</v>
      </c>
      <c r="O1376" s="4">
        <v>0</v>
      </c>
      <c r="P1376" s="45">
        <v>0</v>
      </c>
      <c r="R1376">
        <v>0</v>
      </c>
      <c r="U1376">
        <v>0</v>
      </c>
    </row>
    <row r="1377" spans="1:21" x14ac:dyDescent="0.3">
      <c r="A1377" s="1">
        <v>45279</v>
      </c>
      <c r="B1377" s="1">
        <v>45279</v>
      </c>
      <c r="C1377" s="2">
        <v>0.5</v>
      </c>
      <c r="D1377" t="s">
        <v>116</v>
      </c>
      <c r="E1377" t="s">
        <v>39</v>
      </c>
      <c r="F1377" t="s">
        <v>117</v>
      </c>
      <c r="G1377" t="s">
        <v>41</v>
      </c>
      <c r="H1377" t="s">
        <v>42</v>
      </c>
      <c r="I1377" t="s">
        <v>43</v>
      </c>
      <c r="J1377" t="s">
        <v>118</v>
      </c>
      <c r="K1377" t="s">
        <v>119</v>
      </c>
      <c r="L1377" t="s">
        <v>46</v>
      </c>
      <c r="M1377">
        <v>36</v>
      </c>
      <c r="N1377">
        <v>0</v>
      </c>
      <c r="O1377" s="4">
        <v>0</v>
      </c>
      <c r="P1377" s="45">
        <v>0</v>
      </c>
      <c r="R1377">
        <v>0</v>
      </c>
      <c r="U1377">
        <v>0</v>
      </c>
    </row>
    <row r="1378" spans="1:21" x14ac:dyDescent="0.3">
      <c r="A1378" s="1">
        <v>45280</v>
      </c>
      <c r="B1378" s="1">
        <v>45280</v>
      </c>
      <c r="C1378" s="2">
        <v>0.5</v>
      </c>
      <c r="D1378" t="s">
        <v>116</v>
      </c>
      <c r="E1378" t="s">
        <v>39</v>
      </c>
      <c r="F1378" t="s">
        <v>117</v>
      </c>
      <c r="G1378" t="s">
        <v>41</v>
      </c>
      <c r="H1378" t="s">
        <v>42</v>
      </c>
      <c r="I1378" t="s">
        <v>43</v>
      </c>
      <c r="J1378" t="s">
        <v>118</v>
      </c>
      <c r="K1378" t="s">
        <v>119</v>
      </c>
      <c r="L1378" t="s">
        <v>46</v>
      </c>
      <c r="M1378">
        <v>11</v>
      </c>
      <c r="N1378">
        <v>0</v>
      </c>
      <c r="O1378" s="4">
        <v>0</v>
      </c>
      <c r="P1378" s="45">
        <v>0</v>
      </c>
      <c r="R1378">
        <v>0</v>
      </c>
      <c r="U1378">
        <v>0</v>
      </c>
    </row>
    <row r="1379" spans="1:21" x14ac:dyDescent="0.3">
      <c r="A1379" s="1">
        <v>45281</v>
      </c>
      <c r="B1379" s="1">
        <v>45281</v>
      </c>
      <c r="C1379" s="2">
        <v>0.5</v>
      </c>
      <c r="D1379" t="s">
        <v>116</v>
      </c>
      <c r="E1379" t="s">
        <v>39</v>
      </c>
      <c r="F1379" t="s">
        <v>117</v>
      </c>
      <c r="G1379" t="s">
        <v>41</v>
      </c>
      <c r="H1379" t="s">
        <v>42</v>
      </c>
      <c r="I1379" t="s">
        <v>43</v>
      </c>
      <c r="J1379" t="s">
        <v>118</v>
      </c>
      <c r="K1379" t="s">
        <v>119</v>
      </c>
      <c r="L1379" t="s">
        <v>46</v>
      </c>
      <c r="M1379">
        <v>13</v>
      </c>
      <c r="N1379">
        <v>0</v>
      </c>
      <c r="O1379" s="4">
        <v>0</v>
      </c>
      <c r="P1379" s="45">
        <v>0</v>
      </c>
      <c r="R1379">
        <v>0</v>
      </c>
      <c r="U1379">
        <v>0</v>
      </c>
    </row>
    <row r="1380" spans="1:21" x14ac:dyDescent="0.3">
      <c r="A1380" s="1">
        <v>45282</v>
      </c>
      <c r="B1380" s="1">
        <v>45282</v>
      </c>
      <c r="C1380" s="2">
        <v>0.5</v>
      </c>
      <c r="D1380" t="s">
        <v>116</v>
      </c>
      <c r="E1380" t="s">
        <v>39</v>
      </c>
      <c r="F1380" t="s">
        <v>117</v>
      </c>
      <c r="G1380" t="s">
        <v>41</v>
      </c>
      <c r="H1380" t="s">
        <v>42</v>
      </c>
      <c r="I1380" t="s">
        <v>43</v>
      </c>
      <c r="J1380" t="s">
        <v>118</v>
      </c>
      <c r="K1380" t="s">
        <v>119</v>
      </c>
      <c r="L1380" t="s">
        <v>46</v>
      </c>
      <c r="M1380">
        <v>11</v>
      </c>
      <c r="N1380">
        <v>0</v>
      </c>
      <c r="O1380" s="4">
        <v>0</v>
      </c>
      <c r="P1380" s="45">
        <v>0</v>
      </c>
      <c r="R1380">
        <v>0</v>
      </c>
      <c r="U1380">
        <v>0</v>
      </c>
    </row>
    <row r="1381" spans="1:21" x14ac:dyDescent="0.3">
      <c r="A1381" s="1">
        <v>45283</v>
      </c>
      <c r="B1381" s="1">
        <v>45283</v>
      </c>
      <c r="C1381" s="2">
        <v>0.5</v>
      </c>
      <c r="D1381" t="s">
        <v>116</v>
      </c>
      <c r="E1381" t="s">
        <v>39</v>
      </c>
      <c r="F1381" t="s">
        <v>117</v>
      </c>
      <c r="G1381" t="s">
        <v>41</v>
      </c>
      <c r="H1381" t="s">
        <v>42</v>
      </c>
      <c r="I1381" t="s">
        <v>43</v>
      </c>
      <c r="J1381" t="s">
        <v>118</v>
      </c>
      <c r="K1381" t="s">
        <v>119</v>
      </c>
      <c r="L1381" t="s">
        <v>46</v>
      </c>
      <c r="M1381">
        <v>13</v>
      </c>
      <c r="N1381">
        <v>0</v>
      </c>
      <c r="O1381" s="4">
        <v>0</v>
      </c>
      <c r="P1381" s="45">
        <v>0</v>
      </c>
      <c r="R1381">
        <v>0</v>
      </c>
      <c r="U1381">
        <v>0</v>
      </c>
    </row>
    <row r="1382" spans="1:21" x14ac:dyDescent="0.3">
      <c r="A1382" s="1">
        <v>45284</v>
      </c>
      <c r="B1382" s="1">
        <v>45284</v>
      </c>
      <c r="C1382" s="2">
        <v>0.5</v>
      </c>
      <c r="D1382" t="s">
        <v>116</v>
      </c>
      <c r="E1382" t="s">
        <v>39</v>
      </c>
      <c r="F1382" t="s">
        <v>117</v>
      </c>
      <c r="G1382" t="s">
        <v>41</v>
      </c>
      <c r="H1382" t="s">
        <v>42</v>
      </c>
      <c r="I1382" t="s">
        <v>43</v>
      </c>
      <c r="J1382" t="s">
        <v>118</v>
      </c>
      <c r="K1382" t="s">
        <v>119</v>
      </c>
      <c r="L1382" t="s">
        <v>46</v>
      </c>
      <c r="M1382">
        <v>6</v>
      </c>
      <c r="N1382">
        <v>0</v>
      </c>
      <c r="O1382" s="4">
        <v>0</v>
      </c>
      <c r="P1382" s="45">
        <v>0</v>
      </c>
      <c r="R1382">
        <v>0</v>
      </c>
      <c r="U1382">
        <v>0</v>
      </c>
    </row>
    <row r="1383" spans="1:21" x14ac:dyDescent="0.3">
      <c r="A1383" s="1">
        <v>45285</v>
      </c>
      <c r="B1383" s="1">
        <v>45285</v>
      </c>
      <c r="C1383" s="2">
        <v>0.5</v>
      </c>
      <c r="D1383" t="s">
        <v>116</v>
      </c>
      <c r="E1383" t="s">
        <v>39</v>
      </c>
      <c r="F1383" t="s">
        <v>117</v>
      </c>
      <c r="G1383" t="s">
        <v>41</v>
      </c>
      <c r="H1383" t="s">
        <v>42</v>
      </c>
      <c r="I1383" t="s">
        <v>43</v>
      </c>
      <c r="J1383" t="s">
        <v>118</v>
      </c>
      <c r="K1383" t="s">
        <v>119</v>
      </c>
      <c r="L1383" t="s">
        <v>46</v>
      </c>
      <c r="M1383">
        <v>3</v>
      </c>
      <c r="N1383">
        <v>0</v>
      </c>
      <c r="O1383" s="4">
        <v>0</v>
      </c>
      <c r="P1383" s="45">
        <v>0</v>
      </c>
      <c r="R1383">
        <v>0</v>
      </c>
      <c r="U1383">
        <v>0</v>
      </c>
    </row>
    <row r="1384" spans="1:21" x14ac:dyDescent="0.3">
      <c r="A1384" s="1">
        <v>45286</v>
      </c>
      <c r="B1384" s="1">
        <v>45286</v>
      </c>
      <c r="C1384" s="2">
        <v>0.5</v>
      </c>
      <c r="D1384" t="s">
        <v>116</v>
      </c>
      <c r="E1384" t="s">
        <v>39</v>
      </c>
      <c r="F1384" t="s">
        <v>117</v>
      </c>
      <c r="G1384" t="s">
        <v>41</v>
      </c>
      <c r="H1384" t="s">
        <v>42</v>
      </c>
      <c r="I1384" t="s">
        <v>43</v>
      </c>
      <c r="J1384" t="s">
        <v>118</v>
      </c>
      <c r="K1384" t="s">
        <v>119</v>
      </c>
      <c r="L1384" t="s">
        <v>46</v>
      </c>
      <c r="M1384">
        <v>1</v>
      </c>
      <c r="N1384">
        <v>0</v>
      </c>
      <c r="O1384" s="4">
        <v>0</v>
      </c>
      <c r="P1384" s="45">
        <v>0</v>
      </c>
      <c r="R1384">
        <v>0</v>
      </c>
      <c r="U1384">
        <v>0</v>
      </c>
    </row>
    <row r="1385" spans="1:21" x14ac:dyDescent="0.3">
      <c r="A1385" s="1">
        <v>45287</v>
      </c>
      <c r="B1385" s="1">
        <v>45287</v>
      </c>
      <c r="C1385" s="2">
        <v>0.5</v>
      </c>
      <c r="D1385" t="s">
        <v>116</v>
      </c>
      <c r="E1385" t="s">
        <v>39</v>
      </c>
      <c r="F1385" t="s">
        <v>117</v>
      </c>
      <c r="G1385" t="s">
        <v>41</v>
      </c>
      <c r="H1385" t="s">
        <v>42</v>
      </c>
      <c r="I1385" t="s">
        <v>43</v>
      </c>
      <c r="J1385" t="s">
        <v>118</v>
      </c>
      <c r="K1385" t="s">
        <v>119</v>
      </c>
      <c r="L1385" t="s">
        <v>46</v>
      </c>
      <c r="M1385">
        <v>9</v>
      </c>
      <c r="N1385">
        <v>0</v>
      </c>
      <c r="O1385" s="4">
        <v>0</v>
      </c>
      <c r="P1385" s="45">
        <v>0</v>
      </c>
      <c r="R1385">
        <v>0</v>
      </c>
      <c r="U1385">
        <v>0</v>
      </c>
    </row>
    <row r="1386" spans="1:21" x14ac:dyDescent="0.3">
      <c r="A1386" s="1">
        <v>45288</v>
      </c>
      <c r="B1386" s="1">
        <v>45288</v>
      </c>
      <c r="C1386" s="2">
        <v>0.5</v>
      </c>
      <c r="D1386" t="s">
        <v>116</v>
      </c>
      <c r="E1386" t="s">
        <v>39</v>
      </c>
      <c r="F1386" t="s">
        <v>117</v>
      </c>
      <c r="G1386" t="s">
        <v>41</v>
      </c>
      <c r="H1386" t="s">
        <v>42</v>
      </c>
      <c r="I1386" t="s">
        <v>43</v>
      </c>
      <c r="J1386" t="s">
        <v>118</v>
      </c>
      <c r="K1386" t="s">
        <v>119</v>
      </c>
      <c r="L1386" t="s">
        <v>46</v>
      </c>
      <c r="M1386">
        <v>25</v>
      </c>
      <c r="N1386">
        <v>0</v>
      </c>
      <c r="O1386" s="4">
        <v>0</v>
      </c>
      <c r="P1386" s="45">
        <v>0</v>
      </c>
      <c r="R1386">
        <v>0</v>
      </c>
      <c r="U1386">
        <v>0</v>
      </c>
    </row>
    <row r="1387" spans="1:21" x14ac:dyDescent="0.3">
      <c r="A1387" s="1">
        <v>45289</v>
      </c>
      <c r="B1387" s="1">
        <v>45289</v>
      </c>
      <c r="C1387" s="2">
        <v>0.5</v>
      </c>
      <c r="D1387" t="s">
        <v>116</v>
      </c>
      <c r="E1387" t="s">
        <v>39</v>
      </c>
      <c r="F1387" t="s">
        <v>117</v>
      </c>
      <c r="G1387" t="s">
        <v>41</v>
      </c>
      <c r="H1387" t="s">
        <v>42</v>
      </c>
      <c r="I1387" t="s">
        <v>43</v>
      </c>
      <c r="J1387" t="s">
        <v>118</v>
      </c>
      <c r="K1387" t="s">
        <v>119</v>
      </c>
      <c r="L1387" t="s">
        <v>46</v>
      </c>
      <c r="M1387">
        <v>29</v>
      </c>
      <c r="N1387">
        <v>0</v>
      </c>
      <c r="O1387" s="4">
        <v>0</v>
      </c>
      <c r="P1387" s="45">
        <v>0</v>
      </c>
      <c r="R1387">
        <v>0</v>
      </c>
      <c r="U1387">
        <v>0</v>
      </c>
    </row>
    <row r="1388" spans="1:21" x14ac:dyDescent="0.3">
      <c r="A1388" s="1">
        <v>45290</v>
      </c>
      <c r="B1388" s="1">
        <v>45290</v>
      </c>
      <c r="C1388" s="2">
        <v>0.5</v>
      </c>
      <c r="D1388" t="s">
        <v>116</v>
      </c>
      <c r="E1388" t="s">
        <v>39</v>
      </c>
      <c r="F1388" t="s">
        <v>117</v>
      </c>
      <c r="G1388" t="s">
        <v>41</v>
      </c>
      <c r="H1388" t="s">
        <v>42</v>
      </c>
      <c r="I1388" t="s">
        <v>43</v>
      </c>
      <c r="J1388" t="s">
        <v>118</v>
      </c>
      <c r="K1388" t="s">
        <v>119</v>
      </c>
      <c r="L1388" t="s">
        <v>46</v>
      </c>
      <c r="M1388">
        <v>23</v>
      </c>
      <c r="N1388">
        <v>0</v>
      </c>
      <c r="O1388" s="4">
        <v>0</v>
      </c>
      <c r="P1388" s="45">
        <v>0</v>
      </c>
      <c r="R1388">
        <v>0</v>
      </c>
      <c r="U1388">
        <v>0</v>
      </c>
    </row>
    <row r="1389" spans="1:21" x14ac:dyDescent="0.3">
      <c r="A1389" s="1">
        <v>45277</v>
      </c>
      <c r="B1389" s="1">
        <v>45277</v>
      </c>
      <c r="C1389" s="2">
        <v>0.54166666666666663</v>
      </c>
      <c r="D1389" t="s">
        <v>116</v>
      </c>
      <c r="E1389" t="s">
        <v>39</v>
      </c>
      <c r="F1389" t="s">
        <v>117</v>
      </c>
      <c r="G1389" t="s">
        <v>41</v>
      </c>
      <c r="H1389" t="s">
        <v>42</v>
      </c>
      <c r="I1389" t="s">
        <v>43</v>
      </c>
      <c r="J1389" t="s">
        <v>118</v>
      </c>
      <c r="K1389" t="s">
        <v>119</v>
      </c>
      <c r="L1389" t="s">
        <v>46</v>
      </c>
      <c r="M1389">
        <v>14</v>
      </c>
      <c r="N1389">
        <v>0</v>
      </c>
      <c r="O1389" s="4">
        <v>0</v>
      </c>
      <c r="P1389" s="45">
        <v>0</v>
      </c>
      <c r="R1389">
        <v>0</v>
      </c>
      <c r="U1389">
        <v>0</v>
      </c>
    </row>
    <row r="1390" spans="1:21" x14ac:dyDescent="0.3">
      <c r="A1390" s="1">
        <v>45278</v>
      </c>
      <c r="B1390" s="1">
        <v>45278</v>
      </c>
      <c r="C1390" s="2">
        <v>0.54166666666666663</v>
      </c>
      <c r="D1390" t="s">
        <v>116</v>
      </c>
      <c r="E1390" t="s">
        <v>39</v>
      </c>
      <c r="F1390" t="s">
        <v>117</v>
      </c>
      <c r="G1390" t="s">
        <v>41</v>
      </c>
      <c r="H1390" t="s">
        <v>42</v>
      </c>
      <c r="I1390" t="s">
        <v>43</v>
      </c>
      <c r="J1390" t="s">
        <v>118</v>
      </c>
      <c r="K1390" t="s">
        <v>119</v>
      </c>
      <c r="L1390" t="s">
        <v>46</v>
      </c>
      <c r="M1390">
        <v>26</v>
      </c>
      <c r="N1390">
        <v>0</v>
      </c>
      <c r="O1390" s="4">
        <v>0</v>
      </c>
      <c r="P1390" s="45">
        <v>0</v>
      </c>
      <c r="R1390">
        <v>0</v>
      </c>
      <c r="U1390">
        <v>0</v>
      </c>
    </row>
    <row r="1391" spans="1:21" x14ac:dyDescent="0.3">
      <c r="A1391" s="1">
        <v>45279</v>
      </c>
      <c r="B1391" s="1">
        <v>45279</v>
      </c>
      <c r="C1391" s="2">
        <v>0.54166666666666663</v>
      </c>
      <c r="D1391" t="s">
        <v>116</v>
      </c>
      <c r="E1391" t="s">
        <v>39</v>
      </c>
      <c r="F1391" t="s">
        <v>117</v>
      </c>
      <c r="G1391" t="s">
        <v>41</v>
      </c>
      <c r="H1391" t="s">
        <v>42</v>
      </c>
      <c r="I1391" t="s">
        <v>43</v>
      </c>
      <c r="J1391" t="s">
        <v>118</v>
      </c>
      <c r="K1391" t="s">
        <v>119</v>
      </c>
      <c r="L1391" t="s">
        <v>46</v>
      </c>
      <c r="M1391">
        <v>20</v>
      </c>
      <c r="N1391">
        <v>0</v>
      </c>
      <c r="O1391" s="4">
        <v>0</v>
      </c>
      <c r="P1391" s="45">
        <v>0</v>
      </c>
      <c r="R1391">
        <v>0</v>
      </c>
      <c r="U1391">
        <v>0</v>
      </c>
    </row>
    <row r="1392" spans="1:21" x14ac:dyDescent="0.3">
      <c r="A1392" s="1">
        <v>45280</v>
      </c>
      <c r="B1392" s="1">
        <v>45280</v>
      </c>
      <c r="C1392" s="2">
        <v>0.54166666666666663</v>
      </c>
      <c r="D1392" t="s">
        <v>116</v>
      </c>
      <c r="E1392" t="s">
        <v>39</v>
      </c>
      <c r="F1392" t="s">
        <v>117</v>
      </c>
      <c r="G1392" t="s">
        <v>41</v>
      </c>
      <c r="H1392" t="s">
        <v>42</v>
      </c>
      <c r="I1392" t="s">
        <v>43</v>
      </c>
      <c r="J1392" t="s">
        <v>118</v>
      </c>
      <c r="K1392" t="s">
        <v>119</v>
      </c>
      <c r="L1392" t="s">
        <v>46</v>
      </c>
      <c r="M1392">
        <v>10</v>
      </c>
      <c r="N1392">
        <v>0</v>
      </c>
      <c r="O1392" s="4">
        <v>0</v>
      </c>
      <c r="P1392" s="45">
        <v>0</v>
      </c>
      <c r="R1392">
        <v>0</v>
      </c>
      <c r="U1392">
        <v>0</v>
      </c>
    </row>
    <row r="1393" spans="1:21" x14ac:dyDescent="0.3">
      <c r="A1393" s="1">
        <v>45281</v>
      </c>
      <c r="B1393" s="1">
        <v>45281</v>
      </c>
      <c r="C1393" s="2">
        <v>0.54166666666666663</v>
      </c>
      <c r="D1393" t="s">
        <v>116</v>
      </c>
      <c r="E1393" t="s">
        <v>39</v>
      </c>
      <c r="F1393" t="s">
        <v>117</v>
      </c>
      <c r="G1393" t="s">
        <v>41</v>
      </c>
      <c r="H1393" t="s">
        <v>42</v>
      </c>
      <c r="I1393" t="s">
        <v>43</v>
      </c>
      <c r="J1393" t="s">
        <v>118</v>
      </c>
      <c r="K1393" t="s">
        <v>119</v>
      </c>
      <c r="L1393" t="s">
        <v>46</v>
      </c>
      <c r="M1393">
        <v>14</v>
      </c>
      <c r="N1393">
        <v>0</v>
      </c>
      <c r="O1393" s="4">
        <v>0</v>
      </c>
      <c r="P1393" s="45">
        <v>0</v>
      </c>
      <c r="R1393">
        <v>0</v>
      </c>
      <c r="U1393">
        <v>0</v>
      </c>
    </row>
    <row r="1394" spans="1:21" x14ac:dyDescent="0.3">
      <c r="A1394" s="1">
        <v>45282</v>
      </c>
      <c r="B1394" s="1">
        <v>45282</v>
      </c>
      <c r="C1394" s="2">
        <v>0.54166666666666663</v>
      </c>
      <c r="D1394" t="s">
        <v>116</v>
      </c>
      <c r="E1394" t="s">
        <v>39</v>
      </c>
      <c r="F1394" t="s">
        <v>117</v>
      </c>
      <c r="G1394" t="s">
        <v>41</v>
      </c>
      <c r="H1394" t="s">
        <v>42</v>
      </c>
      <c r="I1394" t="s">
        <v>43</v>
      </c>
      <c r="J1394" t="s">
        <v>118</v>
      </c>
      <c r="K1394" t="s">
        <v>119</v>
      </c>
      <c r="L1394" t="s">
        <v>46</v>
      </c>
      <c r="M1394">
        <v>15</v>
      </c>
      <c r="N1394">
        <v>0</v>
      </c>
      <c r="O1394" s="4">
        <v>0</v>
      </c>
      <c r="P1394" s="45">
        <v>0</v>
      </c>
      <c r="R1394">
        <v>0</v>
      </c>
      <c r="U1394">
        <v>0</v>
      </c>
    </row>
    <row r="1395" spans="1:21" x14ac:dyDescent="0.3">
      <c r="A1395" s="1">
        <v>45283</v>
      </c>
      <c r="B1395" s="1">
        <v>45283</v>
      </c>
      <c r="C1395" s="2">
        <v>0.54166666666666663</v>
      </c>
      <c r="D1395" t="s">
        <v>116</v>
      </c>
      <c r="E1395" t="s">
        <v>39</v>
      </c>
      <c r="F1395" t="s">
        <v>117</v>
      </c>
      <c r="G1395" t="s">
        <v>41</v>
      </c>
      <c r="H1395" t="s">
        <v>42</v>
      </c>
      <c r="I1395" t="s">
        <v>43</v>
      </c>
      <c r="J1395" t="s">
        <v>118</v>
      </c>
      <c r="K1395" t="s">
        <v>119</v>
      </c>
      <c r="L1395" t="s">
        <v>46</v>
      </c>
      <c r="M1395">
        <v>22</v>
      </c>
      <c r="N1395">
        <v>0</v>
      </c>
      <c r="O1395" s="4">
        <v>0</v>
      </c>
      <c r="P1395" s="45">
        <v>0</v>
      </c>
      <c r="R1395">
        <v>0</v>
      </c>
      <c r="U1395">
        <v>0</v>
      </c>
    </row>
    <row r="1396" spans="1:21" x14ac:dyDescent="0.3">
      <c r="A1396" s="1">
        <v>45284</v>
      </c>
      <c r="B1396" s="1">
        <v>45284</v>
      </c>
      <c r="C1396" s="2">
        <v>0.54166666666666663</v>
      </c>
      <c r="D1396" t="s">
        <v>116</v>
      </c>
      <c r="E1396" t="s">
        <v>39</v>
      </c>
      <c r="F1396" t="s">
        <v>117</v>
      </c>
      <c r="G1396" t="s">
        <v>41</v>
      </c>
      <c r="H1396" t="s">
        <v>42</v>
      </c>
      <c r="I1396" t="s">
        <v>43</v>
      </c>
      <c r="J1396" t="s">
        <v>118</v>
      </c>
      <c r="K1396" t="s">
        <v>119</v>
      </c>
      <c r="L1396" t="s">
        <v>46</v>
      </c>
      <c r="M1396">
        <v>3</v>
      </c>
      <c r="N1396">
        <v>0</v>
      </c>
      <c r="O1396" s="4">
        <v>0</v>
      </c>
      <c r="P1396" s="45">
        <v>0</v>
      </c>
      <c r="R1396">
        <v>0</v>
      </c>
      <c r="U1396">
        <v>0</v>
      </c>
    </row>
    <row r="1397" spans="1:21" x14ac:dyDescent="0.3">
      <c r="A1397" s="1">
        <v>45285</v>
      </c>
      <c r="B1397" s="1">
        <v>45285</v>
      </c>
      <c r="C1397" s="2">
        <v>0.54166666666666663</v>
      </c>
      <c r="D1397" t="s">
        <v>116</v>
      </c>
      <c r="E1397" t="s">
        <v>39</v>
      </c>
      <c r="F1397" t="s">
        <v>117</v>
      </c>
      <c r="G1397" t="s">
        <v>41</v>
      </c>
      <c r="H1397" t="s">
        <v>42</v>
      </c>
      <c r="I1397" t="s">
        <v>43</v>
      </c>
      <c r="J1397" t="s">
        <v>118</v>
      </c>
      <c r="K1397" t="s">
        <v>119</v>
      </c>
      <c r="L1397" t="s">
        <v>46</v>
      </c>
      <c r="M1397">
        <v>5</v>
      </c>
      <c r="N1397">
        <v>0</v>
      </c>
      <c r="O1397" s="4">
        <v>0</v>
      </c>
      <c r="P1397" s="45">
        <v>0</v>
      </c>
      <c r="R1397">
        <v>0</v>
      </c>
      <c r="U1397">
        <v>0</v>
      </c>
    </row>
    <row r="1398" spans="1:21" x14ac:dyDescent="0.3">
      <c r="A1398" s="1">
        <v>45286</v>
      </c>
      <c r="B1398" s="1">
        <v>45286</v>
      </c>
      <c r="C1398" s="2">
        <v>0.54166666666666663</v>
      </c>
      <c r="D1398" t="s">
        <v>116</v>
      </c>
      <c r="E1398" t="s">
        <v>39</v>
      </c>
      <c r="F1398" t="s">
        <v>117</v>
      </c>
      <c r="G1398" t="s">
        <v>41</v>
      </c>
      <c r="H1398" t="s">
        <v>42</v>
      </c>
      <c r="I1398" t="s">
        <v>43</v>
      </c>
      <c r="J1398" t="s">
        <v>118</v>
      </c>
      <c r="K1398" t="s">
        <v>119</v>
      </c>
      <c r="L1398" t="s">
        <v>46</v>
      </c>
      <c r="M1398">
        <v>11</v>
      </c>
      <c r="N1398">
        <v>0</v>
      </c>
      <c r="O1398" s="4">
        <v>0</v>
      </c>
      <c r="P1398" s="45">
        <v>0</v>
      </c>
      <c r="R1398">
        <v>0</v>
      </c>
      <c r="U1398">
        <v>0</v>
      </c>
    </row>
    <row r="1399" spans="1:21" x14ac:dyDescent="0.3">
      <c r="A1399" s="1">
        <v>45287</v>
      </c>
      <c r="B1399" s="1">
        <v>45287</v>
      </c>
      <c r="C1399" s="2">
        <v>0.54166666666666663</v>
      </c>
      <c r="D1399" t="s">
        <v>116</v>
      </c>
      <c r="E1399" t="s">
        <v>39</v>
      </c>
      <c r="F1399" t="s">
        <v>117</v>
      </c>
      <c r="G1399" t="s">
        <v>41</v>
      </c>
      <c r="H1399" t="s">
        <v>42</v>
      </c>
      <c r="I1399" t="s">
        <v>43</v>
      </c>
      <c r="J1399" t="s">
        <v>118</v>
      </c>
      <c r="K1399" t="s">
        <v>119</v>
      </c>
      <c r="L1399" t="s">
        <v>46</v>
      </c>
      <c r="M1399">
        <v>10</v>
      </c>
      <c r="N1399">
        <v>0</v>
      </c>
      <c r="O1399" s="4">
        <v>0</v>
      </c>
      <c r="P1399" s="45">
        <v>0</v>
      </c>
      <c r="R1399">
        <v>0</v>
      </c>
      <c r="U1399">
        <v>0</v>
      </c>
    </row>
    <row r="1400" spans="1:21" x14ac:dyDescent="0.3">
      <c r="A1400" s="1">
        <v>45288</v>
      </c>
      <c r="B1400" s="1">
        <v>45288</v>
      </c>
      <c r="C1400" s="2">
        <v>0.54166666666666663</v>
      </c>
      <c r="D1400" t="s">
        <v>116</v>
      </c>
      <c r="E1400" t="s">
        <v>39</v>
      </c>
      <c r="F1400" t="s">
        <v>117</v>
      </c>
      <c r="G1400" t="s">
        <v>41</v>
      </c>
      <c r="H1400" t="s">
        <v>42</v>
      </c>
      <c r="I1400" t="s">
        <v>43</v>
      </c>
      <c r="J1400" t="s">
        <v>118</v>
      </c>
      <c r="K1400" t="s">
        <v>119</v>
      </c>
      <c r="L1400" t="s">
        <v>46</v>
      </c>
      <c r="M1400">
        <v>17</v>
      </c>
      <c r="N1400">
        <v>0</v>
      </c>
      <c r="O1400" s="4">
        <v>0</v>
      </c>
      <c r="P1400" s="45">
        <v>0</v>
      </c>
      <c r="R1400">
        <v>0</v>
      </c>
      <c r="U1400">
        <v>0</v>
      </c>
    </row>
    <row r="1401" spans="1:21" x14ac:dyDescent="0.3">
      <c r="A1401" s="1">
        <v>45289</v>
      </c>
      <c r="B1401" s="1">
        <v>45289</v>
      </c>
      <c r="C1401" s="2">
        <v>0.54166666666666663</v>
      </c>
      <c r="D1401" t="s">
        <v>116</v>
      </c>
      <c r="E1401" t="s">
        <v>39</v>
      </c>
      <c r="F1401" t="s">
        <v>117</v>
      </c>
      <c r="G1401" t="s">
        <v>41</v>
      </c>
      <c r="H1401" t="s">
        <v>42</v>
      </c>
      <c r="I1401" t="s">
        <v>43</v>
      </c>
      <c r="J1401" t="s">
        <v>118</v>
      </c>
      <c r="K1401" t="s">
        <v>119</v>
      </c>
      <c r="L1401" t="s">
        <v>46</v>
      </c>
      <c r="M1401">
        <v>19</v>
      </c>
      <c r="N1401">
        <v>0</v>
      </c>
      <c r="O1401" s="4">
        <v>0</v>
      </c>
      <c r="P1401" s="45">
        <v>0</v>
      </c>
      <c r="R1401">
        <v>0</v>
      </c>
      <c r="U1401">
        <v>0</v>
      </c>
    </row>
    <row r="1402" spans="1:21" x14ac:dyDescent="0.3">
      <c r="A1402" s="1">
        <v>45290</v>
      </c>
      <c r="B1402" s="1">
        <v>45290</v>
      </c>
      <c r="C1402" s="2">
        <v>0.54166666666666663</v>
      </c>
      <c r="D1402" t="s">
        <v>116</v>
      </c>
      <c r="E1402" t="s">
        <v>39</v>
      </c>
      <c r="F1402" t="s">
        <v>117</v>
      </c>
      <c r="G1402" t="s">
        <v>41</v>
      </c>
      <c r="H1402" t="s">
        <v>42</v>
      </c>
      <c r="I1402" t="s">
        <v>43</v>
      </c>
      <c r="J1402" t="s">
        <v>118</v>
      </c>
      <c r="K1402" t="s">
        <v>119</v>
      </c>
      <c r="L1402" t="s">
        <v>46</v>
      </c>
      <c r="M1402">
        <v>11</v>
      </c>
      <c r="N1402">
        <v>0</v>
      </c>
      <c r="O1402" s="4">
        <v>0</v>
      </c>
      <c r="P1402" s="45">
        <v>0</v>
      </c>
      <c r="R1402">
        <v>0</v>
      </c>
      <c r="U1402">
        <v>0</v>
      </c>
    </row>
    <row r="1403" spans="1:21" x14ac:dyDescent="0.3">
      <c r="A1403" s="1">
        <v>45277</v>
      </c>
      <c r="B1403" s="1">
        <v>45277</v>
      </c>
      <c r="C1403" s="2">
        <v>0.58333333333333337</v>
      </c>
      <c r="D1403" t="s">
        <v>116</v>
      </c>
      <c r="E1403" t="s">
        <v>39</v>
      </c>
      <c r="F1403" t="s">
        <v>117</v>
      </c>
      <c r="G1403" t="s">
        <v>41</v>
      </c>
      <c r="H1403" t="s">
        <v>42</v>
      </c>
      <c r="I1403" t="s">
        <v>43</v>
      </c>
      <c r="J1403" t="s">
        <v>118</v>
      </c>
      <c r="K1403" t="s">
        <v>119</v>
      </c>
      <c r="L1403" t="s">
        <v>46</v>
      </c>
      <c r="M1403">
        <v>5</v>
      </c>
      <c r="N1403">
        <v>0</v>
      </c>
      <c r="O1403" s="4">
        <v>0</v>
      </c>
      <c r="P1403" s="45">
        <v>0</v>
      </c>
      <c r="R1403">
        <v>0</v>
      </c>
      <c r="U1403">
        <v>0</v>
      </c>
    </row>
    <row r="1404" spans="1:21" x14ac:dyDescent="0.3">
      <c r="A1404" s="1">
        <v>45278</v>
      </c>
      <c r="B1404" s="1">
        <v>45278</v>
      </c>
      <c r="C1404" s="2">
        <v>0.58333333333333337</v>
      </c>
      <c r="D1404" t="s">
        <v>116</v>
      </c>
      <c r="E1404" t="s">
        <v>39</v>
      </c>
      <c r="F1404" t="s">
        <v>117</v>
      </c>
      <c r="G1404" t="s">
        <v>41</v>
      </c>
      <c r="H1404" t="s">
        <v>42</v>
      </c>
      <c r="I1404" t="s">
        <v>43</v>
      </c>
      <c r="J1404" t="s">
        <v>118</v>
      </c>
      <c r="K1404" t="s">
        <v>119</v>
      </c>
      <c r="L1404" t="s">
        <v>46</v>
      </c>
      <c r="M1404">
        <v>43</v>
      </c>
      <c r="N1404">
        <v>0</v>
      </c>
      <c r="O1404" s="4">
        <v>0</v>
      </c>
      <c r="P1404" s="45">
        <v>0</v>
      </c>
      <c r="R1404">
        <v>0</v>
      </c>
      <c r="U1404">
        <v>0</v>
      </c>
    </row>
    <row r="1405" spans="1:21" x14ac:dyDescent="0.3">
      <c r="A1405" s="1">
        <v>45279</v>
      </c>
      <c r="B1405" s="1">
        <v>45279</v>
      </c>
      <c r="C1405" s="2">
        <v>0.58333333333333337</v>
      </c>
      <c r="D1405" t="s">
        <v>116</v>
      </c>
      <c r="E1405" t="s">
        <v>39</v>
      </c>
      <c r="F1405" t="s">
        <v>117</v>
      </c>
      <c r="G1405" t="s">
        <v>41</v>
      </c>
      <c r="H1405" t="s">
        <v>42</v>
      </c>
      <c r="I1405" t="s">
        <v>43</v>
      </c>
      <c r="J1405" t="s">
        <v>118</v>
      </c>
      <c r="K1405" t="s">
        <v>119</v>
      </c>
      <c r="L1405" t="s">
        <v>46</v>
      </c>
      <c r="M1405">
        <v>15</v>
      </c>
      <c r="N1405">
        <v>0</v>
      </c>
      <c r="O1405" s="4">
        <v>0</v>
      </c>
      <c r="P1405" s="45">
        <v>0</v>
      </c>
      <c r="R1405">
        <v>0</v>
      </c>
      <c r="U1405">
        <v>0</v>
      </c>
    </row>
    <row r="1406" spans="1:21" x14ac:dyDescent="0.3">
      <c r="A1406" s="1">
        <v>45280</v>
      </c>
      <c r="B1406" s="1">
        <v>45280</v>
      </c>
      <c r="C1406" s="2">
        <v>0.58333333333333337</v>
      </c>
      <c r="D1406" t="s">
        <v>116</v>
      </c>
      <c r="E1406" t="s">
        <v>39</v>
      </c>
      <c r="F1406" t="s">
        <v>117</v>
      </c>
      <c r="G1406" t="s">
        <v>41</v>
      </c>
      <c r="H1406" t="s">
        <v>42</v>
      </c>
      <c r="I1406" t="s">
        <v>43</v>
      </c>
      <c r="J1406" t="s">
        <v>118</v>
      </c>
      <c r="K1406" t="s">
        <v>119</v>
      </c>
      <c r="L1406" t="s">
        <v>46</v>
      </c>
      <c r="M1406">
        <v>5</v>
      </c>
      <c r="N1406">
        <v>0</v>
      </c>
      <c r="O1406" s="4">
        <v>0</v>
      </c>
      <c r="P1406" s="45">
        <v>0</v>
      </c>
      <c r="R1406">
        <v>0</v>
      </c>
      <c r="U1406">
        <v>0</v>
      </c>
    </row>
    <row r="1407" spans="1:21" x14ac:dyDescent="0.3">
      <c r="A1407" s="1">
        <v>45281</v>
      </c>
      <c r="B1407" s="1">
        <v>45281</v>
      </c>
      <c r="C1407" s="2">
        <v>0.58333333333333337</v>
      </c>
      <c r="D1407" t="s">
        <v>116</v>
      </c>
      <c r="E1407" t="s">
        <v>39</v>
      </c>
      <c r="F1407" t="s">
        <v>117</v>
      </c>
      <c r="G1407" t="s">
        <v>41</v>
      </c>
      <c r="H1407" t="s">
        <v>42</v>
      </c>
      <c r="I1407" t="s">
        <v>43</v>
      </c>
      <c r="J1407" t="s">
        <v>118</v>
      </c>
      <c r="K1407" t="s">
        <v>119</v>
      </c>
      <c r="L1407" t="s">
        <v>46</v>
      </c>
      <c r="M1407">
        <v>20</v>
      </c>
      <c r="N1407">
        <v>0</v>
      </c>
      <c r="O1407" s="4">
        <v>0</v>
      </c>
      <c r="P1407" s="45">
        <v>0</v>
      </c>
      <c r="R1407">
        <v>0</v>
      </c>
      <c r="U1407">
        <v>0</v>
      </c>
    </row>
    <row r="1408" spans="1:21" x14ac:dyDescent="0.3">
      <c r="A1408" s="1">
        <v>45282</v>
      </c>
      <c r="B1408" s="1">
        <v>45282</v>
      </c>
      <c r="C1408" s="2">
        <v>0.58333333333333337</v>
      </c>
      <c r="D1408" t="s">
        <v>116</v>
      </c>
      <c r="E1408" t="s">
        <v>39</v>
      </c>
      <c r="F1408" t="s">
        <v>117</v>
      </c>
      <c r="G1408" t="s">
        <v>41</v>
      </c>
      <c r="H1408" t="s">
        <v>42</v>
      </c>
      <c r="I1408" t="s">
        <v>43</v>
      </c>
      <c r="J1408" t="s">
        <v>118</v>
      </c>
      <c r="K1408" t="s">
        <v>119</v>
      </c>
      <c r="L1408" t="s">
        <v>46</v>
      </c>
      <c r="M1408">
        <v>19</v>
      </c>
      <c r="N1408">
        <v>0</v>
      </c>
      <c r="O1408" s="4">
        <v>0</v>
      </c>
      <c r="P1408" s="45">
        <v>0</v>
      </c>
      <c r="R1408">
        <v>0</v>
      </c>
      <c r="U1408">
        <v>0</v>
      </c>
    </row>
    <row r="1409" spans="1:21" x14ac:dyDescent="0.3">
      <c r="A1409" s="1">
        <v>45283</v>
      </c>
      <c r="B1409" s="1">
        <v>45283</v>
      </c>
      <c r="C1409" s="2">
        <v>0.58333333333333337</v>
      </c>
      <c r="D1409" t="s">
        <v>116</v>
      </c>
      <c r="E1409" t="s">
        <v>39</v>
      </c>
      <c r="F1409" t="s">
        <v>117</v>
      </c>
      <c r="G1409" t="s">
        <v>41</v>
      </c>
      <c r="H1409" t="s">
        <v>42</v>
      </c>
      <c r="I1409" t="s">
        <v>43</v>
      </c>
      <c r="J1409" t="s">
        <v>118</v>
      </c>
      <c r="K1409" t="s">
        <v>119</v>
      </c>
      <c r="L1409" t="s">
        <v>46</v>
      </c>
      <c r="M1409">
        <v>24</v>
      </c>
      <c r="N1409">
        <v>0</v>
      </c>
      <c r="O1409" s="4">
        <v>0</v>
      </c>
      <c r="P1409" s="45">
        <v>0</v>
      </c>
      <c r="R1409">
        <v>0</v>
      </c>
      <c r="U1409">
        <v>0</v>
      </c>
    </row>
    <row r="1410" spans="1:21" x14ac:dyDescent="0.3">
      <c r="A1410" s="1">
        <v>45284</v>
      </c>
      <c r="B1410" s="1">
        <v>45284</v>
      </c>
      <c r="C1410" s="2">
        <v>0.58333333333333337</v>
      </c>
      <c r="D1410" t="s">
        <v>116</v>
      </c>
      <c r="E1410" t="s">
        <v>39</v>
      </c>
      <c r="F1410" t="s">
        <v>117</v>
      </c>
      <c r="G1410" t="s">
        <v>41</v>
      </c>
      <c r="H1410" t="s">
        <v>42</v>
      </c>
      <c r="I1410" t="s">
        <v>43</v>
      </c>
      <c r="J1410" t="s">
        <v>118</v>
      </c>
      <c r="K1410" t="s">
        <v>119</v>
      </c>
      <c r="L1410" t="s">
        <v>46</v>
      </c>
      <c r="M1410">
        <v>5</v>
      </c>
      <c r="N1410">
        <v>0</v>
      </c>
      <c r="O1410" s="4">
        <v>0</v>
      </c>
      <c r="P1410" s="45">
        <v>0</v>
      </c>
      <c r="R1410">
        <v>0</v>
      </c>
      <c r="U1410">
        <v>0</v>
      </c>
    </row>
    <row r="1411" spans="1:21" x14ac:dyDescent="0.3">
      <c r="A1411" s="1">
        <v>45285</v>
      </c>
      <c r="B1411" s="1">
        <v>45285</v>
      </c>
      <c r="C1411" s="2">
        <v>0.58333333333333337</v>
      </c>
      <c r="D1411" t="s">
        <v>116</v>
      </c>
      <c r="E1411" t="s">
        <v>39</v>
      </c>
      <c r="F1411" t="s">
        <v>117</v>
      </c>
      <c r="G1411" t="s">
        <v>41</v>
      </c>
      <c r="H1411" t="s">
        <v>42</v>
      </c>
      <c r="I1411" t="s">
        <v>43</v>
      </c>
      <c r="J1411" t="s">
        <v>118</v>
      </c>
      <c r="K1411" t="s">
        <v>119</v>
      </c>
      <c r="L1411" t="s">
        <v>46</v>
      </c>
      <c r="M1411">
        <v>3</v>
      </c>
      <c r="N1411">
        <v>0</v>
      </c>
      <c r="O1411" s="4">
        <v>0</v>
      </c>
      <c r="P1411" s="45">
        <v>0</v>
      </c>
      <c r="R1411">
        <v>0</v>
      </c>
      <c r="U1411">
        <v>0</v>
      </c>
    </row>
    <row r="1412" spans="1:21" x14ac:dyDescent="0.3">
      <c r="A1412" s="1">
        <v>45286</v>
      </c>
      <c r="B1412" s="1">
        <v>45286</v>
      </c>
      <c r="C1412" s="2">
        <v>0.58333333333333337</v>
      </c>
      <c r="D1412" t="s">
        <v>116</v>
      </c>
      <c r="E1412" t="s">
        <v>39</v>
      </c>
      <c r="F1412" t="s">
        <v>117</v>
      </c>
      <c r="G1412" t="s">
        <v>41</v>
      </c>
      <c r="H1412" t="s">
        <v>42</v>
      </c>
      <c r="I1412" t="s">
        <v>43</v>
      </c>
      <c r="J1412" t="s">
        <v>118</v>
      </c>
      <c r="K1412" t="s">
        <v>119</v>
      </c>
      <c r="L1412" t="s">
        <v>46</v>
      </c>
      <c r="M1412">
        <v>4</v>
      </c>
      <c r="N1412">
        <v>0</v>
      </c>
      <c r="O1412" s="4">
        <v>0</v>
      </c>
      <c r="P1412" s="45">
        <v>0</v>
      </c>
      <c r="R1412">
        <v>0</v>
      </c>
      <c r="U1412">
        <v>0</v>
      </c>
    </row>
    <row r="1413" spans="1:21" x14ac:dyDescent="0.3">
      <c r="A1413" s="1">
        <v>45287</v>
      </c>
      <c r="B1413" s="1">
        <v>45287</v>
      </c>
      <c r="C1413" s="2">
        <v>0.58333333333333337</v>
      </c>
      <c r="D1413" t="s">
        <v>116</v>
      </c>
      <c r="E1413" t="s">
        <v>39</v>
      </c>
      <c r="F1413" t="s">
        <v>117</v>
      </c>
      <c r="G1413" t="s">
        <v>41</v>
      </c>
      <c r="H1413" t="s">
        <v>42</v>
      </c>
      <c r="I1413" t="s">
        <v>43</v>
      </c>
      <c r="J1413" t="s">
        <v>118</v>
      </c>
      <c r="K1413" t="s">
        <v>119</v>
      </c>
      <c r="L1413" t="s">
        <v>46</v>
      </c>
      <c r="M1413">
        <v>17</v>
      </c>
      <c r="N1413">
        <v>0</v>
      </c>
      <c r="O1413" s="4">
        <v>0</v>
      </c>
      <c r="P1413" s="45">
        <v>0</v>
      </c>
      <c r="R1413">
        <v>0</v>
      </c>
      <c r="U1413">
        <v>0</v>
      </c>
    </row>
    <row r="1414" spans="1:21" x14ac:dyDescent="0.3">
      <c r="A1414" s="1">
        <v>45288</v>
      </c>
      <c r="B1414" s="1">
        <v>45288</v>
      </c>
      <c r="C1414" s="2">
        <v>0.58333333333333337</v>
      </c>
      <c r="D1414" t="s">
        <v>116</v>
      </c>
      <c r="E1414" t="s">
        <v>39</v>
      </c>
      <c r="F1414" t="s">
        <v>117</v>
      </c>
      <c r="G1414" t="s">
        <v>41</v>
      </c>
      <c r="H1414" t="s">
        <v>42</v>
      </c>
      <c r="I1414" t="s">
        <v>43</v>
      </c>
      <c r="J1414" t="s">
        <v>118</v>
      </c>
      <c r="K1414" t="s">
        <v>119</v>
      </c>
      <c r="L1414" t="s">
        <v>46</v>
      </c>
      <c r="M1414">
        <v>21</v>
      </c>
      <c r="N1414">
        <v>0</v>
      </c>
      <c r="O1414" s="4">
        <v>0</v>
      </c>
      <c r="P1414" s="45">
        <v>0</v>
      </c>
      <c r="R1414">
        <v>0</v>
      </c>
      <c r="U1414">
        <v>0</v>
      </c>
    </row>
    <row r="1415" spans="1:21" x14ac:dyDescent="0.3">
      <c r="A1415" s="1">
        <v>45289</v>
      </c>
      <c r="B1415" s="1">
        <v>45289</v>
      </c>
      <c r="C1415" s="2">
        <v>0.58333333333333337</v>
      </c>
      <c r="D1415" t="s">
        <v>116</v>
      </c>
      <c r="E1415" t="s">
        <v>39</v>
      </c>
      <c r="F1415" t="s">
        <v>117</v>
      </c>
      <c r="G1415" t="s">
        <v>41</v>
      </c>
      <c r="H1415" t="s">
        <v>42</v>
      </c>
      <c r="I1415" t="s">
        <v>43</v>
      </c>
      <c r="J1415" t="s">
        <v>118</v>
      </c>
      <c r="K1415" t="s">
        <v>119</v>
      </c>
      <c r="L1415" t="s">
        <v>46</v>
      </c>
      <c r="M1415">
        <v>37</v>
      </c>
      <c r="N1415">
        <v>0</v>
      </c>
      <c r="O1415" s="4">
        <v>0</v>
      </c>
      <c r="P1415" s="45">
        <v>0</v>
      </c>
      <c r="R1415">
        <v>0</v>
      </c>
      <c r="U1415">
        <v>0</v>
      </c>
    </row>
    <row r="1416" spans="1:21" x14ac:dyDescent="0.3">
      <c r="A1416" s="1">
        <v>45290</v>
      </c>
      <c r="B1416" s="1">
        <v>45290</v>
      </c>
      <c r="C1416" s="2">
        <v>0.58333333333333337</v>
      </c>
      <c r="D1416" t="s">
        <v>116</v>
      </c>
      <c r="E1416" t="s">
        <v>39</v>
      </c>
      <c r="F1416" t="s">
        <v>117</v>
      </c>
      <c r="G1416" t="s">
        <v>41</v>
      </c>
      <c r="H1416" t="s">
        <v>42</v>
      </c>
      <c r="I1416" t="s">
        <v>43</v>
      </c>
      <c r="J1416" t="s">
        <v>118</v>
      </c>
      <c r="K1416" t="s">
        <v>119</v>
      </c>
      <c r="L1416" t="s">
        <v>46</v>
      </c>
      <c r="M1416">
        <v>21</v>
      </c>
      <c r="N1416">
        <v>0</v>
      </c>
      <c r="O1416" s="4">
        <v>0</v>
      </c>
      <c r="P1416" s="45">
        <v>0</v>
      </c>
      <c r="R1416">
        <v>0</v>
      </c>
      <c r="U1416">
        <v>0</v>
      </c>
    </row>
    <row r="1417" spans="1:21" x14ac:dyDescent="0.3">
      <c r="A1417" s="1">
        <v>45277</v>
      </c>
      <c r="B1417" s="1">
        <v>45277</v>
      </c>
      <c r="C1417" s="2">
        <v>0.625</v>
      </c>
      <c r="D1417" t="s">
        <v>116</v>
      </c>
      <c r="E1417" t="s">
        <v>39</v>
      </c>
      <c r="F1417" t="s">
        <v>117</v>
      </c>
      <c r="G1417" t="s">
        <v>41</v>
      </c>
      <c r="H1417" t="s">
        <v>42</v>
      </c>
      <c r="I1417" t="s">
        <v>43</v>
      </c>
      <c r="J1417" t="s">
        <v>118</v>
      </c>
      <c r="K1417" t="s">
        <v>119</v>
      </c>
      <c r="L1417" t="s">
        <v>46</v>
      </c>
      <c r="M1417">
        <v>13</v>
      </c>
      <c r="N1417">
        <v>0</v>
      </c>
      <c r="O1417" s="4">
        <v>0</v>
      </c>
      <c r="P1417" s="45">
        <v>0</v>
      </c>
      <c r="R1417">
        <v>0</v>
      </c>
      <c r="U1417">
        <v>0</v>
      </c>
    </row>
    <row r="1418" spans="1:21" x14ac:dyDescent="0.3">
      <c r="A1418" s="1">
        <v>45278</v>
      </c>
      <c r="B1418" s="1">
        <v>45278</v>
      </c>
      <c r="C1418" s="2">
        <v>0.625</v>
      </c>
      <c r="D1418" t="s">
        <v>116</v>
      </c>
      <c r="E1418" t="s">
        <v>39</v>
      </c>
      <c r="F1418" t="s">
        <v>117</v>
      </c>
      <c r="G1418" t="s">
        <v>41</v>
      </c>
      <c r="H1418" t="s">
        <v>42</v>
      </c>
      <c r="I1418" t="s">
        <v>43</v>
      </c>
      <c r="J1418" t="s">
        <v>118</v>
      </c>
      <c r="K1418" t="s">
        <v>119</v>
      </c>
      <c r="L1418" t="s">
        <v>46</v>
      </c>
      <c r="M1418">
        <v>17</v>
      </c>
      <c r="N1418">
        <v>0</v>
      </c>
      <c r="O1418" s="4">
        <v>0</v>
      </c>
      <c r="P1418" s="45">
        <v>0</v>
      </c>
      <c r="R1418">
        <v>0</v>
      </c>
      <c r="U1418">
        <v>0</v>
      </c>
    </row>
    <row r="1419" spans="1:21" x14ac:dyDescent="0.3">
      <c r="A1419" s="1">
        <v>45279</v>
      </c>
      <c r="B1419" s="1">
        <v>45279</v>
      </c>
      <c r="C1419" s="2">
        <v>0.625</v>
      </c>
      <c r="D1419" t="s">
        <v>116</v>
      </c>
      <c r="E1419" t="s">
        <v>39</v>
      </c>
      <c r="F1419" t="s">
        <v>117</v>
      </c>
      <c r="G1419" t="s">
        <v>41</v>
      </c>
      <c r="H1419" t="s">
        <v>42</v>
      </c>
      <c r="I1419" t="s">
        <v>43</v>
      </c>
      <c r="J1419" t="s">
        <v>118</v>
      </c>
      <c r="K1419" t="s">
        <v>119</v>
      </c>
      <c r="L1419" t="s">
        <v>46</v>
      </c>
      <c r="M1419">
        <v>31</v>
      </c>
      <c r="N1419">
        <v>1</v>
      </c>
      <c r="O1419" s="4">
        <v>3.2258000000000002E-2</v>
      </c>
      <c r="P1419" s="45">
        <v>0.15</v>
      </c>
      <c r="Q1419" t="s">
        <v>120</v>
      </c>
      <c r="R1419">
        <v>0</v>
      </c>
      <c r="T1419">
        <v>0</v>
      </c>
      <c r="U1419">
        <v>0</v>
      </c>
    </row>
    <row r="1420" spans="1:21" x14ac:dyDescent="0.3">
      <c r="A1420" s="1">
        <v>45280</v>
      </c>
      <c r="B1420" s="1">
        <v>45280</v>
      </c>
      <c r="C1420" s="2">
        <v>0.625</v>
      </c>
      <c r="D1420" t="s">
        <v>116</v>
      </c>
      <c r="E1420" t="s">
        <v>39</v>
      </c>
      <c r="F1420" t="s">
        <v>117</v>
      </c>
      <c r="G1420" t="s">
        <v>41</v>
      </c>
      <c r="H1420" t="s">
        <v>42</v>
      </c>
      <c r="I1420" t="s">
        <v>43</v>
      </c>
      <c r="J1420" t="s">
        <v>118</v>
      </c>
      <c r="K1420" t="s">
        <v>119</v>
      </c>
      <c r="L1420" t="s">
        <v>46</v>
      </c>
      <c r="M1420">
        <v>21</v>
      </c>
      <c r="N1420">
        <v>0</v>
      </c>
      <c r="O1420" s="4">
        <v>0</v>
      </c>
      <c r="P1420" s="45">
        <v>0</v>
      </c>
      <c r="R1420">
        <v>0</v>
      </c>
      <c r="U1420">
        <v>0</v>
      </c>
    </row>
    <row r="1421" spans="1:21" x14ac:dyDescent="0.3">
      <c r="A1421" s="1">
        <v>45281</v>
      </c>
      <c r="B1421" s="1">
        <v>45281</v>
      </c>
      <c r="C1421" s="2">
        <v>0.625</v>
      </c>
      <c r="D1421" t="s">
        <v>116</v>
      </c>
      <c r="E1421" t="s">
        <v>39</v>
      </c>
      <c r="F1421" t="s">
        <v>117</v>
      </c>
      <c r="G1421" t="s">
        <v>41</v>
      </c>
      <c r="H1421" t="s">
        <v>42</v>
      </c>
      <c r="I1421" t="s">
        <v>43</v>
      </c>
      <c r="J1421" t="s">
        <v>118</v>
      </c>
      <c r="K1421" t="s">
        <v>119</v>
      </c>
      <c r="L1421" t="s">
        <v>46</v>
      </c>
      <c r="M1421">
        <v>14</v>
      </c>
      <c r="N1421">
        <v>0</v>
      </c>
      <c r="O1421" s="4">
        <v>0</v>
      </c>
      <c r="P1421" s="45">
        <v>0</v>
      </c>
      <c r="R1421">
        <v>0</v>
      </c>
      <c r="U1421">
        <v>0</v>
      </c>
    </row>
    <row r="1422" spans="1:21" x14ac:dyDescent="0.3">
      <c r="A1422" s="1">
        <v>45282</v>
      </c>
      <c r="B1422" s="1">
        <v>45282</v>
      </c>
      <c r="C1422" s="2">
        <v>0.625</v>
      </c>
      <c r="D1422" t="s">
        <v>116</v>
      </c>
      <c r="E1422" t="s">
        <v>39</v>
      </c>
      <c r="F1422" t="s">
        <v>117</v>
      </c>
      <c r="G1422" t="s">
        <v>41</v>
      </c>
      <c r="H1422" t="s">
        <v>42</v>
      </c>
      <c r="I1422" t="s">
        <v>43</v>
      </c>
      <c r="J1422" t="s">
        <v>118</v>
      </c>
      <c r="K1422" t="s">
        <v>119</v>
      </c>
      <c r="L1422" t="s">
        <v>46</v>
      </c>
      <c r="M1422">
        <v>3</v>
      </c>
      <c r="N1422">
        <v>0</v>
      </c>
      <c r="O1422" s="4">
        <v>0</v>
      </c>
      <c r="P1422" s="45">
        <v>0</v>
      </c>
      <c r="R1422">
        <v>0</v>
      </c>
      <c r="U1422">
        <v>0</v>
      </c>
    </row>
    <row r="1423" spans="1:21" x14ac:dyDescent="0.3">
      <c r="A1423" s="1">
        <v>45283</v>
      </c>
      <c r="B1423" s="1">
        <v>45283</v>
      </c>
      <c r="C1423" s="2">
        <v>0.625</v>
      </c>
      <c r="D1423" t="s">
        <v>116</v>
      </c>
      <c r="E1423" t="s">
        <v>39</v>
      </c>
      <c r="F1423" t="s">
        <v>117</v>
      </c>
      <c r="G1423" t="s">
        <v>41</v>
      </c>
      <c r="H1423" t="s">
        <v>42</v>
      </c>
      <c r="I1423" t="s">
        <v>43</v>
      </c>
      <c r="J1423" t="s">
        <v>118</v>
      </c>
      <c r="K1423" t="s">
        <v>119</v>
      </c>
      <c r="L1423" t="s">
        <v>46</v>
      </c>
      <c r="M1423">
        <v>9</v>
      </c>
      <c r="N1423">
        <v>0</v>
      </c>
      <c r="O1423" s="4">
        <v>0</v>
      </c>
      <c r="P1423" s="45">
        <v>0</v>
      </c>
      <c r="R1423">
        <v>0</v>
      </c>
      <c r="U1423">
        <v>0</v>
      </c>
    </row>
    <row r="1424" spans="1:21" x14ac:dyDescent="0.3">
      <c r="A1424" s="1">
        <v>45284</v>
      </c>
      <c r="B1424" s="1">
        <v>45284</v>
      </c>
      <c r="C1424" s="2">
        <v>0.625</v>
      </c>
      <c r="D1424" t="s">
        <v>116</v>
      </c>
      <c r="E1424" t="s">
        <v>39</v>
      </c>
      <c r="F1424" t="s">
        <v>117</v>
      </c>
      <c r="G1424" t="s">
        <v>41</v>
      </c>
      <c r="H1424" t="s">
        <v>42</v>
      </c>
      <c r="I1424" t="s">
        <v>43</v>
      </c>
      <c r="J1424" t="s">
        <v>118</v>
      </c>
      <c r="K1424" t="s">
        <v>119</v>
      </c>
      <c r="L1424" t="s">
        <v>46</v>
      </c>
      <c r="M1424">
        <v>3</v>
      </c>
      <c r="N1424">
        <v>0</v>
      </c>
      <c r="O1424" s="4">
        <v>0</v>
      </c>
      <c r="P1424" s="45">
        <v>0</v>
      </c>
      <c r="R1424">
        <v>0</v>
      </c>
      <c r="U1424">
        <v>0</v>
      </c>
    </row>
    <row r="1425" spans="1:21" x14ac:dyDescent="0.3">
      <c r="A1425" s="1">
        <v>45285</v>
      </c>
      <c r="B1425" s="1">
        <v>45285</v>
      </c>
      <c r="C1425" s="2">
        <v>0.625</v>
      </c>
      <c r="D1425" t="s">
        <v>116</v>
      </c>
      <c r="E1425" t="s">
        <v>39</v>
      </c>
      <c r="F1425" t="s">
        <v>117</v>
      </c>
      <c r="G1425" t="s">
        <v>41</v>
      </c>
      <c r="H1425" t="s">
        <v>42</v>
      </c>
      <c r="I1425" t="s">
        <v>43</v>
      </c>
      <c r="J1425" t="s">
        <v>118</v>
      </c>
      <c r="K1425" t="s">
        <v>119</v>
      </c>
      <c r="L1425" t="s">
        <v>46</v>
      </c>
      <c r="M1425">
        <v>6</v>
      </c>
      <c r="N1425">
        <v>0</v>
      </c>
      <c r="O1425" s="4">
        <v>0</v>
      </c>
      <c r="P1425" s="45">
        <v>0</v>
      </c>
      <c r="R1425">
        <v>0</v>
      </c>
      <c r="U1425">
        <v>0</v>
      </c>
    </row>
    <row r="1426" spans="1:21" x14ac:dyDescent="0.3">
      <c r="A1426" s="1">
        <v>45286</v>
      </c>
      <c r="B1426" s="1">
        <v>45286</v>
      </c>
      <c r="C1426" s="2">
        <v>0.625</v>
      </c>
      <c r="D1426" t="s">
        <v>116</v>
      </c>
      <c r="E1426" t="s">
        <v>39</v>
      </c>
      <c r="F1426" t="s">
        <v>117</v>
      </c>
      <c r="G1426" t="s">
        <v>41</v>
      </c>
      <c r="H1426" t="s">
        <v>42</v>
      </c>
      <c r="I1426" t="s">
        <v>43</v>
      </c>
      <c r="J1426" t="s">
        <v>118</v>
      </c>
      <c r="K1426" t="s">
        <v>119</v>
      </c>
      <c r="L1426" t="s">
        <v>46</v>
      </c>
      <c r="M1426">
        <v>17</v>
      </c>
      <c r="N1426">
        <v>0</v>
      </c>
      <c r="O1426" s="4">
        <v>0</v>
      </c>
      <c r="P1426" s="45">
        <v>0</v>
      </c>
      <c r="R1426">
        <v>0</v>
      </c>
      <c r="U1426">
        <v>0</v>
      </c>
    </row>
    <row r="1427" spans="1:21" x14ac:dyDescent="0.3">
      <c r="A1427" s="1">
        <v>45287</v>
      </c>
      <c r="B1427" s="1">
        <v>45287</v>
      </c>
      <c r="C1427" s="2">
        <v>0.625</v>
      </c>
      <c r="D1427" t="s">
        <v>116</v>
      </c>
      <c r="E1427" t="s">
        <v>39</v>
      </c>
      <c r="F1427" t="s">
        <v>117</v>
      </c>
      <c r="G1427" t="s">
        <v>41</v>
      </c>
      <c r="H1427" t="s">
        <v>42</v>
      </c>
      <c r="I1427" t="s">
        <v>43</v>
      </c>
      <c r="J1427" t="s">
        <v>118</v>
      </c>
      <c r="K1427" t="s">
        <v>119</v>
      </c>
      <c r="L1427" t="s">
        <v>46</v>
      </c>
      <c r="M1427">
        <v>11</v>
      </c>
      <c r="N1427">
        <v>0</v>
      </c>
      <c r="O1427" s="4">
        <v>0</v>
      </c>
      <c r="P1427" s="45">
        <v>0</v>
      </c>
      <c r="R1427">
        <v>0</v>
      </c>
      <c r="U1427">
        <v>0</v>
      </c>
    </row>
    <row r="1428" spans="1:21" x14ac:dyDescent="0.3">
      <c r="A1428" s="1">
        <v>45288</v>
      </c>
      <c r="B1428" s="1">
        <v>45288</v>
      </c>
      <c r="C1428" s="2">
        <v>0.625</v>
      </c>
      <c r="D1428" t="s">
        <v>116</v>
      </c>
      <c r="E1428" t="s">
        <v>39</v>
      </c>
      <c r="F1428" t="s">
        <v>117</v>
      </c>
      <c r="G1428" t="s">
        <v>41</v>
      </c>
      <c r="H1428" t="s">
        <v>42</v>
      </c>
      <c r="I1428" t="s">
        <v>43</v>
      </c>
      <c r="J1428" t="s">
        <v>118</v>
      </c>
      <c r="K1428" t="s">
        <v>119</v>
      </c>
      <c r="L1428" t="s">
        <v>46</v>
      </c>
      <c r="M1428">
        <v>26</v>
      </c>
      <c r="N1428">
        <v>0</v>
      </c>
      <c r="O1428" s="4">
        <v>0</v>
      </c>
      <c r="P1428" s="45">
        <v>0</v>
      </c>
      <c r="R1428">
        <v>0</v>
      </c>
      <c r="U1428">
        <v>0</v>
      </c>
    </row>
    <row r="1429" spans="1:21" x14ac:dyDescent="0.3">
      <c r="A1429" s="1">
        <v>45289</v>
      </c>
      <c r="B1429" s="1">
        <v>45289</v>
      </c>
      <c r="C1429" s="2">
        <v>0.625</v>
      </c>
      <c r="D1429" t="s">
        <v>116</v>
      </c>
      <c r="E1429" t="s">
        <v>39</v>
      </c>
      <c r="F1429" t="s">
        <v>117</v>
      </c>
      <c r="G1429" t="s">
        <v>41</v>
      </c>
      <c r="H1429" t="s">
        <v>42</v>
      </c>
      <c r="I1429" t="s">
        <v>43</v>
      </c>
      <c r="J1429" t="s">
        <v>118</v>
      </c>
      <c r="K1429" t="s">
        <v>119</v>
      </c>
      <c r="L1429" t="s">
        <v>46</v>
      </c>
      <c r="M1429">
        <v>34</v>
      </c>
      <c r="N1429">
        <v>0</v>
      </c>
      <c r="O1429" s="4">
        <v>0</v>
      </c>
      <c r="P1429" s="45">
        <v>0</v>
      </c>
      <c r="R1429">
        <v>0</v>
      </c>
      <c r="U1429">
        <v>0</v>
      </c>
    </row>
    <row r="1430" spans="1:21" x14ac:dyDescent="0.3">
      <c r="A1430" s="1">
        <v>45290</v>
      </c>
      <c r="B1430" s="1">
        <v>45290</v>
      </c>
      <c r="C1430" s="2">
        <v>0.625</v>
      </c>
      <c r="D1430" t="s">
        <v>116</v>
      </c>
      <c r="E1430" t="s">
        <v>39</v>
      </c>
      <c r="F1430" t="s">
        <v>117</v>
      </c>
      <c r="G1430" t="s">
        <v>41</v>
      </c>
      <c r="H1430" t="s">
        <v>42</v>
      </c>
      <c r="I1430" t="s">
        <v>43</v>
      </c>
      <c r="J1430" t="s">
        <v>118</v>
      </c>
      <c r="K1430" t="s">
        <v>119</v>
      </c>
      <c r="L1430" t="s">
        <v>46</v>
      </c>
      <c r="M1430">
        <v>21</v>
      </c>
      <c r="N1430">
        <v>0</v>
      </c>
      <c r="O1430" s="4">
        <v>0</v>
      </c>
      <c r="P1430" s="45">
        <v>0</v>
      </c>
      <c r="R1430">
        <v>0</v>
      </c>
      <c r="U1430">
        <v>0</v>
      </c>
    </row>
    <row r="1431" spans="1:21" x14ac:dyDescent="0.3">
      <c r="A1431" s="1">
        <v>45277</v>
      </c>
      <c r="B1431" s="1">
        <v>45277</v>
      </c>
      <c r="C1431" s="2">
        <v>0.66666666666666663</v>
      </c>
      <c r="D1431" t="s">
        <v>116</v>
      </c>
      <c r="E1431" t="s">
        <v>39</v>
      </c>
      <c r="F1431" t="s">
        <v>117</v>
      </c>
      <c r="G1431" t="s">
        <v>41</v>
      </c>
      <c r="H1431" t="s">
        <v>42</v>
      </c>
      <c r="I1431" t="s">
        <v>43</v>
      </c>
      <c r="J1431" t="s">
        <v>118</v>
      </c>
      <c r="K1431" t="s">
        <v>119</v>
      </c>
      <c r="L1431" t="s">
        <v>46</v>
      </c>
      <c r="M1431">
        <v>7</v>
      </c>
      <c r="N1431">
        <v>0</v>
      </c>
      <c r="O1431" s="4">
        <v>0</v>
      </c>
      <c r="P1431" s="45">
        <v>0</v>
      </c>
      <c r="R1431">
        <v>0</v>
      </c>
      <c r="U1431">
        <v>0</v>
      </c>
    </row>
    <row r="1432" spans="1:21" x14ac:dyDescent="0.3">
      <c r="A1432" s="1">
        <v>45278</v>
      </c>
      <c r="B1432" s="1">
        <v>45278</v>
      </c>
      <c r="C1432" s="2">
        <v>0.66666666666666663</v>
      </c>
      <c r="D1432" t="s">
        <v>116</v>
      </c>
      <c r="E1432" t="s">
        <v>39</v>
      </c>
      <c r="F1432" t="s">
        <v>117</v>
      </c>
      <c r="G1432" t="s">
        <v>41</v>
      </c>
      <c r="H1432" t="s">
        <v>42</v>
      </c>
      <c r="I1432" t="s">
        <v>43</v>
      </c>
      <c r="J1432" t="s">
        <v>118</v>
      </c>
      <c r="K1432" t="s">
        <v>119</v>
      </c>
      <c r="L1432" t="s">
        <v>46</v>
      </c>
      <c r="M1432">
        <v>34</v>
      </c>
      <c r="N1432">
        <v>0</v>
      </c>
      <c r="O1432" s="4">
        <v>0</v>
      </c>
      <c r="P1432" s="45">
        <v>0</v>
      </c>
      <c r="R1432">
        <v>0</v>
      </c>
      <c r="U1432">
        <v>0</v>
      </c>
    </row>
    <row r="1433" spans="1:21" x14ac:dyDescent="0.3">
      <c r="A1433" s="1">
        <v>45279</v>
      </c>
      <c r="B1433" s="1">
        <v>45279</v>
      </c>
      <c r="C1433" s="2">
        <v>0.66666666666666663</v>
      </c>
      <c r="D1433" t="s">
        <v>116</v>
      </c>
      <c r="E1433" t="s">
        <v>39</v>
      </c>
      <c r="F1433" t="s">
        <v>117</v>
      </c>
      <c r="G1433" t="s">
        <v>41</v>
      </c>
      <c r="H1433" t="s">
        <v>42</v>
      </c>
      <c r="I1433" t="s">
        <v>43</v>
      </c>
      <c r="J1433" t="s">
        <v>118</v>
      </c>
      <c r="K1433" t="s">
        <v>119</v>
      </c>
      <c r="L1433" t="s">
        <v>46</v>
      </c>
      <c r="M1433">
        <v>29</v>
      </c>
      <c r="N1433">
        <v>0</v>
      </c>
      <c r="O1433" s="4">
        <v>0</v>
      </c>
      <c r="P1433" s="45">
        <v>0</v>
      </c>
      <c r="R1433">
        <v>0</v>
      </c>
      <c r="U1433">
        <v>0</v>
      </c>
    </row>
    <row r="1434" spans="1:21" x14ac:dyDescent="0.3">
      <c r="A1434" s="1">
        <v>45280</v>
      </c>
      <c r="B1434" s="1">
        <v>45280</v>
      </c>
      <c r="C1434" s="2">
        <v>0.66666666666666663</v>
      </c>
      <c r="D1434" t="s">
        <v>116</v>
      </c>
      <c r="E1434" t="s">
        <v>39</v>
      </c>
      <c r="F1434" t="s">
        <v>117</v>
      </c>
      <c r="G1434" t="s">
        <v>41</v>
      </c>
      <c r="H1434" t="s">
        <v>42</v>
      </c>
      <c r="I1434" t="s">
        <v>43</v>
      </c>
      <c r="J1434" t="s">
        <v>118</v>
      </c>
      <c r="K1434" t="s">
        <v>119</v>
      </c>
      <c r="L1434" t="s">
        <v>46</v>
      </c>
      <c r="M1434">
        <v>17</v>
      </c>
      <c r="N1434">
        <v>0</v>
      </c>
      <c r="O1434" s="4">
        <v>0</v>
      </c>
      <c r="P1434" s="45">
        <v>0</v>
      </c>
      <c r="R1434">
        <v>0</v>
      </c>
      <c r="U1434">
        <v>0</v>
      </c>
    </row>
    <row r="1435" spans="1:21" x14ac:dyDescent="0.3">
      <c r="A1435" s="1">
        <v>45281</v>
      </c>
      <c r="B1435" s="1">
        <v>45281</v>
      </c>
      <c r="C1435" s="2">
        <v>0.66666666666666663</v>
      </c>
      <c r="D1435" t="s">
        <v>116</v>
      </c>
      <c r="E1435" t="s">
        <v>39</v>
      </c>
      <c r="F1435" t="s">
        <v>117</v>
      </c>
      <c r="G1435" t="s">
        <v>41</v>
      </c>
      <c r="H1435" t="s">
        <v>42</v>
      </c>
      <c r="I1435" t="s">
        <v>43</v>
      </c>
      <c r="J1435" t="s">
        <v>118</v>
      </c>
      <c r="K1435" t="s">
        <v>119</v>
      </c>
      <c r="L1435" t="s">
        <v>46</v>
      </c>
      <c r="M1435">
        <v>18</v>
      </c>
      <c r="N1435">
        <v>0</v>
      </c>
      <c r="O1435" s="4">
        <v>0</v>
      </c>
      <c r="P1435" s="45">
        <v>0</v>
      </c>
      <c r="R1435">
        <v>0</v>
      </c>
      <c r="U1435">
        <v>0</v>
      </c>
    </row>
    <row r="1436" spans="1:21" x14ac:dyDescent="0.3">
      <c r="A1436" s="1">
        <v>45282</v>
      </c>
      <c r="B1436" s="1">
        <v>45282</v>
      </c>
      <c r="C1436" s="2">
        <v>0.66666666666666663</v>
      </c>
      <c r="D1436" t="s">
        <v>116</v>
      </c>
      <c r="E1436" t="s">
        <v>39</v>
      </c>
      <c r="F1436" t="s">
        <v>117</v>
      </c>
      <c r="G1436" t="s">
        <v>41</v>
      </c>
      <c r="H1436" t="s">
        <v>42</v>
      </c>
      <c r="I1436" t="s">
        <v>43</v>
      </c>
      <c r="J1436" t="s">
        <v>118</v>
      </c>
      <c r="K1436" t="s">
        <v>119</v>
      </c>
      <c r="L1436" t="s">
        <v>46</v>
      </c>
      <c r="M1436">
        <v>14</v>
      </c>
      <c r="N1436">
        <v>0</v>
      </c>
      <c r="O1436" s="4">
        <v>0</v>
      </c>
      <c r="P1436" s="45">
        <v>0</v>
      </c>
      <c r="R1436">
        <v>0</v>
      </c>
      <c r="U1436">
        <v>0</v>
      </c>
    </row>
    <row r="1437" spans="1:21" x14ac:dyDescent="0.3">
      <c r="A1437" s="1">
        <v>45283</v>
      </c>
      <c r="B1437" s="1">
        <v>45283</v>
      </c>
      <c r="C1437" s="2">
        <v>0.66666666666666663</v>
      </c>
      <c r="D1437" t="s">
        <v>116</v>
      </c>
      <c r="E1437" t="s">
        <v>39</v>
      </c>
      <c r="F1437" t="s">
        <v>117</v>
      </c>
      <c r="G1437" t="s">
        <v>41</v>
      </c>
      <c r="H1437" t="s">
        <v>42</v>
      </c>
      <c r="I1437" t="s">
        <v>43</v>
      </c>
      <c r="J1437" t="s">
        <v>118</v>
      </c>
      <c r="K1437" t="s">
        <v>119</v>
      </c>
      <c r="L1437" t="s">
        <v>46</v>
      </c>
      <c r="M1437">
        <v>24</v>
      </c>
      <c r="N1437">
        <v>0</v>
      </c>
      <c r="O1437" s="4">
        <v>0</v>
      </c>
      <c r="P1437" s="45">
        <v>0</v>
      </c>
      <c r="R1437">
        <v>0</v>
      </c>
      <c r="U1437">
        <v>0</v>
      </c>
    </row>
    <row r="1438" spans="1:21" x14ac:dyDescent="0.3">
      <c r="A1438" s="1">
        <v>45284</v>
      </c>
      <c r="B1438" s="1">
        <v>45284</v>
      </c>
      <c r="C1438" s="2">
        <v>0.66666666666666663</v>
      </c>
      <c r="D1438" t="s">
        <v>116</v>
      </c>
      <c r="E1438" t="s">
        <v>39</v>
      </c>
      <c r="F1438" t="s">
        <v>117</v>
      </c>
      <c r="G1438" t="s">
        <v>41</v>
      </c>
      <c r="H1438" t="s">
        <v>42</v>
      </c>
      <c r="I1438" t="s">
        <v>43</v>
      </c>
      <c r="J1438" t="s">
        <v>118</v>
      </c>
      <c r="K1438" t="s">
        <v>119</v>
      </c>
      <c r="L1438" t="s">
        <v>46</v>
      </c>
      <c r="M1438">
        <v>3</v>
      </c>
      <c r="N1438">
        <v>0</v>
      </c>
      <c r="O1438" s="4">
        <v>0</v>
      </c>
      <c r="P1438" s="45">
        <v>0</v>
      </c>
      <c r="R1438">
        <v>0</v>
      </c>
      <c r="U1438">
        <v>0</v>
      </c>
    </row>
    <row r="1439" spans="1:21" x14ac:dyDescent="0.3">
      <c r="A1439" s="1">
        <v>45285</v>
      </c>
      <c r="B1439" s="1">
        <v>45285</v>
      </c>
      <c r="C1439" s="2">
        <v>0.66666666666666663</v>
      </c>
      <c r="D1439" t="s">
        <v>116</v>
      </c>
      <c r="E1439" t="s">
        <v>39</v>
      </c>
      <c r="F1439" t="s">
        <v>117</v>
      </c>
      <c r="G1439" t="s">
        <v>41</v>
      </c>
      <c r="H1439" t="s">
        <v>42</v>
      </c>
      <c r="I1439" t="s">
        <v>43</v>
      </c>
      <c r="J1439" t="s">
        <v>118</v>
      </c>
      <c r="K1439" t="s">
        <v>119</v>
      </c>
      <c r="L1439" t="s">
        <v>46</v>
      </c>
      <c r="M1439">
        <v>5</v>
      </c>
      <c r="N1439">
        <v>0</v>
      </c>
      <c r="O1439" s="4">
        <v>0</v>
      </c>
      <c r="P1439" s="45">
        <v>0</v>
      </c>
      <c r="R1439">
        <v>0</v>
      </c>
      <c r="U1439">
        <v>0</v>
      </c>
    </row>
    <row r="1440" spans="1:21" x14ac:dyDescent="0.3">
      <c r="A1440" s="1">
        <v>45286</v>
      </c>
      <c r="B1440" s="1">
        <v>45286</v>
      </c>
      <c r="C1440" s="2">
        <v>0.66666666666666663</v>
      </c>
      <c r="D1440" t="s">
        <v>116</v>
      </c>
      <c r="E1440" t="s">
        <v>39</v>
      </c>
      <c r="F1440" t="s">
        <v>117</v>
      </c>
      <c r="G1440" t="s">
        <v>41</v>
      </c>
      <c r="H1440" t="s">
        <v>42</v>
      </c>
      <c r="I1440" t="s">
        <v>43</v>
      </c>
      <c r="J1440" t="s">
        <v>118</v>
      </c>
      <c r="K1440" t="s">
        <v>119</v>
      </c>
      <c r="L1440" t="s">
        <v>46</v>
      </c>
      <c r="M1440">
        <v>7</v>
      </c>
      <c r="N1440">
        <v>0</v>
      </c>
      <c r="O1440" s="4">
        <v>0</v>
      </c>
      <c r="P1440" s="45">
        <v>0</v>
      </c>
      <c r="R1440">
        <v>0</v>
      </c>
      <c r="U1440">
        <v>0</v>
      </c>
    </row>
    <row r="1441" spans="1:21" x14ac:dyDescent="0.3">
      <c r="A1441" s="1">
        <v>45287</v>
      </c>
      <c r="B1441" s="1">
        <v>45287</v>
      </c>
      <c r="C1441" s="2">
        <v>0.66666666666666663</v>
      </c>
      <c r="D1441" t="s">
        <v>116</v>
      </c>
      <c r="E1441" t="s">
        <v>39</v>
      </c>
      <c r="F1441" t="s">
        <v>117</v>
      </c>
      <c r="G1441" t="s">
        <v>41</v>
      </c>
      <c r="H1441" t="s">
        <v>42</v>
      </c>
      <c r="I1441" t="s">
        <v>43</v>
      </c>
      <c r="J1441" t="s">
        <v>118</v>
      </c>
      <c r="K1441" t="s">
        <v>119</v>
      </c>
      <c r="L1441" t="s">
        <v>46</v>
      </c>
      <c r="M1441">
        <v>11</v>
      </c>
      <c r="N1441">
        <v>0</v>
      </c>
      <c r="O1441" s="4">
        <v>0</v>
      </c>
      <c r="P1441" s="45">
        <v>0</v>
      </c>
      <c r="R1441">
        <v>0</v>
      </c>
      <c r="U1441">
        <v>0</v>
      </c>
    </row>
    <row r="1442" spans="1:21" x14ac:dyDescent="0.3">
      <c r="A1442" s="1">
        <v>45288</v>
      </c>
      <c r="B1442" s="1">
        <v>45288</v>
      </c>
      <c r="C1442" s="2">
        <v>0.66666666666666663</v>
      </c>
      <c r="D1442" t="s">
        <v>116</v>
      </c>
      <c r="E1442" t="s">
        <v>39</v>
      </c>
      <c r="F1442" t="s">
        <v>117</v>
      </c>
      <c r="G1442" t="s">
        <v>41</v>
      </c>
      <c r="H1442" t="s">
        <v>42</v>
      </c>
      <c r="I1442" t="s">
        <v>43</v>
      </c>
      <c r="J1442" t="s">
        <v>118</v>
      </c>
      <c r="K1442" t="s">
        <v>119</v>
      </c>
      <c r="L1442" t="s">
        <v>46</v>
      </c>
      <c r="M1442">
        <v>20</v>
      </c>
      <c r="N1442">
        <v>0</v>
      </c>
      <c r="O1442" s="4">
        <v>0</v>
      </c>
      <c r="P1442" s="45">
        <v>0</v>
      </c>
      <c r="R1442">
        <v>0</v>
      </c>
      <c r="U1442">
        <v>0</v>
      </c>
    </row>
    <row r="1443" spans="1:21" x14ac:dyDescent="0.3">
      <c r="A1443" s="1">
        <v>45289</v>
      </c>
      <c r="B1443" s="1">
        <v>45289</v>
      </c>
      <c r="C1443" s="2">
        <v>0.66666666666666663</v>
      </c>
      <c r="D1443" t="s">
        <v>116</v>
      </c>
      <c r="E1443" t="s">
        <v>39</v>
      </c>
      <c r="F1443" t="s">
        <v>117</v>
      </c>
      <c r="G1443" t="s">
        <v>41</v>
      </c>
      <c r="H1443" t="s">
        <v>42</v>
      </c>
      <c r="I1443" t="s">
        <v>43</v>
      </c>
      <c r="J1443" t="s">
        <v>118</v>
      </c>
      <c r="K1443" t="s">
        <v>119</v>
      </c>
      <c r="L1443" t="s">
        <v>46</v>
      </c>
      <c r="M1443">
        <v>24</v>
      </c>
      <c r="N1443">
        <v>0</v>
      </c>
      <c r="O1443" s="4">
        <v>0</v>
      </c>
      <c r="P1443" s="45">
        <v>0</v>
      </c>
      <c r="R1443">
        <v>0</v>
      </c>
      <c r="U1443">
        <v>0</v>
      </c>
    </row>
    <row r="1444" spans="1:21" x14ac:dyDescent="0.3">
      <c r="A1444" s="1">
        <v>45290</v>
      </c>
      <c r="B1444" s="1">
        <v>45290</v>
      </c>
      <c r="C1444" s="2">
        <v>0.66666666666666663</v>
      </c>
      <c r="D1444" t="s">
        <v>116</v>
      </c>
      <c r="E1444" t="s">
        <v>39</v>
      </c>
      <c r="F1444" t="s">
        <v>117</v>
      </c>
      <c r="G1444" t="s">
        <v>41</v>
      </c>
      <c r="H1444" t="s">
        <v>42</v>
      </c>
      <c r="I1444" t="s">
        <v>43</v>
      </c>
      <c r="J1444" t="s">
        <v>118</v>
      </c>
      <c r="K1444" t="s">
        <v>119</v>
      </c>
      <c r="L1444" t="s">
        <v>46</v>
      </c>
      <c r="M1444">
        <v>41</v>
      </c>
      <c r="N1444">
        <v>0</v>
      </c>
      <c r="O1444" s="4">
        <v>0</v>
      </c>
      <c r="P1444" s="45">
        <v>0</v>
      </c>
      <c r="R1444">
        <v>0</v>
      </c>
      <c r="U1444">
        <v>0</v>
      </c>
    </row>
    <row r="1445" spans="1:21" x14ac:dyDescent="0.3">
      <c r="A1445" s="1">
        <v>45277</v>
      </c>
      <c r="B1445" s="1">
        <v>45277</v>
      </c>
      <c r="C1445" s="2">
        <v>0.70833333333333337</v>
      </c>
      <c r="D1445" t="s">
        <v>116</v>
      </c>
      <c r="E1445" t="s">
        <v>39</v>
      </c>
      <c r="F1445" t="s">
        <v>117</v>
      </c>
      <c r="G1445" t="s">
        <v>41</v>
      </c>
      <c r="H1445" t="s">
        <v>42</v>
      </c>
      <c r="I1445" t="s">
        <v>43</v>
      </c>
      <c r="J1445" t="s">
        <v>118</v>
      </c>
      <c r="K1445" t="s">
        <v>119</v>
      </c>
      <c r="L1445" t="s">
        <v>46</v>
      </c>
      <c r="M1445">
        <v>19</v>
      </c>
      <c r="N1445">
        <v>0</v>
      </c>
      <c r="O1445" s="4">
        <v>0</v>
      </c>
      <c r="P1445" s="45">
        <v>0</v>
      </c>
      <c r="R1445">
        <v>0</v>
      </c>
      <c r="U1445">
        <v>0</v>
      </c>
    </row>
    <row r="1446" spans="1:21" x14ac:dyDescent="0.3">
      <c r="A1446" s="1">
        <v>45278</v>
      </c>
      <c r="B1446" s="1">
        <v>45278</v>
      </c>
      <c r="C1446" s="2">
        <v>0.70833333333333337</v>
      </c>
      <c r="D1446" t="s">
        <v>116</v>
      </c>
      <c r="E1446" t="s">
        <v>39</v>
      </c>
      <c r="F1446" t="s">
        <v>117</v>
      </c>
      <c r="G1446" t="s">
        <v>41</v>
      </c>
      <c r="H1446" t="s">
        <v>42</v>
      </c>
      <c r="I1446" t="s">
        <v>43</v>
      </c>
      <c r="J1446" t="s">
        <v>118</v>
      </c>
      <c r="K1446" t="s">
        <v>119</v>
      </c>
      <c r="L1446" t="s">
        <v>46</v>
      </c>
      <c r="M1446">
        <v>14</v>
      </c>
      <c r="N1446">
        <v>1</v>
      </c>
      <c r="O1446" s="4">
        <v>7.1429000000000006E-2</v>
      </c>
      <c r="P1446" s="45">
        <v>0.22</v>
      </c>
      <c r="Q1446" t="s">
        <v>121</v>
      </c>
      <c r="R1446">
        <v>1</v>
      </c>
      <c r="S1446" s="4">
        <v>1.1006E-2</v>
      </c>
      <c r="T1446">
        <v>90.86</v>
      </c>
      <c r="U1446">
        <v>19.989999999999998</v>
      </c>
    </row>
    <row r="1447" spans="1:21" x14ac:dyDescent="0.3">
      <c r="A1447" s="1">
        <v>45279</v>
      </c>
      <c r="B1447" s="1">
        <v>45279</v>
      </c>
      <c r="C1447" s="2">
        <v>0.70833333333333337</v>
      </c>
      <c r="D1447" t="s">
        <v>116</v>
      </c>
      <c r="E1447" t="s">
        <v>39</v>
      </c>
      <c r="F1447" t="s">
        <v>117</v>
      </c>
      <c r="G1447" t="s">
        <v>41</v>
      </c>
      <c r="H1447" t="s">
        <v>42</v>
      </c>
      <c r="I1447" t="s">
        <v>43</v>
      </c>
      <c r="J1447" t="s">
        <v>118</v>
      </c>
      <c r="K1447" t="s">
        <v>119</v>
      </c>
      <c r="L1447" t="s">
        <v>46</v>
      </c>
      <c r="M1447">
        <v>22</v>
      </c>
      <c r="N1447">
        <v>0</v>
      </c>
      <c r="O1447" s="4">
        <v>0</v>
      </c>
      <c r="P1447" s="45">
        <v>0</v>
      </c>
      <c r="R1447">
        <v>0</v>
      </c>
      <c r="U1447">
        <v>0</v>
      </c>
    </row>
    <row r="1448" spans="1:21" x14ac:dyDescent="0.3">
      <c r="A1448" s="1">
        <v>45280</v>
      </c>
      <c r="B1448" s="1">
        <v>45280</v>
      </c>
      <c r="C1448" s="2">
        <v>0.70833333333333337</v>
      </c>
      <c r="D1448" t="s">
        <v>116</v>
      </c>
      <c r="E1448" t="s">
        <v>39</v>
      </c>
      <c r="F1448" t="s">
        <v>117</v>
      </c>
      <c r="G1448" t="s">
        <v>41</v>
      </c>
      <c r="H1448" t="s">
        <v>42</v>
      </c>
      <c r="I1448" t="s">
        <v>43</v>
      </c>
      <c r="J1448" t="s">
        <v>118</v>
      </c>
      <c r="K1448" t="s">
        <v>119</v>
      </c>
      <c r="L1448" t="s">
        <v>46</v>
      </c>
      <c r="M1448">
        <v>11</v>
      </c>
      <c r="N1448">
        <v>0</v>
      </c>
      <c r="O1448" s="4">
        <v>0</v>
      </c>
      <c r="P1448" s="45">
        <v>0</v>
      </c>
      <c r="R1448">
        <v>0</v>
      </c>
      <c r="U1448">
        <v>0</v>
      </c>
    </row>
    <row r="1449" spans="1:21" x14ac:dyDescent="0.3">
      <c r="A1449" s="1">
        <v>45281</v>
      </c>
      <c r="B1449" s="1">
        <v>45281</v>
      </c>
      <c r="C1449" s="2">
        <v>0.70833333333333337</v>
      </c>
      <c r="D1449" t="s">
        <v>116</v>
      </c>
      <c r="E1449" t="s">
        <v>39</v>
      </c>
      <c r="F1449" t="s">
        <v>117</v>
      </c>
      <c r="G1449" t="s">
        <v>41</v>
      </c>
      <c r="H1449" t="s">
        <v>42</v>
      </c>
      <c r="I1449" t="s">
        <v>43</v>
      </c>
      <c r="J1449" t="s">
        <v>118</v>
      </c>
      <c r="K1449" t="s">
        <v>119</v>
      </c>
      <c r="L1449" t="s">
        <v>46</v>
      </c>
      <c r="M1449">
        <v>15</v>
      </c>
      <c r="N1449">
        <v>0</v>
      </c>
      <c r="O1449" s="4">
        <v>0</v>
      </c>
      <c r="P1449" s="45">
        <v>0</v>
      </c>
      <c r="R1449">
        <v>0</v>
      </c>
      <c r="U1449">
        <v>0</v>
      </c>
    </row>
    <row r="1450" spans="1:21" x14ac:dyDescent="0.3">
      <c r="A1450" s="1">
        <v>45282</v>
      </c>
      <c r="B1450" s="1">
        <v>45282</v>
      </c>
      <c r="C1450" s="2">
        <v>0.70833333333333337</v>
      </c>
      <c r="D1450" t="s">
        <v>116</v>
      </c>
      <c r="E1450" t="s">
        <v>39</v>
      </c>
      <c r="F1450" t="s">
        <v>117</v>
      </c>
      <c r="G1450" t="s">
        <v>41</v>
      </c>
      <c r="H1450" t="s">
        <v>42</v>
      </c>
      <c r="I1450" t="s">
        <v>43</v>
      </c>
      <c r="J1450" t="s">
        <v>118</v>
      </c>
      <c r="K1450" t="s">
        <v>119</v>
      </c>
      <c r="L1450" t="s">
        <v>46</v>
      </c>
      <c r="M1450">
        <v>16</v>
      </c>
      <c r="N1450">
        <v>0</v>
      </c>
      <c r="O1450" s="4">
        <v>0</v>
      </c>
      <c r="P1450" s="45">
        <v>0</v>
      </c>
      <c r="R1450">
        <v>0</v>
      </c>
      <c r="U1450">
        <v>0</v>
      </c>
    </row>
    <row r="1451" spans="1:21" x14ac:dyDescent="0.3">
      <c r="A1451" s="1">
        <v>45283</v>
      </c>
      <c r="B1451" s="1">
        <v>45283</v>
      </c>
      <c r="C1451" s="2">
        <v>0.70833333333333337</v>
      </c>
      <c r="D1451" t="s">
        <v>116</v>
      </c>
      <c r="E1451" t="s">
        <v>39</v>
      </c>
      <c r="F1451" t="s">
        <v>117</v>
      </c>
      <c r="G1451" t="s">
        <v>41</v>
      </c>
      <c r="H1451" t="s">
        <v>42</v>
      </c>
      <c r="I1451" t="s">
        <v>43</v>
      </c>
      <c r="J1451" t="s">
        <v>118</v>
      </c>
      <c r="K1451" t="s">
        <v>119</v>
      </c>
      <c r="L1451" t="s">
        <v>46</v>
      </c>
      <c r="M1451">
        <v>16</v>
      </c>
      <c r="N1451">
        <v>0</v>
      </c>
      <c r="O1451" s="4">
        <v>0</v>
      </c>
      <c r="P1451" s="45">
        <v>0</v>
      </c>
      <c r="R1451">
        <v>0</v>
      </c>
      <c r="U1451">
        <v>0</v>
      </c>
    </row>
    <row r="1452" spans="1:21" x14ac:dyDescent="0.3">
      <c r="A1452" s="1">
        <v>45284</v>
      </c>
      <c r="B1452" s="1">
        <v>45284</v>
      </c>
      <c r="C1452" s="2">
        <v>0.70833333333333337</v>
      </c>
      <c r="D1452" t="s">
        <v>116</v>
      </c>
      <c r="E1452" t="s">
        <v>39</v>
      </c>
      <c r="F1452" t="s">
        <v>117</v>
      </c>
      <c r="G1452" t="s">
        <v>41</v>
      </c>
      <c r="H1452" t="s">
        <v>42</v>
      </c>
      <c r="I1452" t="s">
        <v>43</v>
      </c>
      <c r="J1452" t="s">
        <v>118</v>
      </c>
      <c r="K1452" t="s">
        <v>119</v>
      </c>
      <c r="L1452" t="s">
        <v>46</v>
      </c>
      <c r="M1452">
        <v>2</v>
      </c>
      <c r="N1452">
        <v>0</v>
      </c>
      <c r="O1452" s="4">
        <v>0</v>
      </c>
      <c r="P1452" s="45">
        <v>0</v>
      </c>
      <c r="R1452">
        <v>0</v>
      </c>
      <c r="U1452">
        <v>0</v>
      </c>
    </row>
    <row r="1453" spans="1:21" x14ac:dyDescent="0.3">
      <c r="A1453" s="1">
        <v>45285</v>
      </c>
      <c r="B1453" s="1">
        <v>45285</v>
      </c>
      <c r="C1453" s="2">
        <v>0.70833333333333337</v>
      </c>
      <c r="D1453" t="s">
        <v>116</v>
      </c>
      <c r="E1453" t="s">
        <v>39</v>
      </c>
      <c r="F1453" t="s">
        <v>117</v>
      </c>
      <c r="G1453" t="s">
        <v>41</v>
      </c>
      <c r="H1453" t="s">
        <v>42</v>
      </c>
      <c r="I1453" t="s">
        <v>43</v>
      </c>
      <c r="J1453" t="s">
        <v>118</v>
      </c>
      <c r="K1453" t="s">
        <v>119</v>
      </c>
      <c r="L1453" t="s">
        <v>46</v>
      </c>
      <c r="M1453">
        <v>6</v>
      </c>
      <c r="N1453">
        <v>0</v>
      </c>
      <c r="O1453" s="4">
        <v>0</v>
      </c>
      <c r="P1453" s="45">
        <v>0</v>
      </c>
      <c r="R1453">
        <v>0</v>
      </c>
      <c r="U1453">
        <v>0</v>
      </c>
    </row>
    <row r="1454" spans="1:21" x14ac:dyDescent="0.3">
      <c r="A1454" s="1">
        <v>45286</v>
      </c>
      <c r="B1454" s="1">
        <v>45286</v>
      </c>
      <c r="C1454" s="2">
        <v>0.70833333333333337</v>
      </c>
      <c r="D1454" t="s">
        <v>116</v>
      </c>
      <c r="E1454" t="s">
        <v>39</v>
      </c>
      <c r="F1454" t="s">
        <v>117</v>
      </c>
      <c r="G1454" t="s">
        <v>41</v>
      </c>
      <c r="H1454" t="s">
        <v>42</v>
      </c>
      <c r="I1454" t="s">
        <v>43</v>
      </c>
      <c r="J1454" t="s">
        <v>118</v>
      </c>
      <c r="K1454" t="s">
        <v>119</v>
      </c>
      <c r="L1454" t="s">
        <v>46</v>
      </c>
      <c r="M1454">
        <v>9</v>
      </c>
      <c r="N1454">
        <v>0</v>
      </c>
      <c r="O1454" s="4">
        <v>0</v>
      </c>
      <c r="P1454" s="45">
        <v>0</v>
      </c>
      <c r="R1454">
        <v>0</v>
      </c>
      <c r="U1454">
        <v>0</v>
      </c>
    </row>
    <row r="1455" spans="1:21" x14ac:dyDescent="0.3">
      <c r="A1455" s="1">
        <v>45287</v>
      </c>
      <c r="B1455" s="1">
        <v>45287</v>
      </c>
      <c r="C1455" s="2">
        <v>0.70833333333333337</v>
      </c>
      <c r="D1455" t="s">
        <v>116</v>
      </c>
      <c r="E1455" t="s">
        <v>39</v>
      </c>
      <c r="F1455" t="s">
        <v>117</v>
      </c>
      <c r="G1455" t="s">
        <v>41</v>
      </c>
      <c r="H1455" t="s">
        <v>42</v>
      </c>
      <c r="I1455" t="s">
        <v>43</v>
      </c>
      <c r="J1455" t="s">
        <v>118</v>
      </c>
      <c r="K1455" t="s">
        <v>119</v>
      </c>
      <c r="L1455" t="s">
        <v>46</v>
      </c>
      <c r="M1455">
        <v>16</v>
      </c>
      <c r="N1455">
        <v>0</v>
      </c>
      <c r="O1455" s="4">
        <v>0</v>
      </c>
      <c r="P1455" s="45">
        <v>0</v>
      </c>
      <c r="R1455">
        <v>0</v>
      </c>
      <c r="U1455">
        <v>0</v>
      </c>
    </row>
    <row r="1456" spans="1:21" x14ac:dyDescent="0.3">
      <c r="A1456" s="1">
        <v>45288</v>
      </c>
      <c r="B1456" s="1">
        <v>45288</v>
      </c>
      <c r="C1456" s="2">
        <v>0.70833333333333337</v>
      </c>
      <c r="D1456" t="s">
        <v>116</v>
      </c>
      <c r="E1456" t="s">
        <v>39</v>
      </c>
      <c r="F1456" t="s">
        <v>117</v>
      </c>
      <c r="G1456" t="s">
        <v>41</v>
      </c>
      <c r="H1456" t="s">
        <v>42</v>
      </c>
      <c r="I1456" t="s">
        <v>43</v>
      </c>
      <c r="J1456" t="s">
        <v>118</v>
      </c>
      <c r="K1456" t="s">
        <v>119</v>
      </c>
      <c r="L1456" t="s">
        <v>46</v>
      </c>
      <c r="M1456">
        <v>25</v>
      </c>
      <c r="N1456">
        <v>0</v>
      </c>
      <c r="O1456" s="4">
        <v>0</v>
      </c>
      <c r="P1456" s="45">
        <v>0</v>
      </c>
      <c r="R1456">
        <v>0</v>
      </c>
      <c r="U1456">
        <v>0</v>
      </c>
    </row>
    <row r="1457" spans="1:21" x14ac:dyDescent="0.3">
      <c r="A1457" s="1">
        <v>45289</v>
      </c>
      <c r="B1457" s="1">
        <v>45289</v>
      </c>
      <c r="C1457" s="2">
        <v>0.70833333333333337</v>
      </c>
      <c r="D1457" t="s">
        <v>116</v>
      </c>
      <c r="E1457" t="s">
        <v>39</v>
      </c>
      <c r="F1457" t="s">
        <v>117</v>
      </c>
      <c r="G1457" t="s">
        <v>41</v>
      </c>
      <c r="H1457" t="s">
        <v>42</v>
      </c>
      <c r="I1457" t="s">
        <v>43</v>
      </c>
      <c r="J1457" t="s">
        <v>118</v>
      </c>
      <c r="K1457" t="s">
        <v>119</v>
      </c>
      <c r="L1457" t="s">
        <v>46</v>
      </c>
      <c r="M1457">
        <v>22</v>
      </c>
      <c r="N1457">
        <v>0</v>
      </c>
      <c r="O1457" s="4">
        <v>0</v>
      </c>
      <c r="P1457" s="45">
        <v>0</v>
      </c>
      <c r="R1457">
        <v>0</v>
      </c>
      <c r="U1457">
        <v>0</v>
      </c>
    </row>
    <row r="1458" spans="1:21" x14ac:dyDescent="0.3">
      <c r="A1458" s="1">
        <v>45290</v>
      </c>
      <c r="B1458" s="1">
        <v>45290</v>
      </c>
      <c r="C1458" s="2">
        <v>0.70833333333333337</v>
      </c>
      <c r="D1458" t="s">
        <v>116</v>
      </c>
      <c r="E1458" t="s">
        <v>39</v>
      </c>
      <c r="F1458" t="s">
        <v>117</v>
      </c>
      <c r="G1458" t="s">
        <v>41</v>
      </c>
      <c r="H1458" t="s">
        <v>42</v>
      </c>
      <c r="I1458" t="s">
        <v>43</v>
      </c>
      <c r="J1458" t="s">
        <v>118</v>
      </c>
      <c r="K1458" t="s">
        <v>119</v>
      </c>
      <c r="L1458" t="s">
        <v>46</v>
      </c>
      <c r="M1458">
        <v>22</v>
      </c>
      <c r="N1458">
        <v>0</v>
      </c>
      <c r="O1458" s="4">
        <v>0</v>
      </c>
      <c r="P1458" s="45">
        <v>0</v>
      </c>
      <c r="R1458">
        <v>0</v>
      </c>
      <c r="U1458">
        <v>0</v>
      </c>
    </row>
    <row r="1459" spans="1:21" x14ac:dyDescent="0.3">
      <c r="A1459" s="1">
        <v>45277</v>
      </c>
      <c r="B1459" s="1">
        <v>45277</v>
      </c>
      <c r="C1459" s="2">
        <v>0.75</v>
      </c>
      <c r="D1459" t="s">
        <v>116</v>
      </c>
      <c r="E1459" t="s">
        <v>39</v>
      </c>
      <c r="F1459" t="s">
        <v>117</v>
      </c>
      <c r="G1459" t="s">
        <v>41</v>
      </c>
      <c r="H1459" t="s">
        <v>42</v>
      </c>
      <c r="I1459" t="s">
        <v>43</v>
      </c>
      <c r="J1459" t="s">
        <v>118</v>
      </c>
      <c r="K1459" t="s">
        <v>119</v>
      </c>
      <c r="L1459" t="s">
        <v>46</v>
      </c>
      <c r="M1459">
        <v>34</v>
      </c>
      <c r="N1459">
        <v>0</v>
      </c>
      <c r="O1459" s="4">
        <v>0</v>
      </c>
      <c r="P1459" s="45">
        <v>0</v>
      </c>
      <c r="R1459">
        <v>0</v>
      </c>
      <c r="U1459">
        <v>0</v>
      </c>
    </row>
    <row r="1460" spans="1:21" x14ac:dyDescent="0.3">
      <c r="A1460" s="1">
        <v>45278</v>
      </c>
      <c r="B1460" s="1">
        <v>45278</v>
      </c>
      <c r="C1460" s="2">
        <v>0.75</v>
      </c>
      <c r="D1460" t="s">
        <v>116</v>
      </c>
      <c r="E1460" t="s">
        <v>39</v>
      </c>
      <c r="F1460" t="s">
        <v>117</v>
      </c>
      <c r="G1460" t="s">
        <v>41</v>
      </c>
      <c r="H1460" t="s">
        <v>42</v>
      </c>
      <c r="I1460" t="s">
        <v>43</v>
      </c>
      <c r="J1460" t="s">
        <v>118</v>
      </c>
      <c r="K1460" t="s">
        <v>119</v>
      </c>
      <c r="L1460" t="s">
        <v>46</v>
      </c>
      <c r="M1460">
        <v>27</v>
      </c>
      <c r="N1460">
        <v>0</v>
      </c>
      <c r="O1460" s="4">
        <v>0</v>
      </c>
      <c r="P1460" s="45">
        <v>0</v>
      </c>
      <c r="R1460">
        <v>0</v>
      </c>
      <c r="U1460">
        <v>0</v>
      </c>
    </row>
    <row r="1461" spans="1:21" x14ac:dyDescent="0.3">
      <c r="A1461" s="1">
        <v>45279</v>
      </c>
      <c r="B1461" s="1">
        <v>45279</v>
      </c>
      <c r="C1461" s="2">
        <v>0.75</v>
      </c>
      <c r="D1461" t="s">
        <v>116</v>
      </c>
      <c r="E1461" t="s">
        <v>39</v>
      </c>
      <c r="F1461" t="s">
        <v>117</v>
      </c>
      <c r="G1461" t="s">
        <v>41</v>
      </c>
      <c r="H1461" t="s">
        <v>42</v>
      </c>
      <c r="I1461" t="s">
        <v>43</v>
      </c>
      <c r="J1461" t="s">
        <v>118</v>
      </c>
      <c r="K1461" t="s">
        <v>119</v>
      </c>
      <c r="L1461" t="s">
        <v>46</v>
      </c>
      <c r="M1461">
        <v>19</v>
      </c>
      <c r="N1461">
        <v>0</v>
      </c>
      <c r="O1461" s="4">
        <v>0</v>
      </c>
      <c r="P1461" s="45">
        <v>0</v>
      </c>
      <c r="R1461">
        <v>0</v>
      </c>
      <c r="U1461">
        <v>0</v>
      </c>
    </row>
    <row r="1462" spans="1:21" x14ac:dyDescent="0.3">
      <c r="A1462" s="1">
        <v>45280</v>
      </c>
      <c r="B1462" s="1">
        <v>45280</v>
      </c>
      <c r="C1462" s="2">
        <v>0.75</v>
      </c>
      <c r="D1462" t="s">
        <v>116</v>
      </c>
      <c r="E1462" t="s">
        <v>39</v>
      </c>
      <c r="F1462" t="s">
        <v>117</v>
      </c>
      <c r="G1462" t="s">
        <v>41</v>
      </c>
      <c r="H1462" t="s">
        <v>42</v>
      </c>
      <c r="I1462" t="s">
        <v>43</v>
      </c>
      <c r="J1462" t="s">
        <v>118</v>
      </c>
      <c r="K1462" t="s">
        <v>119</v>
      </c>
      <c r="L1462" t="s">
        <v>46</v>
      </c>
      <c r="M1462">
        <v>9</v>
      </c>
      <c r="N1462">
        <v>0</v>
      </c>
      <c r="O1462" s="4">
        <v>0</v>
      </c>
      <c r="P1462" s="45">
        <v>0</v>
      </c>
      <c r="R1462">
        <v>0</v>
      </c>
      <c r="U1462">
        <v>0</v>
      </c>
    </row>
    <row r="1463" spans="1:21" x14ac:dyDescent="0.3">
      <c r="A1463" s="1">
        <v>45281</v>
      </c>
      <c r="B1463" s="1">
        <v>45281</v>
      </c>
      <c r="C1463" s="2">
        <v>0.75</v>
      </c>
      <c r="D1463" t="s">
        <v>116</v>
      </c>
      <c r="E1463" t="s">
        <v>39</v>
      </c>
      <c r="F1463" t="s">
        <v>117</v>
      </c>
      <c r="G1463" t="s">
        <v>41</v>
      </c>
      <c r="H1463" t="s">
        <v>42</v>
      </c>
      <c r="I1463" t="s">
        <v>43</v>
      </c>
      <c r="J1463" t="s">
        <v>118</v>
      </c>
      <c r="K1463" t="s">
        <v>119</v>
      </c>
      <c r="L1463" t="s">
        <v>46</v>
      </c>
      <c r="M1463">
        <v>22</v>
      </c>
      <c r="N1463">
        <v>0</v>
      </c>
      <c r="O1463" s="4">
        <v>0</v>
      </c>
      <c r="P1463" s="45">
        <v>0</v>
      </c>
      <c r="R1463">
        <v>0</v>
      </c>
      <c r="U1463">
        <v>0</v>
      </c>
    </row>
    <row r="1464" spans="1:21" x14ac:dyDescent="0.3">
      <c r="A1464" s="1">
        <v>45282</v>
      </c>
      <c r="B1464" s="1">
        <v>45282</v>
      </c>
      <c r="C1464" s="2">
        <v>0.75</v>
      </c>
      <c r="D1464" t="s">
        <v>116</v>
      </c>
      <c r="E1464" t="s">
        <v>39</v>
      </c>
      <c r="F1464" t="s">
        <v>117</v>
      </c>
      <c r="G1464" t="s">
        <v>41</v>
      </c>
      <c r="H1464" t="s">
        <v>42</v>
      </c>
      <c r="I1464" t="s">
        <v>43</v>
      </c>
      <c r="J1464" t="s">
        <v>118</v>
      </c>
      <c r="K1464" t="s">
        <v>119</v>
      </c>
      <c r="L1464" t="s">
        <v>46</v>
      </c>
      <c r="M1464">
        <v>13</v>
      </c>
      <c r="N1464">
        <v>0</v>
      </c>
      <c r="O1464" s="4">
        <v>0</v>
      </c>
      <c r="P1464" s="45">
        <v>0</v>
      </c>
      <c r="R1464">
        <v>0</v>
      </c>
      <c r="U1464">
        <v>0</v>
      </c>
    </row>
    <row r="1465" spans="1:21" x14ac:dyDescent="0.3">
      <c r="A1465" s="1">
        <v>45283</v>
      </c>
      <c r="B1465" s="1">
        <v>45283</v>
      </c>
      <c r="C1465" s="2">
        <v>0.75</v>
      </c>
      <c r="D1465" t="s">
        <v>116</v>
      </c>
      <c r="E1465" t="s">
        <v>39</v>
      </c>
      <c r="F1465" t="s">
        <v>117</v>
      </c>
      <c r="G1465" t="s">
        <v>41</v>
      </c>
      <c r="H1465" t="s">
        <v>42</v>
      </c>
      <c r="I1465" t="s">
        <v>43</v>
      </c>
      <c r="J1465" t="s">
        <v>118</v>
      </c>
      <c r="K1465" t="s">
        <v>119</v>
      </c>
      <c r="L1465" t="s">
        <v>46</v>
      </c>
      <c r="M1465">
        <v>14</v>
      </c>
      <c r="N1465">
        <v>0</v>
      </c>
      <c r="O1465" s="4">
        <v>0</v>
      </c>
      <c r="P1465" s="45">
        <v>0</v>
      </c>
      <c r="R1465">
        <v>0</v>
      </c>
      <c r="U1465">
        <v>0</v>
      </c>
    </row>
    <row r="1466" spans="1:21" x14ac:dyDescent="0.3">
      <c r="A1466" s="1">
        <v>45284</v>
      </c>
      <c r="B1466" s="1">
        <v>45284</v>
      </c>
      <c r="C1466" s="2">
        <v>0.75</v>
      </c>
      <c r="D1466" t="s">
        <v>116</v>
      </c>
      <c r="E1466" t="s">
        <v>39</v>
      </c>
      <c r="F1466" t="s">
        <v>117</v>
      </c>
      <c r="G1466" t="s">
        <v>41</v>
      </c>
      <c r="H1466" t="s">
        <v>42</v>
      </c>
      <c r="I1466" t="s">
        <v>43</v>
      </c>
      <c r="J1466" t="s">
        <v>118</v>
      </c>
      <c r="K1466" t="s">
        <v>119</v>
      </c>
      <c r="L1466" t="s">
        <v>46</v>
      </c>
      <c r="M1466">
        <v>5</v>
      </c>
      <c r="N1466">
        <v>0</v>
      </c>
      <c r="O1466" s="4">
        <v>0</v>
      </c>
      <c r="P1466" s="45">
        <v>0</v>
      </c>
      <c r="R1466">
        <v>0</v>
      </c>
      <c r="U1466">
        <v>0</v>
      </c>
    </row>
    <row r="1467" spans="1:21" x14ac:dyDescent="0.3">
      <c r="A1467" s="1">
        <v>45285</v>
      </c>
      <c r="B1467" s="1">
        <v>45285</v>
      </c>
      <c r="C1467" s="2">
        <v>0.75</v>
      </c>
      <c r="D1467" t="s">
        <v>116</v>
      </c>
      <c r="E1467" t="s">
        <v>39</v>
      </c>
      <c r="F1467" t="s">
        <v>117</v>
      </c>
      <c r="G1467" t="s">
        <v>41</v>
      </c>
      <c r="H1467" t="s">
        <v>42</v>
      </c>
      <c r="I1467" t="s">
        <v>43</v>
      </c>
      <c r="J1467" t="s">
        <v>118</v>
      </c>
      <c r="K1467" t="s">
        <v>119</v>
      </c>
      <c r="L1467" t="s">
        <v>46</v>
      </c>
      <c r="M1467">
        <v>5</v>
      </c>
      <c r="N1467">
        <v>0</v>
      </c>
      <c r="O1467" s="4">
        <v>0</v>
      </c>
      <c r="P1467" s="45">
        <v>0</v>
      </c>
      <c r="R1467">
        <v>0</v>
      </c>
      <c r="U1467">
        <v>0</v>
      </c>
    </row>
    <row r="1468" spans="1:21" x14ac:dyDescent="0.3">
      <c r="A1468" s="1">
        <v>45286</v>
      </c>
      <c r="B1468" s="1">
        <v>45286</v>
      </c>
      <c r="C1468" s="2">
        <v>0.75</v>
      </c>
      <c r="D1468" t="s">
        <v>116</v>
      </c>
      <c r="E1468" t="s">
        <v>39</v>
      </c>
      <c r="F1468" t="s">
        <v>117</v>
      </c>
      <c r="G1468" t="s">
        <v>41</v>
      </c>
      <c r="H1468" t="s">
        <v>42</v>
      </c>
      <c r="I1468" t="s">
        <v>43</v>
      </c>
      <c r="J1468" t="s">
        <v>118</v>
      </c>
      <c r="K1468" t="s">
        <v>119</v>
      </c>
      <c r="L1468" t="s">
        <v>46</v>
      </c>
      <c r="M1468">
        <v>15</v>
      </c>
      <c r="N1468">
        <v>0</v>
      </c>
      <c r="O1468" s="4">
        <v>0</v>
      </c>
      <c r="P1468" s="45">
        <v>0</v>
      </c>
      <c r="R1468">
        <v>0</v>
      </c>
      <c r="U1468">
        <v>0</v>
      </c>
    </row>
    <row r="1469" spans="1:21" x14ac:dyDescent="0.3">
      <c r="A1469" s="1">
        <v>45287</v>
      </c>
      <c r="B1469" s="1">
        <v>45287</v>
      </c>
      <c r="C1469" s="2">
        <v>0.75</v>
      </c>
      <c r="D1469" t="s">
        <v>116</v>
      </c>
      <c r="E1469" t="s">
        <v>39</v>
      </c>
      <c r="F1469" t="s">
        <v>117</v>
      </c>
      <c r="G1469" t="s">
        <v>41</v>
      </c>
      <c r="H1469" t="s">
        <v>42</v>
      </c>
      <c r="I1469" t="s">
        <v>43</v>
      </c>
      <c r="J1469" t="s">
        <v>118</v>
      </c>
      <c r="K1469" t="s">
        <v>119</v>
      </c>
      <c r="L1469" t="s">
        <v>46</v>
      </c>
      <c r="M1469">
        <v>15</v>
      </c>
      <c r="N1469">
        <v>0</v>
      </c>
      <c r="O1469" s="4">
        <v>0</v>
      </c>
      <c r="P1469" s="45">
        <v>0</v>
      </c>
      <c r="R1469">
        <v>0</v>
      </c>
      <c r="U1469">
        <v>0</v>
      </c>
    </row>
    <row r="1470" spans="1:21" x14ac:dyDescent="0.3">
      <c r="A1470" s="1">
        <v>45288</v>
      </c>
      <c r="B1470" s="1">
        <v>45288</v>
      </c>
      <c r="C1470" s="2">
        <v>0.75</v>
      </c>
      <c r="D1470" t="s">
        <v>116</v>
      </c>
      <c r="E1470" t="s">
        <v>39</v>
      </c>
      <c r="F1470" t="s">
        <v>117</v>
      </c>
      <c r="G1470" t="s">
        <v>41</v>
      </c>
      <c r="H1470" t="s">
        <v>42</v>
      </c>
      <c r="I1470" t="s">
        <v>43</v>
      </c>
      <c r="J1470" t="s">
        <v>118</v>
      </c>
      <c r="K1470" t="s">
        <v>119</v>
      </c>
      <c r="L1470" t="s">
        <v>46</v>
      </c>
      <c r="M1470">
        <v>29</v>
      </c>
      <c r="N1470">
        <v>0</v>
      </c>
      <c r="O1470" s="4">
        <v>0</v>
      </c>
      <c r="P1470" s="45">
        <v>0</v>
      </c>
      <c r="R1470">
        <v>0</v>
      </c>
      <c r="U1470">
        <v>0</v>
      </c>
    </row>
    <row r="1471" spans="1:21" x14ac:dyDescent="0.3">
      <c r="A1471" s="1">
        <v>45289</v>
      </c>
      <c r="B1471" s="1">
        <v>45289</v>
      </c>
      <c r="C1471" s="2">
        <v>0.75</v>
      </c>
      <c r="D1471" t="s">
        <v>116</v>
      </c>
      <c r="E1471" t="s">
        <v>39</v>
      </c>
      <c r="F1471" t="s">
        <v>117</v>
      </c>
      <c r="G1471" t="s">
        <v>41</v>
      </c>
      <c r="H1471" t="s">
        <v>42</v>
      </c>
      <c r="I1471" t="s">
        <v>43</v>
      </c>
      <c r="J1471" t="s">
        <v>118</v>
      </c>
      <c r="K1471" t="s">
        <v>119</v>
      </c>
      <c r="L1471" t="s">
        <v>46</v>
      </c>
      <c r="M1471">
        <v>35</v>
      </c>
      <c r="N1471">
        <v>1</v>
      </c>
      <c r="O1471" s="4">
        <v>2.8570999999999999E-2</v>
      </c>
      <c r="P1471" s="45">
        <v>0.15</v>
      </c>
      <c r="Q1471" t="s">
        <v>120</v>
      </c>
      <c r="R1471">
        <v>0</v>
      </c>
      <c r="T1471">
        <v>0</v>
      </c>
      <c r="U1471">
        <v>0</v>
      </c>
    </row>
    <row r="1472" spans="1:21" x14ac:dyDescent="0.3">
      <c r="A1472" s="1">
        <v>45290</v>
      </c>
      <c r="B1472" s="1">
        <v>45290</v>
      </c>
      <c r="C1472" s="2">
        <v>0.75</v>
      </c>
      <c r="D1472" t="s">
        <v>116</v>
      </c>
      <c r="E1472" t="s">
        <v>39</v>
      </c>
      <c r="F1472" t="s">
        <v>117</v>
      </c>
      <c r="G1472" t="s">
        <v>41</v>
      </c>
      <c r="H1472" t="s">
        <v>42</v>
      </c>
      <c r="I1472" t="s">
        <v>43</v>
      </c>
      <c r="J1472" t="s">
        <v>118</v>
      </c>
      <c r="K1472" t="s">
        <v>119</v>
      </c>
      <c r="L1472" t="s">
        <v>46</v>
      </c>
      <c r="M1472">
        <v>29</v>
      </c>
      <c r="N1472">
        <v>0</v>
      </c>
      <c r="O1472" s="4">
        <v>0</v>
      </c>
      <c r="P1472" s="45">
        <v>0</v>
      </c>
      <c r="R1472">
        <v>0</v>
      </c>
      <c r="U1472">
        <v>0</v>
      </c>
    </row>
    <row r="1473" spans="1:21" x14ac:dyDescent="0.3">
      <c r="A1473" s="1">
        <v>45277</v>
      </c>
      <c r="B1473" s="1">
        <v>45277</v>
      </c>
      <c r="C1473" s="2">
        <v>0.79166666666666663</v>
      </c>
      <c r="D1473" t="s">
        <v>116</v>
      </c>
      <c r="E1473" t="s">
        <v>39</v>
      </c>
      <c r="F1473" t="s">
        <v>117</v>
      </c>
      <c r="G1473" t="s">
        <v>41</v>
      </c>
      <c r="H1473" t="s">
        <v>42</v>
      </c>
      <c r="I1473" t="s">
        <v>43</v>
      </c>
      <c r="J1473" t="s">
        <v>118</v>
      </c>
      <c r="K1473" t="s">
        <v>119</v>
      </c>
      <c r="L1473" t="s">
        <v>46</v>
      </c>
      <c r="M1473">
        <v>26</v>
      </c>
      <c r="N1473">
        <v>0</v>
      </c>
      <c r="O1473" s="4">
        <v>0</v>
      </c>
      <c r="P1473" s="45">
        <v>0</v>
      </c>
      <c r="R1473">
        <v>0</v>
      </c>
      <c r="U1473">
        <v>0</v>
      </c>
    </row>
    <row r="1474" spans="1:21" x14ac:dyDescent="0.3">
      <c r="A1474" s="1">
        <v>45278</v>
      </c>
      <c r="B1474" s="1">
        <v>45278</v>
      </c>
      <c r="C1474" s="2">
        <v>0.79166666666666663</v>
      </c>
      <c r="D1474" t="s">
        <v>116</v>
      </c>
      <c r="E1474" t="s">
        <v>39</v>
      </c>
      <c r="F1474" t="s">
        <v>117</v>
      </c>
      <c r="G1474" t="s">
        <v>41</v>
      </c>
      <c r="H1474" t="s">
        <v>42</v>
      </c>
      <c r="I1474" t="s">
        <v>43</v>
      </c>
      <c r="J1474" t="s">
        <v>118</v>
      </c>
      <c r="K1474" t="s">
        <v>119</v>
      </c>
      <c r="L1474" t="s">
        <v>46</v>
      </c>
      <c r="M1474">
        <v>35</v>
      </c>
      <c r="N1474">
        <v>0</v>
      </c>
      <c r="O1474" s="4">
        <v>0</v>
      </c>
      <c r="P1474" s="45">
        <v>0</v>
      </c>
      <c r="R1474">
        <v>0</v>
      </c>
      <c r="U1474">
        <v>0</v>
      </c>
    </row>
    <row r="1475" spans="1:21" x14ac:dyDescent="0.3">
      <c r="A1475" s="1">
        <v>45279</v>
      </c>
      <c r="B1475" s="1">
        <v>45279</v>
      </c>
      <c r="C1475" s="2">
        <v>0.79166666666666663</v>
      </c>
      <c r="D1475" t="s">
        <v>116</v>
      </c>
      <c r="E1475" t="s">
        <v>39</v>
      </c>
      <c r="F1475" t="s">
        <v>117</v>
      </c>
      <c r="G1475" t="s">
        <v>41</v>
      </c>
      <c r="H1475" t="s">
        <v>42</v>
      </c>
      <c r="I1475" t="s">
        <v>43</v>
      </c>
      <c r="J1475" t="s">
        <v>118</v>
      </c>
      <c r="K1475" t="s">
        <v>119</v>
      </c>
      <c r="L1475" t="s">
        <v>46</v>
      </c>
      <c r="M1475">
        <v>29</v>
      </c>
      <c r="N1475">
        <v>0</v>
      </c>
      <c r="O1475" s="4">
        <v>0</v>
      </c>
      <c r="P1475" s="45">
        <v>0</v>
      </c>
      <c r="R1475">
        <v>0</v>
      </c>
      <c r="U1475">
        <v>0</v>
      </c>
    </row>
    <row r="1476" spans="1:21" x14ac:dyDescent="0.3">
      <c r="A1476" s="1">
        <v>45280</v>
      </c>
      <c r="B1476" s="1">
        <v>45280</v>
      </c>
      <c r="C1476" s="2">
        <v>0.79166666666666663</v>
      </c>
      <c r="D1476" t="s">
        <v>116</v>
      </c>
      <c r="E1476" t="s">
        <v>39</v>
      </c>
      <c r="F1476" t="s">
        <v>117</v>
      </c>
      <c r="G1476" t="s">
        <v>41</v>
      </c>
      <c r="H1476" t="s">
        <v>42</v>
      </c>
      <c r="I1476" t="s">
        <v>43</v>
      </c>
      <c r="J1476" t="s">
        <v>118</v>
      </c>
      <c r="K1476" t="s">
        <v>119</v>
      </c>
      <c r="L1476" t="s">
        <v>46</v>
      </c>
      <c r="M1476">
        <v>12</v>
      </c>
      <c r="N1476">
        <v>0</v>
      </c>
      <c r="O1476" s="4">
        <v>0</v>
      </c>
      <c r="P1476" s="45">
        <v>0</v>
      </c>
      <c r="R1476">
        <v>0</v>
      </c>
      <c r="U1476">
        <v>0</v>
      </c>
    </row>
    <row r="1477" spans="1:21" x14ac:dyDescent="0.3">
      <c r="A1477" s="1">
        <v>45281</v>
      </c>
      <c r="B1477" s="1">
        <v>45281</v>
      </c>
      <c r="C1477" s="2">
        <v>0.79166666666666663</v>
      </c>
      <c r="D1477" t="s">
        <v>116</v>
      </c>
      <c r="E1477" t="s">
        <v>39</v>
      </c>
      <c r="F1477" t="s">
        <v>117</v>
      </c>
      <c r="G1477" t="s">
        <v>41</v>
      </c>
      <c r="H1477" t="s">
        <v>42</v>
      </c>
      <c r="I1477" t="s">
        <v>43</v>
      </c>
      <c r="J1477" t="s">
        <v>118</v>
      </c>
      <c r="K1477" t="s">
        <v>119</v>
      </c>
      <c r="L1477" t="s">
        <v>46</v>
      </c>
      <c r="M1477">
        <v>15</v>
      </c>
      <c r="N1477">
        <v>0</v>
      </c>
      <c r="O1477" s="4">
        <v>0</v>
      </c>
      <c r="P1477" s="45">
        <v>0</v>
      </c>
      <c r="R1477">
        <v>0</v>
      </c>
      <c r="U1477">
        <v>0</v>
      </c>
    </row>
    <row r="1478" spans="1:21" x14ac:dyDescent="0.3">
      <c r="A1478" s="1">
        <v>45282</v>
      </c>
      <c r="B1478" s="1">
        <v>45282</v>
      </c>
      <c r="C1478" s="2">
        <v>0.79166666666666663</v>
      </c>
      <c r="D1478" t="s">
        <v>116</v>
      </c>
      <c r="E1478" t="s">
        <v>39</v>
      </c>
      <c r="F1478" t="s">
        <v>117</v>
      </c>
      <c r="G1478" t="s">
        <v>41</v>
      </c>
      <c r="H1478" t="s">
        <v>42</v>
      </c>
      <c r="I1478" t="s">
        <v>43</v>
      </c>
      <c r="J1478" t="s">
        <v>118</v>
      </c>
      <c r="K1478" t="s">
        <v>119</v>
      </c>
      <c r="L1478" t="s">
        <v>46</v>
      </c>
      <c r="M1478">
        <v>23</v>
      </c>
      <c r="N1478">
        <v>0</v>
      </c>
      <c r="O1478" s="4">
        <v>0</v>
      </c>
      <c r="P1478" s="45">
        <v>0</v>
      </c>
      <c r="R1478">
        <v>0</v>
      </c>
      <c r="U1478">
        <v>0</v>
      </c>
    </row>
    <row r="1479" spans="1:21" x14ac:dyDescent="0.3">
      <c r="A1479" s="1">
        <v>45283</v>
      </c>
      <c r="B1479" s="1">
        <v>45283</v>
      </c>
      <c r="C1479" s="2">
        <v>0.79166666666666663</v>
      </c>
      <c r="D1479" t="s">
        <v>116</v>
      </c>
      <c r="E1479" t="s">
        <v>39</v>
      </c>
      <c r="F1479" t="s">
        <v>117</v>
      </c>
      <c r="G1479" t="s">
        <v>41</v>
      </c>
      <c r="H1479" t="s">
        <v>42</v>
      </c>
      <c r="I1479" t="s">
        <v>43</v>
      </c>
      <c r="J1479" t="s">
        <v>118</v>
      </c>
      <c r="K1479" t="s">
        <v>119</v>
      </c>
      <c r="L1479" t="s">
        <v>46</v>
      </c>
      <c r="M1479">
        <v>7</v>
      </c>
      <c r="N1479">
        <v>0</v>
      </c>
      <c r="O1479" s="4">
        <v>0</v>
      </c>
      <c r="P1479" s="45">
        <v>0</v>
      </c>
      <c r="R1479">
        <v>0</v>
      </c>
      <c r="U1479">
        <v>0</v>
      </c>
    </row>
    <row r="1480" spans="1:21" x14ac:dyDescent="0.3">
      <c r="A1480" s="1">
        <v>45284</v>
      </c>
      <c r="B1480" s="1">
        <v>45284</v>
      </c>
      <c r="C1480" s="2">
        <v>0.79166666666666663</v>
      </c>
      <c r="D1480" t="s">
        <v>116</v>
      </c>
      <c r="E1480" t="s">
        <v>39</v>
      </c>
      <c r="F1480" t="s">
        <v>117</v>
      </c>
      <c r="G1480" t="s">
        <v>41</v>
      </c>
      <c r="H1480" t="s">
        <v>42</v>
      </c>
      <c r="I1480" t="s">
        <v>43</v>
      </c>
      <c r="J1480" t="s">
        <v>118</v>
      </c>
      <c r="K1480" t="s">
        <v>119</v>
      </c>
      <c r="L1480" t="s">
        <v>46</v>
      </c>
      <c r="M1480">
        <v>14</v>
      </c>
      <c r="N1480">
        <v>0</v>
      </c>
      <c r="O1480" s="4">
        <v>0</v>
      </c>
      <c r="P1480" s="45">
        <v>0</v>
      </c>
      <c r="R1480">
        <v>0</v>
      </c>
      <c r="U1480">
        <v>0</v>
      </c>
    </row>
    <row r="1481" spans="1:21" x14ac:dyDescent="0.3">
      <c r="A1481" s="1">
        <v>45285</v>
      </c>
      <c r="B1481" s="1">
        <v>45285</v>
      </c>
      <c r="C1481" s="2">
        <v>0.79166666666666663</v>
      </c>
      <c r="D1481" t="s">
        <v>116</v>
      </c>
      <c r="E1481" t="s">
        <v>39</v>
      </c>
      <c r="F1481" t="s">
        <v>117</v>
      </c>
      <c r="G1481" t="s">
        <v>41</v>
      </c>
      <c r="H1481" t="s">
        <v>42</v>
      </c>
      <c r="I1481" t="s">
        <v>43</v>
      </c>
      <c r="J1481" t="s">
        <v>118</v>
      </c>
      <c r="K1481" t="s">
        <v>119</v>
      </c>
      <c r="L1481" t="s">
        <v>46</v>
      </c>
      <c r="M1481">
        <v>0</v>
      </c>
      <c r="N1481">
        <v>0</v>
      </c>
      <c r="P1481" s="45">
        <v>0</v>
      </c>
      <c r="R1481">
        <v>0</v>
      </c>
      <c r="U1481">
        <v>0</v>
      </c>
    </row>
    <row r="1482" spans="1:21" x14ac:dyDescent="0.3">
      <c r="A1482" s="1">
        <v>45286</v>
      </c>
      <c r="B1482" s="1">
        <v>45286</v>
      </c>
      <c r="C1482" s="2">
        <v>0.79166666666666663</v>
      </c>
      <c r="D1482" t="s">
        <v>116</v>
      </c>
      <c r="E1482" t="s">
        <v>39</v>
      </c>
      <c r="F1482" t="s">
        <v>117</v>
      </c>
      <c r="G1482" t="s">
        <v>41</v>
      </c>
      <c r="H1482" t="s">
        <v>42</v>
      </c>
      <c r="I1482" t="s">
        <v>43</v>
      </c>
      <c r="J1482" t="s">
        <v>118</v>
      </c>
      <c r="K1482" t="s">
        <v>119</v>
      </c>
      <c r="L1482" t="s">
        <v>46</v>
      </c>
      <c r="M1482">
        <v>21</v>
      </c>
      <c r="N1482">
        <v>0</v>
      </c>
      <c r="O1482" s="4">
        <v>0</v>
      </c>
      <c r="P1482" s="45">
        <v>0</v>
      </c>
      <c r="R1482">
        <v>0</v>
      </c>
      <c r="U1482">
        <v>0</v>
      </c>
    </row>
    <row r="1483" spans="1:21" x14ac:dyDescent="0.3">
      <c r="A1483" s="1">
        <v>45287</v>
      </c>
      <c r="B1483" s="1">
        <v>45287</v>
      </c>
      <c r="C1483" s="2">
        <v>0.79166666666666663</v>
      </c>
      <c r="D1483" t="s">
        <v>116</v>
      </c>
      <c r="E1483" t="s">
        <v>39</v>
      </c>
      <c r="F1483" t="s">
        <v>117</v>
      </c>
      <c r="G1483" t="s">
        <v>41</v>
      </c>
      <c r="H1483" t="s">
        <v>42</v>
      </c>
      <c r="I1483" t="s">
        <v>43</v>
      </c>
      <c r="J1483" t="s">
        <v>118</v>
      </c>
      <c r="K1483" t="s">
        <v>119</v>
      </c>
      <c r="L1483" t="s">
        <v>46</v>
      </c>
      <c r="M1483">
        <v>19</v>
      </c>
      <c r="N1483">
        <v>0</v>
      </c>
      <c r="O1483" s="4">
        <v>0</v>
      </c>
      <c r="P1483" s="45">
        <v>0</v>
      </c>
      <c r="R1483">
        <v>0</v>
      </c>
      <c r="U1483">
        <v>0</v>
      </c>
    </row>
    <row r="1484" spans="1:21" x14ac:dyDescent="0.3">
      <c r="A1484" s="1">
        <v>45288</v>
      </c>
      <c r="B1484" s="1">
        <v>45288</v>
      </c>
      <c r="C1484" s="2">
        <v>0.79166666666666663</v>
      </c>
      <c r="D1484" t="s">
        <v>116</v>
      </c>
      <c r="E1484" t="s">
        <v>39</v>
      </c>
      <c r="F1484" t="s">
        <v>117</v>
      </c>
      <c r="G1484" t="s">
        <v>41</v>
      </c>
      <c r="H1484" t="s">
        <v>42</v>
      </c>
      <c r="I1484" t="s">
        <v>43</v>
      </c>
      <c r="J1484" t="s">
        <v>118</v>
      </c>
      <c r="K1484" t="s">
        <v>119</v>
      </c>
      <c r="L1484" t="s">
        <v>46</v>
      </c>
      <c r="M1484">
        <v>35</v>
      </c>
      <c r="N1484">
        <v>0</v>
      </c>
      <c r="O1484" s="4">
        <v>0</v>
      </c>
      <c r="P1484" s="45">
        <v>0</v>
      </c>
      <c r="R1484">
        <v>0</v>
      </c>
      <c r="U1484">
        <v>0</v>
      </c>
    </row>
    <row r="1485" spans="1:21" x14ac:dyDescent="0.3">
      <c r="A1485" s="1">
        <v>45289</v>
      </c>
      <c r="B1485" s="1">
        <v>45289</v>
      </c>
      <c r="C1485" s="2">
        <v>0.79166666666666663</v>
      </c>
      <c r="D1485" t="s">
        <v>116</v>
      </c>
      <c r="E1485" t="s">
        <v>39</v>
      </c>
      <c r="F1485" t="s">
        <v>117</v>
      </c>
      <c r="G1485" t="s">
        <v>41</v>
      </c>
      <c r="H1485" t="s">
        <v>42</v>
      </c>
      <c r="I1485" t="s">
        <v>43</v>
      </c>
      <c r="J1485" t="s">
        <v>118</v>
      </c>
      <c r="K1485" t="s">
        <v>119</v>
      </c>
      <c r="L1485" t="s">
        <v>46</v>
      </c>
      <c r="M1485">
        <v>39</v>
      </c>
      <c r="N1485">
        <v>0</v>
      </c>
      <c r="O1485" s="4">
        <v>0</v>
      </c>
      <c r="P1485" s="45">
        <v>0</v>
      </c>
      <c r="R1485">
        <v>0</v>
      </c>
      <c r="U1485">
        <v>0</v>
      </c>
    </row>
    <row r="1486" spans="1:21" x14ac:dyDescent="0.3">
      <c r="A1486" s="1">
        <v>45290</v>
      </c>
      <c r="B1486" s="1">
        <v>45290</v>
      </c>
      <c r="C1486" s="2">
        <v>0.79166666666666663</v>
      </c>
      <c r="D1486" t="s">
        <v>116</v>
      </c>
      <c r="E1486" t="s">
        <v>39</v>
      </c>
      <c r="F1486" t="s">
        <v>117</v>
      </c>
      <c r="G1486" t="s">
        <v>41</v>
      </c>
      <c r="H1486" t="s">
        <v>42</v>
      </c>
      <c r="I1486" t="s">
        <v>43</v>
      </c>
      <c r="J1486" t="s">
        <v>118</v>
      </c>
      <c r="K1486" t="s">
        <v>119</v>
      </c>
      <c r="L1486" t="s">
        <v>46</v>
      </c>
      <c r="M1486">
        <v>15</v>
      </c>
      <c r="N1486">
        <v>0</v>
      </c>
      <c r="O1486" s="4">
        <v>0</v>
      </c>
      <c r="P1486" s="45">
        <v>0</v>
      </c>
      <c r="R1486">
        <v>0</v>
      </c>
      <c r="U1486">
        <v>0</v>
      </c>
    </row>
    <row r="1487" spans="1:21" x14ac:dyDescent="0.3">
      <c r="A1487" s="1">
        <v>45277</v>
      </c>
      <c r="B1487" s="1">
        <v>45277</v>
      </c>
      <c r="C1487" s="2">
        <v>0.83333333333333337</v>
      </c>
      <c r="D1487" t="s">
        <v>116</v>
      </c>
      <c r="E1487" t="s">
        <v>39</v>
      </c>
      <c r="F1487" t="s">
        <v>117</v>
      </c>
      <c r="G1487" t="s">
        <v>41</v>
      </c>
      <c r="H1487" t="s">
        <v>42</v>
      </c>
      <c r="I1487" t="s">
        <v>43</v>
      </c>
      <c r="J1487" t="s">
        <v>118</v>
      </c>
      <c r="K1487" t="s">
        <v>119</v>
      </c>
      <c r="L1487" t="s">
        <v>46</v>
      </c>
      <c r="M1487">
        <v>36</v>
      </c>
      <c r="N1487">
        <v>0</v>
      </c>
      <c r="O1487" s="4">
        <v>0</v>
      </c>
      <c r="P1487" s="45">
        <v>0</v>
      </c>
      <c r="R1487">
        <v>0</v>
      </c>
      <c r="U1487">
        <v>0</v>
      </c>
    </row>
    <row r="1488" spans="1:21" x14ac:dyDescent="0.3">
      <c r="A1488" s="1">
        <v>45278</v>
      </c>
      <c r="B1488" s="1">
        <v>45278</v>
      </c>
      <c r="C1488" s="2">
        <v>0.83333333333333337</v>
      </c>
      <c r="D1488" t="s">
        <v>116</v>
      </c>
      <c r="E1488" t="s">
        <v>39</v>
      </c>
      <c r="F1488" t="s">
        <v>117</v>
      </c>
      <c r="G1488" t="s">
        <v>41</v>
      </c>
      <c r="H1488" t="s">
        <v>42</v>
      </c>
      <c r="I1488" t="s">
        <v>43</v>
      </c>
      <c r="J1488" t="s">
        <v>118</v>
      </c>
      <c r="K1488" t="s">
        <v>119</v>
      </c>
      <c r="L1488" t="s">
        <v>46</v>
      </c>
      <c r="M1488">
        <v>38</v>
      </c>
      <c r="N1488">
        <v>0</v>
      </c>
      <c r="O1488" s="4">
        <v>0</v>
      </c>
      <c r="P1488" s="45">
        <v>0</v>
      </c>
      <c r="R1488">
        <v>0</v>
      </c>
      <c r="U1488">
        <v>0</v>
      </c>
    </row>
    <row r="1489" spans="1:21" x14ac:dyDescent="0.3">
      <c r="A1489" s="1">
        <v>45279</v>
      </c>
      <c r="B1489" s="1">
        <v>45279</v>
      </c>
      <c r="C1489" s="2">
        <v>0.83333333333333337</v>
      </c>
      <c r="D1489" t="s">
        <v>116</v>
      </c>
      <c r="E1489" t="s">
        <v>39</v>
      </c>
      <c r="F1489" t="s">
        <v>117</v>
      </c>
      <c r="G1489" t="s">
        <v>41</v>
      </c>
      <c r="H1489" t="s">
        <v>42</v>
      </c>
      <c r="I1489" t="s">
        <v>43</v>
      </c>
      <c r="J1489" t="s">
        <v>118</v>
      </c>
      <c r="K1489" t="s">
        <v>119</v>
      </c>
      <c r="L1489" t="s">
        <v>46</v>
      </c>
      <c r="M1489">
        <v>13</v>
      </c>
      <c r="N1489">
        <v>0</v>
      </c>
      <c r="O1489" s="4">
        <v>0</v>
      </c>
      <c r="P1489" s="45">
        <v>0</v>
      </c>
      <c r="R1489">
        <v>0</v>
      </c>
      <c r="U1489">
        <v>0</v>
      </c>
    </row>
    <row r="1490" spans="1:21" x14ac:dyDescent="0.3">
      <c r="A1490" s="1">
        <v>45280</v>
      </c>
      <c r="B1490" s="1">
        <v>45280</v>
      </c>
      <c r="C1490" s="2">
        <v>0.83333333333333337</v>
      </c>
      <c r="D1490" t="s">
        <v>116</v>
      </c>
      <c r="E1490" t="s">
        <v>39</v>
      </c>
      <c r="F1490" t="s">
        <v>117</v>
      </c>
      <c r="G1490" t="s">
        <v>41</v>
      </c>
      <c r="H1490" t="s">
        <v>42</v>
      </c>
      <c r="I1490" t="s">
        <v>43</v>
      </c>
      <c r="J1490" t="s">
        <v>118</v>
      </c>
      <c r="K1490" t="s">
        <v>119</v>
      </c>
      <c r="L1490" t="s">
        <v>46</v>
      </c>
      <c r="M1490">
        <v>32</v>
      </c>
      <c r="N1490">
        <v>0</v>
      </c>
      <c r="O1490" s="4">
        <v>0</v>
      </c>
      <c r="P1490" s="45">
        <v>0</v>
      </c>
      <c r="R1490">
        <v>0</v>
      </c>
      <c r="U1490">
        <v>0</v>
      </c>
    </row>
    <row r="1491" spans="1:21" x14ac:dyDescent="0.3">
      <c r="A1491" s="1">
        <v>45281</v>
      </c>
      <c r="B1491" s="1">
        <v>45281</v>
      </c>
      <c r="C1491" s="2">
        <v>0.83333333333333337</v>
      </c>
      <c r="D1491" t="s">
        <v>116</v>
      </c>
      <c r="E1491" t="s">
        <v>39</v>
      </c>
      <c r="F1491" t="s">
        <v>117</v>
      </c>
      <c r="G1491" t="s">
        <v>41</v>
      </c>
      <c r="H1491" t="s">
        <v>42</v>
      </c>
      <c r="I1491" t="s">
        <v>43</v>
      </c>
      <c r="J1491" t="s">
        <v>118</v>
      </c>
      <c r="K1491" t="s">
        <v>119</v>
      </c>
      <c r="L1491" t="s">
        <v>46</v>
      </c>
      <c r="M1491">
        <v>21</v>
      </c>
      <c r="N1491">
        <v>0</v>
      </c>
      <c r="O1491" s="4">
        <v>0</v>
      </c>
      <c r="P1491" s="45">
        <v>0</v>
      </c>
      <c r="R1491">
        <v>0</v>
      </c>
      <c r="U1491">
        <v>0</v>
      </c>
    </row>
    <row r="1492" spans="1:21" x14ac:dyDescent="0.3">
      <c r="A1492" s="1">
        <v>45282</v>
      </c>
      <c r="B1492" s="1">
        <v>45282</v>
      </c>
      <c r="C1492" s="2">
        <v>0.83333333333333337</v>
      </c>
      <c r="D1492" t="s">
        <v>116</v>
      </c>
      <c r="E1492" t="s">
        <v>39</v>
      </c>
      <c r="F1492" t="s">
        <v>117</v>
      </c>
      <c r="G1492" t="s">
        <v>41</v>
      </c>
      <c r="H1492" t="s">
        <v>42</v>
      </c>
      <c r="I1492" t="s">
        <v>43</v>
      </c>
      <c r="J1492" t="s">
        <v>118</v>
      </c>
      <c r="K1492" t="s">
        <v>119</v>
      </c>
      <c r="L1492" t="s">
        <v>46</v>
      </c>
      <c r="M1492">
        <v>19</v>
      </c>
      <c r="N1492">
        <v>0</v>
      </c>
      <c r="O1492" s="4">
        <v>0</v>
      </c>
      <c r="P1492" s="45">
        <v>0</v>
      </c>
      <c r="R1492">
        <v>0</v>
      </c>
      <c r="U1492">
        <v>0</v>
      </c>
    </row>
    <row r="1493" spans="1:21" x14ac:dyDescent="0.3">
      <c r="A1493" s="1">
        <v>45283</v>
      </c>
      <c r="B1493" s="1">
        <v>45283</v>
      </c>
      <c r="C1493" s="2">
        <v>0.83333333333333337</v>
      </c>
      <c r="D1493" t="s">
        <v>116</v>
      </c>
      <c r="E1493" t="s">
        <v>39</v>
      </c>
      <c r="F1493" t="s">
        <v>117</v>
      </c>
      <c r="G1493" t="s">
        <v>41</v>
      </c>
      <c r="H1493" t="s">
        <v>42</v>
      </c>
      <c r="I1493" t="s">
        <v>43</v>
      </c>
      <c r="J1493" t="s">
        <v>118</v>
      </c>
      <c r="K1493" t="s">
        <v>119</v>
      </c>
      <c r="L1493" t="s">
        <v>46</v>
      </c>
      <c r="M1493">
        <v>7</v>
      </c>
      <c r="N1493">
        <v>0</v>
      </c>
      <c r="O1493" s="4">
        <v>0</v>
      </c>
      <c r="P1493" s="45">
        <v>0</v>
      </c>
      <c r="R1493">
        <v>0</v>
      </c>
      <c r="U1493">
        <v>0</v>
      </c>
    </row>
    <row r="1494" spans="1:21" x14ac:dyDescent="0.3">
      <c r="A1494" s="1">
        <v>45284</v>
      </c>
      <c r="B1494" s="1">
        <v>45284</v>
      </c>
      <c r="C1494" s="2">
        <v>0.83333333333333337</v>
      </c>
      <c r="D1494" t="s">
        <v>116</v>
      </c>
      <c r="E1494" t="s">
        <v>39</v>
      </c>
      <c r="F1494" t="s">
        <v>117</v>
      </c>
      <c r="G1494" t="s">
        <v>41</v>
      </c>
      <c r="H1494" t="s">
        <v>42</v>
      </c>
      <c r="I1494" t="s">
        <v>43</v>
      </c>
      <c r="J1494" t="s">
        <v>118</v>
      </c>
      <c r="K1494" t="s">
        <v>119</v>
      </c>
      <c r="L1494" t="s">
        <v>46</v>
      </c>
      <c r="M1494">
        <v>17</v>
      </c>
      <c r="N1494">
        <v>0</v>
      </c>
      <c r="O1494" s="4">
        <v>0</v>
      </c>
      <c r="P1494" s="45">
        <v>0</v>
      </c>
      <c r="R1494">
        <v>0</v>
      </c>
      <c r="U1494">
        <v>0</v>
      </c>
    </row>
    <row r="1495" spans="1:21" x14ac:dyDescent="0.3">
      <c r="A1495" s="1">
        <v>45285</v>
      </c>
      <c r="B1495" s="1">
        <v>45285</v>
      </c>
      <c r="C1495" s="2">
        <v>0.83333333333333337</v>
      </c>
      <c r="D1495" t="s">
        <v>116</v>
      </c>
      <c r="E1495" t="s">
        <v>39</v>
      </c>
      <c r="F1495" t="s">
        <v>117</v>
      </c>
      <c r="G1495" t="s">
        <v>41</v>
      </c>
      <c r="H1495" t="s">
        <v>42</v>
      </c>
      <c r="I1495" t="s">
        <v>43</v>
      </c>
      <c r="J1495" t="s">
        <v>118</v>
      </c>
      <c r="K1495" t="s">
        <v>119</v>
      </c>
      <c r="L1495" t="s">
        <v>46</v>
      </c>
      <c r="M1495">
        <v>10</v>
      </c>
      <c r="N1495">
        <v>1</v>
      </c>
      <c r="O1495" s="4">
        <v>0.1</v>
      </c>
      <c r="P1495" s="45">
        <v>0.21</v>
      </c>
      <c r="Q1495" t="s">
        <v>88</v>
      </c>
      <c r="R1495">
        <v>0</v>
      </c>
      <c r="T1495">
        <v>0</v>
      </c>
      <c r="U1495">
        <v>0</v>
      </c>
    </row>
    <row r="1496" spans="1:21" x14ac:dyDescent="0.3">
      <c r="A1496" s="1">
        <v>45286</v>
      </c>
      <c r="B1496" s="1">
        <v>45286</v>
      </c>
      <c r="C1496" s="2">
        <v>0.83333333333333337</v>
      </c>
      <c r="D1496" t="s">
        <v>116</v>
      </c>
      <c r="E1496" t="s">
        <v>39</v>
      </c>
      <c r="F1496" t="s">
        <v>117</v>
      </c>
      <c r="G1496" t="s">
        <v>41</v>
      </c>
      <c r="H1496" t="s">
        <v>42</v>
      </c>
      <c r="I1496" t="s">
        <v>43</v>
      </c>
      <c r="J1496" t="s">
        <v>118</v>
      </c>
      <c r="K1496" t="s">
        <v>119</v>
      </c>
      <c r="L1496" t="s">
        <v>46</v>
      </c>
      <c r="M1496">
        <v>23</v>
      </c>
      <c r="N1496">
        <v>1</v>
      </c>
      <c r="O1496" s="4">
        <v>4.3478000000000003E-2</v>
      </c>
      <c r="P1496" s="45">
        <v>0.02</v>
      </c>
      <c r="Q1496" t="s">
        <v>122</v>
      </c>
      <c r="R1496">
        <v>0</v>
      </c>
      <c r="T1496">
        <v>0</v>
      </c>
      <c r="U1496">
        <v>0</v>
      </c>
    </row>
    <row r="1497" spans="1:21" x14ac:dyDescent="0.3">
      <c r="A1497" s="1">
        <v>45287</v>
      </c>
      <c r="B1497" s="1">
        <v>45287</v>
      </c>
      <c r="C1497" s="2">
        <v>0.83333333333333337</v>
      </c>
      <c r="D1497" t="s">
        <v>116</v>
      </c>
      <c r="E1497" t="s">
        <v>39</v>
      </c>
      <c r="F1497" t="s">
        <v>117</v>
      </c>
      <c r="G1497" t="s">
        <v>41</v>
      </c>
      <c r="H1497" t="s">
        <v>42</v>
      </c>
      <c r="I1497" t="s">
        <v>43</v>
      </c>
      <c r="J1497" t="s">
        <v>118</v>
      </c>
      <c r="K1497" t="s">
        <v>119</v>
      </c>
      <c r="L1497" t="s">
        <v>46</v>
      </c>
      <c r="M1497">
        <v>26</v>
      </c>
      <c r="N1497">
        <v>0</v>
      </c>
      <c r="O1497" s="4">
        <v>0</v>
      </c>
      <c r="P1497" s="45">
        <v>0</v>
      </c>
      <c r="R1497">
        <v>0</v>
      </c>
      <c r="U1497">
        <v>0</v>
      </c>
    </row>
    <row r="1498" spans="1:21" x14ac:dyDescent="0.3">
      <c r="A1498" s="1">
        <v>45288</v>
      </c>
      <c r="B1498" s="1">
        <v>45288</v>
      </c>
      <c r="C1498" s="2">
        <v>0.83333333333333337</v>
      </c>
      <c r="D1498" t="s">
        <v>116</v>
      </c>
      <c r="E1498" t="s">
        <v>39</v>
      </c>
      <c r="F1498" t="s">
        <v>117</v>
      </c>
      <c r="G1498" t="s">
        <v>41</v>
      </c>
      <c r="H1498" t="s">
        <v>42</v>
      </c>
      <c r="I1498" t="s">
        <v>43</v>
      </c>
      <c r="J1498" t="s">
        <v>118</v>
      </c>
      <c r="K1498" t="s">
        <v>119</v>
      </c>
      <c r="L1498" t="s">
        <v>46</v>
      </c>
      <c r="M1498">
        <v>28</v>
      </c>
      <c r="N1498">
        <v>0</v>
      </c>
      <c r="O1498" s="4">
        <v>0</v>
      </c>
      <c r="P1498" s="45">
        <v>0</v>
      </c>
      <c r="R1498">
        <v>0</v>
      </c>
      <c r="U1498">
        <v>0</v>
      </c>
    </row>
    <row r="1499" spans="1:21" x14ac:dyDescent="0.3">
      <c r="A1499" s="1">
        <v>45289</v>
      </c>
      <c r="B1499" s="1">
        <v>45289</v>
      </c>
      <c r="C1499" s="2">
        <v>0.83333333333333337</v>
      </c>
      <c r="D1499" t="s">
        <v>116</v>
      </c>
      <c r="E1499" t="s">
        <v>39</v>
      </c>
      <c r="F1499" t="s">
        <v>117</v>
      </c>
      <c r="G1499" t="s">
        <v>41</v>
      </c>
      <c r="H1499" t="s">
        <v>42</v>
      </c>
      <c r="I1499" t="s">
        <v>43</v>
      </c>
      <c r="J1499" t="s">
        <v>118</v>
      </c>
      <c r="K1499" t="s">
        <v>119</v>
      </c>
      <c r="L1499" t="s">
        <v>46</v>
      </c>
      <c r="M1499">
        <v>42</v>
      </c>
      <c r="N1499">
        <v>0</v>
      </c>
      <c r="O1499" s="4">
        <v>0</v>
      </c>
      <c r="P1499" s="45">
        <v>0</v>
      </c>
      <c r="R1499">
        <v>0</v>
      </c>
      <c r="U1499">
        <v>0</v>
      </c>
    </row>
    <row r="1500" spans="1:21" x14ac:dyDescent="0.3">
      <c r="A1500" s="1">
        <v>45290</v>
      </c>
      <c r="B1500" s="1">
        <v>45290</v>
      </c>
      <c r="C1500" s="2">
        <v>0.83333333333333337</v>
      </c>
      <c r="D1500" t="s">
        <v>116</v>
      </c>
      <c r="E1500" t="s">
        <v>39</v>
      </c>
      <c r="F1500" t="s">
        <v>117</v>
      </c>
      <c r="G1500" t="s">
        <v>41</v>
      </c>
      <c r="H1500" t="s">
        <v>42</v>
      </c>
      <c r="I1500" t="s">
        <v>43</v>
      </c>
      <c r="J1500" t="s">
        <v>118</v>
      </c>
      <c r="K1500" t="s">
        <v>119</v>
      </c>
      <c r="L1500" t="s">
        <v>46</v>
      </c>
      <c r="M1500">
        <v>29</v>
      </c>
      <c r="N1500">
        <v>0</v>
      </c>
      <c r="O1500" s="4">
        <v>0</v>
      </c>
      <c r="P1500" s="45">
        <v>0</v>
      </c>
      <c r="R1500">
        <v>0</v>
      </c>
      <c r="U1500">
        <v>0</v>
      </c>
    </row>
    <row r="1501" spans="1:21" x14ac:dyDescent="0.3">
      <c r="A1501" s="1">
        <v>45277</v>
      </c>
      <c r="B1501" s="1">
        <v>45277</v>
      </c>
      <c r="C1501" s="2">
        <v>0.875</v>
      </c>
      <c r="D1501" t="s">
        <v>116</v>
      </c>
      <c r="E1501" t="s">
        <v>39</v>
      </c>
      <c r="F1501" t="s">
        <v>117</v>
      </c>
      <c r="G1501" t="s">
        <v>41</v>
      </c>
      <c r="H1501" t="s">
        <v>42</v>
      </c>
      <c r="I1501" t="s">
        <v>43</v>
      </c>
      <c r="J1501" t="s">
        <v>118</v>
      </c>
      <c r="K1501" t="s">
        <v>119</v>
      </c>
      <c r="L1501" t="s">
        <v>46</v>
      </c>
      <c r="M1501">
        <v>39</v>
      </c>
      <c r="N1501">
        <v>0</v>
      </c>
      <c r="O1501" s="4">
        <v>0</v>
      </c>
      <c r="P1501" s="45">
        <v>0</v>
      </c>
      <c r="R1501">
        <v>0</v>
      </c>
      <c r="U1501">
        <v>0</v>
      </c>
    </row>
    <row r="1502" spans="1:21" x14ac:dyDescent="0.3">
      <c r="A1502" s="1">
        <v>45278</v>
      </c>
      <c r="B1502" s="1">
        <v>45278</v>
      </c>
      <c r="C1502" s="2">
        <v>0.875</v>
      </c>
      <c r="D1502" t="s">
        <v>116</v>
      </c>
      <c r="E1502" t="s">
        <v>39</v>
      </c>
      <c r="F1502" t="s">
        <v>117</v>
      </c>
      <c r="G1502" t="s">
        <v>41</v>
      </c>
      <c r="H1502" t="s">
        <v>42</v>
      </c>
      <c r="I1502" t="s">
        <v>43</v>
      </c>
      <c r="J1502" t="s">
        <v>118</v>
      </c>
      <c r="K1502" t="s">
        <v>119</v>
      </c>
      <c r="L1502" t="s">
        <v>46</v>
      </c>
      <c r="M1502">
        <v>50</v>
      </c>
      <c r="N1502">
        <v>0</v>
      </c>
      <c r="O1502" s="4">
        <v>0</v>
      </c>
      <c r="P1502" s="45">
        <v>0</v>
      </c>
      <c r="R1502">
        <v>0</v>
      </c>
      <c r="U1502">
        <v>0</v>
      </c>
    </row>
    <row r="1503" spans="1:21" x14ac:dyDescent="0.3">
      <c r="A1503" s="1">
        <v>45279</v>
      </c>
      <c r="B1503" s="1">
        <v>45279</v>
      </c>
      <c r="C1503" s="2">
        <v>0.875</v>
      </c>
      <c r="D1503" t="s">
        <v>116</v>
      </c>
      <c r="E1503" t="s">
        <v>39</v>
      </c>
      <c r="F1503" t="s">
        <v>117</v>
      </c>
      <c r="G1503" t="s">
        <v>41</v>
      </c>
      <c r="H1503" t="s">
        <v>42</v>
      </c>
      <c r="I1503" t="s">
        <v>43</v>
      </c>
      <c r="J1503" t="s">
        <v>118</v>
      </c>
      <c r="K1503" t="s">
        <v>119</v>
      </c>
      <c r="L1503" t="s">
        <v>46</v>
      </c>
      <c r="M1503">
        <v>27</v>
      </c>
      <c r="N1503">
        <v>0</v>
      </c>
      <c r="O1503" s="4">
        <v>0</v>
      </c>
      <c r="P1503" s="45">
        <v>0</v>
      </c>
      <c r="R1503">
        <v>0</v>
      </c>
      <c r="U1503">
        <v>0</v>
      </c>
    </row>
    <row r="1504" spans="1:21" x14ac:dyDescent="0.3">
      <c r="A1504" s="1">
        <v>45280</v>
      </c>
      <c r="B1504" s="1">
        <v>45280</v>
      </c>
      <c r="C1504" s="2">
        <v>0.875</v>
      </c>
      <c r="D1504" t="s">
        <v>116</v>
      </c>
      <c r="E1504" t="s">
        <v>39</v>
      </c>
      <c r="F1504" t="s">
        <v>117</v>
      </c>
      <c r="G1504" t="s">
        <v>41</v>
      </c>
      <c r="H1504" t="s">
        <v>42</v>
      </c>
      <c r="I1504" t="s">
        <v>43</v>
      </c>
      <c r="J1504" t="s">
        <v>118</v>
      </c>
      <c r="K1504" t="s">
        <v>119</v>
      </c>
      <c r="L1504" t="s">
        <v>46</v>
      </c>
      <c r="M1504">
        <v>48</v>
      </c>
      <c r="N1504">
        <v>0</v>
      </c>
      <c r="O1504" s="4">
        <v>0</v>
      </c>
      <c r="P1504" s="45">
        <v>0</v>
      </c>
      <c r="R1504">
        <v>0</v>
      </c>
      <c r="U1504">
        <v>0</v>
      </c>
    </row>
    <row r="1505" spans="1:21" x14ac:dyDescent="0.3">
      <c r="A1505" s="1">
        <v>45281</v>
      </c>
      <c r="B1505" s="1">
        <v>45281</v>
      </c>
      <c r="C1505" s="2">
        <v>0.875</v>
      </c>
      <c r="D1505" t="s">
        <v>116</v>
      </c>
      <c r="E1505" t="s">
        <v>39</v>
      </c>
      <c r="F1505" t="s">
        <v>117</v>
      </c>
      <c r="G1505" t="s">
        <v>41</v>
      </c>
      <c r="H1505" t="s">
        <v>42</v>
      </c>
      <c r="I1505" t="s">
        <v>43</v>
      </c>
      <c r="J1505" t="s">
        <v>118</v>
      </c>
      <c r="K1505" t="s">
        <v>119</v>
      </c>
      <c r="L1505" t="s">
        <v>46</v>
      </c>
      <c r="M1505">
        <v>38</v>
      </c>
      <c r="N1505">
        <v>0</v>
      </c>
      <c r="O1505" s="4">
        <v>0</v>
      </c>
      <c r="P1505" s="45">
        <v>0</v>
      </c>
      <c r="R1505">
        <v>0</v>
      </c>
      <c r="U1505">
        <v>0</v>
      </c>
    </row>
    <row r="1506" spans="1:21" x14ac:dyDescent="0.3">
      <c r="A1506" s="1">
        <v>45282</v>
      </c>
      <c r="B1506" s="1">
        <v>45282</v>
      </c>
      <c r="C1506" s="2">
        <v>0.875</v>
      </c>
      <c r="D1506" t="s">
        <v>116</v>
      </c>
      <c r="E1506" t="s">
        <v>39</v>
      </c>
      <c r="F1506" t="s">
        <v>117</v>
      </c>
      <c r="G1506" t="s">
        <v>41</v>
      </c>
      <c r="H1506" t="s">
        <v>42</v>
      </c>
      <c r="I1506" t="s">
        <v>43</v>
      </c>
      <c r="J1506" t="s">
        <v>118</v>
      </c>
      <c r="K1506" t="s">
        <v>119</v>
      </c>
      <c r="L1506" t="s">
        <v>46</v>
      </c>
      <c r="M1506">
        <v>13</v>
      </c>
      <c r="N1506">
        <v>0</v>
      </c>
      <c r="O1506" s="4">
        <v>0</v>
      </c>
      <c r="P1506" s="45">
        <v>0</v>
      </c>
      <c r="R1506">
        <v>0</v>
      </c>
      <c r="U1506">
        <v>0</v>
      </c>
    </row>
    <row r="1507" spans="1:21" x14ac:dyDescent="0.3">
      <c r="A1507" s="1">
        <v>45283</v>
      </c>
      <c r="B1507" s="1">
        <v>45283</v>
      </c>
      <c r="C1507" s="2">
        <v>0.875</v>
      </c>
      <c r="D1507" t="s">
        <v>116</v>
      </c>
      <c r="E1507" t="s">
        <v>39</v>
      </c>
      <c r="F1507" t="s">
        <v>117</v>
      </c>
      <c r="G1507" t="s">
        <v>41</v>
      </c>
      <c r="H1507" t="s">
        <v>42</v>
      </c>
      <c r="I1507" t="s">
        <v>43</v>
      </c>
      <c r="J1507" t="s">
        <v>118</v>
      </c>
      <c r="K1507" t="s">
        <v>119</v>
      </c>
      <c r="L1507" t="s">
        <v>46</v>
      </c>
      <c r="M1507">
        <v>13</v>
      </c>
      <c r="N1507">
        <v>0</v>
      </c>
      <c r="O1507" s="4">
        <v>0</v>
      </c>
      <c r="P1507" s="45">
        <v>0</v>
      </c>
      <c r="R1507">
        <v>0</v>
      </c>
      <c r="U1507">
        <v>0</v>
      </c>
    </row>
    <row r="1508" spans="1:21" x14ac:dyDescent="0.3">
      <c r="A1508" s="1">
        <v>45284</v>
      </c>
      <c r="B1508" s="1">
        <v>45284</v>
      </c>
      <c r="C1508" s="2">
        <v>0.875</v>
      </c>
      <c r="D1508" t="s">
        <v>116</v>
      </c>
      <c r="E1508" t="s">
        <v>39</v>
      </c>
      <c r="F1508" t="s">
        <v>117</v>
      </c>
      <c r="G1508" t="s">
        <v>41</v>
      </c>
      <c r="H1508" t="s">
        <v>42</v>
      </c>
      <c r="I1508" t="s">
        <v>43</v>
      </c>
      <c r="J1508" t="s">
        <v>118</v>
      </c>
      <c r="K1508" t="s">
        <v>119</v>
      </c>
      <c r="L1508" t="s">
        <v>46</v>
      </c>
      <c r="M1508">
        <v>3</v>
      </c>
      <c r="N1508">
        <v>0</v>
      </c>
      <c r="O1508" s="4">
        <v>0</v>
      </c>
      <c r="P1508" s="45">
        <v>0</v>
      </c>
      <c r="R1508">
        <v>0</v>
      </c>
      <c r="U1508">
        <v>0</v>
      </c>
    </row>
    <row r="1509" spans="1:21" x14ac:dyDescent="0.3">
      <c r="A1509" s="1">
        <v>45285</v>
      </c>
      <c r="B1509" s="1">
        <v>45285</v>
      </c>
      <c r="C1509" s="2">
        <v>0.875</v>
      </c>
      <c r="D1509" t="s">
        <v>116</v>
      </c>
      <c r="E1509" t="s">
        <v>39</v>
      </c>
      <c r="F1509" t="s">
        <v>117</v>
      </c>
      <c r="G1509" t="s">
        <v>41</v>
      </c>
      <c r="H1509" t="s">
        <v>42</v>
      </c>
      <c r="I1509" t="s">
        <v>43</v>
      </c>
      <c r="J1509" t="s">
        <v>118</v>
      </c>
      <c r="K1509" t="s">
        <v>119</v>
      </c>
      <c r="L1509" t="s">
        <v>46</v>
      </c>
      <c r="M1509">
        <v>2</v>
      </c>
      <c r="N1509">
        <v>0</v>
      </c>
      <c r="O1509" s="4">
        <v>0</v>
      </c>
      <c r="P1509" s="45">
        <v>0</v>
      </c>
      <c r="R1509">
        <v>0</v>
      </c>
      <c r="U1509">
        <v>0</v>
      </c>
    </row>
    <row r="1510" spans="1:21" x14ac:dyDescent="0.3">
      <c r="A1510" s="1">
        <v>45286</v>
      </c>
      <c r="B1510" s="1">
        <v>45286</v>
      </c>
      <c r="C1510" s="2">
        <v>0.875</v>
      </c>
      <c r="D1510" t="s">
        <v>116</v>
      </c>
      <c r="E1510" t="s">
        <v>39</v>
      </c>
      <c r="F1510" t="s">
        <v>117</v>
      </c>
      <c r="G1510" t="s">
        <v>41</v>
      </c>
      <c r="H1510" t="s">
        <v>42</v>
      </c>
      <c r="I1510" t="s">
        <v>43</v>
      </c>
      <c r="J1510" t="s">
        <v>118</v>
      </c>
      <c r="K1510" t="s">
        <v>119</v>
      </c>
      <c r="L1510" t="s">
        <v>46</v>
      </c>
      <c r="M1510">
        <v>20</v>
      </c>
      <c r="N1510">
        <v>0</v>
      </c>
      <c r="O1510" s="4">
        <v>0</v>
      </c>
      <c r="P1510" s="45">
        <v>0</v>
      </c>
      <c r="R1510">
        <v>0</v>
      </c>
      <c r="U1510">
        <v>0</v>
      </c>
    </row>
    <row r="1511" spans="1:21" x14ac:dyDescent="0.3">
      <c r="A1511" s="1">
        <v>45287</v>
      </c>
      <c r="B1511" s="1">
        <v>45287</v>
      </c>
      <c r="C1511" s="2">
        <v>0.875</v>
      </c>
      <c r="D1511" t="s">
        <v>116</v>
      </c>
      <c r="E1511" t="s">
        <v>39</v>
      </c>
      <c r="F1511" t="s">
        <v>117</v>
      </c>
      <c r="G1511" t="s">
        <v>41</v>
      </c>
      <c r="H1511" t="s">
        <v>42</v>
      </c>
      <c r="I1511" t="s">
        <v>43</v>
      </c>
      <c r="J1511" t="s">
        <v>118</v>
      </c>
      <c r="K1511" t="s">
        <v>119</v>
      </c>
      <c r="L1511" t="s">
        <v>46</v>
      </c>
      <c r="M1511">
        <v>24</v>
      </c>
      <c r="N1511">
        <v>0</v>
      </c>
      <c r="O1511" s="4">
        <v>0</v>
      </c>
      <c r="P1511" s="45">
        <v>0</v>
      </c>
      <c r="R1511">
        <v>0</v>
      </c>
      <c r="U1511">
        <v>0</v>
      </c>
    </row>
    <row r="1512" spans="1:21" x14ac:dyDescent="0.3">
      <c r="A1512" s="1">
        <v>45288</v>
      </c>
      <c r="B1512" s="1">
        <v>45288</v>
      </c>
      <c r="C1512" s="2">
        <v>0.875</v>
      </c>
      <c r="D1512" t="s">
        <v>116</v>
      </c>
      <c r="E1512" t="s">
        <v>39</v>
      </c>
      <c r="F1512" t="s">
        <v>117</v>
      </c>
      <c r="G1512" t="s">
        <v>41</v>
      </c>
      <c r="H1512" t="s">
        <v>42</v>
      </c>
      <c r="I1512" t="s">
        <v>43</v>
      </c>
      <c r="J1512" t="s">
        <v>118</v>
      </c>
      <c r="K1512" t="s">
        <v>119</v>
      </c>
      <c r="L1512" t="s">
        <v>46</v>
      </c>
      <c r="M1512">
        <v>17</v>
      </c>
      <c r="N1512">
        <v>0</v>
      </c>
      <c r="O1512" s="4">
        <v>0</v>
      </c>
      <c r="P1512" s="45">
        <v>0</v>
      </c>
      <c r="R1512">
        <v>0</v>
      </c>
      <c r="U1512">
        <v>0</v>
      </c>
    </row>
    <row r="1513" spans="1:21" x14ac:dyDescent="0.3">
      <c r="A1513" s="1">
        <v>45289</v>
      </c>
      <c r="B1513" s="1">
        <v>45289</v>
      </c>
      <c r="C1513" s="2">
        <v>0.875</v>
      </c>
      <c r="D1513" t="s">
        <v>116</v>
      </c>
      <c r="E1513" t="s">
        <v>39</v>
      </c>
      <c r="F1513" t="s">
        <v>117</v>
      </c>
      <c r="G1513" t="s">
        <v>41</v>
      </c>
      <c r="H1513" t="s">
        <v>42</v>
      </c>
      <c r="I1513" t="s">
        <v>43</v>
      </c>
      <c r="J1513" t="s">
        <v>118</v>
      </c>
      <c r="K1513" t="s">
        <v>119</v>
      </c>
      <c r="L1513" t="s">
        <v>46</v>
      </c>
      <c r="M1513">
        <v>37</v>
      </c>
      <c r="N1513">
        <v>0</v>
      </c>
      <c r="O1513" s="4">
        <v>0</v>
      </c>
      <c r="P1513" s="45">
        <v>0</v>
      </c>
      <c r="R1513">
        <v>0</v>
      </c>
      <c r="U1513">
        <v>0</v>
      </c>
    </row>
    <row r="1514" spans="1:21" x14ac:dyDescent="0.3">
      <c r="A1514" s="1">
        <v>45290</v>
      </c>
      <c r="B1514" s="1">
        <v>45290</v>
      </c>
      <c r="C1514" s="2">
        <v>0.875</v>
      </c>
      <c r="D1514" t="s">
        <v>116</v>
      </c>
      <c r="E1514" t="s">
        <v>39</v>
      </c>
      <c r="F1514" t="s">
        <v>117</v>
      </c>
      <c r="G1514" t="s">
        <v>41</v>
      </c>
      <c r="H1514" t="s">
        <v>42</v>
      </c>
      <c r="I1514" t="s">
        <v>43</v>
      </c>
      <c r="J1514" t="s">
        <v>118</v>
      </c>
      <c r="K1514" t="s">
        <v>119</v>
      </c>
      <c r="L1514" t="s">
        <v>46</v>
      </c>
      <c r="M1514">
        <v>24</v>
      </c>
      <c r="N1514">
        <v>0</v>
      </c>
      <c r="O1514" s="4">
        <v>0</v>
      </c>
      <c r="P1514" s="45">
        <v>0</v>
      </c>
      <c r="R1514">
        <v>0</v>
      </c>
      <c r="U1514">
        <v>0</v>
      </c>
    </row>
    <row r="1515" spans="1:21" x14ac:dyDescent="0.3">
      <c r="A1515" s="1">
        <v>45277</v>
      </c>
      <c r="B1515" s="1">
        <v>45277</v>
      </c>
      <c r="C1515" s="2">
        <v>0.91666666666666663</v>
      </c>
      <c r="D1515" t="s">
        <v>116</v>
      </c>
      <c r="E1515" t="s">
        <v>39</v>
      </c>
      <c r="F1515" t="s">
        <v>117</v>
      </c>
      <c r="G1515" t="s">
        <v>41</v>
      </c>
      <c r="H1515" t="s">
        <v>42</v>
      </c>
      <c r="I1515" t="s">
        <v>43</v>
      </c>
      <c r="J1515" t="s">
        <v>118</v>
      </c>
      <c r="K1515" t="s">
        <v>119</v>
      </c>
      <c r="L1515" t="s">
        <v>46</v>
      </c>
      <c r="M1515">
        <v>25</v>
      </c>
      <c r="N1515">
        <v>0</v>
      </c>
      <c r="O1515" s="4">
        <v>0</v>
      </c>
      <c r="P1515" s="45">
        <v>0</v>
      </c>
      <c r="R1515">
        <v>0</v>
      </c>
      <c r="U1515">
        <v>0</v>
      </c>
    </row>
    <row r="1516" spans="1:21" x14ac:dyDescent="0.3">
      <c r="A1516" s="1">
        <v>45278</v>
      </c>
      <c r="B1516" s="1">
        <v>45278</v>
      </c>
      <c r="C1516" s="2">
        <v>0.91666666666666663</v>
      </c>
      <c r="D1516" t="s">
        <v>116</v>
      </c>
      <c r="E1516" t="s">
        <v>39</v>
      </c>
      <c r="F1516" t="s">
        <v>117</v>
      </c>
      <c r="G1516" t="s">
        <v>41</v>
      </c>
      <c r="H1516" t="s">
        <v>42</v>
      </c>
      <c r="I1516" t="s">
        <v>43</v>
      </c>
      <c r="J1516" t="s">
        <v>118</v>
      </c>
      <c r="K1516" t="s">
        <v>119</v>
      </c>
      <c r="L1516" t="s">
        <v>46</v>
      </c>
      <c r="M1516">
        <v>34</v>
      </c>
      <c r="N1516">
        <v>1</v>
      </c>
      <c r="O1516" s="4">
        <v>2.9412000000000001E-2</v>
      </c>
      <c r="P1516" s="45">
        <v>0.22</v>
      </c>
      <c r="Q1516" t="s">
        <v>121</v>
      </c>
      <c r="R1516">
        <v>0</v>
      </c>
      <c r="T1516">
        <v>0</v>
      </c>
      <c r="U1516">
        <v>0</v>
      </c>
    </row>
    <row r="1517" spans="1:21" x14ac:dyDescent="0.3">
      <c r="A1517" s="1">
        <v>45279</v>
      </c>
      <c r="B1517" s="1">
        <v>45279</v>
      </c>
      <c r="C1517" s="2">
        <v>0.91666666666666663</v>
      </c>
      <c r="D1517" t="s">
        <v>116</v>
      </c>
      <c r="E1517" t="s">
        <v>39</v>
      </c>
      <c r="F1517" t="s">
        <v>117</v>
      </c>
      <c r="G1517" t="s">
        <v>41</v>
      </c>
      <c r="H1517" t="s">
        <v>42</v>
      </c>
      <c r="I1517" t="s">
        <v>43</v>
      </c>
      <c r="J1517" t="s">
        <v>118</v>
      </c>
      <c r="K1517" t="s">
        <v>119</v>
      </c>
      <c r="L1517" t="s">
        <v>46</v>
      </c>
      <c r="M1517">
        <v>33</v>
      </c>
      <c r="N1517">
        <v>0</v>
      </c>
      <c r="O1517" s="4">
        <v>0</v>
      </c>
      <c r="P1517" s="45">
        <v>0</v>
      </c>
      <c r="R1517">
        <v>0</v>
      </c>
      <c r="U1517">
        <v>0</v>
      </c>
    </row>
    <row r="1518" spans="1:21" x14ac:dyDescent="0.3">
      <c r="A1518" s="1">
        <v>45280</v>
      </c>
      <c r="B1518" s="1">
        <v>45280</v>
      </c>
      <c r="C1518" s="2">
        <v>0.91666666666666663</v>
      </c>
      <c r="D1518" t="s">
        <v>116</v>
      </c>
      <c r="E1518" t="s">
        <v>39</v>
      </c>
      <c r="F1518" t="s">
        <v>117</v>
      </c>
      <c r="G1518" t="s">
        <v>41</v>
      </c>
      <c r="H1518" t="s">
        <v>42</v>
      </c>
      <c r="I1518" t="s">
        <v>43</v>
      </c>
      <c r="J1518" t="s">
        <v>118</v>
      </c>
      <c r="K1518" t="s">
        <v>119</v>
      </c>
      <c r="L1518" t="s">
        <v>46</v>
      </c>
      <c r="M1518">
        <v>28</v>
      </c>
      <c r="N1518">
        <v>0</v>
      </c>
      <c r="O1518" s="4">
        <v>0</v>
      </c>
      <c r="P1518" s="45">
        <v>0</v>
      </c>
      <c r="R1518">
        <v>0</v>
      </c>
      <c r="U1518">
        <v>0</v>
      </c>
    </row>
    <row r="1519" spans="1:21" x14ac:dyDescent="0.3">
      <c r="A1519" s="1">
        <v>45281</v>
      </c>
      <c r="B1519" s="1">
        <v>45281</v>
      </c>
      <c r="C1519" s="2">
        <v>0.91666666666666663</v>
      </c>
      <c r="D1519" t="s">
        <v>116</v>
      </c>
      <c r="E1519" t="s">
        <v>39</v>
      </c>
      <c r="F1519" t="s">
        <v>117</v>
      </c>
      <c r="G1519" t="s">
        <v>41</v>
      </c>
      <c r="H1519" t="s">
        <v>42</v>
      </c>
      <c r="I1519" t="s">
        <v>43</v>
      </c>
      <c r="J1519" t="s">
        <v>118</v>
      </c>
      <c r="K1519" t="s">
        <v>119</v>
      </c>
      <c r="L1519" t="s">
        <v>46</v>
      </c>
      <c r="M1519">
        <v>30</v>
      </c>
      <c r="N1519">
        <v>0</v>
      </c>
      <c r="O1519" s="4">
        <v>0</v>
      </c>
      <c r="P1519" s="45">
        <v>0</v>
      </c>
      <c r="R1519">
        <v>0</v>
      </c>
      <c r="U1519">
        <v>0</v>
      </c>
    </row>
    <row r="1520" spans="1:21" x14ac:dyDescent="0.3">
      <c r="A1520" s="1">
        <v>45282</v>
      </c>
      <c r="B1520" s="1">
        <v>45282</v>
      </c>
      <c r="C1520" s="2">
        <v>0.91666666666666663</v>
      </c>
      <c r="D1520" t="s">
        <v>116</v>
      </c>
      <c r="E1520" t="s">
        <v>39</v>
      </c>
      <c r="F1520" t="s">
        <v>117</v>
      </c>
      <c r="G1520" t="s">
        <v>41</v>
      </c>
      <c r="H1520" t="s">
        <v>42</v>
      </c>
      <c r="I1520" t="s">
        <v>43</v>
      </c>
      <c r="J1520" t="s">
        <v>118</v>
      </c>
      <c r="K1520" t="s">
        <v>119</v>
      </c>
      <c r="L1520" t="s">
        <v>46</v>
      </c>
      <c r="M1520">
        <v>17</v>
      </c>
      <c r="N1520">
        <v>0</v>
      </c>
      <c r="O1520" s="4">
        <v>0</v>
      </c>
      <c r="P1520" s="45">
        <v>0</v>
      </c>
      <c r="R1520">
        <v>0</v>
      </c>
      <c r="U1520">
        <v>0</v>
      </c>
    </row>
    <row r="1521" spans="1:21" x14ac:dyDescent="0.3">
      <c r="A1521" s="1">
        <v>45283</v>
      </c>
      <c r="B1521" s="1">
        <v>45283</v>
      </c>
      <c r="C1521" s="2">
        <v>0.91666666666666663</v>
      </c>
      <c r="D1521" t="s">
        <v>116</v>
      </c>
      <c r="E1521" t="s">
        <v>39</v>
      </c>
      <c r="F1521" t="s">
        <v>117</v>
      </c>
      <c r="G1521" t="s">
        <v>41</v>
      </c>
      <c r="H1521" t="s">
        <v>42</v>
      </c>
      <c r="I1521" t="s">
        <v>43</v>
      </c>
      <c r="J1521" t="s">
        <v>118</v>
      </c>
      <c r="K1521" t="s">
        <v>119</v>
      </c>
      <c r="L1521" t="s">
        <v>46</v>
      </c>
      <c r="M1521">
        <v>4</v>
      </c>
      <c r="N1521">
        <v>0</v>
      </c>
      <c r="O1521" s="4">
        <v>0</v>
      </c>
      <c r="P1521" s="45">
        <v>0</v>
      </c>
      <c r="R1521">
        <v>0</v>
      </c>
      <c r="U1521">
        <v>0</v>
      </c>
    </row>
    <row r="1522" spans="1:21" x14ac:dyDescent="0.3">
      <c r="A1522" s="1">
        <v>45284</v>
      </c>
      <c r="B1522" s="1">
        <v>45284</v>
      </c>
      <c r="C1522" s="2">
        <v>0.91666666666666663</v>
      </c>
      <c r="D1522" t="s">
        <v>116</v>
      </c>
      <c r="E1522" t="s">
        <v>39</v>
      </c>
      <c r="F1522" t="s">
        <v>117</v>
      </c>
      <c r="G1522" t="s">
        <v>41</v>
      </c>
      <c r="H1522" t="s">
        <v>42</v>
      </c>
      <c r="I1522" t="s">
        <v>43</v>
      </c>
      <c r="J1522" t="s">
        <v>118</v>
      </c>
      <c r="K1522" t="s">
        <v>119</v>
      </c>
      <c r="L1522" t="s">
        <v>46</v>
      </c>
      <c r="M1522">
        <v>7</v>
      </c>
      <c r="N1522">
        <v>0</v>
      </c>
      <c r="O1522" s="4">
        <v>0</v>
      </c>
      <c r="P1522" s="45">
        <v>0</v>
      </c>
      <c r="R1522">
        <v>0</v>
      </c>
      <c r="U1522">
        <v>0</v>
      </c>
    </row>
    <row r="1523" spans="1:21" x14ac:dyDescent="0.3">
      <c r="A1523" s="1">
        <v>45285</v>
      </c>
      <c r="B1523" s="1">
        <v>45285</v>
      </c>
      <c r="C1523" s="2">
        <v>0.91666666666666663</v>
      </c>
      <c r="D1523" t="s">
        <v>116</v>
      </c>
      <c r="E1523" t="s">
        <v>39</v>
      </c>
      <c r="F1523" t="s">
        <v>117</v>
      </c>
      <c r="G1523" t="s">
        <v>41</v>
      </c>
      <c r="H1523" t="s">
        <v>42</v>
      </c>
      <c r="I1523" t="s">
        <v>43</v>
      </c>
      <c r="J1523" t="s">
        <v>118</v>
      </c>
      <c r="K1523" t="s">
        <v>119</v>
      </c>
      <c r="L1523" t="s">
        <v>46</v>
      </c>
      <c r="M1523">
        <v>6</v>
      </c>
      <c r="N1523">
        <v>0</v>
      </c>
      <c r="O1523" s="4">
        <v>0</v>
      </c>
      <c r="P1523" s="45">
        <v>0</v>
      </c>
      <c r="R1523">
        <v>0</v>
      </c>
      <c r="U1523">
        <v>0</v>
      </c>
    </row>
    <row r="1524" spans="1:21" x14ac:dyDescent="0.3">
      <c r="A1524" s="1">
        <v>45286</v>
      </c>
      <c r="B1524" s="1">
        <v>45286</v>
      </c>
      <c r="C1524" s="2">
        <v>0.91666666666666663</v>
      </c>
      <c r="D1524" t="s">
        <v>116</v>
      </c>
      <c r="E1524" t="s">
        <v>39</v>
      </c>
      <c r="F1524" t="s">
        <v>117</v>
      </c>
      <c r="G1524" t="s">
        <v>41</v>
      </c>
      <c r="H1524" t="s">
        <v>42</v>
      </c>
      <c r="I1524" t="s">
        <v>43</v>
      </c>
      <c r="J1524" t="s">
        <v>118</v>
      </c>
      <c r="K1524" t="s">
        <v>119</v>
      </c>
      <c r="L1524" t="s">
        <v>46</v>
      </c>
      <c r="M1524">
        <v>13</v>
      </c>
      <c r="N1524">
        <v>0</v>
      </c>
      <c r="O1524" s="4">
        <v>0</v>
      </c>
      <c r="P1524" s="45">
        <v>0</v>
      </c>
      <c r="R1524">
        <v>0</v>
      </c>
      <c r="U1524">
        <v>0</v>
      </c>
    </row>
    <row r="1525" spans="1:21" x14ac:dyDescent="0.3">
      <c r="A1525" s="1">
        <v>45287</v>
      </c>
      <c r="B1525" s="1">
        <v>45287</v>
      </c>
      <c r="C1525" s="2">
        <v>0.91666666666666663</v>
      </c>
      <c r="D1525" t="s">
        <v>116</v>
      </c>
      <c r="E1525" t="s">
        <v>39</v>
      </c>
      <c r="F1525" t="s">
        <v>117</v>
      </c>
      <c r="G1525" t="s">
        <v>41</v>
      </c>
      <c r="H1525" t="s">
        <v>42</v>
      </c>
      <c r="I1525" t="s">
        <v>43</v>
      </c>
      <c r="J1525" t="s">
        <v>118</v>
      </c>
      <c r="K1525" t="s">
        <v>119</v>
      </c>
      <c r="L1525" t="s">
        <v>46</v>
      </c>
      <c r="M1525">
        <v>24</v>
      </c>
      <c r="N1525">
        <v>0</v>
      </c>
      <c r="O1525" s="4">
        <v>0</v>
      </c>
      <c r="P1525" s="45">
        <v>0</v>
      </c>
      <c r="R1525">
        <v>0</v>
      </c>
      <c r="U1525">
        <v>0</v>
      </c>
    </row>
    <row r="1526" spans="1:21" x14ac:dyDescent="0.3">
      <c r="A1526" s="1">
        <v>45288</v>
      </c>
      <c r="B1526" s="1">
        <v>45288</v>
      </c>
      <c r="C1526" s="2">
        <v>0.91666666666666663</v>
      </c>
      <c r="D1526" t="s">
        <v>116</v>
      </c>
      <c r="E1526" t="s">
        <v>39</v>
      </c>
      <c r="F1526" t="s">
        <v>117</v>
      </c>
      <c r="G1526" t="s">
        <v>41</v>
      </c>
      <c r="H1526" t="s">
        <v>42</v>
      </c>
      <c r="I1526" t="s">
        <v>43</v>
      </c>
      <c r="J1526" t="s">
        <v>118</v>
      </c>
      <c r="K1526" t="s">
        <v>119</v>
      </c>
      <c r="L1526" t="s">
        <v>46</v>
      </c>
      <c r="M1526">
        <v>33</v>
      </c>
      <c r="N1526">
        <v>0</v>
      </c>
      <c r="O1526" s="4">
        <v>0</v>
      </c>
      <c r="P1526" s="45">
        <v>0</v>
      </c>
      <c r="R1526">
        <v>0</v>
      </c>
      <c r="U1526">
        <v>0</v>
      </c>
    </row>
    <row r="1527" spans="1:21" x14ac:dyDescent="0.3">
      <c r="A1527" s="1">
        <v>45289</v>
      </c>
      <c r="B1527" s="1">
        <v>45289</v>
      </c>
      <c r="C1527" s="2">
        <v>0.91666666666666663</v>
      </c>
      <c r="D1527" t="s">
        <v>116</v>
      </c>
      <c r="E1527" t="s">
        <v>39</v>
      </c>
      <c r="F1527" t="s">
        <v>117</v>
      </c>
      <c r="G1527" t="s">
        <v>41</v>
      </c>
      <c r="H1527" t="s">
        <v>42</v>
      </c>
      <c r="I1527" t="s">
        <v>43</v>
      </c>
      <c r="J1527" t="s">
        <v>118</v>
      </c>
      <c r="K1527" t="s">
        <v>119</v>
      </c>
      <c r="L1527" t="s">
        <v>46</v>
      </c>
      <c r="M1527">
        <v>50</v>
      </c>
      <c r="N1527">
        <v>0</v>
      </c>
      <c r="O1527" s="4">
        <v>0</v>
      </c>
      <c r="P1527" s="45">
        <v>0</v>
      </c>
      <c r="R1527">
        <v>0</v>
      </c>
      <c r="U1527">
        <v>0</v>
      </c>
    </row>
    <row r="1528" spans="1:21" x14ac:dyDescent="0.3">
      <c r="A1528" s="1">
        <v>45290</v>
      </c>
      <c r="B1528" s="1">
        <v>45290</v>
      </c>
      <c r="C1528" s="2">
        <v>0.91666666666666663</v>
      </c>
      <c r="D1528" t="s">
        <v>116</v>
      </c>
      <c r="E1528" t="s">
        <v>39</v>
      </c>
      <c r="F1528" t="s">
        <v>117</v>
      </c>
      <c r="G1528" t="s">
        <v>41</v>
      </c>
      <c r="H1528" t="s">
        <v>42</v>
      </c>
      <c r="I1528" t="s">
        <v>43</v>
      </c>
      <c r="J1528" t="s">
        <v>118</v>
      </c>
      <c r="K1528" t="s">
        <v>119</v>
      </c>
      <c r="L1528" t="s">
        <v>46</v>
      </c>
      <c r="M1528">
        <v>17</v>
      </c>
      <c r="N1528">
        <v>0</v>
      </c>
      <c r="O1528" s="4">
        <v>0</v>
      </c>
      <c r="P1528" s="45">
        <v>0</v>
      </c>
      <c r="R1528">
        <v>0</v>
      </c>
      <c r="U1528">
        <v>0</v>
      </c>
    </row>
    <row r="1529" spans="1:21" x14ac:dyDescent="0.3">
      <c r="A1529" s="1">
        <v>45277</v>
      </c>
      <c r="B1529" s="1">
        <v>45277</v>
      </c>
      <c r="C1529" s="2">
        <v>0.95833333333333337</v>
      </c>
      <c r="D1529" t="s">
        <v>116</v>
      </c>
      <c r="E1529" t="s">
        <v>39</v>
      </c>
      <c r="F1529" t="s">
        <v>117</v>
      </c>
      <c r="G1529" t="s">
        <v>41</v>
      </c>
      <c r="H1529" t="s">
        <v>42</v>
      </c>
      <c r="I1529" t="s">
        <v>43</v>
      </c>
      <c r="J1529" t="s">
        <v>118</v>
      </c>
      <c r="K1529" t="s">
        <v>119</v>
      </c>
      <c r="L1529" t="s">
        <v>46</v>
      </c>
      <c r="M1529">
        <v>15</v>
      </c>
      <c r="N1529">
        <v>0</v>
      </c>
      <c r="O1529" s="4">
        <v>0</v>
      </c>
      <c r="P1529" s="45">
        <v>0</v>
      </c>
      <c r="R1529">
        <v>0</v>
      </c>
      <c r="U1529">
        <v>0</v>
      </c>
    </row>
    <row r="1530" spans="1:21" x14ac:dyDescent="0.3">
      <c r="A1530" s="1">
        <v>45278</v>
      </c>
      <c r="B1530" s="1">
        <v>45278</v>
      </c>
      <c r="C1530" s="2">
        <v>0.95833333333333337</v>
      </c>
      <c r="D1530" t="s">
        <v>116</v>
      </c>
      <c r="E1530" t="s">
        <v>39</v>
      </c>
      <c r="F1530" t="s">
        <v>117</v>
      </c>
      <c r="G1530" t="s">
        <v>41</v>
      </c>
      <c r="H1530" t="s">
        <v>42</v>
      </c>
      <c r="I1530" t="s">
        <v>43</v>
      </c>
      <c r="J1530" t="s">
        <v>118</v>
      </c>
      <c r="K1530" t="s">
        <v>119</v>
      </c>
      <c r="L1530" t="s">
        <v>46</v>
      </c>
      <c r="M1530">
        <v>24</v>
      </c>
      <c r="N1530">
        <v>0</v>
      </c>
      <c r="O1530" s="4">
        <v>0</v>
      </c>
      <c r="P1530" s="45">
        <v>0</v>
      </c>
      <c r="R1530">
        <v>0</v>
      </c>
      <c r="U1530">
        <v>0</v>
      </c>
    </row>
    <row r="1531" spans="1:21" x14ac:dyDescent="0.3">
      <c r="A1531" s="1">
        <v>45279</v>
      </c>
      <c r="B1531" s="1">
        <v>45279</v>
      </c>
      <c r="C1531" s="2">
        <v>0.95833333333333337</v>
      </c>
      <c r="D1531" t="s">
        <v>116</v>
      </c>
      <c r="E1531" t="s">
        <v>39</v>
      </c>
      <c r="F1531" t="s">
        <v>117</v>
      </c>
      <c r="G1531" t="s">
        <v>41</v>
      </c>
      <c r="H1531" t="s">
        <v>42</v>
      </c>
      <c r="I1531" t="s">
        <v>43</v>
      </c>
      <c r="J1531" t="s">
        <v>118</v>
      </c>
      <c r="K1531" t="s">
        <v>119</v>
      </c>
      <c r="L1531" t="s">
        <v>46</v>
      </c>
      <c r="M1531">
        <v>21</v>
      </c>
      <c r="N1531">
        <v>1</v>
      </c>
      <c r="O1531" s="4">
        <v>4.7619000000000002E-2</v>
      </c>
      <c r="P1531" s="45">
        <v>0.15</v>
      </c>
      <c r="Q1531" t="s">
        <v>120</v>
      </c>
      <c r="R1531">
        <v>0</v>
      </c>
      <c r="T1531">
        <v>0</v>
      </c>
      <c r="U1531">
        <v>0</v>
      </c>
    </row>
    <row r="1532" spans="1:21" x14ac:dyDescent="0.3">
      <c r="A1532" s="1">
        <v>45280</v>
      </c>
      <c r="B1532" s="1">
        <v>45280</v>
      </c>
      <c r="C1532" s="2">
        <v>0.95833333333333337</v>
      </c>
      <c r="D1532" t="s">
        <v>116</v>
      </c>
      <c r="E1532" t="s">
        <v>39</v>
      </c>
      <c r="F1532" t="s">
        <v>117</v>
      </c>
      <c r="G1532" t="s">
        <v>41</v>
      </c>
      <c r="H1532" t="s">
        <v>42</v>
      </c>
      <c r="I1532" t="s">
        <v>43</v>
      </c>
      <c r="J1532" t="s">
        <v>118</v>
      </c>
      <c r="K1532" t="s">
        <v>119</v>
      </c>
      <c r="L1532" t="s">
        <v>46</v>
      </c>
      <c r="M1532">
        <v>29</v>
      </c>
      <c r="N1532">
        <v>0</v>
      </c>
      <c r="O1532" s="4">
        <v>0</v>
      </c>
      <c r="P1532" s="45">
        <v>0</v>
      </c>
      <c r="R1532">
        <v>0</v>
      </c>
      <c r="U1532">
        <v>0</v>
      </c>
    </row>
    <row r="1533" spans="1:21" x14ac:dyDescent="0.3">
      <c r="A1533" s="1">
        <v>45281</v>
      </c>
      <c r="B1533" s="1">
        <v>45281</v>
      </c>
      <c r="C1533" s="2">
        <v>0.95833333333333337</v>
      </c>
      <c r="D1533" t="s">
        <v>116</v>
      </c>
      <c r="E1533" t="s">
        <v>39</v>
      </c>
      <c r="F1533" t="s">
        <v>117</v>
      </c>
      <c r="G1533" t="s">
        <v>41</v>
      </c>
      <c r="H1533" t="s">
        <v>42</v>
      </c>
      <c r="I1533" t="s">
        <v>43</v>
      </c>
      <c r="J1533" t="s">
        <v>118</v>
      </c>
      <c r="K1533" t="s">
        <v>119</v>
      </c>
      <c r="L1533" t="s">
        <v>46</v>
      </c>
      <c r="M1533">
        <v>19</v>
      </c>
      <c r="N1533">
        <v>0</v>
      </c>
      <c r="O1533" s="4">
        <v>0</v>
      </c>
      <c r="P1533" s="45">
        <v>0</v>
      </c>
      <c r="R1533">
        <v>0</v>
      </c>
      <c r="U1533">
        <v>0</v>
      </c>
    </row>
    <row r="1534" spans="1:21" x14ac:dyDescent="0.3">
      <c r="A1534" s="1">
        <v>45282</v>
      </c>
      <c r="B1534" s="1">
        <v>45282</v>
      </c>
      <c r="C1534" s="2">
        <v>0.95833333333333337</v>
      </c>
      <c r="D1534" t="s">
        <v>116</v>
      </c>
      <c r="E1534" t="s">
        <v>39</v>
      </c>
      <c r="F1534" t="s">
        <v>117</v>
      </c>
      <c r="G1534" t="s">
        <v>41</v>
      </c>
      <c r="H1534" t="s">
        <v>42</v>
      </c>
      <c r="I1534" t="s">
        <v>43</v>
      </c>
      <c r="J1534" t="s">
        <v>118</v>
      </c>
      <c r="K1534" t="s">
        <v>119</v>
      </c>
      <c r="L1534" t="s">
        <v>46</v>
      </c>
      <c r="M1534">
        <v>10</v>
      </c>
      <c r="N1534">
        <v>0</v>
      </c>
      <c r="O1534" s="4">
        <v>0</v>
      </c>
      <c r="P1534" s="45">
        <v>0</v>
      </c>
      <c r="R1534">
        <v>0</v>
      </c>
      <c r="U1534">
        <v>0</v>
      </c>
    </row>
    <row r="1535" spans="1:21" x14ac:dyDescent="0.3">
      <c r="A1535" s="1">
        <v>45283</v>
      </c>
      <c r="B1535" s="1">
        <v>45283</v>
      </c>
      <c r="C1535" s="2">
        <v>0.95833333333333337</v>
      </c>
      <c r="D1535" t="s">
        <v>116</v>
      </c>
      <c r="E1535" t="s">
        <v>39</v>
      </c>
      <c r="F1535" t="s">
        <v>117</v>
      </c>
      <c r="G1535" t="s">
        <v>41</v>
      </c>
      <c r="H1535" t="s">
        <v>42</v>
      </c>
      <c r="I1535" t="s">
        <v>43</v>
      </c>
      <c r="J1535" t="s">
        <v>118</v>
      </c>
      <c r="K1535" t="s">
        <v>119</v>
      </c>
      <c r="L1535" t="s">
        <v>46</v>
      </c>
      <c r="M1535">
        <v>11</v>
      </c>
      <c r="N1535">
        <v>0</v>
      </c>
      <c r="O1535" s="4">
        <v>0</v>
      </c>
      <c r="P1535" s="45">
        <v>0</v>
      </c>
      <c r="R1535">
        <v>0</v>
      </c>
      <c r="U1535">
        <v>0</v>
      </c>
    </row>
    <row r="1536" spans="1:21" x14ac:dyDescent="0.3">
      <c r="A1536" s="1">
        <v>45284</v>
      </c>
      <c r="B1536" s="1">
        <v>45284</v>
      </c>
      <c r="C1536" s="2">
        <v>0.95833333333333337</v>
      </c>
      <c r="D1536" t="s">
        <v>116</v>
      </c>
      <c r="E1536" t="s">
        <v>39</v>
      </c>
      <c r="F1536" t="s">
        <v>117</v>
      </c>
      <c r="G1536" t="s">
        <v>41</v>
      </c>
      <c r="H1536" t="s">
        <v>42</v>
      </c>
      <c r="I1536" t="s">
        <v>43</v>
      </c>
      <c r="J1536" t="s">
        <v>118</v>
      </c>
      <c r="K1536" t="s">
        <v>119</v>
      </c>
      <c r="L1536" t="s">
        <v>46</v>
      </c>
      <c r="M1536">
        <v>5</v>
      </c>
      <c r="N1536">
        <v>0</v>
      </c>
      <c r="O1536" s="4">
        <v>0</v>
      </c>
      <c r="P1536" s="45">
        <v>0</v>
      </c>
      <c r="R1536">
        <v>0</v>
      </c>
      <c r="U1536">
        <v>0</v>
      </c>
    </row>
    <row r="1537" spans="1:21" x14ac:dyDescent="0.3">
      <c r="A1537" s="1">
        <v>45285</v>
      </c>
      <c r="B1537" s="1">
        <v>45285</v>
      </c>
      <c r="C1537" s="2">
        <v>0.95833333333333337</v>
      </c>
      <c r="D1537" t="s">
        <v>116</v>
      </c>
      <c r="E1537" t="s">
        <v>39</v>
      </c>
      <c r="F1537" t="s">
        <v>117</v>
      </c>
      <c r="G1537" t="s">
        <v>41</v>
      </c>
      <c r="H1537" t="s">
        <v>42</v>
      </c>
      <c r="I1537" t="s">
        <v>43</v>
      </c>
      <c r="J1537" t="s">
        <v>118</v>
      </c>
      <c r="K1537" t="s">
        <v>119</v>
      </c>
      <c r="L1537" t="s">
        <v>46</v>
      </c>
      <c r="M1537">
        <v>2</v>
      </c>
      <c r="N1537">
        <v>0</v>
      </c>
      <c r="O1537" s="4">
        <v>0</v>
      </c>
      <c r="P1537" s="45">
        <v>0</v>
      </c>
      <c r="R1537">
        <v>0</v>
      </c>
      <c r="U1537">
        <v>0</v>
      </c>
    </row>
    <row r="1538" spans="1:21" x14ac:dyDescent="0.3">
      <c r="A1538" s="1">
        <v>45286</v>
      </c>
      <c r="B1538" s="1">
        <v>45286</v>
      </c>
      <c r="C1538" s="2">
        <v>0.95833333333333337</v>
      </c>
      <c r="D1538" t="s">
        <v>116</v>
      </c>
      <c r="E1538" t="s">
        <v>39</v>
      </c>
      <c r="F1538" t="s">
        <v>117</v>
      </c>
      <c r="G1538" t="s">
        <v>41</v>
      </c>
      <c r="H1538" t="s">
        <v>42</v>
      </c>
      <c r="I1538" t="s">
        <v>43</v>
      </c>
      <c r="J1538" t="s">
        <v>118</v>
      </c>
      <c r="K1538" t="s">
        <v>119</v>
      </c>
      <c r="L1538" t="s">
        <v>46</v>
      </c>
      <c r="M1538">
        <v>18</v>
      </c>
      <c r="N1538">
        <v>0</v>
      </c>
      <c r="O1538" s="4">
        <v>0</v>
      </c>
      <c r="P1538" s="45">
        <v>0</v>
      </c>
      <c r="R1538">
        <v>0</v>
      </c>
      <c r="U1538">
        <v>0</v>
      </c>
    </row>
    <row r="1539" spans="1:21" x14ac:dyDescent="0.3">
      <c r="A1539" s="1">
        <v>45287</v>
      </c>
      <c r="B1539" s="1">
        <v>45287</v>
      </c>
      <c r="C1539" s="2">
        <v>0.95833333333333337</v>
      </c>
      <c r="D1539" t="s">
        <v>116</v>
      </c>
      <c r="E1539" t="s">
        <v>39</v>
      </c>
      <c r="F1539" t="s">
        <v>117</v>
      </c>
      <c r="G1539" t="s">
        <v>41</v>
      </c>
      <c r="H1539" t="s">
        <v>42</v>
      </c>
      <c r="I1539" t="s">
        <v>43</v>
      </c>
      <c r="J1539" t="s">
        <v>118</v>
      </c>
      <c r="K1539" t="s">
        <v>119</v>
      </c>
      <c r="L1539" t="s">
        <v>46</v>
      </c>
      <c r="M1539">
        <v>22</v>
      </c>
      <c r="N1539">
        <v>0</v>
      </c>
      <c r="O1539" s="4">
        <v>0</v>
      </c>
      <c r="P1539" s="45">
        <v>0</v>
      </c>
      <c r="R1539">
        <v>0</v>
      </c>
      <c r="U1539">
        <v>0</v>
      </c>
    </row>
    <row r="1540" spans="1:21" x14ac:dyDescent="0.3">
      <c r="A1540" s="1">
        <v>45288</v>
      </c>
      <c r="B1540" s="1">
        <v>45288</v>
      </c>
      <c r="C1540" s="2">
        <v>0.95833333333333337</v>
      </c>
      <c r="D1540" t="s">
        <v>116</v>
      </c>
      <c r="E1540" t="s">
        <v>39</v>
      </c>
      <c r="F1540" t="s">
        <v>117</v>
      </c>
      <c r="G1540" t="s">
        <v>41</v>
      </c>
      <c r="H1540" t="s">
        <v>42</v>
      </c>
      <c r="I1540" t="s">
        <v>43</v>
      </c>
      <c r="J1540" t="s">
        <v>118</v>
      </c>
      <c r="K1540" t="s">
        <v>119</v>
      </c>
      <c r="L1540" t="s">
        <v>46</v>
      </c>
      <c r="M1540">
        <v>17</v>
      </c>
      <c r="N1540">
        <v>0</v>
      </c>
      <c r="O1540" s="4">
        <v>0</v>
      </c>
      <c r="P1540" s="45">
        <v>0</v>
      </c>
      <c r="R1540">
        <v>0</v>
      </c>
      <c r="U1540">
        <v>0</v>
      </c>
    </row>
    <row r="1541" spans="1:21" x14ac:dyDescent="0.3">
      <c r="A1541" s="1">
        <v>45289</v>
      </c>
      <c r="B1541" s="1">
        <v>45289</v>
      </c>
      <c r="C1541" s="2">
        <v>0.95833333333333337</v>
      </c>
      <c r="D1541" t="s">
        <v>116</v>
      </c>
      <c r="E1541" t="s">
        <v>39</v>
      </c>
      <c r="F1541" t="s">
        <v>117</v>
      </c>
      <c r="G1541" t="s">
        <v>41</v>
      </c>
      <c r="H1541" t="s">
        <v>42</v>
      </c>
      <c r="I1541" t="s">
        <v>43</v>
      </c>
      <c r="J1541" t="s">
        <v>118</v>
      </c>
      <c r="K1541" t="s">
        <v>119</v>
      </c>
      <c r="L1541" t="s">
        <v>46</v>
      </c>
      <c r="M1541">
        <v>18</v>
      </c>
      <c r="N1541">
        <v>0</v>
      </c>
      <c r="O1541" s="4">
        <v>0</v>
      </c>
      <c r="P1541" s="45">
        <v>0</v>
      </c>
      <c r="R1541">
        <v>0</v>
      </c>
      <c r="U1541">
        <v>0</v>
      </c>
    </row>
    <row r="1542" spans="1:21" x14ac:dyDescent="0.3">
      <c r="A1542" s="1">
        <v>45290</v>
      </c>
      <c r="B1542" s="1">
        <v>45290</v>
      </c>
      <c r="C1542" s="2">
        <v>0.95833333333333337</v>
      </c>
      <c r="D1542" t="s">
        <v>116</v>
      </c>
      <c r="E1542" t="s">
        <v>39</v>
      </c>
      <c r="F1542" t="s">
        <v>117</v>
      </c>
      <c r="G1542" t="s">
        <v>41</v>
      </c>
      <c r="H1542" t="s">
        <v>42</v>
      </c>
      <c r="I1542" t="s">
        <v>43</v>
      </c>
      <c r="J1542" t="s">
        <v>118</v>
      </c>
      <c r="K1542" t="s">
        <v>119</v>
      </c>
      <c r="L1542" t="s">
        <v>46</v>
      </c>
      <c r="M1542">
        <v>27</v>
      </c>
      <c r="N1542">
        <v>0</v>
      </c>
      <c r="O1542" s="4">
        <v>0</v>
      </c>
      <c r="P1542" s="45">
        <v>0</v>
      </c>
      <c r="R1542">
        <v>0</v>
      </c>
      <c r="U1542">
        <v>0</v>
      </c>
    </row>
    <row r="1543" spans="1:21" x14ac:dyDescent="0.3">
      <c r="A1543" s="1">
        <v>45287</v>
      </c>
      <c r="B1543" s="1">
        <v>45287</v>
      </c>
      <c r="C1543" s="2">
        <v>0</v>
      </c>
      <c r="D1543" t="s">
        <v>116</v>
      </c>
      <c r="E1543" t="s">
        <v>39</v>
      </c>
      <c r="F1543" t="s">
        <v>123</v>
      </c>
      <c r="G1543" t="s">
        <v>41</v>
      </c>
      <c r="H1543" t="s">
        <v>42</v>
      </c>
      <c r="I1543" t="s">
        <v>43</v>
      </c>
      <c r="J1543" t="s">
        <v>118</v>
      </c>
      <c r="K1543" t="s">
        <v>119</v>
      </c>
      <c r="L1543" t="s">
        <v>46</v>
      </c>
      <c r="M1543">
        <v>97</v>
      </c>
      <c r="N1543">
        <v>0</v>
      </c>
      <c r="O1543" s="4">
        <v>0</v>
      </c>
      <c r="P1543" s="45">
        <v>0</v>
      </c>
      <c r="R1543">
        <v>0</v>
      </c>
      <c r="U1543">
        <v>0</v>
      </c>
    </row>
    <row r="1544" spans="1:21" x14ac:dyDescent="0.3">
      <c r="A1544" s="1">
        <v>45288</v>
      </c>
      <c r="B1544" s="1">
        <v>45288</v>
      </c>
      <c r="C1544" s="2">
        <v>0</v>
      </c>
      <c r="D1544" t="s">
        <v>116</v>
      </c>
      <c r="E1544" t="s">
        <v>39</v>
      </c>
      <c r="F1544" t="s">
        <v>123</v>
      </c>
      <c r="G1544" t="s">
        <v>41</v>
      </c>
      <c r="H1544" t="s">
        <v>42</v>
      </c>
      <c r="I1544" t="s">
        <v>43</v>
      </c>
      <c r="J1544" t="s">
        <v>118</v>
      </c>
      <c r="K1544" t="s">
        <v>119</v>
      </c>
      <c r="L1544" t="s">
        <v>46</v>
      </c>
      <c r="M1544">
        <v>85</v>
      </c>
      <c r="N1544">
        <v>0</v>
      </c>
      <c r="O1544" s="4">
        <v>0</v>
      </c>
      <c r="P1544" s="45">
        <v>0</v>
      </c>
      <c r="R1544">
        <v>0</v>
      </c>
      <c r="U1544">
        <v>0</v>
      </c>
    </row>
    <row r="1545" spans="1:21" x14ac:dyDescent="0.3">
      <c r="A1545" s="1">
        <v>45289</v>
      </c>
      <c r="B1545" s="1">
        <v>45289</v>
      </c>
      <c r="C1545" s="2">
        <v>0</v>
      </c>
      <c r="D1545" t="s">
        <v>116</v>
      </c>
      <c r="E1545" t="s">
        <v>39</v>
      </c>
      <c r="F1545" t="s">
        <v>123</v>
      </c>
      <c r="G1545" t="s">
        <v>41</v>
      </c>
      <c r="H1545" t="s">
        <v>42</v>
      </c>
      <c r="I1545" t="s">
        <v>43</v>
      </c>
      <c r="J1545" t="s">
        <v>118</v>
      </c>
      <c r="K1545" t="s">
        <v>119</v>
      </c>
      <c r="L1545" t="s">
        <v>46</v>
      </c>
      <c r="M1545">
        <v>98</v>
      </c>
      <c r="N1545">
        <v>0</v>
      </c>
      <c r="O1545" s="4">
        <v>0</v>
      </c>
      <c r="P1545" s="45">
        <v>0</v>
      </c>
      <c r="R1545">
        <v>0</v>
      </c>
      <c r="U1545">
        <v>0</v>
      </c>
    </row>
    <row r="1546" spans="1:21" x14ac:dyDescent="0.3">
      <c r="A1546" s="1">
        <v>45290</v>
      </c>
      <c r="B1546" s="1">
        <v>45290</v>
      </c>
      <c r="C1546" s="2">
        <v>0</v>
      </c>
      <c r="D1546" t="s">
        <v>116</v>
      </c>
      <c r="E1546" t="s">
        <v>39</v>
      </c>
      <c r="F1546" t="s">
        <v>123</v>
      </c>
      <c r="G1546" t="s">
        <v>41</v>
      </c>
      <c r="H1546" t="s">
        <v>42</v>
      </c>
      <c r="I1546" t="s">
        <v>43</v>
      </c>
      <c r="J1546" t="s">
        <v>118</v>
      </c>
      <c r="K1546" t="s">
        <v>119</v>
      </c>
      <c r="L1546" t="s">
        <v>46</v>
      </c>
      <c r="M1546">
        <v>292</v>
      </c>
      <c r="N1546">
        <v>0</v>
      </c>
      <c r="O1546" s="4">
        <v>0</v>
      </c>
      <c r="P1546" s="45">
        <v>0</v>
      </c>
      <c r="R1546">
        <v>0</v>
      </c>
      <c r="U1546">
        <v>0</v>
      </c>
    </row>
    <row r="1547" spans="1:21" x14ac:dyDescent="0.3">
      <c r="A1547" s="1">
        <v>45287</v>
      </c>
      <c r="B1547" s="1">
        <v>45287</v>
      </c>
      <c r="C1547" s="2">
        <v>4.1666666666666664E-2</v>
      </c>
      <c r="D1547" t="s">
        <v>116</v>
      </c>
      <c r="E1547" t="s">
        <v>39</v>
      </c>
      <c r="F1547" t="s">
        <v>123</v>
      </c>
      <c r="G1547" t="s">
        <v>41</v>
      </c>
      <c r="H1547" t="s">
        <v>42</v>
      </c>
      <c r="I1547" t="s">
        <v>43</v>
      </c>
      <c r="J1547" t="s">
        <v>118</v>
      </c>
      <c r="K1547" t="s">
        <v>119</v>
      </c>
      <c r="L1547" t="s">
        <v>46</v>
      </c>
      <c r="M1547">
        <v>44</v>
      </c>
      <c r="N1547">
        <v>0</v>
      </c>
      <c r="O1547" s="4">
        <v>0</v>
      </c>
      <c r="P1547" s="45">
        <v>0</v>
      </c>
      <c r="R1547">
        <v>0</v>
      </c>
      <c r="U1547">
        <v>0</v>
      </c>
    </row>
    <row r="1548" spans="1:21" x14ac:dyDescent="0.3">
      <c r="A1548" s="1">
        <v>45288</v>
      </c>
      <c r="B1548" s="1">
        <v>45288</v>
      </c>
      <c r="C1548" s="2">
        <v>4.1666666666666664E-2</v>
      </c>
      <c r="D1548" t="s">
        <v>116</v>
      </c>
      <c r="E1548" t="s">
        <v>39</v>
      </c>
      <c r="F1548" t="s">
        <v>123</v>
      </c>
      <c r="G1548" t="s">
        <v>41</v>
      </c>
      <c r="H1548" t="s">
        <v>42</v>
      </c>
      <c r="I1548" t="s">
        <v>43</v>
      </c>
      <c r="J1548" t="s">
        <v>118</v>
      </c>
      <c r="K1548" t="s">
        <v>119</v>
      </c>
      <c r="L1548" t="s">
        <v>46</v>
      </c>
      <c r="M1548">
        <v>54</v>
      </c>
      <c r="N1548">
        <v>0</v>
      </c>
      <c r="O1548" s="4">
        <v>0</v>
      </c>
      <c r="P1548" s="45">
        <v>0</v>
      </c>
      <c r="R1548">
        <v>0</v>
      </c>
      <c r="U1548">
        <v>0</v>
      </c>
    </row>
    <row r="1549" spans="1:21" x14ac:dyDescent="0.3">
      <c r="A1549" s="1">
        <v>45289</v>
      </c>
      <c r="B1549" s="1">
        <v>45289</v>
      </c>
      <c r="C1549" s="2">
        <v>4.1666666666666664E-2</v>
      </c>
      <c r="D1549" t="s">
        <v>116</v>
      </c>
      <c r="E1549" t="s">
        <v>39</v>
      </c>
      <c r="F1549" t="s">
        <v>123</v>
      </c>
      <c r="G1549" t="s">
        <v>41</v>
      </c>
      <c r="H1549" t="s">
        <v>42</v>
      </c>
      <c r="I1549" t="s">
        <v>43</v>
      </c>
      <c r="J1549" t="s">
        <v>118</v>
      </c>
      <c r="K1549" t="s">
        <v>119</v>
      </c>
      <c r="L1549" t="s">
        <v>46</v>
      </c>
      <c r="M1549">
        <v>60</v>
      </c>
      <c r="N1549">
        <v>0</v>
      </c>
      <c r="O1549" s="4">
        <v>0</v>
      </c>
      <c r="P1549" s="45">
        <v>0</v>
      </c>
      <c r="R1549">
        <v>0</v>
      </c>
      <c r="U1549">
        <v>0</v>
      </c>
    </row>
    <row r="1550" spans="1:21" x14ac:dyDescent="0.3">
      <c r="A1550" s="1">
        <v>45290</v>
      </c>
      <c r="B1550" s="1">
        <v>45290</v>
      </c>
      <c r="C1550" s="2">
        <v>4.1666666666666664E-2</v>
      </c>
      <c r="D1550" t="s">
        <v>116</v>
      </c>
      <c r="E1550" t="s">
        <v>39</v>
      </c>
      <c r="F1550" t="s">
        <v>123</v>
      </c>
      <c r="G1550" t="s">
        <v>41</v>
      </c>
      <c r="H1550" t="s">
        <v>42</v>
      </c>
      <c r="I1550" t="s">
        <v>43</v>
      </c>
      <c r="J1550" t="s">
        <v>118</v>
      </c>
      <c r="K1550" t="s">
        <v>119</v>
      </c>
      <c r="L1550" t="s">
        <v>46</v>
      </c>
      <c r="M1550">
        <v>137</v>
      </c>
      <c r="N1550">
        <v>0</v>
      </c>
      <c r="O1550" s="4">
        <v>0</v>
      </c>
      <c r="P1550" s="45">
        <v>0</v>
      </c>
      <c r="R1550">
        <v>0</v>
      </c>
      <c r="U1550">
        <v>0</v>
      </c>
    </row>
    <row r="1551" spans="1:21" x14ac:dyDescent="0.3">
      <c r="A1551" s="1">
        <v>45287</v>
      </c>
      <c r="B1551" s="1">
        <v>45287</v>
      </c>
      <c r="C1551" s="2">
        <v>8.3333333333333329E-2</v>
      </c>
      <c r="D1551" t="s">
        <v>116</v>
      </c>
      <c r="E1551" t="s">
        <v>39</v>
      </c>
      <c r="F1551" t="s">
        <v>123</v>
      </c>
      <c r="G1551" t="s">
        <v>41</v>
      </c>
      <c r="H1551" t="s">
        <v>42</v>
      </c>
      <c r="I1551" t="s">
        <v>43</v>
      </c>
      <c r="J1551" t="s">
        <v>118</v>
      </c>
      <c r="K1551" t="s">
        <v>119</v>
      </c>
      <c r="L1551" t="s">
        <v>46</v>
      </c>
      <c r="M1551">
        <v>22</v>
      </c>
      <c r="N1551">
        <v>0</v>
      </c>
      <c r="O1551" s="4">
        <v>0</v>
      </c>
      <c r="P1551" s="45">
        <v>0</v>
      </c>
      <c r="R1551">
        <v>0</v>
      </c>
      <c r="U1551">
        <v>0</v>
      </c>
    </row>
    <row r="1552" spans="1:21" x14ac:dyDescent="0.3">
      <c r="A1552" s="1">
        <v>45288</v>
      </c>
      <c r="B1552" s="1">
        <v>45288</v>
      </c>
      <c r="C1552" s="2">
        <v>8.3333333333333329E-2</v>
      </c>
      <c r="D1552" t="s">
        <v>116</v>
      </c>
      <c r="E1552" t="s">
        <v>39</v>
      </c>
      <c r="F1552" t="s">
        <v>123</v>
      </c>
      <c r="G1552" t="s">
        <v>41</v>
      </c>
      <c r="H1552" t="s">
        <v>42</v>
      </c>
      <c r="I1552" t="s">
        <v>43</v>
      </c>
      <c r="J1552" t="s">
        <v>118</v>
      </c>
      <c r="K1552" t="s">
        <v>119</v>
      </c>
      <c r="L1552" t="s">
        <v>46</v>
      </c>
      <c r="M1552">
        <v>27</v>
      </c>
      <c r="N1552">
        <v>0</v>
      </c>
      <c r="O1552" s="4">
        <v>0</v>
      </c>
      <c r="P1552" s="45">
        <v>0</v>
      </c>
      <c r="R1552">
        <v>0</v>
      </c>
      <c r="U1552">
        <v>0</v>
      </c>
    </row>
    <row r="1553" spans="1:21" x14ac:dyDescent="0.3">
      <c r="A1553" s="1">
        <v>45289</v>
      </c>
      <c r="B1553" s="1">
        <v>45289</v>
      </c>
      <c r="C1553" s="2">
        <v>8.3333333333333329E-2</v>
      </c>
      <c r="D1553" t="s">
        <v>116</v>
      </c>
      <c r="E1553" t="s">
        <v>39</v>
      </c>
      <c r="F1553" t="s">
        <v>123</v>
      </c>
      <c r="G1553" t="s">
        <v>41</v>
      </c>
      <c r="H1553" t="s">
        <v>42</v>
      </c>
      <c r="I1553" t="s">
        <v>43</v>
      </c>
      <c r="J1553" t="s">
        <v>118</v>
      </c>
      <c r="K1553" t="s">
        <v>119</v>
      </c>
      <c r="L1553" t="s">
        <v>46</v>
      </c>
      <c r="M1553">
        <v>57</v>
      </c>
      <c r="N1553">
        <v>0</v>
      </c>
      <c r="O1553" s="4">
        <v>0</v>
      </c>
      <c r="P1553" s="45">
        <v>0</v>
      </c>
      <c r="R1553">
        <v>0</v>
      </c>
      <c r="U1553">
        <v>0</v>
      </c>
    </row>
    <row r="1554" spans="1:21" x14ac:dyDescent="0.3">
      <c r="A1554" s="1">
        <v>45290</v>
      </c>
      <c r="B1554" s="1">
        <v>45290</v>
      </c>
      <c r="C1554" s="2">
        <v>8.3333333333333329E-2</v>
      </c>
      <c r="D1554" t="s">
        <v>116</v>
      </c>
      <c r="E1554" t="s">
        <v>39</v>
      </c>
      <c r="F1554" t="s">
        <v>123</v>
      </c>
      <c r="G1554" t="s">
        <v>41</v>
      </c>
      <c r="H1554" t="s">
        <v>42</v>
      </c>
      <c r="I1554" t="s">
        <v>43</v>
      </c>
      <c r="J1554" t="s">
        <v>118</v>
      </c>
      <c r="K1554" t="s">
        <v>119</v>
      </c>
      <c r="L1554" t="s">
        <v>46</v>
      </c>
      <c r="M1554">
        <v>73</v>
      </c>
      <c r="N1554">
        <v>0</v>
      </c>
      <c r="O1554" s="4">
        <v>0</v>
      </c>
      <c r="P1554" s="45">
        <v>0</v>
      </c>
      <c r="R1554">
        <v>0</v>
      </c>
      <c r="U1554">
        <v>0</v>
      </c>
    </row>
    <row r="1555" spans="1:21" x14ac:dyDescent="0.3">
      <c r="A1555" s="1">
        <v>45287</v>
      </c>
      <c r="B1555" s="1">
        <v>45287</v>
      </c>
      <c r="C1555" s="2">
        <v>0.125</v>
      </c>
      <c r="D1555" t="s">
        <v>116</v>
      </c>
      <c r="E1555" t="s">
        <v>39</v>
      </c>
      <c r="F1555" t="s">
        <v>123</v>
      </c>
      <c r="G1555" t="s">
        <v>41</v>
      </c>
      <c r="H1555" t="s">
        <v>42</v>
      </c>
      <c r="I1555" t="s">
        <v>43</v>
      </c>
      <c r="J1555" t="s">
        <v>118</v>
      </c>
      <c r="K1555" t="s">
        <v>119</v>
      </c>
      <c r="L1555" t="s">
        <v>46</v>
      </c>
      <c r="M1555">
        <v>9</v>
      </c>
      <c r="N1555">
        <v>0</v>
      </c>
      <c r="O1555" s="4">
        <v>0</v>
      </c>
      <c r="P1555" s="45">
        <v>0</v>
      </c>
      <c r="R1555">
        <v>0</v>
      </c>
      <c r="U1555">
        <v>0</v>
      </c>
    </row>
    <row r="1556" spans="1:21" x14ac:dyDescent="0.3">
      <c r="A1556" s="1">
        <v>45288</v>
      </c>
      <c r="B1556" s="1">
        <v>45288</v>
      </c>
      <c r="C1556" s="2">
        <v>0.125</v>
      </c>
      <c r="D1556" t="s">
        <v>116</v>
      </c>
      <c r="E1556" t="s">
        <v>39</v>
      </c>
      <c r="F1556" t="s">
        <v>123</v>
      </c>
      <c r="G1556" t="s">
        <v>41</v>
      </c>
      <c r="H1556" t="s">
        <v>42</v>
      </c>
      <c r="I1556" t="s">
        <v>43</v>
      </c>
      <c r="J1556" t="s">
        <v>118</v>
      </c>
      <c r="K1556" t="s">
        <v>119</v>
      </c>
      <c r="L1556" t="s">
        <v>46</v>
      </c>
      <c r="M1556">
        <v>10</v>
      </c>
      <c r="N1556">
        <v>0</v>
      </c>
      <c r="O1556" s="4">
        <v>0</v>
      </c>
      <c r="P1556" s="45">
        <v>0</v>
      </c>
      <c r="R1556">
        <v>0</v>
      </c>
      <c r="U1556">
        <v>0</v>
      </c>
    </row>
    <row r="1557" spans="1:21" x14ac:dyDescent="0.3">
      <c r="A1557" s="1">
        <v>45289</v>
      </c>
      <c r="B1557" s="1">
        <v>45289</v>
      </c>
      <c r="C1557" s="2">
        <v>0.125</v>
      </c>
      <c r="D1557" t="s">
        <v>116</v>
      </c>
      <c r="E1557" t="s">
        <v>39</v>
      </c>
      <c r="F1557" t="s">
        <v>123</v>
      </c>
      <c r="G1557" t="s">
        <v>41</v>
      </c>
      <c r="H1557" t="s">
        <v>42</v>
      </c>
      <c r="I1557" t="s">
        <v>43</v>
      </c>
      <c r="J1557" t="s">
        <v>118</v>
      </c>
      <c r="K1557" t="s">
        <v>119</v>
      </c>
      <c r="L1557" t="s">
        <v>46</v>
      </c>
      <c r="M1557">
        <v>37</v>
      </c>
      <c r="N1557">
        <v>0</v>
      </c>
      <c r="O1557" s="4">
        <v>0</v>
      </c>
      <c r="P1557" s="45">
        <v>0</v>
      </c>
      <c r="R1557">
        <v>0</v>
      </c>
      <c r="U1557">
        <v>0</v>
      </c>
    </row>
    <row r="1558" spans="1:21" x14ac:dyDescent="0.3">
      <c r="A1558" s="1">
        <v>45290</v>
      </c>
      <c r="B1558" s="1">
        <v>45290</v>
      </c>
      <c r="C1558" s="2">
        <v>0.125</v>
      </c>
      <c r="D1558" t="s">
        <v>116</v>
      </c>
      <c r="E1558" t="s">
        <v>39</v>
      </c>
      <c r="F1558" t="s">
        <v>123</v>
      </c>
      <c r="G1558" t="s">
        <v>41</v>
      </c>
      <c r="H1558" t="s">
        <v>42</v>
      </c>
      <c r="I1558" t="s">
        <v>43</v>
      </c>
      <c r="J1558" t="s">
        <v>118</v>
      </c>
      <c r="K1558" t="s">
        <v>119</v>
      </c>
      <c r="L1558" t="s">
        <v>46</v>
      </c>
      <c r="M1558">
        <v>77</v>
      </c>
      <c r="N1558">
        <v>0</v>
      </c>
      <c r="O1558" s="4">
        <v>0</v>
      </c>
      <c r="P1558" s="45">
        <v>0</v>
      </c>
      <c r="R1558">
        <v>0</v>
      </c>
      <c r="U1558">
        <v>0</v>
      </c>
    </row>
    <row r="1559" spans="1:21" x14ac:dyDescent="0.3">
      <c r="A1559" s="1">
        <v>45287</v>
      </c>
      <c r="B1559" s="1">
        <v>45287</v>
      </c>
      <c r="C1559" s="2">
        <v>0.16666666666666666</v>
      </c>
      <c r="D1559" t="s">
        <v>116</v>
      </c>
      <c r="E1559" t="s">
        <v>39</v>
      </c>
      <c r="F1559" t="s">
        <v>123</v>
      </c>
      <c r="G1559" t="s">
        <v>41</v>
      </c>
      <c r="H1559" t="s">
        <v>42</v>
      </c>
      <c r="I1559" t="s">
        <v>43</v>
      </c>
      <c r="J1559" t="s">
        <v>118</v>
      </c>
      <c r="K1559" t="s">
        <v>119</v>
      </c>
      <c r="L1559" t="s">
        <v>46</v>
      </c>
      <c r="M1559">
        <v>10</v>
      </c>
      <c r="N1559">
        <v>0</v>
      </c>
      <c r="O1559" s="4">
        <v>0</v>
      </c>
      <c r="P1559" s="45">
        <v>0</v>
      </c>
      <c r="R1559">
        <v>0</v>
      </c>
      <c r="U1559">
        <v>0</v>
      </c>
    </row>
    <row r="1560" spans="1:21" x14ac:dyDescent="0.3">
      <c r="A1560" s="1">
        <v>45288</v>
      </c>
      <c r="B1560" s="1">
        <v>45288</v>
      </c>
      <c r="C1560" s="2">
        <v>0.16666666666666666</v>
      </c>
      <c r="D1560" t="s">
        <v>116</v>
      </c>
      <c r="E1560" t="s">
        <v>39</v>
      </c>
      <c r="F1560" t="s">
        <v>123</v>
      </c>
      <c r="G1560" t="s">
        <v>41</v>
      </c>
      <c r="H1560" t="s">
        <v>42</v>
      </c>
      <c r="I1560" t="s">
        <v>43</v>
      </c>
      <c r="J1560" t="s">
        <v>118</v>
      </c>
      <c r="K1560" t="s">
        <v>119</v>
      </c>
      <c r="L1560" t="s">
        <v>46</v>
      </c>
      <c r="M1560">
        <v>11</v>
      </c>
      <c r="N1560">
        <v>0</v>
      </c>
      <c r="O1560" s="4">
        <v>0</v>
      </c>
      <c r="P1560" s="45">
        <v>0</v>
      </c>
      <c r="R1560">
        <v>0</v>
      </c>
      <c r="U1560">
        <v>0</v>
      </c>
    </row>
    <row r="1561" spans="1:21" x14ac:dyDescent="0.3">
      <c r="A1561" s="1">
        <v>45289</v>
      </c>
      <c r="B1561" s="1">
        <v>45289</v>
      </c>
      <c r="C1561" s="2">
        <v>0.16666666666666666</v>
      </c>
      <c r="D1561" t="s">
        <v>116</v>
      </c>
      <c r="E1561" t="s">
        <v>39</v>
      </c>
      <c r="F1561" t="s">
        <v>123</v>
      </c>
      <c r="G1561" t="s">
        <v>41</v>
      </c>
      <c r="H1561" t="s">
        <v>42</v>
      </c>
      <c r="I1561" t="s">
        <v>43</v>
      </c>
      <c r="J1561" t="s">
        <v>118</v>
      </c>
      <c r="K1561" t="s">
        <v>119</v>
      </c>
      <c r="L1561" t="s">
        <v>46</v>
      </c>
      <c r="M1561">
        <v>33</v>
      </c>
      <c r="N1561">
        <v>0</v>
      </c>
      <c r="O1561" s="4">
        <v>0</v>
      </c>
      <c r="P1561" s="45">
        <v>0</v>
      </c>
      <c r="R1561">
        <v>0</v>
      </c>
      <c r="U1561">
        <v>0</v>
      </c>
    </row>
    <row r="1562" spans="1:21" x14ac:dyDescent="0.3">
      <c r="A1562" s="1">
        <v>45290</v>
      </c>
      <c r="B1562" s="1">
        <v>45290</v>
      </c>
      <c r="C1562" s="2">
        <v>0.16666666666666666</v>
      </c>
      <c r="D1562" t="s">
        <v>116</v>
      </c>
      <c r="E1562" t="s">
        <v>39</v>
      </c>
      <c r="F1562" t="s">
        <v>123</v>
      </c>
      <c r="G1562" t="s">
        <v>41</v>
      </c>
      <c r="H1562" t="s">
        <v>42</v>
      </c>
      <c r="I1562" t="s">
        <v>43</v>
      </c>
      <c r="J1562" t="s">
        <v>118</v>
      </c>
      <c r="K1562" t="s">
        <v>119</v>
      </c>
      <c r="L1562" t="s">
        <v>46</v>
      </c>
      <c r="M1562">
        <v>28</v>
      </c>
      <c r="N1562">
        <v>0</v>
      </c>
      <c r="O1562" s="4">
        <v>0</v>
      </c>
      <c r="P1562" s="45">
        <v>0</v>
      </c>
      <c r="R1562">
        <v>0</v>
      </c>
      <c r="U1562">
        <v>0</v>
      </c>
    </row>
    <row r="1563" spans="1:21" x14ac:dyDescent="0.3">
      <c r="A1563" s="1">
        <v>45287</v>
      </c>
      <c r="B1563" s="1">
        <v>45287</v>
      </c>
      <c r="C1563" s="2">
        <v>0.20833333333333334</v>
      </c>
      <c r="D1563" t="s">
        <v>116</v>
      </c>
      <c r="E1563" t="s">
        <v>39</v>
      </c>
      <c r="F1563" t="s">
        <v>123</v>
      </c>
      <c r="G1563" t="s">
        <v>41</v>
      </c>
      <c r="H1563" t="s">
        <v>42</v>
      </c>
      <c r="I1563" t="s">
        <v>43</v>
      </c>
      <c r="J1563" t="s">
        <v>118</v>
      </c>
      <c r="K1563" t="s">
        <v>119</v>
      </c>
      <c r="L1563" t="s">
        <v>46</v>
      </c>
      <c r="M1563">
        <v>14</v>
      </c>
      <c r="N1563">
        <v>0</v>
      </c>
      <c r="O1563" s="4">
        <v>0</v>
      </c>
      <c r="P1563" s="45">
        <v>0</v>
      </c>
      <c r="R1563">
        <v>0</v>
      </c>
      <c r="U1563">
        <v>0</v>
      </c>
    </row>
    <row r="1564" spans="1:21" x14ac:dyDescent="0.3">
      <c r="A1564" s="1">
        <v>45288</v>
      </c>
      <c r="B1564" s="1">
        <v>45288</v>
      </c>
      <c r="C1564" s="2">
        <v>0.20833333333333334</v>
      </c>
      <c r="D1564" t="s">
        <v>116</v>
      </c>
      <c r="E1564" t="s">
        <v>39</v>
      </c>
      <c r="F1564" t="s">
        <v>123</v>
      </c>
      <c r="G1564" t="s">
        <v>41</v>
      </c>
      <c r="H1564" t="s">
        <v>42</v>
      </c>
      <c r="I1564" t="s">
        <v>43</v>
      </c>
      <c r="J1564" t="s">
        <v>118</v>
      </c>
      <c r="K1564" t="s">
        <v>119</v>
      </c>
      <c r="L1564" t="s">
        <v>46</v>
      </c>
      <c r="M1564">
        <v>22</v>
      </c>
      <c r="N1564">
        <v>0</v>
      </c>
      <c r="O1564" s="4">
        <v>0</v>
      </c>
      <c r="P1564" s="45">
        <v>0</v>
      </c>
      <c r="R1564">
        <v>0</v>
      </c>
      <c r="U1564">
        <v>0</v>
      </c>
    </row>
    <row r="1565" spans="1:21" x14ac:dyDescent="0.3">
      <c r="A1565" s="1">
        <v>45289</v>
      </c>
      <c r="B1565" s="1">
        <v>45289</v>
      </c>
      <c r="C1565" s="2">
        <v>0.20833333333333334</v>
      </c>
      <c r="D1565" t="s">
        <v>116</v>
      </c>
      <c r="E1565" t="s">
        <v>39</v>
      </c>
      <c r="F1565" t="s">
        <v>123</v>
      </c>
      <c r="G1565" t="s">
        <v>41</v>
      </c>
      <c r="H1565" t="s">
        <v>42</v>
      </c>
      <c r="I1565" t="s">
        <v>43</v>
      </c>
      <c r="J1565" t="s">
        <v>118</v>
      </c>
      <c r="K1565" t="s">
        <v>119</v>
      </c>
      <c r="L1565" t="s">
        <v>46</v>
      </c>
      <c r="M1565">
        <v>16</v>
      </c>
      <c r="N1565">
        <v>0</v>
      </c>
      <c r="O1565" s="4">
        <v>0</v>
      </c>
      <c r="P1565" s="45">
        <v>0</v>
      </c>
      <c r="R1565">
        <v>0</v>
      </c>
      <c r="U1565">
        <v>0</v>
      </c>
    </row>
    <row r="1566" spans="1:21" x14ac:dyDescent="0.3">
      <c r="A1566" s="1">
        <v>45290</v>
      </c>
      <c r="B1566" s="1">
        <v>45290</v>
      </c>
      <c r="C1566" s="2">
        <v>0.20833333333333334</v>
      </c>
      <c r="D1566" t="s">
        <v>116</v>
      </c>
      <c r="E1566" t="s">
        <v>39</v>
      </c>
      <c r="F1566" t="s">
        <v>123</v>
      </c>
      <c r="G1566" t="s">
        <v>41</v>
      </c>
      <c r="H1566" t="s">
        <v>42</v>
      </c>
      <c r="I1566" t="s">
        <v>43</v>
      </c>
      <c r="J1566" t="s">
        <v>118</v>
      </c>
      <c r="K1566" t="s">
        <v>119</v>
      </c>
      <c r="L1566" t="s">
        <v>46</v>
      </c>
      <c r="M1566">
        <v>55</v>
      </c>
      <c r="N1566">
        <v>0</v>
      </c>
      <c r="O1566" s="4">
        <v>0</v>
      </c>
      <c r="P1566" s="45">
        <v>0</v>
      </c>
      <c r="R1566">
        <v>0</v>
      </c>
      <c r="U1566">
        <v>0</v>
      </c>
    </row>
    <row r="1567" spans="1:21" x14ac:dyDescent="0.3">
      <c r="A1567" s="1">
        <v>45287</v>
      </c>
      <c r="B1567" s="1">
        <v>45287</v>
      </c>
      <c r="C1567" s="2">
        <v>0.25</v>
      </c>
      <c r="D1567" t="s">
        <v>116</v>
      </c>
      <c r="E1567" t="s">
        <v>39</v>
      </c>
      <c r="F1567" t="s">
        <v>123</v>
      </c>
      <c r="G1567" t="s">
        <v>41</v>
      </c>
      <c r="H1567" t="s">
        <v>42</v>
      </c>
      <c r="I1567" t="s">
        <v>43</v>
      </c>
      <c r="J1567" t="s">
        <v>118</v>
      </c>
      <c r="K1567" t="s">
        <v>119</v>
      </c>
      <c r="L1567" t="s">
        <v>46</v>
      </c>
      <c r="M1567">
        <v>15</v>
      </c>
      <c r="N1567">
        <v>1</v>
      </c>
      <c r="O1567" s="4">
        <v>6.6667000000000004E-2</v>
      </c>
      <c r="P1567" s="45">
        <v>0.1</v>
      </c>
      <c r="Q1567" t="s">
        <v>124</v>
      </c>
      <c r="R1567">
        <v>0</v>
      </c>
      <c r="T1567">
        <v>0</v>
      </c>
      <c r="U1567">
        <v>0</v>
      </c>
    </row>
    <row r="1568" spans="1:21" x14ac:dyDescent="0.3">
      <c r="A1568" s="1">
        <v>45288</v>
      </c>
      <c r="B1568" s="1">
        <v>45288</v>
      </c>
      <c r="C1568" s="2">
        <v>0.25</v>
      </c>
      <c r="D1568" t="s">
        <v>116</v>
      </c>
      <c r="E1568" t="s">
        <v>39</v>
      </c>
      <c r="F1568" t="s">
        <v>123</v>
      </c>
      <c r="G1568" t="s">
        <v>41</v>
      </c>
      <c r="H1568" t="s">
        <v>42</v>
      </c>
      <c r="I1568" t="s">
        <v>43</v>
      </c>
      <c r="J1568" t="s">
        <v>118</v>
      </c>
      <c r="K1568" t="s">
        <v>119</v>
      </c>
      <c r="L1568" t="s">
        <v>46</v>
      </c>
      <c r="M1568">
        <v>16</v>
      </c>
      <c r="N1568">
        <v>0</v>
      </c>
      <c r="O1568" s="4">
        <v>0</v>
      </c>
      <c r="P1568" s="45">
        <v>0</v>
      </c>
      <c r="R1568">
        <v>0</v>
      </c>
      <c r="U1568">
        <v>0</v>
      </c>
    </row>
    <row r="1569" spans="1:21" x14ac:dyDescent="0.3">
      <c r="A1569" s="1">
        <v>45289</v>
      </c>
      <c r="B1569" s="1">
        <v>45289</v>
      </c>
      <c r="C1569" s="2">
        <v>0.25</v>
      </c>
      <c r="D1569" t="s">
        <v>116</v>
      </c>
      <c r="E1569" t="s">
        <v>39</v>
      </c>
      <c r="F1569" t="s">
        <v>123</v>
      </c>
      <c r="G1569" t="s">
        <v>41</v>
      </c>
      <c r="H1569" t="s">
        <v>42</v>
      </c>
      <c r="I1569" t="s">
        <v>43</v>
      </c>
      <c r="J1569" t="s">
        <v>118</v>
      </c>
      <c r="K1569" t="s">
        <v>119</v>
      </c>
      <c r="L1569" t="s">
        <v>46</v>
      </c>
      <c r="M1569">
        <v>36</v>
      </c>
      <c r="N1569">
        <v>0</v>
      </c>
      <c r="O1569" s="4">
        <v>0</v>
      </c>
      <c r="P1569" s="45">
        <v>0</v>
      </c>
      <c r="R1569">
        <v>0</v>
      </c>
      <c r="U1569">
        <v>0</v>
      </c>
    </row>
    <row r="1570" spans="1:21" x14ac:dyDescent="0.3">
      <c r="A1570" s="1">
        <v>45290</v>
      </c>
      <c r="B1570" s="1">
        <v>45290</v>
      </c>
      <c r="C1570" s="2">
        <v>0.25</v>
      </c>
      <c r="D1570" t="s">
        <v>116</v>
      </c>
      <c r="E1570" t="s">
        <v>39</v>
      </c>
      <c r="F1570" t="s">
        <v>123</v>
      </c>
      <c r="G1570" t="s">
        <v>41</v>
      </c>
      <c r="H1570" t="s">
        <v>42</v>
      </c>
      <c r="I1570" t="s">
        <v>43</v>
      </c>
      <c r="J1570" t="s">
        <v>118</v>
      </c>
      <c r="K1570" t="s">
        <v>119</v>
      </c>
      <c r="L1570" t="s">
        <v>46</v>
      </c>
      <c r="M1570">
        <v>60</v>
      </c>
      <c r="N1570">
        <v>0</v>
      </c>
      <c r="O1570" s="4">
        <v>0</v>
      </c>
      <c r="P1570" s="45">
        <v>0</v>
      </c>
      <c r="R1570">
        <v>0</v>
      </c>
      <c r="U1570">
        <v>0</v>
      </c>
    </row>
    <row r="1571" spans="1:21" x14ac:dyDescent="0.3">
      <c r="A1571" s="1">
        <v>45287</v>
      </c>
      <c r="B1571" s="1">
        <v>45287</v>
      </c>
      <c r="C1571" s="2">
        <v>0.29166666666666669</v>
      </c>
      <c r="D1571" t="s">
        <v>116</v>
      </c>
      <c r="E1571" t="s">
        <v>39</v>
      </c>
      <c r="F1571" t="s">
        <v>123</v>
      </c>
      <c r="G1571" t="s">
        <v>41</v>
      </c>
      <c r="H1571" t="s">
        <v>42</v>
      </c>
      <c r="I1571" t="s">
        <v>43</v>
      </c>
      <c r="J1571" t="s">
        <v>118</v>
      </c>
      <c r="K1571" t="s">
        <v>119</v>
      </c>
      <c r="L1571" t="s">
        <v>46</v>
      </c>
      <c r="M1571">
        <v>35</v>
      </c>
      <c r="N1571">
        <v>1</v>
      </c>
      <c r="O1571" s="4">
        <v>2.8570999999999999E-2</v>
      </c>
      <c r="P1571" s="45">
        <v>0.2</v>
      </c>
      <c r="Q1571" t="s">
        <v>91</v>
      </c>
      <c r="R1571">
        <v>1</v>
      </c>
      <c r="S1571" s="4">
        <v>2.002E-2</v>
      </c>
      <c r="T1571">
        <v>49.95</v>
      </c>
      <c r="U1571">
        <v>9.99</v>
      </c>
    </row>
    <row r="1572" spans="1:21" x14ac:dyDescent="0.3">
      <c r="A1572" s="1">
        <v>45288</v>
      </c>
      <c r="B1572" s="1">
        <v>45288</v>
      </c>
      <c r="C1572" s="2">
        <v>0.29166666666666669</v>
      </c>
      <c r="D1572" t="s">
        <v>116</v>
      </c>
      <c r="E1572" t="s">
        <v>39</v>
      </c>
      <c r="F1572" t="s">
        <v>123</v>
      </c>
      <c r="G1572" t="s">
        <v>41</v>
      </c>
      <c r="H1572" t="s">
        <v>42</v>
      </c>
      <c r="I1572" t="s">
        <v>43</v>
      </c>
      <c r="J1572" t="s">
        <v>118</v>
      </c>
      <c r="K1572" t="s">
        <v>119</v>
      </c>
      <c r="L1572" t="s">
        <v>46</v>
      </c>
      <c r="M1572">
        <v>34</v>
      </c>
      <c r="N1572">
        <v>0</v>
      </c>
      <c r="O1572" s="4">
        <v>0</v>
      </c>
      <c r="P1572" s="45">
        <v>0</v>
      </c>
      <c r="R1572">
        <v>0</v>
      </c>
      <c r="U1572">
        <v>0</v>
      </c>
    </row>
    <row r="1573" spans="1:21" x14ac:dyDescent="0.3">
      <c r="A1573" s="1">
        <v>45289</v>
      </c>
      <c r="B1573" s="1">
        <v>45289</v>
      </c>
      <c r="C1573" s="2">
        <v>0.29166666666666669</v>
      </c>
      <c r="D1573" t="s">
        <v>116</v>
      </c>
      <c r="E1573" t="s">
        <v>39</v>
      </c>
      <c r="F1573" t="s">
        <v>123</v>
      </c>
      <c r="G1573" t="s">
        <v>41</v>
      </c>
      <c r="H1573" t="s">
        <v>42</v>
      </c>
      <c r="I1573" t="s">
        <v>43</v>
      </c>
      <c r="J1573" t="s">
        <v>118</v>
      </c>
      <c r="K1573" t="s">
        <v>119</v>
      </c>
      <c r="L1573" t="s">
        <v>46</v>
      </c>
      <c r="M1573">
        <v>68</v>
      </c>
      <c r="N1573">
        <v>0</v>
      </c>
      <c r="O1573" s="4">
        <v>0</v>
      </c>
      <c r="P1573" s="45">
        <v>0</v>
      </c>
      <c r="R1573">
        <v>0</v>
      </c>
      <c r="U1573">
        <v>0</v>
      </c>
    </row>
    <row r="1574" spans="1:21" x14ac:dyDescent="0.3">
      <c r="A1574" s="1">
        <v>45290</v>
      </c>
      <c r="B1574" s="1">
        <v>45290</v>
      </c>
      <c r="C1574" s="2">
        <v>0.29166666666666669</v>
      </c>
      <c r="D1574" t="s">
        <v>116</v>
      </c>
      <c r="E1574" t="s">
        <v>39</v>
      </c>
      <c r="F1574" t="s">
        <v>123</v>
      </c>
      <c r="G1574" t="s">
        <v>41</v>
      </c>
      <c r="H1574" t="s">
        <v>42</v>
      </c>
      <c r="I1574" t="s">
        <v>43</v>
      </c>
      <c r="J1574" t="s">
        <v>118</v>
      </c>
      <c r="K1574" t="s">
        <v>119</v>
      </c>
      <c r="L1574" t="s">
        <v>46</v>
      </c>
      <c r="M1574">
        <v>159</v>
      </c>
      <c r="N1574">
        <v>0</v>
      </c>
      <c r="O1574" s="4">
        <v>0</v>
      </c>
      <c r="P1574" s="45">
        <v>0</v>
      </c>
      <c r="R1574">
        <v>0</v>
      </c>
      <c r="U1574">
        <v>0</v>
      </c>
    </row>
    <row r="1575" spans="1:21" x14ac:dyDescent="0.3">
      <c r="A1575" s="1">
        <v>45287</v>
      </c>
      <c r="B1575" s="1">
        <v>45287</v>
      </c>
      <c r="C1575" s="2">
        <v>0.33333333333333331</v>
      </c>
      <c r="D1575" t="s">
        <v>116</v>
      </c>
      <c r="E1575" t="s">
        <v>39</v>
      </c>
      <c r="F1575" t="s">
        <v>123</v>
      </c>
      <c r="G1575" t="s">
        <v>41</v>
      </c>
      <c r="H1575" t="s">
        <v>42</v>
      </c>
      <c r="I1575" t="s">
        <v>43</v>
      </c>
      <c r="J1575" t="s">
        <v>118</v>
      </c>
      <c r="K1575" t="s">
        <v>119</v>
      </c>
      <c r="L1575" t="s">
        <v>46</v>
      </c>
      <c r="M1575">
        <v>87</v>
      </c>
      <c r="N1575">
        <v>0</v>
      </c>
      <c r="O1575" s="4">
        <v>0</v>
      </c>
      <c r="P1575" s="45">
        <v>0</v>
      </c>
      <c r="R1575">
        <v>0</v>
      </c>
      <c r="U1575">
        <v>0</v>
      </c>
    </row>
    <row r="1576" spans="1:21" x14ac:dyDescent="0.3">
      <c r="A1576" s="1">
        <v>45288</v>
      </c>
      <c r="B1576" s="1">
        <v>45288</v>
      </c>
      <c r="C1576" s="2">
        <v>0.33333333333333331</v>
      </c>
      <c r="D1576" t="s">
        <v>116</v>
      </c>
      <c r="E1576" t="s">
        <v>39</v>
      </c>
      <c r="F1576" t="s">
        <v>123</v>
      </c>
      <c r="G1576" t="s">
        <v>41</v>
      </c>
      <c r="H1576" t="s">
        <v>42</v>
      </c>
      <c r="I1576" t="s">
        <v>43</v>
      </c>
      <c r="J1576" t="s">
        <v>118</v>
      </c>
      <c r="K1576" t="s">
        <v>119</v>
      </c>
      <c r="L1576" t="s">
        <v>46</v>
      </c>
      <c r="M1576">
        <v>86</v>
      </c>
      <c r="N1576">
        <v>0</v>
      </c>
      <c r="O1576" s="4">
        <v>0</v>
      </c>
      <c r="P1576" s="45">
        <v>0</v>
      </c>
      <c r="R1576">
        <v>0</v>
      </c>
      <c r="U1576">
        <v>0</v>
      </c>
    </row>
    <row r="1577" spans="1:21" x14ac:dyDescent="0.3">
      <c r="A1577" s="1">
        <v>45289</v>
      </c>
      <c r="B1577" s="1">
        <v>45289</v>
      </c>
      <c r="C1577" s="2">
        <v>0.33333333333333331</v>
      </c>
      <c r="D1577" t="s">
        <v>116</v>
      </c>
      <c r="E1577" t="s">
        <v>39</v>
      </c>
      <c r="F1577" t="s">
        <v>123</v>
      </c>
      <c r="G1577" t="s">
        <v>41</v>
      </c>
      <c r="H1577" t="s">
        <v>42</v>
      </c>
      <c r="I1577" t="s">
        <v>43</v>
      </c>
      <c r="J1577" t="s">
        <v>118</v>
      </c>
      <c r="K1577" t="s">
        <v>119</v>
      </c>
      <c r="L1577" t="s">
        <v>46</v>
      </c>
      <c r="M1577">
        <v>145</v>
      </c>
      <c r="N1577">
        <v>0</v>
      </c>
      <c r="O1577" s="4">
        <v>0</v>
      </c>
      <c r="P1577" s="45">
        <v>0</v>
      </c>
      <c r="R1577">
        <v>0</v>
      </c>
      <c r="U1577">
        <v>0</v>
      </c>
    </row>
    <row r="1578" spans="1:21" x14ac:dyDescent="0.3">
      <c r="A1578" s="1">
        <v>45290</v>
      </c>
      <c r="B1578" s="1">
        <v>45290</v>
      </c>
      <c r="C1578" s="2">
        <v>0.33333333333333331</v>
      </c>
      <c r="D1578" t="s">
        <v>116</v>
      </c>
      <c r="E1578" t="s">
        <v>39</v>
      </c>
      <c r="F1578" t="s">
        <v>123</v>
      </c>
      <c r="G1578" t="s">
        <v>41</v>
      </c>
      <c r="H1578" t="s">
        <v>42</v>
      </c>
      <c r="I1578" t="s">
        <v>43</v>
      </c>
      <c r="J1578" t="s">
        <v>118</v>
      </c>
      <c r="K1578" t="s">
        <v>119</v>
      </c>
      <c r="L1578" t="s">
        <v>46</v>
      </c>
      <c r="M1578">
        <v>214</v>
      </c>
      <c r="N1578">
        <v>0</v>
      </c>
      <c r="O1578" s="4">
        <v>0</v>
      </c>
      <c r="P1578" s="45">
        <v>0</v>
      </c>
      <c r="R1578">
        <v>0</v>
      </c>
      <c r="U1578">
        <v>0</v>
      </c>
    </row>
    <row r="1579" spans="1:21" x14ac:dyDescent="0.3">
      <c r="A1579" s="1">
        <v>45287</v>
      </c>
      <c r="B1579" s="1">
        <v>45287</v>
      </c>
      <c r="C1579" s="2">
        <v>0.375</v>
      </c>
      <c r="D1579" t="s">
        <v>116</v>
      </c>
      <c r="E1579" t="s">
        <v>39</v>
      </c>
      <c r="F1579" t="s">
        <v>123</v>
      </c>
      <c r="G1579" t="s">
        <v>41</v>
      </c>
      <c r="H1579" t="s">
        <v>42</v>
      </c>
      <c r="I1579" t="s">
        <v>43</v>
      </c>
      <c r="J1579" t="s">
        <v>118</v>
      </c>
      <c r="K1579" t="s">
        <v>119</v>
      </c>
      <c r="L1579" t="s">
        <v>46</v>
      </c>
      <c r="M1579">
        <v>142</v>
      </c>
      <c r="N1579">
        <v>0</v>
      </c>
      <c r="O1579" s="4">
        <v>0</v>
      </c>
      <c r="P1579" s="45">
        <v>0</v>
      </c>
      <c r="R1579">
        <v>0</v>
      </c>
      <c r="U1579">
        <v>0</v>
      </c>
    </row>
    <row r="1580" spans="1:21" x14ac:dyDescent="0.3">
      <c r="A1580" s="1">
        <v>45288</v>
      </c>
      <c r="B1580" s="1">
        <v>45288</v>
      </c>
      <c r="C1580" s="2">
        <v>0.375</v>
      </c>
      <c r="D1580" t="s">
        <v>116</v>
      </c>
      <c r="E1580" t="s">
        <v>39</v>
      </c>
      <c r="F1580" t="s">
        <v>123</v>
      </c>
      <c r="G1580" t="s">
        <v>41</v>
      </c>
      <c r="H1580" t="s">
        <v>42</v>
      </c>
      <c r="I1580" t="s">
        <v>43</v>
      </c>
      <c r="J1580" t="s">
        <v>118</v>
      </c>
      <c r="K1580" t="s">
        <v>119</v>
      </c>
      <c r="L1580" t="s">
        <v>46</v>
      </c>
      <c r="M1580">
        <v>85</v>
      </c>
      <c r="N1580">
        <v>0</v>
      </c>
      <c r="O1580" s="4">
        <v>0</v>
      </c>
      <c r="P1580" s="45">
        <v>0</v>
      </c>
      <c r="R1580">
        <v>0</v>
      </c>
      <c r="U1580">
        <v>0</v>
      </c>
    </row>
    <row r="1581" spans="1:21" x14ac:dyDescent="0.3">
      <c r="A1581" s="1">
        <v>45289</v>
      </c>
      <c r="B1581" s="1">
        <v>45289</v>
      </c>
      <c r="C1581" s="2">
        <v>0.375</v>
      </c>
      <c r="D1581" t="s">
        <v>116</v>
      </c>
      <c r="E1581" t="s">
        <v>39</v>
      </c>
      <c r="F1581" t="s">
        <v>123</v>
      </c>
      <c r="G1581" t="s">
        <v>41</v>
      </c>
      <c r="H1581" t="s">
        <v>42</v>
      </c>
      <c r="I1581" t="s">
        <v>43</v>
      </c>
      <c r="J1581" t="s">
        <v>118</v>
      </c>
      <c r="K1581" t="s">
        <v>119</v>
      </c>
      <c r="L1581" t="s">
        <v>46</v>
      </c>
      <c r="M1581">
        <v>159</v>
      </c>
      <c r="N1581">
        <v>0</v>
      </c>
      <c r="O1581" s="4">
        <v>0</v>
      </c>
      <c r="P1581" s="45">
        <v>0</v>
      </c>
      <c r="R1581">
        <v>0</v>
      </c>
      <c r="U1581">
        <v>0</v>
      </c>
    </row>
    <row r="1582" spans="1:21" x14ac:dyDescent="0.3">
      <c r="A1582" s="1">
        <v>45290</v>
      </c>
      <c r="B1582" s="1">
        <v>45290</v>
      </c>
      <c r="C1582" s="2">
        <v>0.375</v>
      </c>
      <c r="D1582" t="s">
        <v>116</v>
      </c>
      <c r="E1582" t="s">
        <v>39</v>
      </c>
      <c r="F1582" t="s">
        <v>123</v>
      </c>
      <c r="G1582" t="s">
        <v>41</v>
      </c>
      <c r="H1582" t="s">
        <v>42</v>
      </c>
      <c r="I1582" t="s">
        <v>43</v>
      </c>
      <c r="J1582" t="s">
        <v>118</v>
      </c>
      <c r="K1582" t="s">
        <v>119</v>
      </c>
      <c r="L1582" t="s">
        <v>46</v>
      </c>
      <c r="M1582">
        <v>332</v>
      </c>
      <c r="N1582">
        <v>0</v>
      </c>
      <c r="O1582" s="4">
        <v>0</v>
      </c>
      <c r="P1582" s="45">
        <v>0</v>
      </c>
      <c r="R1582">
        <v>0</v>
      </c>
      <c r="U1582">
        <v>0</v>
      </c>
    </row>
    <row r="1583" spans="1:21" x14ac:dyDescent="0.3">
      <c r="A1583" s="1">
        <v>45287</v>
      </c>
      <c r="B1583" s="1">
        <v>45287</v>
      </c>
      <c r="C1583" s="2">
        <v>0.41666666666666669</v>
      </c>
      <c r="D1583" t="s">
        <v>116</v>
      </c>
      <c r="E1583" t="s">
        <v>39</v>
      </c>
      <c r="F1583" t="s">
        <v>123</v>
      </c>
      <c r="G1583" t="s">
        <v>41</v>
      </c>
      <c r="H1583" t="s">
        <v>42</v>
      </c>
      <c r="I1583" t="s">
        <v>43</v>
      </c>
      <c r="J1583" t="s">
        <v>118</v>
      </c>
      <c r="K1583" t="s">
        <v>119</v>
      </c>
      <c r="L1583" t="s">
        <v>46</v>
      </c>
      <c r="M1583">
        <v>128</v>
      </c>
      <c r="N1583">
        <v>0</v>
      </c>
      <c r="O1583" s="4">
        <v>0</v>
      </c>
      <c r="P1583" s="45">
        <v>0</v>
      </c>
      <c r="R1583">
        <v>0</v>
      </c>
      <c r="U1583">
        <v>0</v>
      </c>
    </row>
    <row r="1584" spans="1:21" x14ac:dyDescent="0.3">
      <c r="A1584" s="1">
        <v>45288</v>
      </c>
      <c r="B1584" s="1">
        <v>45288</v>
      </c>
      <c r="C1584" s="2">
        <v>0.41666666666666669</v>
      </c>
      <c r="D1584" t="s">
        <v>116</v>
      </c>
      <c r="E1584" t="s">
        <v>39</v>
      </c>
      <c r="F1584" t="s">
        <v>123</v>
      </c>
      <c r="G1584" t="s">
        <v>41</v>
      </c>
      <c r="H1584" t="s">
        <v>42</v>
      </c>
      <c r="I1584" t="s">
        <v>43</v>
      </c>
      <c r="J1584" t="s">
        <v>118</v>
      </c>
      <c r="K1584" t="s">
        <v>119</v>
      </c>
      <c r="L1584" t="s">
        <v>46</v>
      </c>
      <c r="M1584">
        <v>134</v>
      </c>
      <c r="N1584">
        <v>0</v>
      </c>
      <c r="O1584" s="4">
        <v>0</v>
      </c>
      <c r="P1584" s="45">
        <v>0</v>
      </c>
      <c r="R1584">
        <v>0</v>
      </c>
      <c r="U1584">
        <v>0</v>
      </c>
    </row>
    <row r="1585" spans="1:21" x14ac:dyDescent="0.3">
      <c r="A1585" s="1">
        <v>45289</v>
      </c>
      <c r="B1585" s="1">
        <v>45289</v>
      </c>
      <c r="C1585" s="2">
        <v>0.41666666666666669</v>
      </c>
      <c r="D1585" t="s">
        <v>116</v>
      </c>
      <c r="E1585" t="s">
        <v>39</v>
      </c>
      <c r="F1585" t="s">
        <v>123</v>
      </c>
      <c r="G1585" t="s">
        <v>41</v>
      </c>
      <c r="H1585" t="s">
        <v>42</v>
      </c>
      <c r="I1585" t="s">
        <v>43</v>
      </c>
      <c r="J1585" t="s">
        <v>118</v>
      </c>
      <c r="K1585" t="s">
        <v>119</v>
      </c>
      <c r="L1585" t="s">
        <v>46</v>
      </c>
      <c r="M1585">
        <v>255</v>
      </c>
      <c r="N1585">
        <v>0</v>
      </c>
      <c r="O1585" s="4">
        <v>0</v>
      </c>
      <c r="P1585" s="45">
        <v>0</v>
      </c>
      <c r="R1585">
        <v>0</v>
      </c>
      <c r="U1585">
        <v>0</v>
      </c>
    </row>
    <row r="1586" spans="1:21" x14ac:dyDescent="0.3">
      <c r="A1586" s="1">
        <v>45290</v>
      </c>
      <c r="B1586" s="1">
        <v>45290</v>
      </c>
      <c r="C1586" s="2">
        <v>0.41666666666666669</v>
      </c>
      <c r="D1586" t="s">
        <v>116</v>
      </c>
      <c r="E1586" t="s">
        <v>39</v>
      </c>
      <c r="F1586" t="s">
        <v>123</v>
      </c>
      <c r="G1586" t="s">
        <v>41</v>
      </c>
      <c r="H1586" t="s">
        <v>42</v>
      </c>
      <c r="I1586" t="s">
        <v>43</v>
      </c>
      <c r="J1586" t="s">
        <v>118</v>
      </c>
      <c r="K1586" t="s">
        <v>119</v>
      </c>
      <c r="L1586" t="s">
        <v>46</v>
      </c>
      <c r="M1586">
        <v>236</v>
      </c>
      <c r="N1586">
        <v>3</v>
      </c>
      <c r="O1586" s="4">
        <v>1.2711999999999999E-2</v>
      </c>
      <c r="P1586" s="45">
        <v>0.33</v>
      </c>
      <c r="Q1586" t="s">
        <v>125</v>
      </c>
      <c r="R1586">
        <v>0</v>
      </c>
      <c r="T1586">
        <v>0</v>
      </c>
      <c r="U1586">
        <v>0</v>
      </c>
    </row>
    <row r="1587" spans="1:21" x14ac:dyDescent="0.3">
      <c r="A1587" s="1">
        <v>45287</v>
      </c>
      <c r="B1587" s="1">
        <v>45287</v>
      </c>
      <c r="C1587" s="2">
        <v>0.45833333333333331</v>
      </c>
      <c r="D1587" t="s">
        <v>116</v>
      </c>
      <c r="E1587" t="s">
        <v>39</v>
      </c>
      <c r="F1587" t="s">
        <v>123</v>
      </c>
      <c r="G1587" t="s">
        <v>41</v>
      </c>
      <c r="H1587" t="s">
        <v>42</v>
      </c>
      <c r="I1587" t="s">
        <v>43</v>
      </c>
      <c r="J1587" t="s">
        <v>118</v>
      </c>
      <c r="K1587" t="s">
        <v>119</v>
      </c>
      <c r="L1587" t="s">
        <v>46</v>
      </c>
      <c r="M1587">
        <v>144</v>
      </c>
      <c r="N1587">
        <v>0</v>
      </c>
      <c r="O1587" s="4">
        <v>0</v>
      </c>
      <c r="P1587" s="45">
        <v>0</v>
      </c>
      <c r="R1587">
        <v>0</v>
      </c>
      <c r="U1587">
        <v>0</v>
      </c>
    </row>
    <row r="1588" spans="1:21" x14ac:dyDescent="0.3">
      <c r="A1588" s="1">
        <v>45288</v>
      </c>
      <c r="B1588" s="1">
        <v>45288</v>
      </c>
      <c r="C1588" s="2">
        <v>0.45833333333333331</v>
      </c>
      <c r="D1588" t="s">
        <v>116</v>
      </c>
      <c r="E1588" t="s">
        <v>39</v>
      </c>
      <c r="F1588" t="s">
        <v>123</v>
      </c>
      <c r="G1588" t="s">
        <v>41</v>
      </c>
      <c r="H1588" t="s">
        <v>42</v>
      </c>
      <c r="I1588" t="s">
        <v>43</v>
      </c>
      <c r="J1588" t="s">
        <v>118</v>
      </c>
      <c r="K1588" t="s">
        <v>119</v>
      </c>
      <c r="L1588" t="s">
        <v>46</v>
      </c>
      <c r="M1588">
        <v>140</v>
      </c>
      <c r="N1588">
        <v>0</v>
      </c>
      <c r="O1588" s="4">
        <v>0</v>
      </c>
      <c r="P1588" s="45">
        <v>0</v>
      </c>
      <c r="R1588">
        <v>0</v>
      </c>
      <c r="U1588">
        <v>0</v>
      </c>
    </row>
    <row r="1589" spans="1:21" x14ac:dyDescent="0.3">
      <c r="A1589" s="1">
        <v>45289</v>
      </c>
      <c r="B1589" s="1">
        <v>45289</v>
      </c>
      <c r="C1589" s="2">
        <v>0.45833333333333331</v>
      </c>
      <c r="D1589" t="s">
        <v>116</v>
      </c>
      <c r="E1589" t="s">
        <v>39</v>
      </c>
      <c r="F1589" t="s">
        <v>123</v>
      </c>
      <c r="G1589" t="s">
        <v>41</v>
      </c>
      <c r="H1589" t="s">
        <v>42</v>
      </c>
      <c r="I1589" t="s">
        <v>43</v>
      </c>
      <c r="J1589" t="s">
        <v>118</v>
      </c>
      <c r="K1589" t="s">
        <v>119</v>
      </c>
      <c r="L1589" t="s">
        <v>46</v>
      </c>
      <c r="M1589">
        <v>293</v>
      </c>
      <c r="N1589">
        <v>0</v>
      </c>
      <c r="O1589" s="4">
        <v>0</v>
      </c>
      <c r="P1589" s="45">
        <v>0</v>
      </c>
      <c r="R1589">
        <v>0</v>
      </c>
      <c r="U1589">
        <v>0</v>
      </c>
    </row>
    <row r="1590" spans="1:21" x14ac:dyDescent="0.3">
      <c r="A1590" s="1">
        <v>45290</v>
      </c>
      <c r="B1590" s="1">
        <v>45290</v>
      </c>
      <c r="C1590" s="2">
        <v>0.45833333333333331</v>
      </c>
      <c r="D1590" t="s">
        <v>116</v>
      </c>
      <c r="E1590" t="s">
        <v>39</v>
      </c>
      <c r="F1590" t="s">
        <v>123</v>
      </c>
      <c r="G1590" t="s">
        <v>41</v>
      </c>
      <c r="H1590" t="s">
        <v>42</v>
      </c>
      <c r="I1590" t="s">
        <v>43</v>
      </c>
      <c r="J1590" t="s">
        <v>118</v>
      </c>
      <c r="K1590" t="s">
        <v>119</v>
      </c>
      <c r="L1590" t="s">
        <v>46</v>
      </c>
      <c r="M1590">
        <v>443</v>
      </c>
      <c r="N1590">
        <v>1</v>
      </c>
      <c r="O1590" s="4">
        <v>2.2569999999999999E-3</v>
      </c>
      <c r="P1590" s="45">
        <v>0.2</v>
      </c>
      <c r="Q1590" t="s">
        <v>91</v>
      </c>
      <c r="R1590">
        <v>1</v>
      </c>
      <c r="S1590" s="4">
        <v>3.3389000000000002E-2</v>
      </c>
      <c r="T1590">
        <v>29.95</v>
      </c>
      <c r="U1590">
        <v>5.99</v>
      </c>
    </row>
    <row r="1591" spans="1:21" x14ac:dyDescent="0.3">
      <c r="A1591" s="1">
        <v>45287</v>
      </c>
      <c r="B1591" s="1">
        <v>45287</v>
      </c>
      <c r="C1591" s="2">
        <v>0.5</v>
      </c>
      <c r="D1591" t="s">
        <v>116</v>
      </c>
      <c r="E1591" t="s">
        <v>39</v>
      </c>
      <c r="F1591" t="s">
        <v>123</v>
      </c>
      <c r="G1591" t="s">
        <v>41</v>
      </c>
      <c r="H1591" t="s">
        <v>42</v>
      </c>
      <c r="I1591" t="s">
        <v>43</v>
      </c>
      <c r="J1591" t="s">
        <v>118</v>
      </c>
      <c r="K1591" t="s">
        <v>119</v>
      </c>
      <c r="L1591" t="s">
        <v>46</v>
      </c>
      <c r="M1591">
        <v>161</v>
      </c>
      <c r="N1591">
        <v>0</v>
      </c>
      <c r="O1591" s="4">
        <v>0</v>
      </c>
      <c r="P1591" s="45">
        <v>0</v>
      </c>
      <c r="R1591">
        <v>0</v>
      </c>
      <c r="U1591">
        <v>0</v>
      </c>
    </row>
    <row r="1592" spans="1:21" x14ac:dyDescent="0.3">
      <c r="A1592" s="1">
        <v>45288</v>
      </c>
      <c r="B1592" s="1">
        <v>45288</v>
      </c>
      <c r="C1592" s="2">
        <v>0.5</v>
      </c>
      <c r="D1592" t="s">
        <v>116</v>
      </c>
      <c r="E1592" t="s">
        <v>39</v>
      </c>
      <c r="F1592" t="s">
        <v>123</v>
      </c>
      <c r="G1592" t="s">
        <v>41</v>
      </c>
      <c r="H1592" t="s">
        <v>42</v>
      </c>
      <c r="I1592" t="s">
        <v>43</v>
      </c>
      <c r="J1592" t="s">
        <v>118</v>
      </c>
      <c r="K1592" t="s">
        <v>119</v>
      </c>
      <c r="L1592" t="s">
        <v>46</v>
      </c>
      <c r="M1592">
        <v>146</v>
      </c>
      <c r="N1592">
        <v>0</v>
      </c>
      <c r="O1592" s="4">
        <v>0</v>
      </c>
      <c r="P1592" s="45">
        <v>0</v>
      </c>
      <c r="R1592">
        <v>0</v>
      </c>
      <c r="U1592">
        <v>0</v>
      </c>
    </row>
    <row r="1593" spans="1:21" x14ac:dyDescent="0.3">
      <c r="A1593" s="1">
        <v>45289</v>
      </c>
      <c r="B1593" s="1">
        <v>45289</v>
      </c>
      <c r="C1593" s="2">
        <v>0.5</v>
      </c>
      <c r="D1593" t="s">
        <v>116</v>
      </c>
      <c r="E1593" t="s">
        <v>39</v>
      </c>
      <c r="F1593" t="s">
        <v>123</v>
      </c>
      <c r="G1593" t="s">
        <v>41</v>
      </c>
      <c r="H1593" t="s">
        <v>42</v>
      </c>
      <c r="I1593" t="s">
        <v>43</v>
      </c>
      <c r="J1593" t="s">
        <v>118</v>
      </c>
      <c r="K1593" t="s">
        <v>119</v>
      </c>
      <c r="L1593" t="s">
        <v>46</v>
      </c>
      <c r="M1593">
        <v>362</v>
      </c>
      <c r="N1593">
        <v>0</v>
      </c>
      <c r="O1593" s="4">
        <v>0</v>
      </c>
      <c r="P1593" s="45">
        <v>0</v>
      </c>
      <c r="R1593">
        <v>0</v>
      </c>
      <c r="U1593">
        <v>0</v>
      </c>
    </row>
    <row r="1594" spans="1:21" x14ac:dyDescent="0.3">
      <c r="A1594" s="1">
        <v>45290</v>
      </c>
      <c r="B1594" s="1">
        <v>45290</v>
      </c>
      <c r="C1594" s="2">
        <v>0.5</v>
      </c>
      <c r="D1594" t="s">
        <v>116</v>
      </c>
      <c r="E1594" t="s">
        <v>39</v>
      </c>
      <c r="F1594" t="s">
        <v>123</v>
      </c>
      <c r="G1594" t="s">
        <v>41</v>
      </c>
      <c r="H1594" t="s">
        <v>42</v>
      </c>
      <c r="I1594" t="s">
        <v>43</v>
      </c>
      <c r="J1594" t="s">
        <v>118</v>
      </c>
      <c r="K1594" t="s">
        <v>119</v>
      </c>
      <c r="L1594" t="s">
        <v>46</v>
      </c>
      <c r="M1594">
        <v>568</v>
      </c>
      <c r="N1594">
        <v>2</v>
      </c>
      <c r="O1594" s="4">
        <v>3.5209999999999998E-3</v>
      </c>
      <c r="P1594" s="45">
        <v>0.2</v>
      </c>
      <c r="Q1594" t="s">
        <v>124</v>
      </c>
      <c r="R1594">
        <v>0</v>
      </c>
      <c r="T1594">
        <v>0</v>
      </c>
      <c r="U1594">
        <v>0</v>
      </c>
    </row>
    <row r="1595" spans="1:21" x14ac:dyDescent="0.3">
      <c r="A1595" s="1">
        <v>45287</v>
      </c>
      <c r="B1595" s="1">
        <v>45287</v>
      </c>
      <c r="C1595" s="2">
        <v>0.54166666666666663</v>
      </c>
      <c r="D1595" t="s">
        <v>116</v>
      </c>
      <c r="E1595" t="s">
        <v>39</v>
      </c>
      <c r="F1595" t="s">
        <v>123</v>
      </c>
      <c r="G1595" t="s">
        <v>41</v>
      </c>
      <c r="H1595" t="s">
        <v>42</v>
      </c>
      <c r="I1595" t="s">
        <v>43</v>
      </c>
      <c r="J1595" t="s">
        <v>118</v>
      </c>
      <c r="K1595" t="s">
        <v>119</v>
      </c>
      <c r="L1595" t="s">
        <v>46</v>
      </c>
      <c r="M1595">
        <v>180</v>
      </c>
      <c r="N1595">
        <v>0</v>
      </c>
      <c r="O1595" s="4">
        <v>0</v>
      </c>
      <c r="P1595" s="45">
        <v>0</v>
      </c>
      <c r="R1595">
        <v>0</v>
      </c>
      <c r="U1595">
        <v>0</v>
      </c>
    </row>
    <row r="1596" spans="1:21" x14ac:dyDescent="0.3">
      <c r="A1596" s="1">
        <v>45288</v>
      </c>
      <c r="B1596" s="1">
        <v>45288</v>
      </c>
      <c r="C1596" s="2">
        <v>0.54166666666666663</v>
      </c>
      <c r="D1596" t="s">
        <v>116</v>
      </c>
      <c r="E1596" t="s">
        <v>39</v>
      </c>
      <c r="F1596" t="s">
        <v>123</v>
      </c>
      <c r="G1596" t="s">
        <v>41</v>
      </c>
      <c r="H1596" t="s">
        <v>42</v>
      </c>
      <c r="I1596" t="s">
        <v>43</v>
      </c>
      <c r="J1596" t="s">
        <v>118</v>
      </c>
      <c r="K1596" t="s">
        <v>119</v>
      </c>
      <c r="L1596" t="s">
        <v>46</v>
      </c>
      <c r="M1596">
        <v>163</v>
      </c>
      <c r="N1596">
        <v>0</v>
      </c>
      <c r="O1596" s="4">
        <v>0</v>
      </c>
      <c r="P1596" s="45">
        <v>0</v>
      </c>
      <c r="R1596">
        <v>0</v>
      </c>
      <c r="U1596">
        <v>0</v>
      </c>
    </row>
    <row r="1597" spans="1:21" x14ac:dyDescent="0.3">
      <c r="A1597" s="1">
        <v>45289</v>
      </c>
      <c r="B1597" s="1">
        <v>45289</v>
      </c>
      <c r="C1597" s="2">
        <v>0.54166666666666663</v>
      </c>
      <c r="D1597" t="s">
        <v>116</v>
      </c>
      <c r="E1597" t="s">
        <v>39</v>
      </c>
      <c r="F1597" t="s">
        <v>123</v>
      </c>
      <c r="G1597" t="s">
        <v>41</v>
      </c>
      <c r="H1597" t="s">
        <v>42</v>
      </c>
      <c r="I1597" t="s">
        <v>43</v>
      </c>
      <c r="J1597" t="s">
        <v>118</v>
      </c>
      <c r="K1597" t="s">
        <v>119</v>
      </c>
      <c r="L1597" t="s">
        <v>46</v>
      </c>
      <c r="M1597">
        <v>377</v>
      </c>
      <c r="N1597">
        <v>1</v>
      </c>
      <c r="O1597" s="4">
        <v>2.653E-3</v>
      </c>
      <c r="P1597" s="45">
        <v>0.09</v>
      </c>
      <c r="Q1597" t="s">
        <v>126</v>
      </c>
      <c r="R1597">
        <v>0</v>
      </c>
      <c r="T1597">
        <v>0</v>
      </c>
      <c r="U1597">
        <v>0</v>
      </c>
    </row>
    <row r="1598" spans="1:21" x14ac:dyDescent="0.3">
      <c r="A1598" s="1">
        <v>45290</v>
      </c>
      <c r="B1598" s="1">
        <v>45290</v>
      </c>
      <c r="C1598" s="2">
        <v>0.54166666666666663</v>
      </c>
      <c r="D1598" t="s">
        <v>116</v>
      </c>
      <c r="E1598" t="s">
        <v>39</v>
      </c>
      <c r="F1598" t="s">
        <v>123</v>
      </c>
      <c r="G1598" t="s">
        <v>41</v>
      </c>
      <c r="H1598" t="s">
        <v>42</v>
      </c>
      <c r="I1598" t="s">
        <v>43</v>
      </c>
      <c r="J1598" t="s">
        <v>118</v>
      </c>
      <c r="K1598" t="s">
        <v>119</v>
      </c>
      <c r="L1598" t="s">
        <v>46</v>
      </c>
      <c r="M1598">
        <v>404</v>
      </c>
      <c r="N1598">
        <v>0</v>
      </c>
      <c r="O1598" s="4">
        <v>0</v>
      </c>
      <c r="P1598" s="45">
        <v>0</v>
      </c>
      <c r="R1598">
        <v>0</v>
      </c>
      <c r="U1598">
        <v>0</v>
      </c>
    </row>
    <row r="1599" spans="1:21" x14ac:dyDescent="0.3">
      <c r="A1599" s="1">
        <v>45287</v>
      </c>
      <c r="B1599" s="1">
        <v>45287</v>
      </c>
      <c r="C1599" s="2">
        <v>0.58333333333333337</v>
      </c>
      <c r="D1599" t="s">
        <v>116</v>
      </c>
      <c r="E1599" t="s">
        <v>39</v>
      </c>
      <c r="F1599" t="s">
        <v>123</v>
      </c>
      <c r="G1599" t="s">
        <v>41</v>
      </c>
      <c r="H1599" t="s">
        <v>42</v>
      </c>
      <c r="I1599" t="s">
        <v>43</v>
      </c>
      <c r="J1599" t="s">
        <v>118</v>
      </c>
      <c r="K1599" t="s">
        <v>119</v>
      </c>
      <c r="L1599" t="s">
        <v>46</v>
      </c>
      <c r="M1599">
        <v>212</v>
      </c>
      <c r="N1599">
        <v>0</v>
      </c>
      <c r="O1599" s="4">
        <v>0</v>
      </c>
      <c r="P1599" s="45">
        <v>0</v>
      </c>
      <c r="R1599">
        <v>0</v>
      </c>
      <c r="U1599">
        <v>0</v>
      </c>
    </row>
    <row r="1600" spans="1:21" x14ac:dyDescent="0.3">
      <c r="A1600" s="1">
        <v>45288</v>
      </c>
      <c r="B1600" s="1">
        <v>45288</v>
      </c>
      <c r="C1600" s="2">
        <v>0.58333333333333337</v>
      </c>
      <c r="D1600" t="s">
        <v>116</v>
      </c>
      <c r="E1600" t="s">
        <v>39</v>
      </c>
      <c r="F1600" t="s">
        <v>123</v>
      </c>
      <c r="G1600" t="s">
        <v>41</v>
      </c>
      <c r="H1600" t="s">
        <v>42</v>
      </c>
      <c r="I1600" t="s">
        <v>43</v>
      </c>
      <c r="J1600" t="s">
        <v>118</v>
      </c>
      <c r="K1600" t="s">
        <v>119</v>
      </c>
      <c r="L1600" t="s">
        <v>46</v>
      </c>
      <c r="M1600">
        <v>198</v>
      </c>
      <c r="N1600">
        <v>1</v>
      </c>
      <c r="O1600" s="4">
        <v>5.0509999999999999E-3</v>
      </c>
      <c r="P1600" s="45">
        <v>0.17</v>
      </c>
      <c r="Q1600" t="s">
        <v>89</v>
      </c>
      <c r="R1600">
        <v>0</v>
      </c>
      <c r="T1600">
        <v>0</v>
      </c>
      <c r="U1600">
        <v>0</v>
      </c>
    </row>
    <row r="1601" spans="1:21" x14ac:dyDescent="0.3">
      <c r="A1601" s="1">
        <v>45289</v>
      </c>
      <c r="B1601" s="1">
        <v>45289</v>
      </c>
      <c r="C1601" s="2">
        <v>0.58333333333333337</v>
      </c>
      <c r="D1601" t="s">
        <v>116</v>
      </c>
      <c r="E1601" t="s">
        <v>39</v>
      </c>
      <c r="F1601" t="s">
        <v>123</v>
      </c>
      <c r="G1601" t="s">
        <v>41</v>
      </c>
      <c r="H1601" t="s">
        <v>42</v>
      </c>
      <c r="I1601" t="s">
        <v>43</v>
      </c>
      <c r="J1601" t="s">
        <v>118</v>
      </c>
      <c r="K1601" t="s">
        <v>119</v>
      </c>
      <c r="L1601" t="s">
        <v>46</v>
      </c>
      <c r="M1601">
        <v>351</v>
      </c>
      <c r="N1601">
        <v>0</v>
      </c>
      <c r="O1601" s="4">
        <v>0</v>
      </c>
      <c r="P1601" s="45">
        <v>0</v>
      </c>
      <c r="R1601">
        <v>0</v>
      </c>
      <c r="U1601">
        <v>0</v>
      </c>
    </row>
    <row r="1602" spans="1:21" x14ac:dyDescent="0.3">
      <c r="A1602" s="1">
        <v>45290</v>
      </c>
      <c r="B1602" s="1">
        <v>45290</v>
      </c>
      <c r="C1602" s="2">
        <v>0.58333333333333337</v>
      </c>
      <c r="D1602" t="s">
        <v>116</v>
      </c>
      <c r="E1602" t="s">
        <v>39</v>
      </c>
      <c r="F1602" t="s">
        <v>123</v>
      </c>
      <c r="G1602" t="s">
        <v>41</v>
      </c>
      <c r="H1602" t="s">
        <v>42</v>
      </c>
      <c r="I1602" t="s">
        <v>43</v>
      </c>
      <c r="J1602" t="s">
        <v>118</v>
      </c>
      <c r="K1602" t="s">
        <v>119</v>
      </c>
      <c r="L1602" t="s">
        <v>46</v>
      </c>
      <c r="M1602">
        <v>491</v>
      </c>
      <c r="N1602">
        <v>0</v>
      </c>
      <c r="O1602" s="4">
        <v>0</v>
      </c>
      <c r="P1602" s="45">
        <v>0</v>
      </c>
      <c r="R1602">
        <v>0</v>
      </c>
      <c r="U1602">
        <v>0</v>
      </c>
    </row>
    <row r="1603" spans="1:21" x14ac:dyDescent="0.3">
      <c r="A1603" s="1">
        <v>45287</v>
      </c>
      <c r="B1603" s="1">
        <v>45287</v>
      </c>
      <c r="C1603" s="2">
        <v>0.625</v>
      </c>
      <c r="D1603" t="s">
        <v>116</v>
      </c>
      <c r="E1603" t="s">
        <v>39</v>
      </c>
      <c r="F1603" t="s">
        <v>123</v>
      </c>
      <c r="G1603" t="s">
        <v>41</v>
      </c>
      <c r="H1603" t="s">
        <v>42</v>
      </c>
      <c r="I1603" t="s">
        <v>43</v>
      </c>
      <c r="J1603" t="s">
        <v>118</v>
      </c>
      <c r="K1603" t="s">
        <v>119</v>
      </c>
      <c r="L1603" t="s">
        <v>46</v>
      </c>
      <c r="M1603">
        <v>200</v>
      </c>
      <c r="N1603">
        <v>0</v>
      </c>
      <c r="O1603" s="4">
        <v>0</v>
      </c>
      <c r="P1603" s="45">
        <v>0</v>
      </c>
      <c r="R1603">
        <v>0</v>
      </c>
      <c r="U1603">
        <v>0</v>
      </c>
    </row>
    <row r="1604" spans="1:21" x14ac:dyDescent="0.3">
      <c r="A1604" s="1">
        <v>45288</v>
      </c>
      <c r="B1604" s="1">
        <v>45288</v>
      </c>
      <c r="C1604" s="2">
        <v>0.625</v>
      </c>
      <c r="D1604" t="s">
        <v>116</v>
      </c>
      <c r="E1604" t="s">
        <v>39</v>
      </c>
      <c r="F1604" t="s">
        <v>123</v>
      </c>
      <c r="G1604" t="s">
        <v>41</v>
      </c>
      <c r="H1604" t="s">
        <v>42</v>
      </c>
      <c r="I1604" t="s">
        <v>43</v>
      </c>
      <c r="J1604" t="s">
        <v>118</v>
      </c>
      <c r="K1604" t="s">
        <v>119</v>
      </c>
      <c r="L1604" t="s">
        <v>46</v>
      </c>
      <c r="M1604">
        <v>163</v>
      </c>
      <c r="N1604">
        <v>0</v>
      </c>
      <c r="O1604" s="4">
        <v>0</v>
      </c>
      <c r="P1604" s="45">
        <v>0</v>
      </c>
      <c r="R1604">
        <v>0</v>
      </c>
      <c r="U1604">
        <v>0</v>
      </c>
    </row>
    <row r="1605" spans="1:21" x14ac:dyDescent="0.3">
      <c r="A1605" s="1">
        <v>45289</v>
      </c>
      <c r="B1605" s="1">
        <v>45289</v>
      </c>
      <c r="C1605" s="2">
        <v>0.625</v>
      </c>
      <c r="D1605" t="s">
        <v>116</v>
      </c>
      <c r="E1605" t="s">
        <v>39</v>
      </c>
      <c r="F1605" t="s">
        <v>123</v>
      </c>
      <c r="G1605" t="s">
        <v>41</v>
      </c>
      <c r="H1605" t="s">
        <v>42</v>
      </c>
      <c r="I1605" t="s">
        <v>43</v>
      </c>
      <c r="J1605" t="s">
        <v>118</v>
      </c>
      <c r="K1605" t="s">
        <v>119</v>
      </c>
      <c r="L1605" t="s">
        <v>46</v>
      </c>
      <c r="M1605">
        <v>360</v>
      </c>
      <c r="N1605">
        <v>0</v>
      </c>
      <c r="O1605" s="4">
        <v>0</v>
      </c>
      <c r="P1605" s="45">
        <v>0</v>
      </c>
      <c r="R1605">
        <v>0</v>
      </c>
      <c r="U1605">
        <v>0</v>
      </c>
    </row>
    <row r="1606" spans="1:21" x14ac:dyDescent="0.3">
      <c r="A1606" s="1">
        <v>45290</v>
      </c>
      <c r="B1606" s="1">
        <v>45290</v>
      </c>
      <c r="C1606" s="2">
        <v>0.625</v>
      </c>
      <c r="D1606" t="s">
        <v>116</v>
      </c>
      <c r="E1606" t="s">
        <v>39</v>
      </c>
      <c r="F1606" t="s">
        <v>123</v>
      </c>
      <c r="G1606" t="s">
        <v>41</v>
      </c>
      <c r="H1606" t="s">
        <v>42</v>
      </c>
      <c r="I1606" t="s">
        <v>43</v>
      </c>
      <c r="J1606" t="s">
        <v>118</v>
      </c>
      <c r="K1606" t="s">
        <v>119</v>
      </c>
      <c r="L1606" t="s">
        <v>46</v>
      </c>
      <c r="M1606">
        <v>506</v>
      </c>
      <c r="N1606">
        <v>0</v>
      </c>
      <c r="O1606" s="4">
        <v>0</v>
      </c>
      <c r="P1606" s="45">
        <v>0</v>
      </c>
      <c r="R1606">
        <v>0</v>
      </c>
      <c r="U1606">
        <v>0</v>
      </c>
    </row>
    <row r="1607" spans="1:21" x14ac:dyDescent="0.3">
      <c r="A1607" s="1">
        <v>45287</v>
      </c>
      <c r="B1607" s="1">
        <v>45287</v>
      </c>
      <c r="C1607" s="2">
        <v>0.66666666666666663</v>
      </c>
      <c r="D1607" t="s">
        <v>116</v>
      </c>
      <c r="E1607" t="s">
        <v>39</v>
      </c>
      <c r="F1607" t="s">
        <v>123</v>
      </c>
      <c r="G1607" t="s">
        <v>41</v>
      </c>
      <c r="H1607" t="s">
        <v>42</v>
      </c>
      <c r="I1607" t="s">
        <v>43</v>
      </c>
      <c r="J1607" t="s">
        <v>118</v>
      </c>
      <c r="K1607" t="s">
        <v>119</v>
      </c>
      <c r="L1607" t="s">
        <v>46</v>
      </c>
      <c r="M1607">
        <v>186</v>
      </c>
      <c r="N1607">
        <v>0</v>
      </c>
      <c r="O1607" s="4">
        <v>0</v>
      </c>
      <c r="P1607" s="45">
        <v>0</v>
      </c>
      <c r="R1607">
        <v>0</v>
      </c>
      <c r="U1607">
        <v>0</v>
      </c>
    </row>
    <row r="1608" spans="1:21" x14ac:dyDescent="0.3">
      <c r="A1608" s="1">
        <v>45288</v>
      </c>
      <c r="B1608" s="1">
        <v>45288</v>
      </c>
      <c r="C1608" s="2">
        <v>0.66666666666666663</v>
      </c>
      <c r="D1608" t="s">
        <v>116</v>
      </c>
      <c r="E1608" t="s">
        <v>39</v>
      </c>
      <c r="F1608" t="s">
        <v>123</v>
      </c>
      <c r="G1608" t="s">
        <v>41</v>
      </c>
      <c r="H1608" t="s">
        <v>42</v>
      </c>
      <c r="I1608" t="s">
        <v>43</v>
      </c>
      <c r="J1608" t="s">
        <v>118</v>
      </c>
      <c r="K1608" t="s">
        <v>119</v>
      </c>
      <c r="L1608" t="s">
        <v>46</v>
      </c>
      <c r="M1608">
        <v>228</v>
      </c>
      <c r="N1608">
        <v>3</v>
      </c>
      <c r="O1608" s="4">
        <v>1.3158E-2</v>
      </c>
      <c r="P1608" s="45">
        <v>0.5</v>
      </c>
      <c r="Q1608" t="s">
        <v>89</v>
      </c>
      <c r="R1608">
        <v>0</v>
      </c>
      <c r="T1608">
        <v>0</v>
      </c>
      <c r="U1608">
        <v>0</v>
      </c>
    </row>
    <row r="1609" spans="1:21" x14ac:dyDescent="0.3">
      <c r="A1609" s="1">
        <v>45289</v>
      </c>
      <c r="B1609" s="1">
        <v>45289</v>
      </c>
      <c r="C1609" s="2">
        <v>0.66666666666666663</v>
      </c>
      <c r="D1609" t="s">
        <v>116</v>
      </c>
      <c r="E1609" t="s">
        <v>39</v>
      </c>
      <c r="F1609" t="s">
        <v>123</v>
      </c>
      <c r="G1609" t="s">
        <v>41</v>
      </c>
      <c r="H1609" t="s">
        <v>42</v>
      </c>
      <c r="I1609" t="s">
        <v>43</v>
      </c>
      <c r="J1609" t="s">
        <v>118</v>
      </c>
      <c r="K1609" t="s">
        <v>119</v>
      </c>
      <c r="L1609" t="s">
        <v>46</v>
      </c>
      <c r="M1609">
        <v>373</v>
      </c>
      <c r="N1609">
        <v>1</v>
      </c>
      <c r="O1609" s="4">
        <v>2.6809999999999998E-3</v>
      </c>
      <c r="P1609" s="45">
        <v>0.1</v>
      </c>
      <c r="Q1609" t="s">
        <v>124</v>
      </c>
      <c r="R1609">
        <v>0</v>
      </c>
      <c r="T1609">
        <v>0</v>
      </c>
      <c r="U1609">
        <v>0</v>
      </c>
    </row>
    <row r="1610" spans="1:21" x14ac:dyDescent="0.3">
      <c r="A1610" s="1">
        <v>45290</v>
      </c>
      <c r="B1610" s="1">
        <v>45290</v>
      </c>
      <c r="C1610" s="2">
        <v>0.66666666666666663</v>
      </c>
      <c r="D1610" t="s">
        <v>116</v>
      </c>
      <c r="E1610" t="s">
        <v>39</v>
      </c>
      <c r="F1610" t="s">
        <v>123</v>
      </c>
      <c r="G1610" t="s">
        <v>41</v>
      </c>
      <c r="H1610" t="s">
        <v>42</v>
      </c>
      <c r="I1610" t="s">
        <v>43</v>
      </c>
      <c r="J1610" t="s">
        <v>118</v>
      </c>
      <c r="K1610" t="s">
        <v>119</v>
      </c>
      <c r="L1610" t="s">
        <v>46</v>
      </c>
      <c r="M1610">
        <v>658</v>
      </c>
      <c r="N1610">
        <v>1</v>
      </c>
      <c r="O1610" s="4">
        <v>1.5200000000000001E-3</v>
      </c>
      <c r="P1610" s="45">
        <v>0.1</v>
      </c>
      <c r="Q1610" t="s">
        <v>124</v>
      </c>
      <c r="R1610">
        <v>0</v>
      </c>
      <c r="T1610">
        <v>0</v>
      </c>
      <c r="U1610">
        <v>0</v>
      </c>
    </row>
    <row r="1611" spans="1:21" x14ac:dyDescent="0.3">
      <c r="A1611" s="1">
        <v>45287</v>
      </c>
      <c r="B1611" s="1">
        <v>45287</v>
      </c>
      <c r="C1611" s="2">
        <v>0.70833333333333337</v>
      </c>
      <c r="D1611" t="s">
        <v>116</v>
      </c>
      <c r="E1611" t="s">
        <v>39</v>
      </c>
      <c r="F1611" t="s">
        <v>123</v>
      </c>
      <c r="G1611" t="s">
        <v>41</v>
      </c>
      <c r="H1611" t="s">
        <v>42</v>
      </c>
      <c r="I1611" t="s">
        <v>43</v>
      </c>
      <c r="J1611" t="s">
        <v>118</v>
      </c>
      <c r="K1611" t="s">
        <v>119</v>
      </c>
      <c r="L1611" t="s">
        <v>46</v>
      </c>
      <c r="M1611">
        <v>232</v>
      </c>
      <c r="N1611">
        <v>0</v>
      </c>
      <c r="O1611" s="4">
        <v>0</v>
      </c>
      <c r="P1611" s="45">
        <v>0</v>
      </c>
      <c r="R1611">
        <v>0</v>
      </c>
      <c r="U1611">
        <v>0</v>
      </c>
    </row>
    <row r="1612" spans="1:21" x14ac:dyDescent="0.3">
      <c r="A1612" s="1">
        <v>45288</v>
      </c>
      <c r="B1612" s="1">
        <v>45288</v>
      </c>
      <c r="C1612" s="2">
        <v>0.70833333333333337</v>
      </c>
      <c r="D1612" t="s">
        <v>116</v>
      </c>
      <c r="E1612" t="s">
        <v>39</v>
      </c>
      <c r="F1612" t="s">
        <v>123</v>
      </c>
      <c r="G1612" t="s">
        <v>41</v>
      </c>
      <c r="H1612" t="s">
        <v>42</v>
      </c>
      <c r="I1612" t="s">
        <v>43</v>
      </c>
      <c r="J1612" t="s">
        <v>118</v>
      </c>
      <c r="K1612" t="s">
        <v>119</v>
      </c>
      <c r="L1612" t="s">
        <v>46</v>
      </c>
      <c r="M1612">
        <v>231</v>
      </c>
      <c r="N1612">
        <v>0</v>
      </c>
      <c r="O1612" s="4">
        <v>0</v>
      </c>
      <c r="P1612" s="45">
        <v>0</v>
      </c>
      <c r="R1612">
        <v>0</v>
      </c>
      <c r="U1612">
        <v>0</v>
      </c>
    </row>
    <row r="1613" spans="1:21" x14ac:dyDescent="0.3">
      <c r="A1613" s="1">
        <v>45289</v>
      </c>
      <c r="B1613" s="1">
        <v>45289</v>
      </c>
      <c r="C1613" s="2">
        <v>0.70833333333333337</v>
      </c>
      <c r="D1613" t="s">
        <v>116</v>
      </c>
      <c r="E1613" t="s">
        <v>39</v>
      </c>
      <c r="F1613" t="s">
        <v>123</v>
      </c>
      <c r="G1613" t="s">
        <v>41</v>
      </c>
      <c r="H1613" t="s">
        <v>42</v>
      </c>
      <c r="I1613" t="s">
        <v>43</v>
      </c>
      <c r="J1613" t="s">
        <v>118</v>
      </c>
      <c r="K1613" t="s">
        <v>119</v>
      </c>
      <c r="L1613" t="s">
        <v>46</v>
      </c>
      <c r="M1613">
        <v>369</v>
      </c>
      <c r="N1613">
        <v>0</v>
      </c>
      <c r="O1613" s="4">
        <v>0</v>
      </c>
      <c r="P1613" s="45">
        <v>0</v>
      </c>
      <c r="R1613">
        <v>0</v>
      </c>
      <c r="U1613">
        <v>0</v>
      </c>
    </row>
    <row r="1614" spans="1:21" x14ac:dyDescent="0.3">
      <c r="A1614" s="1">
        <v>45290</v>
      </c>
      <c r="B1614" s="1">
        <v>45290</v>
      </c>
      <c r="C1614" s="2">
        <v>0.70833333333333337</v>
      </c>
      <c r="D1614" t="s">
        <v>116</v>
      </c>
      <c r="E1614" t="s">
        <v>39</v>
      </c>
      <c r="F1614" t="s">
        <v>123</v>
      </c>
      <c r="G1614" t="s">
        <v>41</v>
      </c>
      <c r="H1614" t="s">
        <v>42</v>
      </c>
      <c r="I1614" t="s">
        <v>43</v>
      </c>
      <c r="J1614" t="s">
        <v>118</v>
      </c>
      <c r="K1614" t="s">
        <v>119</v>
      </c>
      <c r="L1614" t="s">
        <v>46</v>
      </c>
      <c r="M1614">
        <v>579</v>
      </c>
      <c r="N1614">
        <v>2</v>
      </c>
      <c r="O1614" s="4">
        <v>3.454E-3</v>
      </c>
      <c r="P1614" s="45">
        <v>0.3</v>
      </c>
      <c r="Q1614" t="s">
        <v>120</v>
      </c>
      <c r="R1614">
        <v>0</v>
      </c>
      <c r="T1614">
        <v>0</v>
      </c>
      <c r="U1614">
        <v>0</v>
      </c>
    </row>
    <row r="1615" spans="1:21" x14ac:dyDescent="0.3">
      <c r="A1615" s="1">
        <v>45286</v>
      </c>
      <c r="B1615" s="1">
        <v>45286</v>
      </c>
      <c r="C1615" s="2">
        <v>0.75</v>
      </c>
      <c r="D1615" t="s">
        <v>116</v>
      </c>
      <c r="E1615" t="s">
        <v>39</v>
      </c>
      <c r="F1615" t="s">
        <v>123</v>
      </c>
      <c r="G1615" t="s">
        <v>41</v>
      </c>
      <c r="H1615" t="s">
        <v>42</v>
      </c>
      <c r="I1615" t="s">
        <v>43</v>
      </c>
      <c r="J1615" t="s">
        <v>118</v>
      </c>
      <c r="K1615" t="s">
        <v>119</v>
      </c>
      <c r="L1615" t="s">
        <v>46</v>
      </c>
      <c r="M1615">
        <v>14</v>
      </c>
      <c r="N1615">
        <v>0</v>
      </c>
      <c r="O1615" s="4">
        <v>0</v>
      </c>
      <c r="P1615" s="45">
        <v>0</v>
      </c>
      <c r="R1615">
        <v>0</v>
      </c>
      <c r="U1615">
        <v>0</v>
      </c>
    </row>
    <row r="1616" spans="1:21" x14ac:dyDescent="0.3">
      <c r="A1616" s="1">
        <v>45287</v>
      </c>
      <c r="B1616" s="1">
        <v>45287</v>
      </c>
      <c r="C1616" s="2">
        <v>0.75</v>
      </c>
      <c r="D1616" t="s">
        <v>116</v>
      </c>
      <c r="E1616" t="s">
        <v>39</v>
      </c>
      <c r="F1616" t="s">
        <v>123</v>
      </c>
      <c r="G1616" t="s">
        <v>41</v>
      </c>
      <c r="H1616" t="s">
        <v>42</v>
      </c>
      <c r="I1616" t="s">
        <v>43</v>
      </c>
      <c r="J1616" t="s">
        <v>118</v>
      </c>
      <c r="K1616" t="s">
        <v>119</v>
      </c>
      <c r="L1616" t="s">
        <v>46</v>
      </c>
      <c r="M1616">
        <v>261</v>
      </c>
      <c r="N1616">
        <v>0</v>
      </c>
      <c r="O1616" s="4">
        <v>0</v>
      </c>
      <c r="P1616" s="45">
        <v>0</v>
      </c>
      <c r="R1616">
        <v>0</v>
      </c>
      <c r="U1616">
        <v>0</v>
      </c>
    </row>
    <row r="1617" spans="1:21" x14ac:dyDescent="0.3">
      <c r="A1617" s="1">
        <v>45288</v>
      </c>
      <c r="B1617" s="1">
        <v>45288</v>
      </c>
      <c r="C1617" s="2">
        <v>0.75</v>
      </c>
      <c r="D1617" t="s">
        <v>116</v>
      </c>
      <c r="E1617" t="s">
        <v>39</v>
      </c>
      <c r="F1617" t="s">
        <v>123</v>
      </c>
      <c r="G1617" t="s">
        <v>41</v>
      </c>
      <c r="H1617" t="s">
        <v>42</v>
      </c>
      <c r="I1617" t="s">
        <v>43</v>
      </c>
      <c r="J1617" t="s">
        <v>118</v>
      </c>
      <c r="K1617" t="s">
        <v>119</v>
      </c>
      <c r="L1617" t="s">
        <v>46</v>
      </c>
      <c r="M1617">
        <v>270</v>
      </c>
      <c r="N1617">
        <v>0</v>
      </c>
      <c r="O1617" s="4">
        <v>0</v>
      </c>
      <c r="P1617" s="45">
        <v>0</v>
      </c>
      <c r="R1617">
        <v>0</v>
      </c>
      <c r="U1617">
        <v>0</v>
      </c>
    </row>
    <row r="1618" spans="1:21" x14ac:dyDescent="0.3">
      <c r="A1618" s="1">
        <v>45289</v>
      </c>
      <c r="B1618" s="1">
        <v>45289</v>
      </c>
      <c r="C1618" s="2">
        <v>0.75</v>
      </c>
      <c r="D1618" t="s">
        <v>116</v>
      </c>
      <c r="E1618" t="s">
        <v>39</v>
      </c>
      <c r="F1618" t="s">
        <v>123</v>
      </c>
      <c r="G1618" t="s">
        <v>41</v>
      </c>
      <c r="H1618" t="s">
        <v>42</v>
      </c>
      <c r="I1618" t="s">
        <v>43</v>
      </c>
      <c r="J1618" t="s">
        <v>118</v>
      </c>
      <c r="K1618" t="s">
        <v>119</v>
      </c>
      <c r="L1618" t="s">
        <v>46</v>
      </c>
      <c r="M1618">
        <v>419</v>
      </c>
      <c r="N1618">
        <v>1</v>
      </c>
      <c r="O1618" s="4">
        <v>2.3869999999999998E-3</v>
      </c>
      <c r="P1618" s="45">
        <v>0.2</v>
      </c>
      <c r="Q1618" t="s">
        <v>91</v>
      </c>
      <c r="R1618">
        <v>0</v>
      </c>
      <c r="T1618">
        <v>0</v>
      </c>
      <c r="U1618">
        <v>0</v>
      </c>
    </row>
    <row r="1619" spans="1:21" x14ac:dyDescent="0.3">
      <c r="A1619" s="1">
        <v>45290</v>
      </c>
      <c r="B1619" s="1">
        <v>45290</v>
      </c>
      <c r="C1619" s="2">
        <v>0.75</v>
      </c>
      <c r="D1619" t="s">
        <v>116</v>
      </c>
      <c r="E1619" t="s">
        <v>39</v>
      </c>
      <c r="F1619" t="s">
        <v>123</v>
      </c>
      <c r="G1619" t="s">
        <v>41</v>
      </c>
      <c r="H1619" t="s">
        <v>42</v>
      </c>
      <c r="I1619" t="s">
        <v>43</v>
      </c>
      <c r="J1619" t="s">
        <v>118</v>
      </c>
      <c r="K1619" t="s">
        <v>119</v>
      </c>
      <c r="L1619" t="s">
        <v>46</v>
      </c>
      <c r="M1619">
        <v>742</v>
      </c>
      <c r="N1619">
        <v>1</v>
      </c>
      <c r="O1619" s="4">
        <v>1.348E-3</v>
      </c>
      <c r="P1619" s="45">
        <v>0.2</v>
      </c>
      <c r="Q1619" t="s">
        <v>91</v>
      </c>
      <c r="R1619">
        <v>0</v>
      </c>
      <c r="T1619">
        <v>0</v>
      </c>
      <c r="U1619">
        <v>0</v>
      </c>
    </row>
    <row r="1620" spans="1:21" x14ac:dyDescent="0.3">
      <c r="A1620" s="1">
        <v>45286</v>
      </c>
      <c r="B1620" s="1">
        <v>45286</v>
      </c>
      <c r="C1620" s="2">
        <v>0.79166666666666663</v>
      </c>
      <c r="D1620" t="s">
        <v>116</v>
      </c>
      <c r="E1620" t="s">
        <v>39</v>
      </c>
      <c r="F1620" t="s">
        <v>123</v>
      </c>
      <c r="G1620" t="s">
        <v>41</v>
      </c>
      <c r="H1620" t="s">
        <v>42</v>
      </c>
      <c r="I1620" t="s">
        <v>43</v>
      </c>
      <c r="J1620" t="s">
        <v>118</v>
      </c>
      <c r="K1620" t="s">
        <v>119</v>
      </c>
      <c r="L1620" t="s">
        <v>46</v>
      </c>
      <c r="M1620">
        <v>87</v>
      </c>
      <c r="N1620">
        <v>0</v>
      </c>
      <c r="O1620" s="4">
        <v>0</v>
      </c>
      <c r="P1620" s="45">
        <v>0</v>
      </c>
      <c r="R1620">
        <v>0</v>
      </c>
      <c r="U1620">
        <v>0</v>
      </c>
    </row>
    <row r="1621" spans="1:21" x14ac:dyDescent="0.3">
      <c r="A1621" s="1">
        <v>45287</v>
      </c>
      <c r="B1621" s="1">
        <v>45287</v>
      </c>
      <c r="C1621" s="2">
        <v>0.79166666666666663</v>
      </c>
      <c r="D1621" t="s">
        <v>116</v>
      </c>
      <c r="E1621" t="s">
        <v>39</v>
      </c>
      <c r="F1621" t="s">
        <v>123</v>
      </c>
      <c r="G1621" t="s">
        <v>41</v>
      </c>
      <c r="H1621" t="s">
        <v>42</v>
      </c>
      <c r="I1621" t="s">
        <v>43</v>
      </c>
      <c r="J1621" t="s">
        <v>118</v>
      </c>
      <c r="K1621" t="s">
        <v>119</v>
      </c>
      <c r="L1621" t="s">
        <v>46</v>
      </c>
      <c r="M1621">
        <v>274</v>
      </c>
      <c r="N1621">
        <v>0</v>
      </c>
      <c r="O1621" s="4">
        <v>0</v>
      </c>
      <c r="P1621" s="45">
        <v>0</v>
      </c>
      <c r="R1621">
        <v>0</v>
      </c>
      <c r="U1621">
        <v>0</v>
      </c>
    </row>
    <row r="1622" spans="1:21" x14ac:dyDescent="0.3">
      <c r="A1622" s="1">
        <v>45288</v>
      </c>
      <c r="B1622" s="1">
        <v>45288</v>
      </c>
      <c r="C1622" s="2">
        <v>0.79166666666666663</v>
      </c>
      <c r="D1622" t="s">
        <v>116</v>
      </c>
      <c r="E1622" t="s">
        <v>39</v>
      </c>
      <c r="F1622" t="s">
        <v>123</v>
      </c>
      <c r="G1622" t="s">
        <v>41</v>
      </c>
      <c r="H1622" t="s">
        <v>42</v>
      </c>
      <c r="I1622" t="s">
        <v>43</v>
      </c>
      <c r="J1622" t="s">
        <v>118</v>
      </c>
      <c r="K1622" t="s">
        <v>119</v>
      </c>
      <c r="L1622" t="s">
        <v>46</v>
      </c>
      <c r="M1622">
        <v>312</v>
      </c>
      <c r="N1622">
        <v>2</v>
      </c>
      <c r="O1622" s="4">
        <v>6.4099999999999999E-3</v>
      </c>
      <c r="P1622" s="45">
        <v>0.3</v>
      </c>
      <c r="Q1622" t="s">
        <v>120</v>
      </c>
      <c r="R1622">
        <v>0</v>
      </c>
      <c r="T1622">
        <v>0</v>
      </c>
      <c r="U1622">
        <v>0</v>
      </c>
    </row>
    <row r="1623" spans="1:21" x14ac:dyDescent="0.3">
      <c r="A1623" s="1">
        <v>45289</v>
      </c>
      <c r="B1623" s="1">
        <v>45289</v>
      </c>
      <c r="C1623" s="2">
        <v>0.79166666666666663</v>
      </c>
      <c r="D1623" t="s">
        <v>116</v>
      </c>
      <c r="E1623" t="s">
        <v>39</v>
      </c>
      <c r="F1623" t="s">
        <v>123</v>
      </c>
      <c r="G1623" t="s">
        <v>41</v>
      </c>
      <c r="H1623" t="s">
        <v>42</v>
      </c>
      <c r="I1623" t="s">
        <v>43</v>
      </c>
      <c r="J1623" t="s">
        <v>118</v>
      </c>
      <c r="K1623" t="s">
        <v>119</v>
      </c>
      <c r="L1623" t="s">
        <v>46</v>
      </c>
      <c r="M1623">
        <v>461</v>
      </c>
      <c r="N1623">
        <v>0</v>
      </c>
      <c r="O1623" s="4">
        <v>0</v>
      </c>
      <c r="P1623" s="45">
        <v>0</v>
      </c>
      <c r="R1623">
        <v>0</v>
      </c>
      <c r="U1623">
        <v>0</v>
      </c>
    </row>
    <row r="1624" spans="1:21" x14ac:dyDescent="0.3">
      <c r="A1624" s="1">
        <v>45290</v>
      </c>
      <c r="B1624" s="1">
        <v>45290</v>
      </c>
      <c r="C1624" s="2">
        <v>0.79166666666666663</v>
      </c>
      <c r="D1624" t="s">
        <v>116</v>
      </c>
      <c r="E1624" t="s">
        <v>39</v>
      </c>
      <c r="F1624" t="s">
        <v>123</v>
      </c>
      <c r="G1624" t="s">
        <v>41</v>
      </c>
      <c r="H1624" t="s">
        <v>42</v>
      </c>
      <c r="I1624" t="s">
        <v>43</v>
      </c>
      <c r="J1624" t="s">
        <v>118</v>
      </c>
      <c r="K1624" t="s">
        <v>119</v>
      </c>
      <c r="L1624" t="s">
        <v>46</v>
      </c>
      <c r="M1624">
        <v>527</v>
      </c>
      <c r="N1624">
        <v>0</v>
      </c>
      <c r="O1624" s="4">
        <v>0</v>
      </c>
      <c r="P1624" s="45">
        <v>0</v>
      </c>
      <c r="R1624">
        <v>0</v>
      </c>
      <c r="U1624">
        <v>0</v>
      </c>
    </row>
    <row r="1625" spans="1:21" x14ac:dyDescent="0.3">
      <c r="A1625" s="1">
        <v>45286</v>
      </c>
      <c r="B1625" s="1">
        <v>45286</v>
      </c>
      <c r="C1625" s="2">
        <v>0.83333333333333337</v>
      </c>
      <c r="D1625" t="s">
        <v>116</v>
      </c>
      <c r="E1625" t="s">
        <v>39</v>
      </c>
      <c r="F1625" t="s">
        <v>123</v>
      </c>
      <c r="G1625" t="s">
        <v>41</v>
      </c>
      <c r="H1625" t="s">
        <v>42</v>
      </c>
      <c r="I1625" t="s">
        <v>43</v>
      </c>
      <c r="J1625" t="s">
        <v>118</v>
      </c>
      <c r="K1625" t="s">
        <v>119</v>
      </c>
      <c r="L1625" t="s">
        <v>46</v>
      </c>
      <c r="M1625">
        <v>108</v>
      </c>
      <c r="N1625">
        <v>1</v>
      </c>
      <c r="O1625" s="4">
        <v>9.2589999999999999E-3</v>
      </c>
      <c r="P1625" s="45">
        <v>0.2</v>
      </c>
      <c r="Q1625" t="s">
        <v>91</v>
      </c>
      <c r="R1625">
        <v>0</v>
      </c>
      <c r="T1625">
        <v>0</v>
      </c>
      <c r="U1625">
        <v>0</v>
      </c>
    </row>
    <row r="1626" spans="1:21" x14ac:dyDescent="0.3">
      <c r="A1626" s="1">
        <v>45287</v>
      </c>
      <c r="B1626" s="1">
        <v>45287</v>
      </c>
      <c r="C1626" s="2">
        <v>0.83333333333333337</v>
      </c>
      <c r="D1626" t="s">
        <v>116</v>
      </c>
      <c r="E1626" t="s">
        <v>39</v>
      </c>
      <c r="F1626" t="s">
        <v>123</v>
      </c>
      <c r="G1626" t="s">
        <v>41</v>
      </c>
      <c r="H1626" t="s">
        <v>42</v>
      </c>
      <c r="I1626" t="s">
        <v>43</v>
      </c>
      <c r="J1626" t="s">
        <v>118</v>
      </c>
      <c r="K1626" t="s">
        <v>119</v>
      </c>
      <c r="L1626" t="s">
        <v>46</v>
      </c>
      <c r="M1626">
        <v>263</v>
      </c>
      <c r="N1626">
        <v>0</v>
      </c>
      <c r="O1626" s="4">
        <v>0</v>
      </c>
      <c r="P1626" s="45">
        <v>0</v>
      </c>
      <c r="R1626">
        <v>0</v>
      </c>
      <c r="U1626">
        <v>0</v>
      </c>
    </row>
    <row r="1627" spans="1:21" x14ac:dyDescent="0.3">
      <c r="A1627" s="1">
        <v>45288</v>
      </c>
      <c r="B1627" s="1">
        <v>45288</v>
      </c>
      <c r="C1627" s="2">
        <v>0.83333333333333337</v>
      </c>
      <c r="D1627" t="s">
        <v>116</v>
      </c>
      <c r="E1627" t="s">
        <v>39</v>
      </c>
      <c r="F1627" t="s">
        <v>123</v>
      </c>
      <c r="G1627" t="s">
        <v>41</v>
      </c>
      <c r="H1627" t="s">
        <v>42</v>
      </c>
      <c r="I1627" t="s">
        <v>43</v>
      </c>
      <c r="J1627" t="s">
        <v>118</v>
      </c>
      <c r="K1627" t="s">
        <v>119</v>
      </c>
      <c r="L1627" t="s">
        <v>46</v>
      </c>
      <c r="M1627">
        <v>269</v>
      </c>
      <c r="N1627">
        <v>0</v>
      </c>
      <c r="O1627" s="4">
        <v>0</v>
      </c>
      <c r="P1627" s="45">
        <v>0</v>
      </c>
      <c r="R1627">
        <v>0</v>
      </c>
      <c r="U1627">
        <v>0</v>
      </c>
    </row>
    <row r="1628" spans="1:21" x14ac:dyDescent="0.3">
      <c r="A1628" s="1">
        <v>45289</v>
      </c>
      <c r="B1628" s="1">
        <v>45289</v>
      </c>
      <c r="C1628" s="2">
        <v>0.83333333333333337</v>
      </c>
      <c r="D1628" t="s">
        <v>116</v>
      </c>
      <c r="E1628" t="s">
        <v>39</v>
      </c>
      <c r="F1628" t="s">
        <v>123</v>
      </c>
      <c r="G1628" t="s">
        <v>41</v>
      </c>
      <c r="H1628" t="s">
        <v>42</v>
      </c>
      <c r="I1628" t="s">
        <v>43</v>
      </c>
      <c r="J1628" t="s">
        <v>118</v>
      </c>
      <c r="K1628" t="s">
        <v>119</v>
      </c>
      <c r="L1628" t="s">
        <v>46</v>
      </c>
      <c r="M1628">
        <v>509</v>
      </c>
      <c r="N1628">
        <v>0</v>
      </c>
      <c r="O1628" s="4">
        <v>0</v>
      </c>
      <c r="P1628" s="45">
        <v>0</v>
      </c>
      <c r="R1628">
        <v>0</v>
      </c>
      <c r="U1628">
        <v>0</v>
      </c>
    </row>
    <row r="1629" spans="1:21" x14ac:dyDescent="0.3">
      <c r="A1629" s="1">
        <v>45290</v>
      </c>
      <c r="B1629" s="1">
        <v>45290</v>
      </c>
      <c r="C1629" s="2">
        <v>0.83333333333333337</v>
      </c>
      <c r="D1629" t="s">
        <v>116</v>
      </c>
      <c r="E1629" t="s">
        <v>39</v>
      </c>
      <c r="F1629" t="s">
        <v>123</v>
      </c>
      <c r="G1629" t="s">
        <v>41</v>
      </c>
      <c r="H1629" t="s">
        <v>42</v>
      </c>
      <c r="I1629" t="s">
        <v>43</v>
      </c>
      <c r="J1629" t="s">
        <v>118</v>
      </c>
      <c r="K1629" t="s">
        <v>119</v>
      </c>
      <c r="L1629" t="s">
        <v>46</v>
      </c>
      <c r="M1629">
        <v>619</v>
      </c>
      <c r="N1629">
        <v>0</v>
      </c>
      <c r="O1629" s="4">
        <v>0</v>
      </c>
      <c r="P1629" s="45">
        <v>0</v>
      </c>
      <c r="R1629">
        <v>0</v>
      </c>
      <c r="U1629">
        <v>0</v>
      </c>
    </row>
    <row r="1630" spans="1:21" x14ac:dyDescent="0.3">
      <c r="A1630" s="1">
        <v>45286</v>
      </c>
      <c r="B1630" s="1">
        <v>45286</v>
      </c>
      <c r="C1630" s="2">
        <v>0.875</v>
      </c>
      <c r="D1630" t="s">
        <v>116</v>
      </c>
      <c r="E1630" t="s">
        <v>39</v>
      </c>
      <c r="F1630" t="s">
        <v>123</v>
      </c>
      <c r="G1630" t="s">
        <v>41</v>
      </c>
      <c r="H1630" t="s">
        <v>42</v>
      </c>
      <c r="I1630" t="s">
        <v>43</v>
      </c>
      <c r="J1630" t="s">
        <v>118</v>
      </c>
      <c r="K1630" t="s">
        <v>119</v>
      </c>
      <c r="L1630" t="s">
        <v>46</v>
      </c>
      <c r="M1630">
        <v>149</v>
      </c>
      <c r="N1630">
        <v>0</v>
      </c>
      <c r="O1630" s="4">
        <v>0</v>
      </c>
      <c r="P1630" s="45">
        <v>0</v>
      </c>
      <c r="R1630">
        <v>0</v>
      </c>
      <c r="U1630">
        <v>0</v>
      </c>
    </row>
    <row r="1631" spans="1:21" x14ac:dyDescent="0.3">
      <c r="A1631" s="1">
        <v>45287</v>
      </c>
      <c r="B1631" s="1">
        <v>45287</v>
      </c>
      <c r="C1631" s="2">
        <v>0.875</v>
      </c>
      <c r="D1631" t="s">
        <v>116</v>
      </c>
      <c r="E1631" t="s">
        <v>39</v>
      </c>
      <c r="F1631" t="s">
        <v>123</v>
      </c>
      <c r="G1631" t="s">
        <v>41</v>
      </c>
      <c r="H1631" t="s">
        <v>42</v>
      </c>
      <c r="I1631" t="s">
        <v>43</v>
      </c>
      <c r="J1631" t="s">
        <v>118</v>
      </c>
      <c r="K1631" t="s">
        <v>119</v>
      </c>
      <c r="L1631" t="s">
        <v>46</v>
      </c>
      <c r="M1631">
        <v>236</v>
      </c>
      <c r="N1631">
        <v>0</v>
      </c>
      <c r="O1631" s="4">
        <v>0</v>
      </c>
      <c r="P1631" s="45">
        <v>0</v>
      </c>
      <c r="R1631">
        <v>0</v>
      </c>
      <c r="U1631">
        <v>0</v>
      </c>
    </row>
    <row r="1632" spans="1:21" x14ac:dyDescent="0.3">
      <c r="A1632" s="1">
        <v>45288</v>
      </c>
      <c r="B1632" s="1">
        <v>45288</v>
      </c>
      <c r="C1632" s="2">
        <v>0.875</v>
      </c>
      <c r="D1632" t="s">
        <v>116</v>
      </c>
      <c r="E1632" t="s">
        <v>39</v>
      </c>
      <c r="F1632" t="s">
        <v>123</v>
      </c>
      <c r="G1632" t="s">
        <v>41</v>
      </c>
      <c r="H1632" t="s">
        <v>42</v>
      </c>
      <c r="I1632" t="s">
        <v>43</v>
      </c>
      <c r="J1632" t="s">
        <v>118</v>
      </c>
      <c r="K1632" t="s">
        <v>119</v>
      </c>
      <c r="L1632" t="s">
        <v>46</v>
      </c>
      <c r="M1632">
        <v>244</v>
      </c>
      <c r="N1632">
        <v>1</v>
      </c>
      <c r="O1632" s="4">
        <v>4.0980000000000001E-3</v>
      </c>
      <c r="P1632" s="45">
        <v>0.2</v>
      </c>
      <c r="Q1632" t="s">
        <v>91</v>
      </c>
      <c r="R1632">
        <v>0</v>
      </c>
      <c r="T1632">
        <v>0</v>
      </c>
      <c r="U1632">
        <v>0</v>
      </c>
    </row>
    <row r="1633" spans="1:21" x14ac:dyDescent="0.3">
      <c r="A1633" s="1">
        <v>45289</v>
      </c>
      <c r="B1633" s="1">
        <v>45289</v>
      </c>
      <c r="C1633" s="2">
        <v>0.875</v>
      </c>
      <c r="D1633" t="s">
        <v>116</v>
      </c>
      <c r="E1633" t="s">
        <v>39</v>
      </c>
      <c r="F1633" t="s">
        <v>123</v>
      </c>
      <c r="G1633" t="s">
        <v>41</v>
      </c>
      <c r="H1633" t="s">
        <v>42</v>
      </c>
      <c r="I1633" t="s">
        <v>43</v>
      </c>
      <c r="J1633" t="s">
        <v>118</v>
      </c>
      <c r="K1633" t="s">
        <v>119</v>
      </c>
      <c r="L1633" t="s">
        <v>46</v>
      </c>
      <c r="M1633">
        <v>514</v>
      </c>
      <c r="N1633">
        <v>2</v>
      </c>
      <c r="O1633" s="4">
        <v>3.8909999999999999E-3</v>
      </c>
      <c r="P1633" s="45">
        <v>0.4</v>
      </c>
      <c r="Q1633" t="s">
        <v>91</v>
      </c>
      <c r="R1633">
        <v>0</v>
      </c>
      <c r="T1633">
        <v>0</v>
      </c>
      <c r="U1633">
        <v>0</v>
      </c>
    </row>
    <row r="1634" spans="1:21" x14ac:dyDescent="0.3">
      <c r="A1634" s="1">
        <v>45290</v>
      </c>
      <c r="B1634" s="1">
        <v>45290</v>
      </c>
      <c r="C1634" s="2">
        <v>0.875</v>
      </c>
      <c r="D1634" t="s">
        <v>116</v>
      </c>
      <c r="E1634" t="s">
        <v>39</v>
      </c>
      <c r="F1634" t="s">
        <v>123</v>
      </c>
      <c r="G1634" t="s">
        <v>41</v>
      </c>
      <c r="H1634" t="s">
        <v>42</v>
      </c>
      <c r="I1634" t="s">
        <v>43</v>
      </c>
      <c r="J1634" t="s">
        <v>118</v>
      </c>
      <c r="K1634" t="s">
        <v>119</v>
      </c>
      <c r="L1634" t="s">
        <v>46</v>
      </c>
      <c r="M1634">
        <v>651</v>
      </c>
      <c r="N1634">
        <v>0</v>
      </c>
      <c r="O1634" s="4">
        <v>0</v>
      </c>
      <c r="P1634" s="45">
        <v>0</v>
      </c>
      <c r="R1634">
        <v>0</v>
      </c>
      <c r="U1634">
        <v>0</v>
      </c>
    </row>
    <row r="1635" spans="1:21" x14ac:dyDescent="0.3">
      <c r="A1635" s="1">
        <v>45286</v>
      </c>
      <c r="B1635" s="1">
        <v>45286</v>
      </c>
      <c r="C1635" s="2">
        <v>0.91666666666666663</v>
      </c>
      <c r="D1635" t="s">
        <v>116</v>
      </c>
      <c r="E1635" t="s">
        <v>39</v>
      </c>
      <c r="F1635" t="s">
        <v>123</v>
      </c>
      <c r="G1635" t="s">
        <v>41</v>
      </c>
      <c r="H1635" t="s">
        <v>42</v>
      </c>
      <c r="I1635" t="s">
        <v>43</v>
      </c>
      <c r="J1635" t="s">
        <v>118</v>
      </c>
      <c r="K1635" t="s">
        <v>119</v>
      </c>
      <c r="L1635" t="s">
        <v>46</v>
      </c>
      <c r="M1635">
        <v>121</v>
      </c>
      <c r="N1635">
        <v>0</v>
      </c>
      <c r="O1635" s="4">
        <v>0</v>
      </c>
      <c r="P1635" s="45">
        <v>0</v>
      </c>
      <c r="R1635">
        <v>0</v>
      </c>
      <c r="U1635">
        <v>0</v>
      </c>
    </row>
    <row r="1636" spans="1:21" x14ac:dyDescent="0.3">
      <c r="A1636" s="1">
        <v>45287</v>
      </c>
      <c r="B1636" s="1">
        <v>45287</v>
      </c>
      <c r="C1636" s="2">
        <v>0.91666666666666663</v>
      </c>
      <c r="D1636" t="s">
        <v>116</v>
      </c>
      <c r="E1636" t="s">
        <v>39</v>
      </c>
      <c r="F1636" t="s">
        <v>123</v>
      </c>
      <c r="G1636" t="s">
        <v>41</v>
      </c>
      <c r="H1636" t="s">
        <v>42</v>
      </c>
      <c r="I1636" t="s">
        <v>43</v>
      </c>
      <c r="J1636" t="s">
        <v>118</v>
      </c>
      <c r="K1636" t="s">
        <v>119</v>
      </c>
      <c r="L1636" t="s">
        <v>46</v>
      </c>
      <c r="M1636">
        <v>166</v>
      </c>
      <c r="N1636">
        <v>0</v>
      </c>
      <c r="O1636" s="4">
        <v>0</v>
      </c>
      <c r="P1636" s="45">
        <v>0</v>
      </c>
      <c r="R1636">
        <v>0</v>
      </c>
      <c r="U1636">
        <v>0</v>
      </c>
    </row>
    <row r="1637" spans="1:21" x14ac:dyDescent="0.3">
      <c r="A1637" s="1">
        <v>45288</v>
      </c>
      <c r="B1637" s="1">
        <v>45288</v>
      </c>
      <c r="C1637" s="2">
        <v>0.91666666666666663</v>
      </c>
      <c r="D1637" t="s">
        <v>116</v>
      </c>
      <c r="E1637" t="s">
        <v>39</v>
      </c>
      <c r="F1637" t="s">
        <v>123</v>
      </c>
      <c r="G1637" t="s">
        <v>41</v>
      </c>
      <c r="H1637" t="s">
        <v>42</v>
      </c>
      <c r="I1637" t="s">
        <v>43</v>
      </c>
      <c r="J1637" t="s">
        <v>118</v>
      </c>
      <c r="K1637" t="s">
        <v>119</v>
      </c>
      <c r="L1637" t="s">
        <v>46</v>
      </c>
      <c r="M1637">
        <v>307</v>
      </c>
      <c r="N1637">
        <v>2</v>
      </c>
      <c r="O1637" s="4">
        <v>6.515E-3</v>
      </c>
      <c r="P1637" s="45">
        <v>0.4</v>
      </c>
      <c r="Q1637" t="s">
        <v>91</v>
      </c>
      <c r="R1637">
        <v>1</v>
      </c>
      <c r="S1637" s="4">
        <v>4.0039999999999999E-2</v>
      </c>
      <c r="T1637">
        <v>24.97</v>
      </c>
      <c r="U1637">
        <v>9.99</v>
      </c>
    </row>
    <row r="1638" spans="1:21" x14ac:dyDescent="0.3">
      <c r="A1638" s="1">
        <v>45289</v>
      </c>
      <c r="B1638" s="1">
        <v>45289</v>
      </c>
      <c r="C1638" s="2">
        <v>0.91666666666666663</v>
      </c>
      <c r="D1638" t="s">
        <v>116</v>
      </c>
      <c r="E1638" t="s">
        <v>39</v>
      </c>
      <c r="F1638" t="s">
        <v>123</v>
      </c>
      <c r="G1638" t="s">
        <v>41</v>
      </c>
      <c r="H1638" t="s">
        <v>42</v>
      </c>
      <c r="I1638" t="s">
        <v>43</v>
      </c>
      <c r="J1638" t="s">
        <v>118</v>
      </c>
      <c r="K1638" t="s">
        <v>119</v>
      </c>
      <c r="L1638" t="s">
        <v>46</v>
      </c>
      <c r="M1638">
        <v>518</v>
      </c>
      <c r="N1638">
        <v>0</v>
      </c>
      <c r="O1638" s="4">
        <v>0</v>
      </c>
      <c r="P1638" s="45">
        <v>0</v>
      </c>
      <c r="R1638">
        <v>0</v>
      </c>
      <c r="U1638">
        <v>0</v>
      </c>
    </row>
    <row r="1639" spans="1:21" x14ac:dyDescent="0.3">
      <c r="A1639" s="1">
        <v>45290</v>
      </c>
      <c r="B1639" s="1">
        <v>45290</v>
      </c>
      <c r="C1639" s="2">
        <v>0.91666666666666663</v>
      </c>
      <c r="D1639" t="s">
        <v>116</v>
      </c>
      <c r="E1639" t="s">
        <v>39</v>
      </c>
      <c r="F1639" t="s">
        <v>123</v>
      </c>
      <c r="G1639" t="s">
        <v>41</v>
      </c>
      <c r="H1639" t="s">
        <v>42</v>
      </c>
      <c r="I1639" t="s">
        <v>43</v>
      </c>
      <c r="J1639" t="s">
        <v>118</v>
      </c>
      <c r="K1639" t="s">
        <v>119</v>
      </c>
      <c r="L1639" t="s">
        <v>46</v>
      </c>
      <c r="M1639">
        <v>513</v>
      </c>
      <c r="N1639">
        <v>1</v>
      </c>
      <c r="O1639" s="4">
        <v>1.949E-3</v>
      </c>
      <c r="P1639" s="45">
        <v>0.1</v>
      </c>
      <c r="Q1639" t="s">
        <v>124</v>
      </c>
      <c r="R1639">
        <v>0</v>
      </c>
      <c r="T1639">
        <v>0</v>
      </c>
      <c r="U1639">
        <v>0</v>
      </c>
    </row>
    <row r="1640" spans="1:21" x14ac:dyDescent="0.3">
      <c r="A1640" s="1">
        <v>45286</v>
      </c>
      <c r="B1640" s="1">
        <v>45286</v>
      </c>
      <c r="C1640" s="2">
        <v>0.95833333333333337</v>
      </c>
      <c r="D1640" t="s">
        <v>116</v>
      </c>
      <c r="E1640" t="s">
        <v>39</v>
      </c>
      <c r="F1640" t="s">
        <v>123</v>
      </c>
      <c r="G1640" t="s">
        <v>41</v>
      </c>
      <c r="H1640" t="s">
        <v>42</v>
      </c>
      <c r="I1640" t="s">
        <v>43</v>
      </c>
      <c r="J1640" t="s">
        <v>118</v>
      </c>
      <c r="K1640" t="s">
        <v>119</v>
      </c>
      <c r="L1640" t="s">
        <v>46</v>
      </c>
      <c r="M1640">
        <v>185</v>
      </c>
      <c r="N1640">
        <v>0</v>
      </c>
      <c r="O1640" s="4">
        <v>0</v>
      </c>
      <c r="P1640" s="45">
        <v>0</v>
      </c>
      <c r="R1640">
        <v>0</v>
      </c>
      <c r="U1640">
        <v>0</v>
      </c>
    </row>
    <row r="1641" spans="1:21" x14ac:dyDescent="0.3">
      <c r="A1641" s="1">
        <v>45287</v>
      </c>
      <c r="B1641" s="1">
        <v>45287</v>
      </c>
      <c r="C1641" s="2">
        <v>0.95833333333333337</v>
      </c>
      <c r="D1641" t="s">
        <v>116</v>
      </c>
      <c r="E1641" t="s">
        <v>39</v>
      </c>
      <c r="F1641" t="s">
        <v>123</v>
      </c>
      <c r="G1641" t="s">
        <v>41</v>
      </c>
      <c r="H1641" t="s">
        <v>42</v>
      </c>
      <c r="I1641" t="s">
        <v>43</v>
      </c>
      <c r="J1641" t="s">
        <v>118</v>
      </c>
      <c r="K1641" t="s">
        <v>119</v>
      </c>
      <c r="L1641" t="s">
        <v>46</v>
      </c>
      <c r="M1641">
        <v>155</v>
      </c>
      <c r="N1641">
        <v>0</v>
      </c>
      <c r="O1641" s="4">
        <v>0</v>
      </c>
      <c r="P1641" s="45">
        <v>0</v>
      </c>
      <c r="R1641">
        <v>0</v>
      </c>
      <c r="U1641">
        <v>0</v>
      </c>
    </row>
    <row r="1642" spans="1:21" x14ac:dyDescent="0.3">
      <c r="A1642" s="1">
        <v>45288</v>
      </c>
      <c r="B1642" s="1">
        <v>45288</v>
      </c>
      <c r="C1642" s="2">
        <v>0.95833333333333337</v>
      </c>
      <c r="D1642" t="s">
        <v>116</v>
      </c>
      <c r="E1642" t="s">
        <v>39</v>
      </c>
      <c r="F1642" t="s">
        <v>123</v>
      </c>
      <c r="G1642" t="s">
        <v>41</v>
      </c>
      <c r="H1642" t="s">
        <v>42</v>
      </c>
      <c r="I1642" t="s">
        <v>43</v>
      </c>
      <c r="J1642" t="s">
        <v>118</v>
      </c>
      <c r="K1642" t="s">
        <v>119</v>
      </c>
      <c r="L1642" t="s">
        <v>46</v>
      </c>
      <c r="M1642">
        <v>188</v>
      </c>
      <c r="N1642">
        <v>0</v>
      </c>
      <c r="O1642" s="4">
        <v>0</v>
      </c>
      <c r="P1642" s="45">
        <v>0</v>
      </c>
      <c r="R1642">
        <v>0</v>
      </c>
      <c r="U1642">
        <v>0</v>
      </c>
    </row>
    <row r="1643" spans="1:21" x14ac:dyDescent="0.3">
      <c r="A1643" s="1">
        <v>45289</v>
      </c>
      <c r="B1643" s="1">
        <v>45289</v>
      </c>
      <c r="C1643" s="2">
        <v>0.95833333333333337</v>
      </c>
      <c r="D1643" t="s">
        <v>116</v>
      </c>
      <c r="E1643" t="s">
        <v>39</v>
      </c>
      <c r="F1643" t="s">
        <v>123</v>
      </c>
      <c r="G1643" t="s">
        <v>41</v>
      </c>
      <c r="H1643" t="s">
        <v>42</v>
      </c>
      <c r="I1643" t="s">
        <v>43</v>
      </c>
      <c r="J1643" t="s">
        <v>118</v>
      </c>
      <c r="K1643" t="s">
        <v>119</v>
      </c>
      <c r="L1643" t="s">
        <v>46</v>
      </c>
      <c r="M1643">
        <v>383</v>
      </c>
      <c r="N1643">
        <v>2</v>
      </c>
      <c r="O1643" s="4">
        <v>5.2220000000000001E-3</v>
      </c>
      <c r="P1643" s="45">
        <v>0.4</v>
      </c>
      <c r="Q1643" t="s">
        <v>91</v>
      </c>
      <c r="R1643">
        <v>0</v>
      </c>
      <c r="T1643">
        <v>0</v>
      </c>
      <c r="U1643">
        <v>0</v>
      </c>
    </row>
    <row r="1644" spans="1:21" x14ac:dyDescent="0.3">
      <c r="A1644" s="1">
        <v>45290</v>
      </c>
      <c r="B1644" s="1">
        <v>45290</v>
      </c>
      <c r="C1644" s="2">
        <v>0.95833333333333337</v>
      </c>
      <c r="D1644" t="s">
        <v>116</v>
      </c>
      <c r="E1644" t="s">
        <v>39</v>
      </c>
      <c r="F1644" t="s">
        <v>123</v>
      </c>
      <c r="G1644" t="s">
        <v>41</v>
      </c>
      <c r="H1644" t="s">
        <v>42</v>
      </c>
      <c r="I1644" t="s">
        <v>43</v>
      </c>
      <c r="J1644" t="s">
        <v>118</v>
      </c>
      <c r="K1644" t="s">
        <v>119</v>
      </c>
      <c r="L1644" t="s">
        <v>46</v>
      </c>
      <c r="M1644">
        <v>378</v>
      </c>
      <c r="N1644">
        <v>0</v>
      </c>
      <c r="O1644" s="4">
        <v>0</v>
      </c>
      <c r="P1644" s="45">
        <v>0</v>
      </c>
      <c r="R1644">
        <v>0</v>
      </c>
      <c r="U1644">
        <v>0</v>
      </c>
    </row>
    <row r="1645" spans="1:21" x14ac:dyDescent="0.3">
      <c r="A1645" s="1"/>
      <c r="B1645" s="1"/>
      <c r="C1645" s="2"/>
      <c r="J1645" s="3"/>
      <c r="O1645" s="4"/>
      <c r="P1645" s="3"/>
      <c r="U1645" s="3"/>
    </row>
    <row r="1646" spans="1:21" x14ac:dyDescent="0.3">
      <c r="A1646" s="1"/>
      <c r="B1646" s="1"/>
      <c r="C1646" s="2"/>
      <c r="J1646" s="3"/>
      <c r="O1646" s="4"/>
      <c r="P1646" s="3"/>
      <c r="U1646" s="3"/>
    </row>
    <row r="1647" spans="1:21" x14ac:dyDescent="0.3">
      <c r="A1647" s="1"/>
      <c r="B1647" s="1"/>
      <c r="C1647" s="2"/>
      <c r="J1647" s="3"/>
      <c r="O1647" s="4"/>
      <c r="P1647" s="3"/>
      <c r="Q1647" s="3"/>
      <c r="S1647" s="4"/>
      <c r="U1647" s="3"/>
    </row>
    <row r="1648" spans="1:21" x14ac:dyDescent="0.3">
      <c r="A1648" s="1"/>
      <c r="B1648" s="1"/>
      <c r="C1648" s="2"/>
      <c r="J1648" s="3"/>
      <c r="O1648" s="4"/>
      <c r="P1648" s="3"/>
      <c r="Q1648" s="3"/>
      <c r="U1648" s="3"/>
    </row>
    <row r="1649" spans="1:21" x14ac:dyDescent="0.3">
      <c r="A1649" s="1"/>
      <c r="B1649" s="1"/>
      <c r="C1649" s="2"/>
      <c r="J1649" s="3"/>
      <c r="O1649" s="4"/>
      <c r="P1649" s="3"/>
      <c r="Q1649" s="3"/>
      <c r="U1649" s="3"/>
    </row>
    <row r="1650" spans="1:21" x14ac:dyDescent="0.3">
      <c r="A1650" s="1"/>
      <c r="B1650" s="1"/>
      <c r="C1650" s="2"/>
      <c r="J1650" s="3"/>
      <c r="O1650" s="4"/>
      <c r="P1650" s="3"/>
      <c r="Q1650" s="3"/>
      <c r="U1650" s="3"/>
    </row>
    <row r="1651" spans="1:21" x14ac:dyDescent="0.3">
      <c r="A1651" s="1"/>
      <c r="B1651" s="1"/>
      <c r="C1651" s="2"/>
      <c r="J1651" s="3"/>
      <c r="O1651" s="4"/>
      <c r="P1651" s="3"/>
      <c r="Q1651" s="3"/>
      <c r="U1651" s="3"/>
    </row>
    <row r="1652" spans="1:21" x14ac:dyDescent="0.3">
      <c r="A1652" s="1"/>
      <c r="B1652" s="1"/>
      <c r="C1652" s="2"/>
      <c r="J1652" s="3"/>
      <c r="O1652" s="4"/>
      <c r="P1652" s="3"/>
      <c r="U1652" s="3"/>
    </row>
    <row r="1653" spans="1:21" x14ac:dyDescent="0.3">
      <c r="A1653" s="1"/>
      <c r="B1653" s="1"/>
      <c r="C1653" s="2"/>
      <c r="J1653" s="3"/>
      <c r="O1653" s="4"/>
      <c r="P1653" s="3"/>
      <c r="U1653" s="3"/>
    </row>
    <row r="1654" spans="1:21" x14ac:dyDescent="0.3">
      <c r="A1654" s="1"/>
      <c r="B1654" s="1"/>
      <c r="C1654" s="2"/>
      <c r="J1654" s="3"/>
      <c r="O1654" s="4"/>
      <c r="P1654" s="3"/>
      <c r="Q1654" s="3"/>
      <c r="U1654" s="3"/>
    </row>
    <row r="1655" spans="1:21" x14ac:dyDescent="0.3">
      <c r="A1655" s="1"/>
      <c r="B1655" s="1"/>
      <c r="C1655" s="2"/>
      <c r="J1655" s="3"/>
      <c r="O1655" s="4"/>
      <c r="P1655" s="3"/>
      <c r="Q1655" s="3"/>
      <c r="S1655" s="4"/>
      <c r="U1655" s="3"/>
    </row>
    <row r="1656" spans="1:21" x14ac:dyDescent="0.3">
      <c r="A1656" s="1"/>
      <c r="B1656" s="1"/>
      <c r="C1656" s="2"/>
      <c r="J1656" s="3"/>
      <c r="O1656" s="4"/>
      <c r="P1656" s="3"/>
      <c r="U1656" s="3"/>
    </row>
    <row r="1657" spans="1:21" x14ac:dyDescent="0.3">
      <c r="A1657" s="1"/>
      <c r="B1657" s="1"/>
      <c r="C1657" s="2"/>
      <c r="J1657" s="3"/>
      <c r="O1657" s="4"/>
      <c r="P1657" s="3"/>
      <c r="U1657" s="3"/>
    </row>
    <row r="1658" spans="1:21" x14ac:dyDescent="0.3">
      <c r="A1658" s="1"/>
      <c r="B1658" s="1"/>
      <c r="C1658" s="2"/>
      <c r="J1658" s="3"/>
      <c r="O1658" s="4"/>
      <c r="P1658" s="3"/>
      <c r="U1658" s="3"/>
    </row>
    <row r="1659" spans="1:21" x14ac:dyDescent="0.3">
      <c r="A1659" s="1"/>
      <c r="B1659" s="1"/>
      <c r="C1659" s="2"/>
      <c r="J1659" s="3"/>
      <c r="O1659" s="4"/>
      <c r="P1659" s="3"/>
      <c r="Q1659" s="3"/>
      <c r="U1659" s="3"/>
    </row>
    <row r="1660" spans="1:21" x14ac:dyDescent="0.3">
      <c r="A1660" s="1"/>
      <c r="B1660" s="1"/>
      <c r="C1660" s="2"/>
      <c r="J1660" s="3"/>
      <c r="O1660" s="4"/>
      <c r="P1660" s="3"/>
      <c r="U1660" s="3"/>
    </row>
    <row r="1661" spans="1:21" x14ac:dyDescent="0.3">
      <c r="A1661" s="1"/>
      <c r="B1661" s="1"/>
      <c r="C1661" s="2"/>
      <c r="J1661" s="3"/>
      <c r="O1661" s="4"/>
      <c r="P1661" s="3"/>
      <c r="U1661" s="3"/>
    </row>
    <row r="1662" spans="1:21" x14ac:dyDescent="0.3">
      <c r="A1662" s="1"/>
      <c r="B1662" s="1"/>
      <c r="C1662" s="2"/>
      <c r="J1662" s="3"/>
      <c r="O1662" s="4"/>
      <c r="P1662" s="3"/>
      <c r="U1662" s="3"/>
    </row>
    <row r="1663" spans="1:21" x14ac:dyDescent="0.3">
      <c r="A1663" s="1"/>
      <c r="B1663" s="1"/>
      <c r="C1663" s="2"/>
      <c r="J1663" s="3"/>
      <c r="O1663" s="4"/>
      <c r="P1663" s="3"/>
      <c r="Q1663" s="3"/>
      <c r="U1663" s="3"/>
    </row>
    <row r="1664" spans="1:21" x14ac:dyDescent="0.3">
      <c r="A1664" s="1"/>
      <c r="B1664" s="1"/>
      <c r="C1664" s="2"/>
      <c r="J1664" s="3"/>
      <c r="O1664" s="4"/>
      <c r="P1664" s="3"/>
      <c r="Q1664" s="3"/>
      <c r="U1664" s="3"/>
    </row>
    <row r="1665" spans="1:21" x14ac:dyDescent="0.3">
      <c r="A1665" s="1"/>
      <c r="B1665" s="1"/>
      <c r="C1665" s="2"/>
      <c r="J1665" s="3"/>
      <c r="O1665" s="4"/>
      <c r="P1665" s="3"/>
      <c r="Q1665" s="3"/>
      <c r="U1665" s="3"/>
    </row>
    <row r="1666" spans="1:21" x14ac:dyDescent="0.3">
      <c r="A1666" s="1"/>
      <c r="B1666" s="1"/>
      <c r="C1666" s="2"/>
      <c r="J1666" s="3"/>
      <c r="O1666" s="4"/>
      <c r="P1666" s="3"/>
      <c r="U1666" s="3"/>
    </row>
    <row r="1667" spans="1:21" x14ac:dyDescent="0.3">
      <c r="A1667" s="1"/>
      <c r="B1667" s="1"/>
      <c r="C1667" s="2"/>
      <c r="J1667" s="3"/>
      <c r="O1667" s="4"/>
      <c r="P1667" s="3"/>
      <c r="Q1667" s="3"/>
      <c r="U1667" s="3"/>
    </row>
    <row r="1668" spans="1:21" x14ac:dyDescent="0.3">
      <c r="A1668" s="1"/>
      <c r="B1668" s="1"/>
      <c r="C1668" s="2"/>
      <c r="J1668" s="3"/>
      <c r="O1668" s="4"/>
      <c r="P1668" s="3"/>
      <c r="U1668" s="3"/>
    </row>
    <row r="1669" spans="1:21" x14ac:dyDescent="0.3">
      <c r="A1669" s="1"/>
      <c r="B1669" s="1"/>
      <c r="C1669" s="2"/>
      <c r="J1669" s="3"/>
      <c r="O1669" s="4"/>
      <c r="P1669" s="3"/>
      <c r="Q1669" s="3"/>
      <c r="U1669" s="3"/>
    </row>
    <row r="1670" spans="1:21" x14ac:dyDescent="0.3">
      <c r="A1670" s="1"/>
      <c r="B1670" s="1"/>
      <c r="C1670" s="2"/>
      <c r="J1670" s="3"/>
      <c r="O1670" s="4"/>
      <c r="P1670" s="3"/>
      <c r="Q1670" s="3"/>
      <c r="U1670" s="3"/>
    </row>
    <row r="1671" spans="1:21" x14ac:dyDescent="0.3">
      <c r="A1671" s="1"/>
      <c r="B1671" s="1"/>
      <c r="C1671" s="2"/>
      <c r="J1671" s="3"/>
      <c r="O1671" s="4"/>
      <c r="P1671" s="3"/>
      <c r="U1671" s="3"/>
    </row>
    <row r="1672" spans="1:21" x14ac:dyDescent="0.3">
      <c r="A1672" s="1"/>
      <c r="B1672" s="1"/>
      <c r="C1672" s="2"/>
      <c r="J1672" s="3"/>
      <c r="O1672" s="4"/>
      <c r="P1672" s="3"/>
      <c r="Q1672" s="3"/>
      <c r="U1672" s="3"/>
    </row>
    <row r="1673" spans="1:21" x14ac:dyDescent="0.3">
      <c r="A1673" s="1"/>
      <c r="B1673" s="1"/>
      <c r="C1673" s="2"/>
      <c r="J1673" s="3"/>
      <c r="O1673" s="4"/>
      <c r="P1673" s="3"/>
      <c r="U1673" s="3"/>
    </row>
    <row r="1674" spans="1:21" x14ac:dyDescent="0.3">
      <c r="A1674" s="1"/>
      <c r="B1674" s="1"/>
      <c r="C1674" s="2"/>
      <c r="J1674" s="3"/>
      <c r="O1674" s="4"/>
      <c r="P1674" s="3"/>
      <c r="U1674" s="3"/>
    </row>
    <row r="1675" spans="1:21" x14ac:dyDescent="0.3">
      <c r="A1675" s="1"/>
      <c r="B1675" s="1"/>
      <c r="C1675" s="2"/>
      <c r="J1675" s="3"/>
      <c r="O1675" s="4"/>
      <c r="P1675" s="3"/>
      <c r="Q1675" s="3"/>
      <c r="U1675" s="3"/>
    </row>
    <row r="1676" spans="1:21" x14ac:dyDescent="0.3">
      <c r="A1676" s="1"/>
      <c r="B1676" s="1"/>
      <c r="C1676" s="2"/>
      <c r="J1676" s="3"/>
      <c r="O1676" s="4"/>
      <c r="P1676" s="3"/>
      <c r="U1676" s="3"/>
    </row>
    <row r="1677" spans="1:21" x14ac:dyDescent="0.3">
      <c r="A1677" s="1"/>
      <c r="B1677" s="1"/>
      <c r="C1677" s="2"/>
      <c r="J1677" s="3"/>
      <c r="O1677" s="4"/>
      <c r="P1677" s="3"/>
      <c r="U1677" s="3"/>
    </row>
    <row r="1678" spans="1:21" x14ac:dyDescent="0.3">
      <c r="A1678" s="1"/>
      <c r="B1678" s="1"/>
      <c r="C1678" s="2"/>
      <c r="J1678" s="3"/>
      <c r="O1678" s="4"/>
      <c r="P1678" s="3"/>
      <c r="Q1678" s="3"/>
      <c r="U1678" s="3"/>
    </row>
    <row r="1679" spans="1:21" x14ac:dyDescent="0.3">
      <c r="A1679" s="1"/>
      <c r="B1679" s="1"/>
      <c r="C1679" s="2"/>
      <c r="J1679" s="3"/>
      <c r="O1679" s="4"/>
      <c r="P1679" s="3"/>
      <c r="Q1679" s="3"/>
      <c r="U1679" s="3"/>
    </row>
    <row r="1680" spans="1:21" x14ac:dyDescent="0.3">
      <c r="A1680" s="1"/>
      <c r="B1680" s="1"/>
      <c r="C1680" s="2"/>
      <c r="J1680" s="3"/>
      <c r="O1680" s="4"/>
      <c r="P1680" s="3"/>
      <c r="U1680" s="3"/>
    </row>
    <row r="1681" spans="1:21" x14ac:dyDescent="0.3">
      <c r="A1681" s="1"/>
      <c r="B1681" s="1"/>
      <c r="C1681" s="2"/>
      <c r="J1681" s="3"/>
      <c r="O1681" s="4"/>
      <c r="P1681" s="3"/>
      <c r="Q1681" s="3"/>
      <c r="U1681" s="3"/>
    </row>
    <row r="1682" spans="1:21" x14ac:dyDescent="0.3">
      <c r="A1682" s="1"/>
      <c r="B1682" s="1"/>
      <c r="C1682" s="2"/>
      <c r="J1682" s="3"/>
      <c r="O1682" s="4"/>
      <c r="P1682" s="3"/>
      <c r="U1682" s="3"/>
    </row>
    <row r="1683" spans="1:21" x14ac:dyDescent="0.3">
      <c r="A1683" s="1"/>
      <c r="B1683" s="1"/>
      <c r="C1683" s="2"/>
      <c r="J1683" s="3"/>
      <c r="O1683" s="4"/>
      <c r="P1683" s="3"/>
      <c r="Q1683" s="3"/>
      <c r="U1683" s="3"/>
    </row>
    <row r="1684" spans="1:21" x14ac:dyDescent="0.3">
      <c r="A1684" s="1"/>
      <c r="B1684" s="1"/>
      <c r="C1684" s="2"/>
      <c r="J1684" s="3"/>
      <c r="O1684" s="4"/>
      <c r="P1684" s="3"/>
      <c r="Q1684" s="3"/>
      <c r="U1684" s="3"/>
    </row>
    <row r="1685" spans="1:21" x14ac:dyDescent="0.3">
      <c r="A1685" s="1"/>
      <c r="B1685" s="1"/>
      <c r="C1685" s="2"/>
      <c r="J1685" s="3"/>
      <c r="O1685" s="4"/>
      <c r="P1685" s="3"/>
      <c r="Q1685" s="3"/>
      <c r="U1685" s="3"/>
    </row>
    <row r="1686" spans="1:21" x14ac:dyDescent="0.3">
      <c r="A1686" s="1"/>
      <c r="B1686" s="1"/>
      <c r="C1686" s="2"/>
      <c r="J1686" s="3"/>
      <c r="O1686" s="4"/>
      <c r="P1686" s="3"/>
      <c r="Q1686" s="3"/>
      <c r="U1686" s="3"/>
    </row>
    <row r="1687" spans="1:21" x14ac:dyDescent="0.3">
      <c r="A1687" s="1"/>
      <c r="B1687" s="1"/>
      <c r="C1687" s="2"/>
      <c r="J1687" s="3"/>
      <c r="O1687" s="4"/>
      <c r="P1687" s="3"/>
      <c r="Q1687" s="3"/>
      <c r="U1687" s="3"/>
    </row>
    <row r="1688" spans="1:21" x14ac:dyDescent="0.3">
      <c r="A1688" s="1"/>
      <c r="B1688" s="1"/>
      <c r="C1688" s="2"/>
      <c r="J1688" s="3"/>
      <c r="O1688" s="4"/>
      <c r="P1688" s="3"/>
      <c r="Q1688" s="3"/>
      <c r="U1688" s="3"/>
    </row>
    <row r="1689" spans="1:21" x14ac:dyDescent="0.3">
      <c r="A1689" s="1"/>
      <c r="B1689" s="1"/>
      <c r="C1689" s="2"/>
      <c r="J1689" s="3"/>
      <c r="O1689" s="4"/>
      <c r="P1689" s="3"/>
      <c r="Q1689" s="3"/>
      <c r="U1689" s="3"/>
    </row>
    <row r="1690" spans="1:21" x14ac:dyDescent="0.3">
      <c r="A1690" s="1"/>
      <c r="B1690" s="1"/>
      <c r="C1690" s="2"/>
      <c r="J1690" s="3"/>
      <c r="O1690" s="4"/>
      <c r="P1690" s="3"/>
      <c r="Q1690" s="3"/>
      <c r="U1690" s="3"/>
    </row>
    <row r="1691" spans="1:21" x14ac:dyDescent="0.3">
      <c r="A1691" s="1"/>
      <c r="B1691" s="1"/>
      <c r="C1691" s="2"/>
      <c r="J1691" s="3"/>
      <c r="O1691" s="4"/>
      <c r="P1691" s="3"/>
      <c r="Q1691" s="3"/>
      <c r="U1691" s="3"/>
    </row>
    <row r="1692" spans="1:21" x14ac:dyDescent="0.3">
      <c r="A1692" s="1"/>
      <c r="B1692" s="1"/>
      <c r="C1692" s="2"/>
      <c r="J1692" s="3"/>
      <c r="O1692" s="4"/>
      <c r="P1692" s="3"/>
      <c r="Q1692" s="3"/>
      <c r="U1692" s="3"/>
    </row>
    <row r="1693" spans="1:21" x14ac:dyDescent="0.3">
      <c r="A1693" s="1"/>
      <c r="B1693" s="1"/>
      <c r="C1693" s="2"/>
      <c r="J1693" s="3"/>
      <c r="O1693" s="4"/>
      <c r="P1693" s="3"/>
      <c r="Q1693" s="3"/>
      <c r="U1693" s="3"/>
    </row>
    <row r="1694" spans="1:21" x14ac:dyDescent="0.3">
      <c r="A1694" s="1"/>
      <c r="B1694" s="1"/>
      <c r="C1694" s="2"/>
      <c r="J1694" s="3"/>
      <c r="O1694" s="4"/>
      <c r="P1694" s="3"/>
      <c r="Q1694" s="3"/>
      <c r="U1694" s="3"/>
    </row>
    <row r="1695" spans="1:21" x14ac:dyDescent="0.3">
      <c r="A1695" s="1"/>
      <c r="B1695" s="1"/>
      <c r="C1695" s="2"/>
      <c r="J1695" s="3"/>
      <c r="O1695" s="4"/>
      <c r="P1695" s="3"/>
      <c r="U1695" s="3"/>
    </row>
    <row r="1696" spans="1:21" x14ac:dyDescent="0.3">
      <c r="A1696" s="1"/>
      <c r="B1696" s="1"/>
      <c r="C1696" s="2"/>
      <c r="J1696" s="3"/>
      <c r="O1696" s="4"/>
      <c r="P1696" s="3"/>
      <c r="U1696" s="3"/>
    </row>
    <row r="1697" spans="1:21" x14ac:dyDescent="0.3">
      <c r="A1697" s="1"/>
      <c r="B1697" s="1"/>
      <c r="C1697" s="2"/>
      <c r="J1697" s="3"/>
      <c r="O1697" s="4"/>
      <c r="P1697" s="3"/>
      <c r="U1697" s="3"/>
    </row>
    <row r="1698" spans="1:21" x14ac:dyDescent="0.3">
      <c r="A1698" s="1"/>
      <c r="B1698" s="1"/>
      <c r="C1698" s="2"/>
      <c r="J1698" s="3"/>
      <c r="O1698" s="4"/>
      <c r="P1698" s="3"/>
      <c r="Q1698" s="3"/>
      <c r="U1698" s="3"/>
    </row>
    <row r="1699" spans="1:21" x14ac:dyDescent="0.3">
      <c r="A1699" s="1"/>
      <c r="B1699" s="1"/>
      <c r="C1699" s="2"/>
      <c r="J1699" s="3"/>
      <c r="O1699" s="4"/>
      <c r="P1699" s="3"/>
      <c r="Q1699" s="3"/>
      <c r="U1699" s="3"/>
    </row>
    <row r="1700" spans="1:21" x14ac:dyDescent="0.3">
      <c r="A1700" s="1"/>
      <c r="B1700" s="1"/>
      <c r="C1700" s="2"/>
      <c r="J1700" s="3"/>
      <c r="O1700" s="4"/>
      <c r="P1700" s="3"/>
      <c r="Q1700" s="3"/>
      <c r="U1700" s="3"/>
    </row>
    <row r="1701" spans="1:21" x14ac:dyDescent="0.3">
      <c r="A1701" s="1"/>
      <c r="B1701" s="1"/>
      <c r="C1701" s="2"/>
      <c r="J1701" s="3"/>
      <c r="O1701" s="4"/>
      <c r="P1701" s="3"/>
      <c r="Q1701" s="3"/>
      <c r="U1701" s="3"/>
    </row>
    <row r="1702" spans="1:21" x14ac:dyDescent="0.3">
      <c r="A1702" s="1"/>
      <c r="B1702" s="1"/>
      <c r="C1702" s="2"/>
      <c r="J1702" s="3"/>
      <c r="O1702" s="4"/>
      <c r="P1702" s="3"/>
      <c r="Q1702" s="3"/>
      <c r="U1702" s="3"/>
    </row>
    <row r="1703" spans="1:21" x14ac:dyDescent="0.3">
      <c r="A1703" s="1"/>
      <c r="B1703" s="1"/>
      <c r="C1703" s="2"/>
      <c r="J1703" s="3"/>
      <c r="O1703" s="4"/>
      <c r="P1703" s="3"/>
      <c r="Q1703" s="3"/>
      <c r="U1703" s="3"/>
    </row>
    <row r="1704" spans="1:21" x14ac:dyDescent="0.3">
      <c r="A1704" s="1"/>
      <c r="B1704" s="1"/>
      <c r="C1704" s="2"/>
      <c r="J1704" s="3"/>
      <c r="O1704" s="4"/>
      <c r="P1704" s="3"/>
      <c r="U1704" s="3"/>
    </row>
    <row r="1705" spans="1:21" x14ac:dyDescent="0.3">
      <c r="A1705" s="1"/>
      <c r="B1705" s="1"/>
      <c r="C1705" s="2"/>
      <c r="J1705" s="3"/>
      <c r="O1705" s="4"/>
      <c r="P1705" s="3"/>
      <c r="Q1705" s="3"/>
      <c r="U1705" s="3"/>
    </row>
    <row r="1706" spans="1:21" x14ac:dyDescent="0.3">
      <c r="A1706" s="1"/>
      <c r="B1706" s="1"/>
      <c r="C1706" s="2"/>
      <c r="J1706" s="3"/>
      <c r="O1706" s="4"/>
      <c r="P1706" s="3"/>
      <c r="U1706" s="3"/>
    </row>
    <row r="1707" spans="1:21" x14ac:dyDescent="0.3">
      <c r="A1707" s="1"/>
      <c r="B1707" s="1"/>
      <c r="C1707" s="2"/>
      <c r="J1707" s="3"/>
      <c r="O1707" s="4"/>
      <c r="P1707" s="3"/>
      <c r="U1707" s="3"/>
    </row>
    <row r="1708" spans="1:21" x14ac:dyDescent="0.3">
      <c r="A1708" s="1"/>
      <c r="B1708" s="1"/>
      <c r="C1708" s="2"/>
      <c r="J1708" s="3"/>
      <c r="O1708" s="4"/>
      <c r="P1708" s="3"/>
      <c r="Q1708" s="3"/>
      <c r="U1708" s="3"/>
    </row>
    <row r="1709" spans="1:21" x14ac:dyDescent="0.3">
      <c r="A1709" s="1"/>
      <c r="B1709" s="1"/>
      <c r="C1709" s="2"/>
      <c r="J1709" s="3"/>
      <c r="O1709" s="4"/>
      <c r="P1709" s="3"/>
      <c r="Q1709" s="3"/>
      <c r="U1709" s="3"/>
    </row>
    <row r="1710" spans="1:21" x14ac:dyDescent="0.3">
      <c r="A1710" s="1"/>
      <c r="B1710" s="1"/>
      <c r="C1710" s="2"/>
      <c r="J1710" s="3"/>
      <c r="O1710" s="4"/>
      <c r="P1710" s="3"/>
      <c r="Q1710" s="3"/>
      <c r="U1710" s="3"/>
    </row>
    <row r="1711" spans="1:21" x14ac:dyDescent="0.3">
      <c r="A1711" s="1"/>
      <c r="B1711" s="1"/>
      <c r="C1711" s="2"/>
      <c r="J1711" s="3"/>
      <c r="O1711" s="4"/>
      <c r="P1711" s="3"/>
      <c r="U1711" s="3"/>
    </row>
    <row r="1712" spans="1:21" x14ac:dyDescent="0.3">
      <c r="A1712" s="1"/>
      <c r="B1712" s="1"/>
      <c r="C1712" s="2"/>
      <c r="J1712" s="3"/>
      <c r="O1712" s="4"/>
      <c r="P1712" s="3"/>
      <c r="U1712" s="3"/>
    </row>
    <row r="1713" spans="1:21" x14ac:dyDescent="0.3">
      <c r="A1713" s="1"/>
      <c r="B1713" s="1"/>
      <c r="C1713" s="2"/>
      <c r="J1713" s="3"/>
      <c r="O1713" s="4"/>
      <c r="P1713" s="3"/>
      <c r="Q1713" s="3"/>
      <c r="U1713" s="3"/>
    </row>
    <row r="1714" spans="1:21" x14ac:dyDescent="0.3">
      <c r="A1714" s="1"/>
      <c r="B1714" s="1"/>
      <c r="C1714" s="2"/>
      <c r="J1714" s="3"/>
      <c r="O1714" s="4"/>
      <c r="P1714" s="3"/>
      <c r="U1714" s="3"/>
    </row>
    <row r="1715" spans="1:21" x14ac:dyDescent="0.3">
      <c r="A1715" s="1"/>
      <c r="B1715" s="1"/>
      <c r="C1715" s="2"/>
      <c r="J1715" s="3"/>
      <c r="O1715" s="4"/>
      <c r="P1715" s="3"/>
      <c r="Q1715" s="3"/>
      <c r="U1715" s="3"/>
    </row>
    <row r="1716" spans="1:21" x14ac:dyDescent="0.3">
      <c r="A1716" s="1"/>
      <c r="B1716" s="1"/>
      <c r="C1716" s="2"/>
      <c r="J1716" s="3"/>
      <c r="O1716" s="4"/>
      <c r="P1716" s="3"/>
      <c r="Q1716" s="3"/>
      <c r="U1716" s="3"/>
    </row>
    <row r="1717" spans="1:21" x14ac:dyDescent="0.3">
      <c r="A1717" s="1"/>
      <c r="B1717" s="1"/>
      <c r="C1717" s="2"/>
      <c r="J1717" s="3"/>
      <c r="O1717" s="4"/>
      <c r="P1717" s="3"/>
      <c r="U1717" s="3"/>
    </row>
    <row r="1718" spans="1:21" x14ac:dyDescent="0.3">
      <c r="A1718" s="1"/>
      <c r="B1718" s="1"/>
      <c r="C1718" s="2"/>
      <c r="J1718" s="3"/>
      <c r="O1718" s="4"/>
      <c r="P1718" s="3"/>
      <c r="Q1718" s="3"/>
      <c r="U1718" s="3"/>
    </row>
    <row r="1719" spans="1:21" x14ac:dyDescent="0.3">
      <c r="A1719" s="1"/>
      <c r="B1719" s="1"/>
      <c r="C1719" s="2"/>
      <c r="J1719" s="3"/>
      <c r="O1719" s="4"/>
      <c r="P1719" s="3"/>
      <c r="U1719" s="3"/>
    </row>
    <row r="1720" spans="1:21" x14ac:dyDescent="0.3">
      <c r="A1720" s="1"/>
      <c r="B1720" s="1"/>
      <c r="C1720" s="2"/>
      <c r="J1720" s="3"/>
      <c r="O1720" s="4"/>
      <c r="P1720" s="3"/>
      <c r="U1720" s="3"/>
    </row>
    <row r="1721" spans="1:21" x14ac:dyDescent="0.3">
      <c r="A1721" s="1"/>
      <c r="B1721" s="1"/>
      <c r="C1721" s="2"/>
      <c r="J1721" s="3"/>
      <c r="O1721" s="4"/>
      <c r="P1721" s="3"/>
      <c r="Q1721" s="3"/>
      <c r="U1721" s="3"/>
    </row>
    <row r="1722" spans="1:21" x14ac:dyDescent="0.3">
      <c r="A1722" s="1"/>
      <c r="B1722" s="1"/>
      <c r="C1722" s="2"/>
      <c r="J1722" s="3"/>
      <c r="O1722" s="4"/>
      <c r="P1722" s="3"/>
      <c r="Q1722" s="3"/>
      <c r="U1722" s="3"/>
    </row>
    <row r="1723" spans="1:21" x14ac:dyDescent="0.3">
      <c r="A1723" s="1"/>
      <c r="B1723" s="1"/>
      <c r="C1723" s="2"/>
      <c r="J1723" s="3"/>
      <c r="O1723" s="4"/>
      <c r="P1723" s="3"/>
      <c r="Q1723" s="3"/>
      <c r="U1723" s="3"/>
    </row>
    <row r="1724" spans="1:21" x14ac:dyDescent="0.3">
      <c r="A1724" s="1"/>
      <c r="B1724" s="1"/>
      <c r="C1724" s="2"/>
      <c r="J1724" s="3"/>
      <c r="O1724" s="4"/>
      <c r="P1724" s="3"/>
      <c r="Q1724" s="3"/>
      <c r="U1724" s="3"/>
    </row>
    <row r="1725" spans="1:21" x14ac:dyDescent="0.3">
      <c r="A1725" s="1"/>
      <c r="B1725" s="1"/>
      <c r="C1725" s="2"/>
      <c r="J1725" s="3"/>
      <c r="O1725" s="4"/>
      <c r="P1725" s="3"/>
      <c r="Q1725" s="3"/>
      <c r="U1725" s="3"/>
    </row>
    <row r="1726" spans="1:21" x14ac:dyDescent="0.3">
      <c r="A1726" s="1"/>
      <c r="B1726" s="1"/>
      <c r="C1726" s="2"/>
      <c r="J1726" s="3"/>
      <c r="O1726" s="4"/>
      <c r="P1726" s="3"/>
      <c r="Q1726" s="3"/>
      <c r="U1726" s="3"/>
    </row>
    <row r="1727" spans="1:21" x14ac:dyDescent="0.3">
      <c r="A1727" s="1"/>
      <c r="B1727" s="1"/>
      <c r="C1727" s="2"/>
      <c r="J1727" s="3"/>
      <c r="O1727" s="4"/>
      <c r="P1727" s="3"/>
      <c r="U1727" s="3"/>
    </row>
    <row r="1728" spans="1:21" x14ac:dyDescent="0.3">
      <c r="A1728" s="1"/>
      <c r="B1728" s="1"/>
      <c r="C1728" s="2"/>
      <c r="J1728" s="3"/>
      <c r="O1728" s="4"/>
      <c r="P1728" s="3"/>
      <c r="U1728" s="3"/>
    </row>
    <row r="1729" spans="1:21" x14ac:dyDescent="0.3">
      <c r="A1729" s="1"/>
      <c r="B1729" s="1"/>
      <c r="C1729" s="2"/>
      <c r="J1729" s="3"/>
      <c r="O1729" s="4"/>
      <c r="P1729" s="3"/>
      <c r="U1729" s="3"/>
    </row>
    <row r="1730" spans="1:21" x14ac:dyDescent="0.3">
      <c r="A1730" s="1"/>
      <c r="B1730" s="1"/>
      <c r="C1730" s="2"/>
      <c r="J1730" s="3"/>
      <c r="O1730" s="4"/>
      <c r="P1730" s="3"/>
      <c r="U1730" s="3"/>
    </row>
    <row r="1731" spans="1:21" x14ac:dyDescent="0.3">
      <c r="A1731" s="1"/>
      <c r="B1731" s="1"/>
      <c r="C1731" s="2"/>
      <c r="J1731" s="3"/>
      <c r="O1731" s="4"/>
      <c r="P1731" s="3"/>
      <c r="U1731" s="3"/>
    </row>
    <row r="1732" spans="1:21" x14ac:dyDescent="0.3">
      <c r="A1732" s="1"/>
      <c r="B1732" s="1"/>
      <c r="C1732" s="2"/>
      <c r="J1732" s="3"/>
      <c r="O1732" s="4"/>
      <c r="P1732" s="3"/>
      <c r="U1732" s="3"/>
    </row>
    <row r="1733" spans="1:21" x14ac:dyDescent="0.3">
      <c r="A1733" s="1"/>
      <c r="B1733" s="1"/>
      <c r="C1733" s="2"/>
      <c r="J1733" s="3"/>
      <c r="O1733" s="4"/>
      <c r="P1733" s="3"/>
      <c r="Q1733" s="3"/>
      <c r="U1733" s="3"/>
    </row>
    <row r="1734" spans="1:21" x14ac:dyDescent="0.3">
      <c r="A1734" s="1"/>
      <c r="B1734" s="1"/>
      <c r="C1734" s="2"/>
      <c r="J1734" s="3"/>
      <c r="O1734" s="4"/>
      <c r="P1734" s="3"/>
      <c r="Q1734" s="3"/>
      <c r="U1734" s="3"/>
    </row>
    <row r="1735" spans="1:21" x14ac:dyDescent="0.3">
      <c r="A1735" s="1"/>
      <c r="B1735" s="1"/>
      <c r="C1735" s="2"/>
      <c r="J1735" s="3"/>
      <c r="O1735" s="4"/>
      <c r="P1735" s="3"/>
      <c r="Q1735" s="3"/>
      <c r="U1735" s="3"/>
    </row>
    <row r="1736" spans="1:21" x14ac:dyDescent="0.3">
      <c r="A1736" s="1"/>
      <c r="B1736" s="1"/>
      <c r="C1736" s="2"/>
      <c r="J1736" s="3"/>
      <c r="O1736" s="4"/>
      <c r="P1736" s="3"/>
      <c r="Q1736" s="3"/>
      <c r="U1736" s="3"/>
    </row>
    <row r="1737" spans="1:21" x14ac:dyDescent="0.3">
      <c r="A1737" s="1"/>
      <c r="B1737" s="1"/>
      <c r="C1737" s="2"/>
      <c r="J1737" s="3"/>
      <c r="O1737" s="4"/>
      <c r="P1737" s="3"/>
      <c r="U1737" s="3"/>
    </row>
    <row r="1738" spans="1:21" x14ac:dyDescent="0.3">
      <c r="A1738" s="1"/>
      <c r="B1738" s="1"/>
      <c r="C1738" s="2"/>
      <c r="J1738" s="3"/>
      <c r="O1738" s="4"/>
      <c r="P1738" s="3"/>
      <c r="Q1738" s="3"/>
      <c r="U1738" s="3"/>
    </row>
    <row r="1739" spans="1:21" x14ac:dyDescent="0.3">
      <c r="A1739" s="1"/>
      <c r="B1739" s="1"/>
      <c r="C1739" s="2"/>
      <c r="J1739" s="3"/>
      <c r="O1739" s="4"/>
      <c r="P1739" s="3"/>
      <c r="Q1739" s="3"/>
      <c r="U1739" s="3"/>
    </row>
    <row r="1740" spans="1:21" x14ac:dyDescent="0.3">
      <c r="A1740" s="1"/>
      <c r="B1740" s="1"/>
      <c r="C1740" s="2"/>
      <c r="J1740" s="3"/>
      <c r="O1740" s="4"/>
      <c r="P1740" s="3"/>
      <c r="Q1740" s="3"/>
      <c r="U1740" s="3"/>
    </row>
    <row r="1741" spans="1:21" x14ac:dyDescent="0.3">
      <c r="A1741" s="1"/>
      <c r="B1741" s="1"/>
      <c r="C1741" s="2"/>
      <c r="J1741" s="3"/>
      <c r="O1741" s="4"/>
      <c r="P1741" s="3"/>
      <c r="Q1741" s="3"/>
      <c r="S1741" s="4"/>
      <c r="U1741" s="3"/>
    </row>
    <row r="1742" spans="1:21" x14ac:dyDescent="0.3">
      <c r="A1742" s="1"/>
      <c r="B1742" s="1"/>
      <c r="C1742" s="2"/>
      <c r="J1742" s="3"/>
      <c r="O1742" s="4"/>
      <c r="P1742" s="3"/>
      <c r="Q1742" s="3"/>
      <c r="U1742" s="3"/>
    </row>
    <row r="1743" spans="1:21" x14ac:dyDescent="0.3">
      <c r="A1743" s="1"/>
      <c r="B1743" s="1"/>
      <c r="C1743" s="2"/>
      <c r="J1743" s="3"/>
      <c r="O1743" s="4"/>
      <c r="P1743" s="3"/>
      <c r="Q1743" s="3"/>
      <c r="U1743" s="3"/>
    </row>
    <row r="1744" spans="1:21" x14ac:dyDescent="0.3">
      <c r="A1744" s="1"/>
      <c r="B1744" s="1"/>
      <c r="C1744" s="2"/>
      <c r="J1744" s="3"/>
      <c r="O1744" s="4"/>
      <c r="P1744" s="3"/>
      <c r="Q1744" s="3"/>
      <c r="U1744" s="3"/>
    </row>
    <row r="1745" spans="1:21" x14ac:dyDescent="0.3">
      <c r="A1745" s="1"/>
      <c r="B1745" s="1"/>
      <c r="C1745" s="2"/>
      <c r="J1745" s="3"/>
      <c r="O1745" s="4"/>
      <c r="P1745" s="3"/>
      <c r="Q1745" s="3"/>
      <c r="U1745" s="3"/>
    </row>
    <row r="1746" spans="1:21" x14ac:dyDescent="0.3">
      <c r="A1746" s="1"/>
      <c r="B1746" s="1"/>
      <c r="C1746" s="2"/>
      <c r="J1746" s="3"/>
      <c r="O1746" s="4"/>
      <c r="P1746" s="3"/>
      <c r="Q1746" s="3"/>
      <c r="S1746" s="4"/>
      <c r="U1746" s="3"/>
    </row>
    <row r="1747" spans="1:21" x14ac:dyDescent="0.3">
      <c r="A1747" s="1"/>
      <c r="B1747" s="1"/>
      <c r="C1747" s="2"/>
      <c r="J1747" s="3"/>
      <c r="O1747" s="4"/>
      <c r="P1747" s="3"/>
      <c r="Q1747" s="3"/>
      <c r="U1747" s="3"/>
    </row>
    <row r="1748" spans="1:21" x14ac:dyDescent="0.3">
      <c r="A1748" s="1"/>
      <c r="B1748" s="1"/>
      <c r="C1748" s="2"/>
      <c r="J1748" s="3"/>
      <c r="O1748" s="4"/>
      <c r="P1748" s="3"/>
      <c r="Q1748" s="3"/>
      <c r="U1748" s="3"/>
    </row>
    <row r="1749" spans="1:21" x14ac:dyDescent="0.3">
      <c r="A1749" s="1"/>
      <c r="B1749" s="1"/>
      <c r="C1749" s="2"/>
      <c r="J1749" s="3"/>
      <c r="O1749" s="4"/>
      <c r="P1749" s="3"/>
      <c r="Q1749" s="3"/>
      <c r="S1749" s="4"/>
      <c r="U1749" s="3"/>
    </row>
    <row r="1750" spans="1:21" x14ac:dyDescent="0.3">
      <c r="A1750" s="1"/>
      <c r="B1750" s="1"/>
      <c r="C1750" s="2"/>
      <c r="J1750" s="3"/>
      <c r="O1750" s="4"/>
      <c r="P1750" s="3"/>
      <c r="Q1750" s="3"/>
      <c r="U1750" s="3"/>
    </row>
    <row r="1751" spans="1:21" x14ac:dyDescent="0.3">
      <c r="A1751" s="1"/>
      <c r="B1751" s="1"/>
      <c r="C1751" s="2"/>
      <c r="J1751" s="3"/>
      <c r="O1751" s="4"/>
      <c r="P1751" s="3"/>
      <c r="U1751" s="3"/>
    </row>
    <row r="1752" spans="1:21" x14ac:dyDescent="0.3">
      <c r="A1752" s="1"/>
      <c r="B1752" s="1"/>
      <c r="C1752" s="2"/>
      <c r="J1752" s="3"/>
      <c r="O1752" s="4"/>
      <c r="P1752" s="3"/>
      <c r="Q1752" s="3"/>
      <c r="U1752" s="3"/>
    </row>
    <row r="1753" spans="1:21" x14ac:dyDescent="0.3">
      <c r="A1753" s="1"/>
      <c r="B1753" s="1"/>
      <c r="C1753" s="2"/>
      <c r="J1753" s="3"/>
      <c r="O1753" s="4"/>
      <c r="P1753" s="3"/>
      <c r="Q1753" s="3"/>
      <c r="U1753" s="3"/>
    </row>
    <row r="1754" spans="1:21" x14ac:dyDescent="0.3">
      <c r="A1754" s="1"/>
      <c r="B1754" s="1"/>
      <c r="C1754" s="2"/>
      <c r="J1754" s="3"/>
      <c r="O1754" s="4"/>
      <c r="P1754" s="3"/>
      <c r="Q1754" s="3"/>
      <c r="U1754" s="3"/>
    </row>
    <row r="1755" spans="1:21" x14ac:dyDescent="0.3">
      <c r="A1755" s="1"/>
      <c r="B1755" s="1"/>
      <c r="C1755" s="2"/>
      <c r="J1755" s="3"/>
      <c r="O1755" s="4"/>
      <c r="P1755" s="3"/>
      <c r="U1755" s="3"/>
    </row>
    <row r="1756" spans="1:21" x14ac:dyDescent="0.3">
      <c r="A1756" s="1"/>
      <c r="B1756" s="1"/>
      <c r="C1756" s="2"/>
      <c r="J1756" s="3"/>
      <c r="O1756" s="4"/>
      <c r="P1756" s="3"/>
      <c r="Q1756" s="3"/>
      <c r="U1756" s="3"/>
    </row>
    <row r="1757" spans="1:21" x14ac:dyDescent="0.3">
      <c r="A1757" s="1"/>
      <c r="B1757" s="1"/>
      <c r="C1757" s="2"/>
      <c r="J1757" s="3"/>
      <c r="O1757" s="4"/>
      <c r="P1757" s="3"/>
      <c r="Q1757" s="3"/>
      <c r="U1757" s="3"/>
    </row>
    <row r="1758" spans="1:21" x14ac:dyDescent="0.3">
      <c r="A1758" s="1"/>
      <c r="B1758" s="1"/>
      <c r="C1758" s="2"/>
      <c r="J1758" s="3"/>
      <c r="O1758" s="4"/>
      <c r="P1758" s="3"/>
      <c r="Q1758" s="3"/>
      <c r="U1758" s="3"/>
    </row>
    <row r="1759" spans="1:21" x14ac:dyDescent="0.3">
      <c r="A1759" s="1"/>
      <c r="B1759" s="1"/>
      <c r="C1759" s="2"/>
      <c r="J1759" s="3"/>
      <c r="O1759" s="4"/>
      <c r="P1759" s="3"/>
      <c r="Q1759" s="3"/>
      <c r="U1759" s="3"/>
    </row>
    <row r="1760" spans="1:21" x14ac:dyDescent="0.3">
      <c r="A1760" s="1"/>
      <c r="B1760" s="1"/>
      <c r="C1760" s="2"/>
      <c r="J1760" s="3"/>
      <c r="O1760" s="4"/>
      <c r="P1760" s="3"/>
      <c r="Q1760" s="3"/>
      <c r="U1760" s="3"/>
    </row>
    <row r="1761" spans="1:21" x14ac:dyDescent="0.3">
      <c r="A1761" s="1"/>
      <c r="B1761" s="1"/>
      <c r="C1761" s="2"/>
      <c r="J1761" s="3"/>
      <c r="O1761" s="4"/>
      <c r="P1761" s="3"/>
      <c r="Q1761" s="3"/>
      <c r="U1761" s="3"/>
    </row>
    <row r="1762" spans="1:21" x14ac:dyDescent="0.3">
      <c r="A1762" s="1"/>
      <c r="B1762" s="1"/>
      <c r="C1762" s="2"/>
      <c r="J1762" s="3"/>
      <c r="O1762" s="4"/>
      <c r="P1762" s="3"/>
      <c r="Q1762" s="3"/>
      <c r="U1762" s="3"/>
    </row>
    <row r="1763" spans="1:21" x14ac:dyDescent="0.3">
      <c r="A1763" s="1"/>
      <c r="B1763" s="1"/>
      <c r="C1763" s="2"/>
      <c r="J1763" s="3"/>
      <c r="O1763" s="4"/>
      <c r="P1763" s="3"/>
      <c r="Q1763" s="3"/>
      <c r="S1763" s="4"/>
      <c r="U1763" s="3"/>
    </row>
    <row r="1764" spans="1:21" x14ac:dyDescent="0.3">
      <c r="A1764" s="1"/>
      <c r="B1764" s="1"/>
      <c r="C1764" s="2"/>
      <c r="J1764" s="3"/>
      <c r="O1764" s="4"/>
      <c r="P1764" s="3"/>
      <c r="Q1764" s="3"/>
      <c r="U1764" s="3"/>
    </row>
    <row r="1765" spans="1:21" x14ac:dyDescent="0.3">
      <c r="A1765" s="1"/>
      <c r="B1765" s="1"/>
      <c r="C1765" s="2"/>
      <c r="J1765" s="3"/>
      <c r="O1765" s="4"/>
      <c r="P1765" s="3"/>
      <c r="Q1765" s="3"/>
      <c r="U1765" s="3"/>
    </row>
    <row r="1766" spans="1:21" x14ac:dyDescent="0.3">
      <c r="A1766" s="1"/>
      <c r="B1766" s="1"/>
      <c r="C1766" s="2"/>
      <c r="J1766" s="3"/>
      <c r="O1766" s="4"/>
      <c r="P1766" s="3"/>
      <c r="Q1766" s="3"/>
      <c r="U1766" s="3"/>
    </row>
    <row r="1767" spans="1:21" x14ac:dyDescent="0.3">
      <c r="A1767" s="1"/>
      <c r="B1767" s="1"/>
      <c r="C1767" s="2"/>
      <c r="J1767" s="3"/>
      <c r="O1767" s="4"/>
      <c r="P1767" s="3"/>
      <c r="Q1767" s="3"/>
      <c r="U1767" s="3"/>
    </row>
    <row r="1768" spans="1:21" x14ac:dyDescent="0.3">
      <c r="A1768" s="1"/>
      <c r="B1768" s="1"/>
      <c r="C1768" s="2"/>
      <c r="J1768" s="3"/>
      <c r="O1768" s="4"/>
      <c r="P1768" s="3"/>
      <c r="Q1768" s="3"/>
      <c r="U1768" s="3"/>
    </row>
    <row r="1769" spans="1:21" x14ac:dyDescent="0.3">
      <c r="A1769" s="1"/>
      <c r="B1769" s="1"/>
      <c r="C1769" s="2"/>
      <c r="J1769" s="3"/>
      <c r="O1769" s="4"/>
      <c r="P1769" s="3"/>
      <c r="Q1769" s="3"/>
      <c r="U1769" s="3"/>
    </row>
    <row r="1770" spans="1:21" x14ac:dyDescent="0.3">
      <c r="A1770" s="1"/>
      <c r="B1770" s="1"/>
      <c r="C1770" s="2"/>
      <c r="J1770" s="3"/>
      <c r="O1770" s="4"/>
      <c r="P1770" s="3"/>
      <c r="Q1770" s="3"/>
      <c r="U1770" s="3"/>
    </row>
    <row r="1771" spans="1:21" x14ac:dyDescent="0.3">
      <c r="A1771" s="1"/>
      <c r="B1771" s="1"/>
      <c r="C1771" s="2"/>
      <c r="J1771" s="3"/>
      <c r="O1771" s="4"/>
      <c r="P1771" s="3"/>
      <c r="Q1771" s="3"/>
      <c r="U1771" s="3"/>
    </row>
    <row r="1772" spans="1:21" x14ac:dyDescent="0.3">
      <c r="A1772" s="1"/>
      <c r="B1772" s="1"/>
      <c r="C1772" s="2"/>
      <c r="J1772" s="3"/>
      <c r="O1772" s="4"/>
      <c r="P1772" s="3"/>
      <c r="Q1772" s="3"/>
      <c r="S1772" s="4"/>
      <c r="U1772" s="3"/>
    </row>
    <row r="1773" spans="1:21" x14ac:dyDescent="0.3">
      <c r="A1773" s="1"/>
      <c r="B1773" s="1"/>
      <c r="C1773" s="2"/>
      <c r="J1773" s="3"/>
      <c r="O1773" s="4"/>
      <c r="P1773" s="3"/>
      <c r="Q1773" s="3"/>
      <c r="U1773" s="3"/>
    </row>
    <row r="1774" spans="1:21" x14ac:dyDescent="0.3">
      <c r="A1774" s="1"/>
      <c r="B1774" s="1"/>
      <c r="C1774" s="2"/>
      <c r="J1774" s="3"/>
      <c r="O1774" s="4"/>
      <c r="P1774" s="3"/>
      <c r="Q1774" s="3"/>
      <c r="U1774" s="3"/>
    </row>
    <row r="1775" spans="1:21" x14ac:dyDescent="0.3">
      <c r="A1775" s="1"/>
      <c r="B1775" s="1"/>
      <c r="C1775" s="2"/>
      <c r="J1775" s="3"/>
      <c r="O1775" s="4"/>
      <c r="P1775" s="3"/>
      <c r="Q1775" s="3"/>
      <c r="U1775" s="3"/>
    </row>
    <row r="1776" spans="1:21" x14ac:dyDescent="0.3">
      <c r="A1776" s="1"/>
      <c r="B1776" s="1"/>
      <c r="C1776" s="2"/>
      <c r="J1776" s="3"/>
      <c r="O1776" s="4"/>
      <c r="P1776" s="3"/>
      <c r="Q1776" s="3"/>
      <c r="U1776" s="3"/>
    </row>
    <row r="1777" spans="1:21" x14ac:dyDescent="0.3">
      <c r="A1777" s="1"/>
      <c r="B1777" s="1"/>
      <c r="C1777" s="2"/>
      <c r="J1777" s="3"/>
      <c r="O1777" s="4"/>
      <c r="P1777" s="3"/>
      <c r="Q1777" s="3"/>
      <c r="U1777" s="3"/>
    </row>
    <row r="1778" spans="1:21" x14ac:dyDescent="0.3">
      <c r="A1778" s="1"/>
      <c r="B1778" s="1"/>
      <c r="C1778" s="2"/>
      <c r="J1778" s="3"/>
      <c r="O1778" s="4"/>
      <c r="P1778" s="3"/>
      <c r="Q1778" s="3"/>
      <c r="U1778" s="3"/>
    </row>
    <row r="1779" spans="1:21" x14ac:dyDescent="0.3">
      <c r="A1779" s="1"/>
      <c r="B1779" s="1"/>
      <c r="C1779" s="2"/>
      <c r="J1779" s="3"/>
      <c r="O1779" s="4"/>
      <c r="P1779" s="3"/>
      <c r="Q1779" s="3"/>
      <c r="U1779" s="3"/>
    </row>
    <row r="1780" spans="1:21" x14ac:dyDescent="0.3">
      <c r="A1780" s="1"/>
      <c r="B1780" s="1"/>
      <c r="C1780" s="2"/>
      <c r="J1780" s="3"/>
      <c r="O1780" s="4"/>
      <c r="P1780" s="3"/>
      <c r="Q1780" s="3"/>
      <c r="U1780" s="3"/>
    </row>
    <row r="1781" spans="1:21" x14ac:dyDescent="0.3">
      <c r="A1781" s="1"/>
      <c r="B1781" s="1"/>
      <c r="C1781" s="2"/>
      <c r="J1781" s="3"/>
      <c r="O1781" s="4"/>
      <c r="P1781" s="3"/>
      <c r="Q1781" s="3"/>
      <c r="U1781" s="3"/>
    </row>
    <row r="1782" spans="1:21" x14ac:dyDescent="0.3">
      <c r="A1782" s="1"/>
      <c r="B1782" s="1"/>
      <c r="C1782" s="2"/>
      <c r="J1782" s="3"/>
      <c r="O1782" s="4"/>
      <c r="P1782" s="3"/>
      <c r="Q1782" s="3"/>
      <c r="U1782" s="3"/>
    </row>
    <row r="1783" spans="1:21" x14ac:dyDescent="0.3">
      <c r="A1783" s="1"/>
      <c r="B1783" s="1"/>
      <c r="C1783" s="2"/>
      <c r="J1783" s="3"/>
      <c r="O1783" s="4"/>
      <c r="P1783" s="3"/>
      <c r="Q1783" s="3"/>
      <c r="U1783" s="3"/>
    </row>
    <row r="1784" spans="1:21" x14ac:dyDescent="0.3">
      <c r="A1784" s="1"/>
      <c r="B1784" s="1"/>
      <c r="C1784" s="2"/>
      <c r="J1784" s="3"/>
      <c r="O1784" s="4"/>
      <c r="P1784" s="3"/>
      <c r="Q1784" s="3"/>
      <c r="U1784" s="3"/>
    </row>
    <row r="1785" spans="1:21" x14ac:dyDescent="0.3">
      <c r="A1785" s="1"/>
      <c r="B1785" s="1"/>
      <c r="C1785" s="2"/>
      <c r="J1785" s="3"/>
      <c r="O1785" s="4"/>
      <c r="P1785" s="3"/>
      <c r="Q1785" s="3"/>
      <c r="U1785" s="3"/>
    </row>
    <row r="1786" spans="1:21" x14ac:dyDescent="0.3">
      <c r="A1786" s="1"/>
      <c r="B1786" s="1"/>
      <c r="C1786" s="2"/>
      <c r="J1786" s="3"/>
      <c r="O1786" s="4"/>
      <c r="P1786" s="3"/>
      <c r="Q1786" s="3"/>
      <c r="U1786" s="3"/>
    </row>
    <row r="1787" spans="1:21" x14ac:dyDescent="0.3">
      <c r="A1787" s="1"/>
      <c r="B1787" s="1"/>
      <c r="C1787" s="2"/>
      <c r="J1787" s="3"/>
      <c r="O1787" s="4"/>
      <c r="P1787" s="3"/>
      <c r="Q1787" s="3"/>
      <c r="U1787" s="3"/>
    </row>
    <row r="1788" spans="1:21" x14ac:dyDescent="0.3">
      <c r="A1788" s="1"/>
      <c r="B1788" s="1"/>
      <c r="C1788" s="2"/>
      <c r="J1788" s="3"/>
      <c r="O1788" s="4"/>
      <c r="P1788" s="3"/>
      <c r="Q1788" s="3"/>
      <c r="U1788" s="3"/>
    </row>
    <row r="1789" spans="1:21" x14ac:dyDescent="0.3">
      <c r="A1789" s="1"/>
      <c r="B1789" s="1"/>
      <c r="C1789" s="2"/>
      <c r="J1789" s="3"/>
      <c r="O1789" s="4"/>
      <c r="P1789" s="3"/>
      <c r="Q1789" s="3"/>
      <c r="S1789" s="4"/>
      <c r="U1789" s="3"/>
    </row>
    <row r="1790" spans="1:21" x14ac:dyDescent="0.3">
      <c r="A1790" s="1"/>
      <c r="B1790" s="1"/>
      <c r="C1790" s="2"/>
      <c r="J1790" s="3"/>
      <c r="O1790" s="4"/>
      <c r="P1790" s="3"/>
      <c r="Q1790" s="3"/>
      <c r="U1790" s="3"/>
    </row>
    <row r="1791" spans="1:21" x14ac:dyDescent="0.3">
      <c r="A1791" s="1"/>
      <c r="B1791" s="1"/>
      <c r="C1791" s="2"/>
      <c r="J1791" s="3"/>
      <c r="O1791" s="4"/>
      <c r="P1791" s="3"/>
      <c r="Q1791" s="3"/>
      <c r="S1791" s="4"/>
      <c r="U1791" s="3"/>
    </row>
    <row r="1792" spans="1:21" x14ac:dyDescent="0.3">
      <c r="A1792" s="1"/>
      <c r="B1792" s="1"/>
      <c r="C1792" s="2"/>
      <c r="J1792" s="3"/>
      <c r="O1792" s="4"/>
      <c r="P1792" s="3"/>
      <c r="Q1792" s="3"/>
      <c r="U1792" s="3"/>
    </row>
    <row r="1793" spans="1:21" x14ac:dyDescent="0.3">
      <c r="A1793" s="1"/>
      <c r="B1793" s="1"/>
      <c r="C1793" s="2"/>
      <c r="J1793" s="3"/>
      <c r="O1793" s="4"/>
      <c r="P1793" s="3"/>
      <c r="Q1793" s="3"/>
      <c r="U1793" s="3"/>
    </row>
    <row r="1794" spans="1:21" x14ac:dyDescent="0.3">
      <c r="A1794" s="1"/>
      <c r="B1794" s="1"/>
      <c r="C1794" s="2"/>
      <c r="J1794" s="3"/>
      <c r="O1794" s="4"/>
      <c r="P1794" s="3"/>
      <c r="Q1794" s="3"/>
      <c r="U1794" s="3"/>
    </row>
    <row r="1795" spans="1:21" x14ac:dyDescent="0.3">
      <c r="A1795" s="1"/>
      <c r="B1795" s="1"/>
      <c r="C1795" s="2"/>
      <c r="J1795" s="3"/>
      <c r="O1795" s="4"/>
      <c r="P1795" s="3"/>
      <c r="Q1795" s="3"/>
      <c r="S1795" s="4"/>
      <c r="U1795" s="3"/>
    </row>
    <row r="1796" spans="1:21" x14ac:dyDescent="0.3">
      <c r="A1796" s="1"/>
      <c r="B1796" s="1"/>
      <c r="C1796" s="2"/>
      <c r="J1796" s="3"/>
      <c r="O1796" s="4"/>
      <c r="P1796" s="3"/>
      <c r="Q1796" s="3"/>
      <c r="S1796" s="4"/>
      <c r="U1796" s="3"/>
    </row>
    <row r="1797" spans="1:21" x14ac:dyDescent="0.3">
      <c r="A1797" s="1"/>
      <c r="B1797" s="1"/>
      <c r="C1797" s="2"/>
      <c r="J1797" s="3"/>
      <c r="O1797" s="4"/>
      <c r="P1797" s="3"/>
      <c r="Q1797" s="3"/>
      <c r="S1797" s="4"/>
      <c r="U1797" s="3"/>
    </row>
    <row r="1798" spans="1:21" x14ac:dyDescent="0.3">
      <c r="A1798" s="1"/>
      <c r="B1798" s="1"/>
      <c r="C1798" s="2"/>
      <c r="J1798" s="3"/>
      <c r="O1798" s="4"/>
      <c r="P1798" s="3"/>
      <c r="Q1798" s="3"/>
      <c r="S1798" s="4"/>
      <c r="U1798" s="3"/>
    </row>
    <row r="1799" spans="1:21" x14ac:dyDescent="0.3">
      <c r="A1799" s="1"/>
      <c r="B1799" s="1"/>
      <c r="C1799" s="2"/>
      <c r="J1799" s="3"/>
      <c r="O1799" s="4"/>
      <c r="P1799" s="3"/>
      <c r="Q1799" s="3"/>
      <c r="S1799" s="4"/>
      <c r="U1799" s="3"/>
    </row>
    <row r="1800" spans="1:21" x14ac:dyDescent="0.3">
      <c r="A1800" s="1"/>
      <c r="B1800" s="1"/>
      <c r="C1800" s="2"/>
      <c r="J1800" s="3"/>
      <c r="O1800" s="4"/>
      <c r="P1800" s="3"/>
      <c r="Q1800" s="3"/>
      <c r="U1800" s="3"/>
    </row>
    <row r="1801" spans="1:21" x14ac:dyDescent="0.3">
      <c r="A1801" s="1"/>
      <c r="B1801" s="1"/>
      <c r="C1801" s="2"/>
      <c r="J1801" s="3"/>
      <c r="O1801" s="4"/>
      <c r="P1801" s="3"/>
      <c r="Q1801" s="3"/>
      <c r="U1801" s="3"/>
    </row>
    <row r="1802" spans="1:21" x14ac:dyDescent="0.3">
      <c r="A1802" s="1"/>
      <c r="B1802" s="1"/>
      <c r="C1802" s="2"/>
      <c r="J1802" s="3"/>
      <c r="O1802" s="4"/>
      <c r="P1802" s="3"/>
      <c r="Q1802" s="3"/>
      <c r="U1802" s="3"/>
    </row>
    <row r="1803" spans="1:21" x14ac:dyDescent="0.3">
      <c r="A1803" s="1"/>
      <c r="B1803" s="1"/>
      <c r="C1803" s="2"/>
      <c r="J1803" s="3"/>
      <c r="O1803" s="4"/>
      <c r="P1803" s="3"/>
      <c r="Q1803" s="3"/>
      <c r="S1803" s="4"/>
      <c r="U1803" s="3"/>
    </row>
    <row r="1804" spans="1:21" x14ac:dyDescent="0.3">
      <c r="A1804" s="1"/>
      <c r="B1804" s="1"/>
      <c r="C1804" s="2"/>
      <c r="J1804" s="3"/>
      <c r="O1804" s="4"/>
      <c r="P1804" s="3"/>
      <c r="Q1804" s="3"/>
      <c r="S1804" s="4"/>
      <c r="U1804" s="3"/>
    </row>
    <row r="1805" spans="1:21" x14ac:dyDescent="0.3">
      <c r="A1805" s="1"/>
      <c r="B1805" s="1"/>
      <c r="C1805" s="2"/>
      <c r="J1805" s="3"/>
      <c r="O1805" s="4"/>
      <c r="P1805" s="3"/>
      <c r="Q1805" s="3"/>
      <c r="S1805" s="4"/>
      <c r="U1805" s="3"/>
    </row>
    <row r="1806" spans="1:21" x14ac:dyDescent="0.3">
      <c r="A1806" s="1"/>
      <c r="B1806" s="1"/>
      <c r="C1806" s="2"/>
      <c r="J1806" s="3"/>
      <c r="O1806" s="4"/>
      <c r="P1806" s="3"/>
      <c r="Q1806" s="3"/>
      <c r="U1806" s="3"/>
    </row>
    <row r="1807" spans="1:21" x14ac:dyDescent="0.3">
      <c r="A1807" s="1"/>
      <c r="B1807" s="1"/>
      <c r="C1807" s="2"/>
      <c r="J1807" s="3"/>
      <c r="O1807" s="4"/>
      <c r="P1807" s="3"/>
      <c r="Q1807" s="3"/>
      <c r="U1807" s="3"/>
    </row>
    <row r="1808" spans="1:21" x14ac:dyDescent="0.3">
      <c r="A1808" s="1"/>
      <c r="B1808" s="1"/>
      <c r="C1808" s="2"/>
      <c r="J1808" s="3"/>
      <c r="O1808" s="4"/>
      <c r="P1808" s="3"/>
      <c r="Q1808" s="3"/>
      <c r="S1808" s="4"/>
      <c r="U1808" s="3"/>
    </row>
    <row r="1809" spans="1:21" x14ac:dyDescent="0.3">
      <c r="A1809" s="1"/>
      <c r="B1809" s="1"/>
      <c r="C1809" s="2"/>
      <c r="J1809" s="3"/>
      <c r="O1809" s="4"/>
      <c r="P1809" s="3"/>
      <c r="Q1809" s="3"/>
      <c r="U1809" s="3"/>
    </row>
    <row r="1810" spans="1:21" x14ac:dyDescent="0.3">
      <c r="A1810" s="1"/>
      <c r="B1810" s="1"/>
      <c r="C1810" s="2"/>
      <c r="J1810" s="3"/>
      <c r="O1810" s="4"/>
      <c r="P1810" s="3"/>
      <c r="Q1810" s="3"/>
      <c r="S1810" s="4"/>
      <c r="U1810" s="3"/>
    </row>
    <row r="1811" spans="1:21" x14ac:dyDescent="0.3">
      <c r="A1811" s="1"/>
      <c r="B1811" s="1"/>
      <c r="C1811" s="2"/>
      <c r="J1811" s="3"/>
      <c r="O1811" s="4"/>
      <c r="P1811" s="3"/>
      <c r="Q1811" s="3"/>
      <c r="U1811" s="3"/>
    </row>
    <row r="1812" spans="1:21" x14ac:dyDescent="0.3">
      <c r="A1812" s="1"/>
      <c r="B1812" s="1"/>
      <c r="C1812" s="2"/>
      <c r="J1812" s="3"/>
      <c r="O1812" s="4"/>
      <c r="P1812" s="3"/>
      <c r="Q1812" s="3"/>
      <c r="U1812" s="3"/>
    </row>
    <row r="1813" spans="1:21" x14ac:dyDescent="0.3">
      <c r="A1813" s="1"/>
      <c r="B1813" s="1"/>
      <c r="C1813" s="2"/>
      <c r="J1813" s="3"/>
      <c r="O1813" s="4"/>
      <c r="P1813" s="3"/>
      <c r="Q1813" s="3"/>
      <c r="U1813" s="3"/>
    </row>
    <row r="1814" spans="1:21" x14ac:dyDescent="0.3">
      <c r="A1814" s="1"/>
      <c r="B1814" s="1"/>
      <c r="C1814" s="2"/>
      <c r="J1814" s="3"/>
      <c r="O1814" s="4"/>
      <c r="P1814" s="3"/>
      <c r="Q1814" s="3"/>
      <c r="U1814" s="3"/>
    </row>
    <row r="1815" spans="1:21" x14ac:dyDescent="0.3">
      <c r="A1815" s="1"/>
      <c r="B1815" s="1"/>
      <c r="C1815" s="2"/>
      <c r="J1815" s="3"/>
      <c r="O1815" s="4"/>
      <c r="P1815" s="3"/>
      <c r="Q1815" s="3"/>
      <c r="S1815" s="4"/>
      <c r="U1815" s="3"/>
    </row>
    <row r="1816" spans="1:21" x14ac:dyDescent="0.3">
      <c r="A1816" s="1"/>
      <c r="B1816" s="1"/>
      <c r="C1816" s="2"/>
      <c r="J1816" s="3"/>
      <c r="O1816" s="4"/>
      <c r="P1816" s="3"/>
      <c r="Q1816" s="3"/>
      <c r="U1816" s="3"/>
    </row>
    <row r="1817" spans="1:21" x14ac:dyDescent="0.3">
      <c r="A1817" s="1"/>
      <c r="B1817" s="1"/>
      <c r="C1817" s="2"/>
      <c r="J1817" s="3"/>
      <c r="O1817" s="4"/>
      <c r="P1817" s="3"/>
      <c r="Q1817" s="3"/>
      <c r="S1817" s="4"/>
      <c r="U1817" s="3"/>
    </row>
    <row r="1818" spans="1:21" x14ac:dyDescent="0.3">
      <c r="A1818" s="1"/>
      <c r="B1818" s="1"/>
      <c r="C1818" s="2"/>
      <c r="J1818" s="3"/>
      <c r="O1818" s="4"/>
      <c r="P1818" s="3"/>
      <c r="Q1818" s="3"/>
      <c r="S1818" s="4"/>
      <c r="U1818" s="3"/>
    </row>
    <row r="1819" spans="1:21" x14ac:dyDescent="0.3">
      <c r="A1819" s="1"/>
      <c r="B1819" s="1"/>
      <c r="C1819" s="2"/>
      <c r="J1819" s="3"/>
      <c r="O1819" s="4"/>
      <c r="P1819" s="3"/>
      <c r="Q1819" s="3"/>
      <c r="U1819" s="3"/>
    </row>
    <row r="1820" spans="1:21" x14ac:dyDescent="0.3">
      <c r="A1820" s="1"/>
      <c r="B1820" s="1"/>
      <c r="C1820" s="2"/>
      <c r="J1820" s="3"/>
      <c r="O1820" s="4"/>
      <c r="P1820" s="3"/>
      <c r="Q1820" s="3"/>
      <c r="U1820" s="3"/>
    </row>
    <row r="1821" spans="1:21" x14ac:dyDescent="0.3">
      <c r="A1821" s="1"/>
      <c r="B1821" s="1"/>
      <c r="C1821" s="2"/>
      <c r="J1821" s="3"/>
      <c r="O1821" s="4"/>
      <c r="P1821" s="3"/>
      <c r="Q1821" s="3"/>
      <c r="U1821" s="3"/>
    </row>
    <row r="1822" spans="1:21" x14ac:dyDescent="0.3">
      <c r="A1822" s="1"/>
      <c r="B1822" s="1"/>
      <c r="C1822" s="2"/>
      <c r="J1822" s="3"/>
      <c r="O1822" s="4"/>
      <c r="P1822" s="3"/>
      <c r="Q1822" s="3"/>
      <c r="U1822" s="3"/>
    </row>
    <row r="1823" spans="1:21" x14ac:dyDescent="0.3">
      <c r="A1823" s="1"/>
      <c r="B1823" s="1"/>
      <c r="C1823" s="2"/>
      <c r="J1823" s="3"/>
      <c r="O1823" s="4"/>
      <c r="P1823" s="3"/>
      <c r="Q1823" s="3"/>
      <c r="U1823" s="3"/>
    </row>
    <row r="1824" spans="1:21" x14ac:dyDescent="0.3">
      <c r="A1824" s="1"/>
      <c r="B1824" s="1"/>
      <c r="C1824" s="2"/>
      <c r="J1824" s="3"/>
      <c r="O1824" s="4"/>
      <c r="P1824" s="3"/>
      <c r="Q1824" s="3"/>
      <c r="U1824" s="3"/>
    </row>
    <row r="1825" spans="1:21" x14ac:dyDescent="0.3">
      <c r="A1825" s="1"/>
      <c r="B1825" s="1"/>
      <c r="C1825" s="2"/>
      <c r="J1825" s="3"/>
      <c r="O1825" s="4"/>
      <c r="P1825" s="3"/>
      <c r="Q1825" s="3"/>
      <c r="U1825" s="3"/>
    </row>
    <row r="1826" spans="1:21" x14ac:dyDescent="0.3">
      <c r="A1826" s="1"/>
      <c r="B1826" s="1"/>
      <c r="C1826" s="2"/>
      <c r="J1826" s="3"/>
      <c r="O1826" s="4"/>
      <c r="P1826" s="3"/>
      <c r="Q1826" s="3"/>
      <c r="U1826" s="3"/>
    </row>
    <row r="1827" spans="1:21" x14ac:dyDescent="0.3">
      <c r="A1827" s="1"/>
      <c r="B1827" s="1"/>
      <c r="C1827" s="2"/>
      <c r="J1827" s="3"/>
      <c r="O1827" s="4"/>
      <c r="P1827" s="3"/>
      <c r="Q1827" s="3"/>
      <c r="S1827" s="4"/>
      <c r="U1827" s="3"/>
    </row>
    <row r="1828" spans="1:21" x14ac:dyDescent="0.3">
      <c r="A1828" s="1"/>
      <c r="B1828" s="1"/>
      <c r="C1828" s="2"/>
      <c r="J1828" s="3"/>
      <c r="O1828" s="4"/>
      <c r="P1828" s="3"/>
      <c r="Q1828" s="3"/>
      <c r="S1828" s="4"/>
      <c r="U1828" s="3"/>
    </row>
    <row r="1829" spans="1:21" x14ac:dyDescent="0.3">
      <c r="A1829" s="1"/>
      <c r="B1829" s="1"/>
      <c r="C1829" s="2"/>
      <c r="J1829" s="3"/>
      <c r="O1829" s="4"/>
      <c r="P1829" s="3"/>
      <c r="Q1829" s="3"/>
      <c r="U1829" s="3"/>
    </row>
    <row r="1830" spans="1:21" x14ac:dyDescent="0.3">
      <c r="A1830" s="1"/>
      <c r="B1830" s="1"/>
      <c r="C1830" s="2"/>
      <c r="J1830" s="3"/>
      <c r="O1830" s="4"/>
      <c r="P1830" s="3"/>
      <c r="Q1830" s="3"/>
      <c r="S1830" s="4"/>
      <c r="U1830" s="3"/>
    </row>
    <row r="1831" spans="1:21" x14ac:dyDescent="0.3">
      <c r="A1831" s="1"/>
      <c r="B1831" s="1"/>
      <c r="C1831" s="2"/>
      <c r="J1831" s="3"/>
      <c r="O1831" s="4"/>
      <c r="P1831" s="3"/>
      <c r="Q1831" s="3"/>
      <c r="U1831" s="3"/>
    </row>
    <row r="1832" spans="1:21" x14ac:dyDescent="0.3">
      <c r="A1832" s="1"/>
      <c r="B1832" s="1"/>
      <c r="C1832" s="2"/>
      <c r="J1832" s="3"/>
      <c r="O1832" s="4"/>
      <c r="P1832" s="3"/>
      <c r="Q1832" s="3"/>
      <c r="S1832" s="4"/>
      <c r="U1832" s="3"/>
    </row>
    <row r="1833" spans="1:21" x14ac:dyDescent="0.3">
      <c r="A1833" s="1"/>
      <c r="B1833" s="1"/>
      <c r="C1833" s="2"/>
      <c r="J1833" s="3"/>
      <c r="O1833" s="4"/>
      <c r="P1833" s="3"/>
      <c r="Q1833" s="3"/>
      <c r="U1833" s="3"/>
    </row>
    <row r="1834" spans="1:21" x14ac:dyDescent="0.3">
      <c r="A1834" s="1"/>
      <c r="B1834" s="1"/>
      <c r="C1834" s="2"/>
      <c r="J1834" s="3"/>
      <c r="O1834" s="4"/>
      <c r="P1834" s="3"/>
      <c r="Q1834" s="3"/>
      <c r="U1834" s="3"/>
    </row>
    <row r="1835" spans="1:21" x14ac:dyDescent="0.3">
      <c r="A1835" s="1"/>
      <c r="B1835" s="1"/>
      <c r="C1835" s="2"/>
      <c r="J1835" s="3"/>
      <c r="O1835" s="4"/>
      <c r="P1835" s="3"/>
      <c r="Q1835" s="3"/>
      <c r="U1835" s="3"/>
    </row>
    <row r="1836" spans="1:21" x14ac:dyDescent="0.3">
      <c r="A1836" s="1"/>
      <c r="B1836" s="1"/>
      <c r="C1836" s="2"/>
      <c r="J1836" s="3"/>
      <c r="O1836" s="4"/>
      <c r="P1836" s="3"/>
      <c r="Q1836" s="3"/>
      <c r="U1836" s="3"/>
    </row>
    <row r="1837" spans="1:21" x14ac:dyDescent="0.3">
      <c r="A1837" s="1"/>
      <c r="B1837" s="1"/>
      <c r="C1837" s="2"/>
      <c r="J1837" s="3"/>
      <c r="O1837" s="4"/>
      <c r="P1837" s="3"/>
      <c r="Q1837" s="3"/>
      <c r="U1837" s="3"/>
    </row>
    <row r="1838" spans="1:21" x14ac:dyDescent="0.3">
      <c r="A1838" s="1"/>
      <c r="B1838" s="1"/>
      <c r="C1838" s="2"/>
      <c r="J1838" s="3"/>
      <c r="O1838" s="4"/>
      <c r="P1838" s="3"/>
      <c r="Q1838" s="3"/>
      <c r="S1838" s="4"/>
      <c r="U1838" s="3"/>
    </row>
    <row r="1839" spans="1:21" x14ac:dyDescent="0.3">
      <c r="A1839" s="1"/>
      <c r="B1839" s="1"/>
      <c r="C1839" s="2"/>
      <c r="J1839" s="3"/>
      <c r="O1839" s="4"/>
      <c r="P1839" s="3"/>
      <c r="Q1839" s="3"/>
      <c r="U1839" s="3"/>
    </row>
    <row r="1840" spans="1:21" x14ac:dyDescent="0.3">
      <c r="A1840" s="1"/>
      <c r="B1840" s="1"/>
      <c r="C1840" s="2"/>
      <c r="J1840" s="3"/>
      <c r="O1840" s="4"/>
      <c r="P1840" s="3"/>
      <c r="Q1840" s="3"/>
      <c r="U1840" s="3"/>
    </row>
    <row r="1841" spans="1:21" x14ac:dyDescent="0.3">
      <c r="A1841" s="1"/>
      <c r="B1841" s="1"/>
      <c r="C1841" s="2"/>
      <c r="J1841" s="3"/>
      <c r="O1841" s="4"/>
      <c r="P1841" s="3"/>
      <c r="Q1841" s="3"/>
      <c r="U1841" s="3"/>
    </row>
    <row r="1842" spans="1:21" x14ac:dyDescent="0.3">
      <c r="A1842" s="1"/>
      <c r="B1842" s="1"/>
      <c r="C1842" s="2"/>
      <c r="J1842" s="3"/>
      <c r="O1842" s="4"/>
      <c r="P1842" s="3"/>
      <c r="Q1842" s="3"/>
      <c r="U1842" s="3"/>
    </row>
    <row r="1843" spans="1:21" x14ac:dyDescent="0.3">
      <c r="A1843" s="1"/>
      <c r="B1843" s="1"/>
      <c r="C1843" s="2"/>
      <c r="J1843" s="3"/>
      <c r="O1843" s="4"/>
      <c r="P1843" s="3"/>
      <c r="Q1843" s="3"/>
      <c r="U1843" s="3"/>
    </row>
    <row r="1844" spans="1:21" x14ac:dyDescent="0.3">
      <c r="A1844" s="1"/>
      <c r="B1844" s="1"/>
      <c r="C1844" s="2"/>
      <c r="J1844" s="3"/>
      <c r="O1844" s="4"/>
      <c r="P1844" s="3"/>
      <c r="Q1844" s="3"/>
      <c r="U1844" s="3"/>
    </row>
    <row r="1845" spans="1:21" x14ac:dyDescent="0.3">
      <c r="A1845" s="1"/>
      <c r="B1845" s="1"/>
      <c r="C1845" s="2"/>
      <c r="J1845" s="3"/>
      <c r="O1845" s="4"/>
      <c r="P1845" s="3"/>
      <c r="Q1845" s="3"/>
      <c r="U1845" s="3"/>
    </row>
    <row r="1846" spans="1:21" x14ac:dyDescent="0.3">
      <c r="A1846" s="1"/>
      <c r="B1846" s="1"/>
      <c r="C1846" s="2"/>
      <c r="J1846" s="3"/>
      <c r="O1846" s="4"/>
      <c r="P1846" s="3"/>
      <c r="Q1846" s="3"/>
      <c r="U1846" s="3"/>
    </row>
    <row r="1847" spans="1:21" x14ac:dyDescent="0.3">
      <c r="A1847" s="1"/>
      <c r="B1847" s="1"/>
      <c r="C1847" s="2"/>
      <c r="J1847" s="3"/>
      <c r="O1847" s="4"/>
      <c r="P1847" s="3"/>
      <c r="Q1847" s="3"/>
      <c r="U1847" s="3"/>
    </row>
    <row r="1848" spans="1:21" x14ac:dyDescent="0.3">
      <c r="A1848" s="1"/>
      <c r="B1848" s="1"/>
      <c r="C1848" s="2"/>
      <c r="J1848" s="3"/>
      <c r="O1848" s="4"/>
      <c r="P1848" s="3"/>
      <c r="Q1848" s="3"/>
      <c r="U1848" s="3"/>
    </row>
    <row r="1849" spans="1:21" x14ac:dyDescent="0.3">
      <c r="A1849" s="1"/>
      <c r="B1849" s="1"/>
      <c r="C1849" s="2"/>
      <c r="J1849" s="3"/>
      <c r="O1849" s="4"/>
      <c r="P1849" s="3"/>
      <c r="Q1849" s="3"/>
      <c r="S1849" s="4"/>
      <c r="U1849" s="3"/>
    </row>
    <row r="1850" spans="1:21" x14ac:dyDescent="0.3">
      <c r="A1850" s="1"/>
      <c r="B1850" s="1"/>
      <c r="C1850" s="2"/>
      <c r="J1850" s="3"/>
      <c r="O1850" s="4"/>
      <c r="P1850" s="3"/>
      <c r="Q1850" s="3"/>
      <c r="S1850" s="4"/>
      <c r="U1850" s="3"/>
    </row>
    <row r="1851" spans="1:21" x14ac:dyDescent="0.3">
      <c r="A1851" s="1"/>
      <c r="B1851" s="1"/>
      <c r="C1851" s="2"/>
      <c r="J1851" s="3"/>
      <c r="O1851" s="4"/>
      <c r="P1851" s="3"/>
      <c r="Q1851" s="3"/>
      <c r="U1851" s="3"/>
    </row>
    <row r="1852" spans="1:21" x14ac:dyDescent="0.3">
      <c r="A1852" s="1"/>
      <c r="B1852" s="1"/>
      <c r="C1852" s="2"/>
      <c r="J1852" s="3"/>
      <c r="O1852" s="4"/>
      <c r="P1852" s="3"/>
      <c r="Q1852" s="3"/>
      <c r="S1852" s="4"/>
      <c r="U1852" s="3"/>
    </row>
    <row r="1853" spans="1:21" x14ac:dyDescent="0.3">
      <c r="A1853" s="1"/>
      <c r="B1853" s="1"/>
      <c r="C1853" s="2"/>
      <c r="J1853" s="3"/>
      <c r="O1853" s="4"/>
      <c r="P1853" s="3"/>
      <c r="Q1853" s="3"/>
      <c r="S1853" s="4"/>
      <c r="U1853" s="3"/>
    </row>
    <row r="1854" spans="1:21" x14ac:dyDescent="0.3">
      <c r="A1854" s="1"/>
      <c r="B1854" s="1"/>
      <c r="C1854" s="2"/>
      <c r="J1854" s="3"/>
      <c r="O1854" s="4"/>
      <c r="P1854" s="3"/>
      <c r="Q1854" s="3"/>
      <c r="S1854" s="4"/>
      <c r="U1854" s="3"/>
    </row>
    <row r="1855" spans="1:21" x14ac:dyDescent="0.3">
      <c r="A1855" s="1"/>
      <c r="B1855" s="1"/>
      <c r="C1855" s="2"/>
      <c r="J1855" s="3"/>
      <c r="O1855" s="4"/>
      <c r="P1855" s="3"/>
      <c r="Q1855" s="3"/>
      <c r="U1855" s="3"/>
    </row>
    <row r="1856" spans="1:21" x14ac:dyDescent="0.3">
      <c r="A1856" s="1"/>
      <c r="B1856" s="1"/>
      <c r="C1856" s="2"/>
      <c r="J1856" s="3"/>
      <c r="O1856" s="4"/>
      <c r="P1856" s="3"/>
      <c r="Q1856" s="3"/>
      <c r="S1856" s="4"/>
      <c r="U1856" s="3"/>
    </row>
    <row r="1857" spans="1:21" x14ac:dyDescent="0.3">
      <c r="A1857" s="1"/>
      <c r="B1857" s="1"/>
      <c r="C1857" s="2"/>
      <c r="J1857" s="3"/>
      <c r="O1857" s="4"/>
      <c r="P1857" s="3"/>
      <c r="Q1857" s="3"/>
      <c r="S1857" s="4"/>
      <c r="U1857" s="3"/>
    </row>
    <row r="1858" spans="1:21" x14ac:dyDescent="0.3">
      <c r="A1858" s="1"/>
      <c r="B1858" s="1"/>
      <c r="C1858" s="2"/>
      <c r="J1858" s="3"/>
      <c r="O1858" s="4"/>
      <c r="P1858" s="3"/>
      <c r="Q1858" s="3"/>
      <c r="U1858" s="3"/>
    </row>
    <row r="1859" spans="1:21" x14ac:dyDescent="0.3">
      <c r="A1859" s="1"/>
      <c r="B1859" s="1"/>
      <c r="C1859" s="2"/>
      <c r="J1859" s="3"/>
      <c r="O1859" s="4"/>
      <c r="P1859" s="3"/>
      <c r="Q1859" s="3"/>
      <c r="S1859" s="4"/>
      <c r="U1859" s="3"/>
    </row>
    <row r="1860" spans="1:21" x14ac:dyDescent="0.3">
      <c r="A1860" s="1"/>
      <c r="B1860" s="1"/>
      <c r="C1860" s="2"/>
      <c r="J1860" s="3"/>
      <c r="O1860" s="4"/>
      <c r="P1860" s="3"/>
      <c r="Q1860" s="3"/>
      <c r="U1860" s="3"/>
    </row>
    <row r="1861" spans="1:21" x14ac:dyDescent="0.3">
      <c r="A1861" s="1"/>
      <c r="B1861" s="1"/>
      <c r="C1861" s="2"/>
      <c r="J1861" s="3"/>
      <c r="O1861" s="4"/>
      <c r="P1861" s="3"/>
      <c r="Q1861" s="3"/>
      <c r="U1861" s="3"/>
    </row>
    <row r="1862" spans="1:21" x14ac:dyDescent="0.3">
      <c r="A1862" s="1"/>
      <c r="B1862" s="1"/>
      <c r="C1862" s="2"/>
      <c r="J1862" s="3"/>
      <c r="O1862" s="4"/>
      <c r="P1862" s="3"/>
      <c r="Q1862" s="3"/>
      <c r="U1862" s="3"/>
    </row>
    <row r="1863" spans="1:21" x14ac:dyDescent="0.3">
      <c r="A1863" s="1"/>
      <c r="B1863" s="1"/>
      <c r="C1863" s="2"/>
      <c r="J1863" s="3"/>
      <c r="O1863" s="4"/>
      <c r="P1863" s="3"/>
      <c r="Q1863" s="3"/>
      <c r="U1863" s="3"/>
    </row>
    <row r="1864" spans="1:21" x14ac:dyDescent="0.3">
      <c r="A1864" s="1"/>
      <c r="B1864" s="1"/>
      <c r="C1864" s="2"/>
      <c r="J1864" s="3"/>
      <c r="O1864" s="4"/>
      <c r="P1864" s="3"/>
      <c r="Q1864" s="3"/>
      <c r="U1864" s="3"/>
    </row>
    <row r="1865" spans="1:21" x14ac:dyDescent="0.3">
      <c r="A1865" s="1"/>
      <c r="B1865" s="1"/>
      <c r="C1865" s="2"/>
      <c r="J1865" s="3"/>
      <c r="O1865" s="4"/>
      <c r="P1865" s="3"/>
      <c r="Q1865" s="3"/>
      <c r="S1865" s="4"/>
      <c r="U1865" s="3"/>
    </row>
    <row r="1866" spans="1:21" x14ac:dyDescent="0.3">
      <c r="A1866" s="1"/>
      <c r="B1866" s="1"/>
      <c r="C1866" s="2"/>
      <c r="J1866" s="3"/>
      <c r="O1866" s="4"/>
      <c r="P1866" s="3"/>
      <c r="Q1866" s="3"/>
      <c r="U1866" s="3"/>
    </row>
    <row r="1867" spans="1:21" x14ac:dyDescent="0.3">
      <c r="A1867" s="1"/>
      <c r="B1867" s="1"/>
      <c r="C1867" s="2"/>
      <c r="J1867" s="3"/>
      <c r="O1867" s="4"/>
      <c r="P1867" s="3"/>
      <c r="Q1867" s="3"/>
      <c r="S1867" s="4"/>
      <c r="U1867" s="3"/>
    </row>
    <row r="1868" spans="1:21" x14ac:dyDescent="0.3">
      <c r="A1868" s="1"/>
      <c r="B1868" s="1"/>
      <c r="C1868" s="2"/>
      <c r="J1868" s="3"/>
      <c r="O1868" s="4"/>
      <c r="P1868" s="3"/>
      <c r="Q1868" s="3"/>
      <c r="U1868" s="3"/>
    </row>
    <row r="1869" spans="1:21" x14ac:dyDescent="0.3">
      <c r="A1869" s="1"/>
      <c r="B1869" s="1"/>
      <c r="C1869" s="2"/>
      <c r="J1869" s="3"/>
      <c r="O1869" s="4"/>
      <c r="P1869" s="3"/>
      <c r="Q1869" s="3"/>
      <c r="S1869" s="4"/>
      <c r="U1869" s="3"/>
    </row>
    <row r="1870" spans="1:21" x14ac:dyDescent="0.3">
      <c r="A1870" s="1"/>
      <c r="B1870" s="1"/>
      <c r="C1870" s="2"/>
      <c r="J1870" s="3"/>
      <c r="O1870" s="4"/>
      <c r="P1870" s="3"/>
      <c r="Q1870" s="3"/>
      <c r="U1870" s="3"/>
    </row>
    <row r="1871" spans="1:21" x14ac:dyDescent="0.3">
      <c r="A1871" s="1"/>
      <c r="B1871" s="1"/>
      <c r="C1871" s="2"/>
      <c r="J1871" s="3"/>
      <c r="O1871" s="4"/>
      <c r="P1871" s="3"/>
      <c r="Q1871" s="3"/>
      <c r="U1871" s="3"/>
    </row>
    <row r="1872" spans="1:21" x14ac:dyDescent="0.3">
      <c r="A1872" s="1"/>
      <c r="B1872" s="1"/>
      <c r="C1872" s="2"/>
      <c r="J1872" s="3"/>
      <c r="O1872" s="4"/>
      <c r="P1872" s="3"/>
      <c r="Q1872" s="3"/>
      <c r="U1872" s="3"/>
    </row>
    <row r="1873" spans="1:21" x14ac:dyDescent="0.3">
      <c r="A1873" s="1"/>
      <c r="B1873" s="1"/>
      <c r="C1873" s="2"/>
      <c r="J1873" s="3"/>
      <c r="O1873" s="4"/>
      <c r="P1873" s="3"/>
      <c r="Q1873" s="3"/>
      <c r="U1873" s="3"/>
    </row>
    <row r="1874" spans="1:21" x14ac:dyDescent="0.3">
      <c r="A1874" s="1"/>
      <c r="B1874" s="1"/>
      <c r="C1874" s="2"/>
      <c r="J1874" s="3"/>
      <c r="O1874" s="4"/>
      <c r="P1874" s="3"/>
      <c r="Q1874" s="3"/>
      <c r="U1874" s="3"/>
    </row>
    <row r="1875" spans="1:21" x14ac:dyDescent="0.3">
      <c r="A1875" s="1"/>
      <c r="B1875" s="1"/>
      <c r="C1875" s="2"/>
      <c r="J1875" s="3"/>
      <c r="O1875" s="4"/>
      <c r="P1875" s="3"/>
      <c r="Q1875" s="3"/>
      <c r="S1875" s="4"/>
      <c r="U1875" s="3"/>
    </row>
    <row r="1876" spans="1:21" x14ac:dyDescent="0.3">
      <c r="A1876" s="1"/>
      <c r="B1876" s="1"/>
      <c r="C1876" s="2"/>
      <c r="J1876" s="3"/>
      <c r="O1876" s="4"/>
      <c r="P1876" s="3"/>
      <c r="Q1876" s="3"/>
      <c r="U1876" s="3"/>
    </row>
    <row r="1877" spans="1:21" x14ac:dyDescent="0.3">
      <c r="A1877" s="1"/>
      <c r="B1877" s="1"/>
      <c r="C1877" s="2"/>
      <c r="J1877" s="3"/>
      <c r="O1877" s="4"/>
      <c r="P1877" s="3"/>
      <c r="Q1877" s="3"/>
      <c r="U1877" s="3"/>
    </row>
    <row r="1878" spans="1:21" x14ac:dyDescent="0.3">
      <c r="A1878" s="1"/>
      <c r="B1878" s="1"/>
      <c r="C1878" s="2"/>
      <c r="J1878" s="3"/>
      <c r="O1878" s="4"/>
      <c r="P1878" s="3"/>
      <c r="Q1878" s="3"/>
      <c r="U1878" s="3"/>
    </row>
    <row r="1879" spans="1:21" x14ac:dyDescent="0.3">
      <c r="A1879" s="1"/>
      <c r="B1879" s="1"/>
      <c r="C1879" s="2"/>
      <c r="J1879" s="3"/>
      <c r="O1879" s="4"/>
      <c r="P1879" s="3"/>
      <c r="Q1879" s="3"/>
      <c r="U1879" s="3"/>
    </row>
    <row r="1880" spans="1:21" x14ac:dyDescent="0.3">
      <c r="A1880" s="1"/>
      <c r="B1880" s="1"/>
      <c r="C1880" s="2"/>
      <c r="J1880" s="3"/>
      <c r="O1880" s="4"/>
      <c r="P1880" s="3"/>
      <c r="Q1880" s="3"/>
      <c r="U1880" s="3"/>
    </row>
    <row r="1881" spans="1:21" x14ac:dyDescent="0.3">
      <c r="A1881" s="1"/>
      <c r="B1881" s="1"/>
      <c r="C1881" s="2"/>
      <c r="J1881" s="3"/>
      <c r="O1881" s="4"/>
      <c r="P1881" s="3"/>
      <c r="Q1881" s="3"/>
      <c r="U1881" s="3"/>
    </row>
    <row r="1882" spans="1:21" x14ac:dyDescent="0.3">
      <c r="A1882" s="1"/>
      <c r="B1882" s="1"/>
      <c r="C1882" s="2"/>
      <c r="J1882" s="3"/>
      <c r="O1882" s="4"/>
      <c r="P1882" s="3"/>
      <c r="Q1882" s="3"/>
      <c r="U1882" s="3"/>
    </row>
    <row r="1883" spans="1:21" x14ac:dyDescent="0.3">
      <c r="A1883" s="1"/>
      <c r="B1883" s="1"/>
      <c r="C1883" s="2"/>
      <c r="J1883" s="3"/>
      <c r="O1883" s="4"/>
      <c r="P1883" s="3"/>
      <c r="Q1883" s="3"/>
      <c r="S1883" s="4"/>
      <c r="U1883" s="3"/>
    </row>
    <row r="1884" spans="1:21" x14ac:dyDescent="0.3">
      <c r="A1884" s="1"/>
      <c r="B1884" s="1"/>
      <c r="C1884" s="2"/>
      <c r="J1884" s="3"/>
      <c r="O1884" s="4"/>
      <c r="P1884" s="3"/>
      <c r="Q1884" s="3"/>
      <c r="U1884" s="3"/>
    </row>
    <row r="1885" spans="1:21" x14ac:dyDescent="0.3">
      <c r="A1885" s="1"/>
      <c r="B1885" s="1"/>
      <c r="C1885" s="2"/>
      <c r="J1885" s="3"/>
      <c r="O1885" s="4"/>
      <c r="P1885" s="3"/>
      <c r="Q1885" s="3"/>
      <c r="S1885" s="4"/>
      <c r="U1885" s="3"/>
    </row>
    <row r="1886" spans="1:21" x14ac:dyDescent="0.3">
      <c r="A1886" s="1"/>
      <c r="B1886" s="1"/>
      <c r="C1886" s="2"/>
      <c r="J1886" s="3"/>
      <c r="O1886" s="4"/>
      <c r="P1886" s="3"/>
      <c r="Q1886" s="3"/>
      <c r="U1886" s="3"/>
    </row>
    <row r="1887" spans="1:21" x14ac:dyDescent="0.3">
      <c r="A1887" s="1"/>
      <c r="B1887" s="1"/>
      <c r="C1887" s="2"/>
      <c r="J1887" s="3"/>
      <c r="O1887" s="4"/>
      <c r="P1887" s="3"/>
      <c r="Q1887" s="3"/>
      <c r="U1887" s="3"/>
    </row>
    <row r="1888" spans="1:21" x14ac:dyDescent="0.3">
      <c r="A1888" s="1"/>
      <c r="B1888" s="1"/>
      <c r="C1888" s="2"/>
      <c r="J1888" s="3"/>
      <c r="O1888" s="4"/>
      <c r="P1888" s="3"/>
      <c r="Q1888" s="3"/>
      <c r="S1888" s="4"/>
      <c r="U1888" s="3"/>
    </row>
    <row r="1889" spans="1:21" x14ac:dyDescent="0.3">
      <c r="A1889" s="1"/>
      <c r="B1889" s="1"/>
      <c r="C1889" s="2"/>
      <c r="J1889" s="3"/>
      <c r="O1889" s="4"/>
      <c r="P1889" s="3"/>
      <c r="Q1889" s="3"/>
      <c r="U1889" s="3"/>
    </row>
    <row r="1890" spans="1:21" x14ac:dyDescent="0.3">
      <c r="A1890" s="1"/>
      <c r="B1890" s="1"/>
      <c r="C1890" s="2"/>
      <c r="J1890" s="3"/>
      <c r="O1890" s="4"/>
      <c r="P1890" s="3"/>
      <c r="Q1890" s="3"/>
      <c r="U1890" s="3"/>
    </row>
    <row r="1891" spans="1:21" x14ac:dyDescent="0.3">
      <c r="A1891" s="1"/>
      <c r="B1891" s="1"/>
      <c r="C1891" s="2"/>
      <c r="J1891" s="3"/>
      <c r="O1891" s="4"/>
      <c r="P1891" s="3"/>
      <c r="Q1891" s="3"/>
      <c r="U1891" s="3"/>
    </row>
    <row r="1892" spans="1:21" x14ac:dyDescent="0.3">
      <c r="A1892" s="1"/>
      <c r="B1892" s="1"/>
      <c r="C1892" s="2"/>
      <c r="J1892" s="3"/>
      <c r="O1892" s="4"/>
      <c r="P1892" s="3"/>
      <c r="Q1892" s="3"/>
      <c r="S1892" s="4"/>
      <c r="U1892" s="3"/>
    </row>
    <row r="1893" spans="1:21" x14ac:dyDescent="0.3">
      <c r="A1893" s="1"/>
      <c r="B1893" s="1"/>
      <c r="C1893" s="2"/>
      <c r="J1893" s="3"/>
      <c r="O1893" s="4"/>
      <c r="P1893" s="3"/>
      <c r="Q1893" s="3"/>
      <c r="S1893" s="4"/>
      <c r="U1893" s="3"/>
    </row>
    <row r="1894" spans="1:21" x14ac:dyDescent="0.3">
      <c r="A1894" s="1"/>
      <c r="B1894" s="1"/>
      <c r="C1894" s="2"/>
      <c r="J1894" s="3"/>
      <c r="O1894" s="4"/>
      <c r="P1894" s="3"/>
      <c r="Q1894" s="3"/>
      <c r="U1894" s="3"/>
    </row>
    <row r="1895" spans="1:21" x14ac:dyDescent="0.3">
      <c r="A1895" s="1"/>
      <c r="B1895" s="1"/>
      <c r="C1895" s="2"/>
      <c r="J1895" s="3"/>
      <c r="O1895" s="4"/>
      <c r="P1895" s="3"/>
      <c r="Q1895" s="3"/>
      <c r="U1895" s="3"/>
    </row>
    <row r="1896" spans="1:21" x14ac:dyDescent="0.3">
      <c r="A1896" s="1"/>
      <c r="B1896" s="1"/>
      <c r="C1896" s="2"/>
      <c r="J1896" s="3"/>
      <c r="O1896" s="4"/>
      <c r="P1896" s="3"/>
      <c r="Q1896" s="3"/>
      <c r="U1896" s="3"/>
    </row>
    <row r="1897" spans="1:21" x14ac:dyDescent="0.3">
      <c r="A1897" s="1"/>
      <c r="B1897" s="1"/>
      <c r="C1897" s="2"/>
      <c r="J1897" s="3"/>
      <c r="O1897" s="4"/>
      <c r="P1897" s="3"/>
      <c r="Q1897" s="3"/>
      <c r="U1897" s="3"/>
    </row>
    <row r="1898" spans="1:21" x14ac:dyDescent="0.3">
      <c r="A1898" s="1"/>
      <c r="B1898" s="1"/>
      <c r="C1898" s="2"/>
      <c r="J1898" s="3"/>
      <c r="O1898" s="4"/>
      <c r="P1898" s="3"/>
      <c r="Q1898" s="3"/>
      <c r="U1898" s="3"/>
    </row>
    <row r="1899" spans="1:21" x14ac:dyDescent="0.3">
      <c r="A1899" s="1"/>
      <c r="B1899" s="1"/>
      <c r="C1899" s="2"/>
      <c r="J1899" s="3"/>
      <c r="O1899" s="4"/>
      <c r="P1899" s="3"/>
      <c r="Q1899" s="3"/>
      <c r="U1899" s="3"/>
    </row>
    <row r="1900" spans="1:21" x14ac:dyDescent="0.3">
      <c r="A1900" s="1"/>
      <c r="B1900" s="1"/>
      <c r="C1900" s="2"/>
      <c r="J1900" s="3"/>
      <c r="O1900" s="4"/>
      <c r="P1900" s="3"/>
      <c r="Q1900" s="3"/>
      <c r="S1900" s="4"/>
      <c r="U1900" s="3"/>
    </row>
    <row r="1901" spans="1:21" x14ac:dyDescent="0.3">
      <c r="A1901" s="1"/>
      <c r="B1901" s="1"/>
      <c r="C1901" s="2"/>
      <c r="J1901" s="3"/>
      <c r="O1901" s="4"/>
      <c r="P1901" s="3"/>
      <c r="Q1901" s="3"/>
      <c r="U1901" s="3"/>
    </row>
    <row r="1902" spans="1:21" x14ac:dyDescent="0.3">
      <c r="A1902" s="1"/>
      <c r="B1902" s="1"/>
      <c r="C1902" s="2"/>
      <c r="J1902" s="3"/>
      <c r="O1902" s="4"/>
      <c r="P1902" s="3"/>
      <c r="Q1902" s="3"/>
      <c r="S1902" s="4"/>
      <c r="U1902" s="3"/>
    </row>
    <row r="1903" spans="1:21" x14ac:dyDescent="0.3">
      <c r="A1903" s="1"/>
      <c r="B1903" s="1"/>
      <c r="C1903" s="2"/>
      <c r="J1903" s="3"/>
      <c r="O1903" s="4"/>
      <c r="P1903" s="3"/>
      <c r="Q1903" s="3"/>
      <c r="S1903" s="4"/>
      <c r="U1903" s="3"/>
    </row>
    <row r="1904" spans="1:21" x14ac:dyDescent="0.3">
      <c r="A1904" s="1"/>
      <c r="B1904" s="1"/>
      <c r="C1904" s="2"/>
      <c r="J1904" s="3"/>
      <c r="O1904" s="4"/>
      <c r="P1904" s="3"/>
      <c r="Q1904" s="3"/>
      <c r="U1904" s="3"/>
    </row>
    <row r="1905" spans="1:21" x14ac:dyDescent="0.3">
      <c r="A1905" s="1"/>
      <c r="B1905" s="1"/>
      <c r="C1905" s="2"/>
      <c r="J1905" s="3"/>
      <c r="O1905" s="4"/>
      <c r="P1905" s="3"/>
      <c r="Q1905" s="3"/>
      <c r="U1905" s="3"/>
    </row>
    <row r="1906" spans="1:21" x14ac:dyDescent="0.3">
      <c r="A1906" s="1"/>
      <c r="B1906" s="1"/>
      <c r="C1906" s="2"/>
      <c r="J1906" s="3"/>
      <c r="O1906" s="4"/>
      <c r="P1906" s="3"/>
      <c r="Q1906" s="3"/>
      <c r="U1906" s="3"/>
    </row>
    <row r="1907" spans="1:21" x14ac:dyDescent="0.3">
      <c r="A1907" s="1"/>
      <c r="B1907" s="1"/>
      <c r="C1907" s="2"/>
      <c r="J1907" s="3"/>
      <c r="O1907" s="4"/>
      <c r="P1907" s="3"/>
      <c r="Q1907" s="3"/>
      <c r="S1907" s="4"/>
      <c r="U1907" s="3"/>
    </row>
    <row r="1908" spans="1:21" x14ac:dyDescent="0.3">
      <c r="A1908" s="1"/>
      <c r="B1908" s="1"/>
      <c r="C1908" s="2"/>
      <c r="J1908" s="3"/>
      <c r="O1908" s="4"/>
      <c r="P1908" s="3"/>
      <c r="Q1908" s="3"/>
      <c r="S1908" s="4"/>
      <c r="U1908" s="3"/>
    </row>
    <row r="1909" spans="1:21" x14ac:dyDescent="0.3">
      <c r="A1909" s="1"/>
      <c r="B1909" s="1"/>
      <c r="C1909" s="2"/>
      <c r="J1909" s="3"/>
      <c r="O1909" s="4"/>
      <c r="P1909" s="3"/>
      <c r="Q1909" s="3"/>
      <c r="S1909" s="4"/>
      <c r="U1909" s="3"/>
    </row>
    <row r="1910" spans="1:21" x14ac:dyDescent="0.3">
      <c r="A1910" s="1"/>
      <c r="B1910" s="1"/>
      <c r="C1910" s="2"/>
      <c r="J1910" s="3"/>
      <c r="O1910" s="4"/>
      <c r="P1910" s="3"/>
      <c r="Q1910" s="3"/>
      <c r="S1910" s="4"/>
      <c r="U1910" s="3"/>
    </row>
    <row r="1911" spans="1:21" x14ac:dyDescent="0.3">
      <c r="A1911" s="1"/>
      <c r="B1911" s="1"/>
      <c r="C1911" s="2"/>
      <c r="J1911" s="3"/>
      <c r="O1911" s="4"/>
      <c r="P1911" s="3"/>
      <c r="Q1911" s="3"/>
      <c r="U1911" s="3"/>
    </row>
    <row r="1912" spans="1:21" x14ac:dyDescent="0.3">
      <c r="A1912" s="1"/>
      <c r="B1912" s="1"/>
      <c r="C1912" s="2"/>
      <c r="J1912" s="3"/>
      <c r="O1912" s="4"/>
      <c r="P1912" s="3"/>
      <c r="Q1912" s="3"/>
      <c r="U1912" s="3"/>
    </row>
    <row r="1913" spans="1:21" x14ac:dyDescent="0.3">
      <c r="A1913" s="1"/>
      <c r="B1913" s="1"/>
      <c r="C1913" s="2"/>
      <c r="J1913" s="3"/>
      <c r="O1913" s="4"/>
      <c r="P1913" s="3"/>
      <c r="Q1913" s="3"/>
      <c r="S1913" s="4"/>
      <c r="U1913" s="3"/>
    </row>
    <row r="1914" spans="1:21" x14ac:dyDescent="0.3">
      <c r="A1914" s="1"/>
      <c r="B1914" s="1"/>
      <c r="C1914" s="2"/>
      <c r="J1914" s="3"/>
      <c r="O1914" s="4"/>
      <c r="P1914" s="3"/>
      <c r="Q1914" s="3"/>
      <c r="U1914" s="3"/>
    </row>
    <row r="1915" spans="1:21" x14ac:dyDescent="0.3">
      <c r="A1915" s="1"/>
      <c r="B1915" s="1"/>
      <c r="C1915" s="2"/>
      <c r="J1915" s="3"/>
      <c r="O1915" s="4"/>
      <c r="P1915" s="3"/>
      <c r="Q1915" s="3"/>
      <c r="U1915" s="3"/>
    </row>
    <row r="1916" spans="1:21" x14ac:dyDescent="0.3">
      <c r="A1916" s="1"/>
      <c r="B1916" s="1"/>
      <c r="C1916" s="2"/>
      <c r="J1916" s="3"/>
      <c r="O1916" s="4"/>
      <c r="P1916" s="3"/>
      <c r="Q1916" s="3"/>
      <c r="U1916" s="3"/>
    </row>
    <row r="1917" spans="1:21" x14ac:dyDescent="0.3">
      <c r="A1917" s="1"/>
      <c r="B1917" s="1"/>
      <c r="C1917" s="2"/>
      <c r="J1917" s="3"/>
      <c r="O1917" s="4"/>
      <c r="P1917" s="3"/>
      <c r="Q1917" s="3"/>
      <c r="S1917" s="4"/>
      <c r="U1917" s="3"/>
    </row>
    <row r="1918" spans="1:21" x14ac:dyDescent="0.3">
      <c r="A1918" s="1"/>
      <c r="B1918" s="1"/>
      <c r="C1918" s="2"/>
      <c r="J1918" s="3"/>
      <c r="O1918" s="4"/>
      <c r="P1918" s="3"/>
      <c r="Q1918" s="3"/>
      <c r="S1918" s="4"/>
      <c r="U1918" s="3"/>
    </row>
    <row r="1919" spans="1:21" x14ac:dyDescent="0.3">
      <c r="A1919" s="1"/>
      <c r="B1919" s="1"/>
      <c r="C1919" s="2"/>
      <c r="J1919" s="3"/>
      <c r="O1919" s="4"/>
      <c r="P1919" s="3"/>
      <c r="Q1919" s="3"/>
      <c r="S1919" s="4"/>
      <c r="U1919" s="3"/>
    </row>
    <row r="1920" spans="1:21" x14ac:dyDescent="0.3">
      <c r="A1920" s="1"/>
      <c r="B1920" s="1"/>
      <c r="C1920" s="2"/>
      <c r="J1920" s="3"/>
      <c r="O1920" s="4"/>
      <c r="P1920" s="3"/>
      <c r="Q1920" s="3"/>
      <c r="S1920" s="4"/>
      <c r="U1920" s="3"/>
    </row>
    <row r="1921" spans="1:21" x14ac:dyDescent="0.3">
      <c r="A1921" s="1"/>
      <c r="B1921" s="1"/>
      <c r="C1921" s="2"/>
      <c r="J1921" s="3"/>
      <c r="O1921" s="4"/>
      <c r="P1921" s="3"/>
      <c r="Q1921" s="3"/>
      <c r="U1921" s="3"/>
    </row>
    <row r="1922" spans="1:21" x14ac:dyDescent="0.3">
      <c r="A1922" s="1"/>
      <c r="B1922" s="1"/>
      <c r="C1922" s="2"/>
      <c r="J1922" s="3"/>
      <c r="O1922" s="4"/>
      <c r="P1922" s="3"/>
      <c r="Q1922" s="3"/>
      <c r="U1922" s="3"/>
    </row>
    <row r="1923" spans="1:21" x14ac:dyDescent="0.3">
      <c r="A1923" s="1"/>
      <c r="B1923" s="1"/>
      <c r="C1923" s="2"/>
      <c r="J1923" s="3"/>
      <c r="O1923" s="4"/>
      <c r="P1923" s="3"/>
      <c r="Q1923" s="3"/>
      <c r="S1923" s="4"/>
      <c r="U1923" s="3"/>
    </row>
    <row r="1924" spans="1:21" x14ac:dyDescent="0.3">
      <c r="A1924" s="1"/>
      <c r="B1924" s="1"/>
      <c r="C1924" s="2"/>
      <c r="J1924" s="3"/>
      <c r="O1924" s="4"/>
      <c r="P1924" s="3"/>
      <c r="Q1924" s="3"/>
      <c r="U1924" s="3"/>
    </row>
    <row r="1925" spans="1:21" x14ac:dyDescent="0.3">
      <c r="A1925" s="1"/>
      <c r="B1925" s="1"/>
      <c r="C1925" s="2"/>
      <c r="J1925" s="3"/>
      <c r="O1925" s="4"/>
      <c r="P1925" s="3"/>
      <c r="Q1925" s="3"/>
      <c r="U1925" s="3"/>
    </row>
    <row r="1926" spans="1:21" x14ac:dyDescent="0.3">
      <c r="A1926" s="1"/>
      <c r="B1926" s="1"/>
      <c r="C1926" s="2"/>
      <c r="J1926" s="3"/>
      <c r="O1926" s="4"/>
      <c r="P1926" s="3"/>
      <c r="Q1926" s="3"/>
      <c r="U1926" s="3"/>
    </row>
    <row r="1927" spans="1:21" x14ac:dyDescent="0.3">
      <c r="A1927" s="1"/>
      <c r="B1927" s="1"/>
      <c r="C1927" s="2"/>
      <c r="J1927" s="3"/>
      <c r="O1927" s="4"/>
      <c r="P1927" s="3"/>
      <c r="Q1927" s="3"/>
      <c r="U1927" s="3"/>
    </row>
    <row r="1928" spans="1:21" x14ac:dyDescent="0.3">
      <c r="A1928" s="1"/>
      <c r="B1928" s="1"/>
      <c r="C1928" s="2"/>
      <c r="J1928" s="3"/>
      <c r="O1928" s="4"/>
      <c r="P1928" s="3"/>
      <c r="Q1928" s="3"/>
      <c r="U1928" s="3"/>
    </row>
    <row r="1929" spans="1:21" x14ac:dyDescent="0.3">
      <c r="A1929" s="1"/>
      <c r="B1929" s="1"/>
      <c r="C1929" s="2"/>
      <c r="J1929" s="3"/>
      <c r="O1929" s="4"/>
      <c r="P1929" s="3"/>
      <c r="Q1929" s="3"/>
      <c r="U1929" s="3"/>
    </row>
    <row r="1930" spans="1:21" x14ac:dyDescent="0.3">
      <c r="A1930" s="1"/>
      <c r="B1930" s="1"/>
      <c r="C1930" s="2"/>
      <c r="J1930" s="3"/>
      <c r="O1930" s="4"/>
      <c r="P1930" s="3"/>
      <c r="Q1930" s="3"/>
      <c r="S1930" s="4"/>
      <c r="U1930" s="3"/>
    </row>
    <row r="1931" spans="1:21" x14ac:dyDescent="0.3">
      <c r="A1931" s="1"/>
      <c r="B1931" s="1"/>
      <c r="C1931" s="2"/>
      <c r="J1931" s="3"/>
      <c r="O1931" s="4"/>
      <c r="P1931" s="3"/>
      <c r="Q1931" s="3"/>
      <c r="U1931" s="3"/>
    </row>
    <row r="1932" spans="1:21" x14ac:dyDescent="0.3">
      <c r="A1932" s="1"/>
      <c r="B1932" s="1"/>
      <c r="C1932" s="2"/>
      <c r="J1932" s="3"/>
      <c r="O1932" s="4"/>
      <c r="P1932" s="3"/>
      <c r="Q1932" s="3"/>
      <c r="S1932" s="4"/>
      <c r="U1932" s="3"/>
    </row>
    <row r="1933" spans="1:21" x14ac:dyDescent="0.3">
      <c r="A1933" s="1"/>
      <c r="B1933" s="1"/>
      <c r="C1933" s="2"/>
      <c r="J1933" s="3"/>
      <c r="O1933" s="4"/>
      <c r="P1933" s="3"/>
      <c r="Q1933" s="3"/>
      <c r="S1933" s="4"/>
      <c r="U1933" s="3"/>
    </row>
    <row r="1934" spans="1:21" x14ac:dyDescent="0.3">
      <c r="A1934" s="1"/>
      <c r="B1934" s="1"/>
      <c r="C1934" s="2"/>
      <c r="J1934" s="3"/>
      <c r="O1934" s="4"/>
      <c r="P1934" s="3"/>
      <c r="Q1934" s="3"/>
      <c r="U1934" s="3"/>
    </row>
    <row r="1935" spans="1:21" x14ac:dyDescent="0.3">
      <c r="A1935" s="1"/>
      <c r="B1935" s="1"/>
      <c r="C1935" s="2"/>
      <c r="J1935" s="3"/>
      <c r="O1935" s="4"/>
      <c r="P1935" s="3"/>
      <c r="Q1935" s="3"/>
      <c r="U1935" s="3"/>
    </row>
    <row r="1936" spans="1:21" x14ac:dyDescent="0.3">
      <c r="A1936" s="1"/>
      <c r="B1936" s="1"/>
      <c r="C1936" s="2"/>
      <c r="J1936" s="3"/>
      <c r="O1936" s="4"/>
      <c r="P1936" s="3"/>
      <c r="Q1936" s="3"/>
      <c r="U1936" s="3"/>
    </row>
    <row r="1937" spans="1:21" x14ac:dyDescent="0.3">
      <c r="A1937" s="1"/>
      <c r="B1937" s="1"/>
      <c r="C1937" s="2"/>
      <c r="J1937" s="3"/>
      <c r="O1937" s="4"/>
      <c r="P1937" s="3"/>
      <c r="Q1937" s="3"/>
      <c r="U1937" s="3"/>
    </row>
    <row r="1938" spans="1:21" x14ac:dyDescent="0.3">
      <c r="A1938" s="1"/>
      <c r="B1938" s="1"/>
      <c r="C1938" s="2"/>
      <c r="J1938" s="3"/>
      <c r="O1938" s="4"/>
      <c r="P1938" s="3"/>
      <c r="Q1938" s="3"/>
      <c r="S1938" s="4"/>
      <c r="U1938" s="3"/>
    </row>
    <row r="1939" spans="1:21" x14ac:dyDescent="0.3">
      <c r="A1939" s="1"/>
      <c r="B1939" s="1"/>
      <c r="C1939" s="2"/>
      <c r="J1939" s="3"/>
      <c r="O1939" s="4"/>
      <c r="P1939" s="3"/>
      <c r="Q1939" s="3"/>
      <c r="U1939" s="3"/>
    </row>
    <row r="1940" spans="1:21" x14ac:dyDescent="0.3">
      <c r="A1940" s="1"/>
      <c r="B1940" s="1"/>
      <c r="C1940" s="2"/>
      <c r="J1940" s="3"/>
      <c r="O1940" s="4"/>
      <c r="P1940" s="3"/>
      <c r="Q1940" s="3"/>
      <c r="S1940" s="4"/>
      <c r="U1940" s="3"/>
    </row>
    <row r="1941" spans="1:21" x14ac:dyDescent="0.3">
      <c r="A1941" s="1"/>
      <c r="B1941" s="1"/>
      <c r="C1941" s="2"/>
      <c r="J1941" s="3"/>
      <c r="O1941" s="4"/>
      <c r="P1941" s="3"/>
      <c r="Q1941" s="3"/>
      <c r="U1941" s="3"/>
    </row>
    <row r="1942" spans="1:21" x14ac:dyDescent="0.3">
      <c r="A1942" s="1"/>
      <c r="B1942" s="1"/>
      <c r="C1942" s="2"/>
      <c r="J1942" s="3"/>
      <c r="O1942" s="4"/>
      <c r="P1942" s="3"/>
      <c r="Q1942" s="3"/>
      <c r="U1942" s="3"/>
    </row>
    <row r="1943" spans="1:21" x14ac:dyDescent="0.3">
      <c r="A1943" s="1"/>
      <c r="B1943" s="1"/>
      <c r="C1943" s="2"/>
      <c r="J1943" s="3"/>
      <c r="O1943" s="4"/>
      <c r="P1943" s="3"/>
      <c r="Q1943" s="3"/>
      <c r="S1943" s="4"/>
      <c r="U1943" s="3"/>
    </row>
    <row r="1944" spans="1:21" x14ac:dyDescent="0.3">
      <c r="A1944" s="1"/>
      <c r="B1944" s="1"/>
      <c r="C1944" s="2"/>
      <c r="J1944" s="3"/>
      <c r="O1944" s="4"/>
      <c r="P1944" s="3"/>
      <c r="Q1944" s="3"/>
      <c r="U1944" s="3"/>
    </row>
    <row r="1945" spans="1:21" x14ac:dyDescent="0.3">
      <c r="A1945" s="1"/>
      <c r="B1945" s="1"/>
      <c r="C1945" s="2"/>
      <c r="J1945" s="3"/>
      <c r="O1945" s="4"/>
      <c r="P1945" s="3"/>
      <c r="Q1945" s="3"/>
      <c r="U1945" s="3"/>
    </row>
    <row r="1946" spans="1:21" x14ac:dyDescent="0.3">
      <c r="A1946" s="1"/>
      <c r="B1946" s="1"/>
      <c r="C1946" s="2"/>
      <c r="J1946" s="3"/>
      <c r="O1946" s="4"/>
      <c r="P1946" s="3"/>
      <c r="Q1946" s="3"/>
      <c r="S1946" s="4"/>
      <c r="U1946" s="3"/>
    </row>
    <row r="1947" spans="1:21" x14ac:dyDescent="0.3">
      <c r="A1947" s="1"/>
      <c r="B1947" s="1"/>
      <c r="C1947" s="2"/>
      <c r="J1947" s="3"/>
      <c r="O1947" s="4"/>
      <c r="P1947" s="3"/>
      <c r="Q1947" s="3"/>
      <c r="U1947" s="3"/>
    </row>
    <row r="1948" spans="1:21" x14ac:dyDescent="0.3">
      <c r="A1948" s="1"/>
      <c r="B1948" s="1"/>
      <c r="C1948" s="2"/>
      <c r="J1948" s="3"/>
      <c r="O1948" s="4"/>
      <c r="P1948" s="3"/>
      <c r="Q1948" s="3"/>
      <c r="U1948" s="3"/>
    </row>
    <row r="1949" spans="1:21" x14ac:dyDescent="0.3">
      <c r="A1949" s="1"/>
      <c r="B1949" s="1"/>
      <c r="C1949" s="2"/>
      <c r="J1949" s="3"/>
      <c r="O1949" s="4"/>
      <c r="P1949" s="3"/>
      <c r="Q1949" s="3"/>
      <c r="U1949" s="3"/>
    </row>
    <row r="1950" spans="1:21" x14ac:dyDescent="0.3">
      <c r="A1950" s="1"/>
      <c r="B1950" s="1"/>
      <c r="C1950" s="2"/>
      <c r="J1950" s="3"/>
      <c r="O1950" s="4"/>
      <c r="P1950" s="3"/>
      <c r="Q1950" s="3"/>
      <c r="U1950" s="3"/>
    </row>
    <row r="1951" spans="1:21" x14ac:dyDescent="0.3">
      <c r="A1951" s="1"/>
      <c r="B1951" s="1"/>
      <c r="C1951" s="2"/>
      <c r="J1951" s="3"/>
      <c r="O1951" s="4"/>
      <c r="P1951" s="3"/>
      <c r="Q1951" s="3"/>
      <c r="S1951" s="4"/>
      <c r="U1951" s="3"/>
    </row>
    <row r="1952" spans="1:21" x14ac:dyDescent="0.3">
      <c r="A1952" s="1"/>
      <c r="B1952" s="1"/>
      <c r="C1952" s="2"/>
      <c r="J1952" s="3"/>
      <c r="O1952" s="4"/>
      <c r="P1952" s="3"/>
      <c r="Q1952" s="3"/>
      <c r="S1952" s="4"/>
      <c r="U1952" s="3"/>
    </row>
    <row r="1953" spans="1:21" x14ac:dyDescent="0.3">
      <c r="A1953" s="1"/>
      <c r="B1953" s="1"/>
      <c r="C1953" s="2"/>
      <c r="J1953" s="3"/>
      <c r="O1953" s="4"/>
      <c r="P1953" s="3"/>
      <c r="Q1953" s="3"/>
      <c r="S1953" s="4"/>
      <c r="U1953" s="3"/>
    </row>
    <row r="1954" spans="1:21" x14ac:dyDescent="0.3">
      <c r="A1954" s="1"/>
      <c r="B1954" s="1"/>
      <c r="C1954" s="2"/>
      <c r="J1954" s="3"/>
      <c r="O1954" s="4"/>
      <c r="P1954" s="3"/>
      <c r="Q1954" s="3"/>
      <c r="S1954" s="4"/>
      <c r="U1954" s="3"/>
    </row>
    <row r="1955" spans="1:21" x14ac:dyDescent="0.3">
      <c r="A1955" s="1"/>
      <c r="B1955" s="1"/>
      <c r="C1955" s="2"/>
      <c r="J1955" s="3"/>
      <c r="O1955" s="4"/>
      <c r="P1955" s="3"/>
      <c r="Q1955" s="3"/>
      <c r="U1955" s="3"/>
    </row>
    <row r="1956" spans="1:21" x14ac:dyDescent="0.3">
      <c r="A1956" s="1"/>
      <c r="B1956" s="1"/>
      <c r="C1956" s="2"/>
      <c r="J1956" s="3"/>
      <c r="O1956" s="4"/>
      <c r="P1956" s="3"/>
      <c r="Q1956" s="3"/>
      <c r="S1956" s="4"/>
      <c r="U1956" s="3"/>
    </row>
    <row r="1957" spans="1:21" x14ac:dyDescent="0.3">
      <c r="A1957" s="1"/>
      <c r="B1957" s="1"/>
      <c r="C1957" s="2"/>
      <c r="J1957" s="3"/>
      <c r="O1957" s="4"/>
      <c r="P1957" s="3"/>
      <c r="Q1957" s="3"/>
      <c r="U1957" s="3"/>
    </row>
    <row r="1958" spans="1:21" x14ac:dyDescent="0.3">
      <c r="A1958" s="1"/>
      <c r="B1958" s="1"/>
      <c r="C1958" s="2"/>
      <c r="J1958" s="3"/>
      <c r="O1958" s="4"/>
      <c r="P1958" s="3"/>
      <c r="Q1958" s="3"/>
      <c r="U1958" s="3"/>
    </row>
    <row r="1959" spans="1:21" x14ac:dyDescent="0.3">
      <c r="A1959" s="1"/>
      <c r="B1959" s="1"/>
      <c r="C1959" s="2"/>
      <c r="J1959" s="3"/>
      <c r="O1959" s="4"/>
      <c r="P1959" s="3"/>
      <c r="Q1959" s="3"/>
      <c r="U1959" s="3"/>
    </row>
    <row r="1960" spans="1:21" x14ac:dyDescent="0.3">
      <c r="A1960" s="1"/>
      <c r="B1960" s="1"/>
      <c r="C1960" s="2"/>
      <c r="J1960" s="3"/>
      <c r="O1960" s="4"/>
      <c r="P1960" s="3"/>
      <c r="Q1960" s="3"/>
      <c r="U1960" s="3"/>
    </row>
    <row r="1961" spans="1:21" x14ac:dyDescent="0.3">
      <c r="A1961" s="1"/>
      <c r="B1961" s="1"/>
      <c r="C1961" s="2"/>
      <c r="J1961" s="3"/>
      <c r="O1961" s="4"/>
      <c r="P1961" s="3"/>
      <c r="Q1961" s="3"/>
      <c r="U1961" s="3"/>
    </row>
    <row r="1962" spans="1:21" x14ac:dyDescent="0.3">
      <c r="A1962" s="1"/>
      <c r="B1962" s="1"/>
      <c r="C1962" s="2"/>
      <c r="J1962" s="3"/>
      <c r="O1962" s="4"/>
      <c r="P1962" s="3"/>
      <c r="Q1962" s="3"/>
      <c r="U1962" s="3"/>
    </row>
    <row r="1963" spans="1:21" x14ac:dyDescent="0.3">
      <c r="A1963" s="1"/>
      <c r="B1963" s="1"/>
      <c r="C1963" s="2"/>
      <c r="J1963" s="3"/>
      <c r="O1963" s="4"/>
      <c r="P1963" s="3"/>
      <c r="Q1963" s="3"/>
      <c r="U1963" s="3"/>
    </row>
    <row r="1964" spans="1:21" x14ac:dyDescent="0.3">
      <c r="A1964" s="1"/>
      <c r="B1964" s="1"/>
      <c r="C1964" s="2"/>
      <c r="J1964" s="3"/>
      <c r="O1964" s="4"/>
      <c r="P1964" s="3"/>
      <c r="Q1964" s="3"/>
      <c r="U1964" s="3"/>
    </row>
    <row r="1965" spans="1:21" x14ac:dyDescent="0.3">
      <c r="A1965" s="1"/>
      <c r="B1965" s="1"/>
      <c r="C1965" s="2"/>
      <c r="J1965" s="3"/>
      <c r="O1965" s="4"/>
      <c r="P1965" s="3"/>
      <c r="Q1965" s="3"/>
      <c r="U1965" s="3"/>
    </row>
    <row r="1966" spans="1:21" x14ac:dyDescent="0.3">
      <c r="A1966" s="1"/>
      <c r="B1966" s="1"/>
      <c r="C1966" s="2"/>
      <c r="J1966" s="3"/>
      <c r="O1966" s="4"/>
      <c r="P1966" s="3"/>
      <c r="Q1966" s="3"/>
      <c r="S1966" s="4"/>
      <c r="U1966" s="3"/>
    </row>
    <row r="1967" spans="1:21" x14ac:dyDescent="0.3">
      <c r="A1967" s="1"/>
      <c r="B1967" s="1"/>
      <c r="C1967" s="2"/>
      <c r="J1967" s="3"/>
      <c r="O1967" s="4"/>
      <c r="P1967" s="3"/>
      <c r="Q1967" s="3"/>
      <c r="S1967" s="4"/>
      <c r="U1967" s="3"/>
    </row>
    <row r="1968" spans="1:21" x14ac:dyDescent="0.3">
      <c r="A1968" s="1"/>
      <c r="B1968" s="1"/>
      <c r="C1968" s="2"/>
      <c r="J1968" s="3"/>
      <c r="O1968" s="4"/>
      <c r="P1968" s="3"/>
      <c r="Q1968" s="3"/>
      <c r="U1968" s="3"/>
    </row>
    <row r="1969" spans="1:21" x14ac:dyDescent="0.3">
      <c r="A1969" s="1"/>
      <c r="B1969" s="1"/>
      <c r="C1969" s="2"/>
      <c r="J1969" s="3"/>
      <c r="O1969" s="4"/>
      <c r="P1969" s="3"/>
      <c r="Q1969" s="3"/>
      <c r="U1969" s="3"/>
    </row>
    <row r="1970" spans="1:21" x14ac:dyDescent="0.3">
      <c r="A1970" s="1"/>
      <c r="B1970" s="1"/>
      <c r="C1970" s="2"/>
      <c r="J1970" s="3"/>
      <c r="O1970" s="4"/>
      <c r="P1970" s="3"/>
      <c r="Q1970" s="3"/>
      <c r="U1970" s="3"/>
    </row>
    <row r="1971" spans="1:21" x14ac:dyDescent="0.3">
      <c r="A1971" s="1"/>
      <c r="B1971" s="1"/>
      <c r="C1971" s="2"/>
      <c r="J1971" s="3"/>
      <c r="O1971" s="4"/>
      <c r="P1971" s="3"/>
      <c r="Q1971" s="3"/>
      <c r="U1971" s="3"/>
    </row>
    <row r="1972" spans="1:21" x14ac:dyDescent="0.3">
      <c r="A1972" s="1"/>
      <c r="B1972" s="1"/>
      <c r="C1972" s="2"/>
      <c r="J1972" s="3"/>
      <c r="O1972" s="4"/>
      <c r="P1972" s="3"/>
      <c r="Q1972" s="3"/>
      <c r="U1972" s="3"/>
    </row>
    <row r="1973" spans="1:21" x14ac:dyDescent="0.3">
      <c r="A1973" s="1"/>
      <c r="B1973" s="1"/>
      <c r="C1973" s="2"/>
      <c r="J1973" s="3"/>
      <c r="O1973" s="4"/>
      <c r="P1973" s="3"/>
      <c r="Q1973" s="3"/>
      <c r="S1973" s="4"/>
      <c r="U1973" s="3"/>
    </row>
    <row r="1974" spans="1:21" x14ac:dyDescent="0.3">
      <c r="A1974" s="1"/>
      <c r="B1974" s="1"/>
      <c r="C1974" s="2"/>
      <c r="J1974" s="3"/>
      <c r="O1974" s="4"/>
      <c r="P1974" s="3"/>
      <c r="Q1974" s="3"/>
      <c r="U1974" s="3"/>
    </row>
    <row r="1975" spans="1:21" x14ac:dyDescent="0.3">
      <c r="A1975" s="1"/>
      <c r="B1975" s="1"/>
      <c r="C1975" s="2"/>
      <c r="J1975" s="3"/>
      <c r="O1975" s="4"/>
      <c r="P1975" s="3"/>
      <c r="Q1975" s="3"/>
      <c r="U1975" s="3"/>
    </row>
    <row r="1976" spans="1:21" x14ac:dyDescent="0.3">
      <c r="A1976" s="1"/>
      <c r="B1976" s="1"/>
      <c r="C1976" s="2"/>
      <c r="J1976" s="3"/>
      <c r="O1976" s="4"/>
      <c r="P1976" s="3"/>
      <c r="Q1976" s="3"/>
      <c r="U1976" s="3"/>
    </row>
    <row r="1977" spans="1:21" x14ac:dyDescent="0.3">
      <c r="A1977" s="1"/>
      <c r="B1977" s="1"/>
      <c r="C1977" s="2"/>
      <c r="J1977" s="3"/>
      <c r="O1977" s="4"/>
      <c r="P1977" s="3"/>
      <c r="Q1977" s="3"/>
      <c r="U1977" s="3"/>
    </row>
    <row r="1978" spans="1:21" x14ac:dyDescent="0.3">
      <c r="A1978" s="1"/>
      <c r="B1978" s="1"/>
      <c r="C1978" s="2"/>
      <c r="J1978" s="3"/>
      <c r="O1978" s="4"/>
      <c r="P1978" s="3"/>
      <c r="Q1978" s="3"/>
      <c r="S1978" s="4"/>
      <c r="U1978" s="3"/>
    </row>
    <row r="1979" spans="1:21" x14ac:dyDescent="0.3">
      <c r="A1979" s="1"/>
      <c r="B1979" s="1"/>
      <c r="C1979" s="2"/>
      <c r="J1979" s="3"/>
      <c r="O1979" s="4"/>
      <c r="P1979" s="3"/>
      <c r="Q1979" s="3"/>
      <c r="U1979" s="3"/>
    </row>
    <row r="1980" spans="1:21" x14ac:dyDescent="0.3">
      <c r="A1980" s="1"/>
      <c r="B1980" s="1"/>
      <c r="C1980" s="2"/>
      <c r="J1980" s="3"/>
      <c r="O1980" s="4"/>
      <c r="P1980" s="3"/>
      <c r="Q1980" s="3"/>
      <c r="U1980" s="3"/>
    </row>
    <row r="1981" spans="1:21" x14ac:dyDescent="0.3">
      <c r="A1981" s="1"/>
      <c r="B1981" s="1"/>
      <c r="C1981" s="2"/>
      <c r="J1981" s="3"/>
      <c r="O1981" s="4"/>
      <c r="P1981" s="3"/>
      <c r="Q1981" s="3"/>
      <c r="S1981" s="4"/>
      <c r="U1981" s="3"/>
    </row>
    <row r="1982" spans="1:21" x14ac:dyDescent="0.3">
      <c r="A1982" s="1"/>
      <c r="B1982" s="1"/>
      <c r="C1982" s="2"/>
      <c r="J1982" s="3"/>
      <c r="O1982" s="4"/>
      <c r="P1982" s="3"/>
      <c r="Q1982" s="3"/>
      <c r="U1982" s="3"/>
    </row>
    <row r="1983" spans="1:21" x14ac:dyDescent="0.3">
      <c r="A1983" s="1"/>
      <c r="B1983" s="1"/>
      <c r="C1983" s="2"/>
      <c r="J1983" s="3"/>
      <c r="O1983" s="4"/>
      <c r="P1983" s="3"/>
      <c r="Q1983" s="3"/>
      <c r="S1983" s="4"/>
      <c r="U1983" s="3"/>
    </row>
    <row r="1984" spans="1:21" x14ac:dyDescent="0.3">
      <c r="A1984" s="1"/>
      <c r="B1984" s="1"/>
      <c r="C1984" s="2"/>
      <c r="J1984" s="3"/>
      <c r="O1984" s="4"/>
      <c r="P1984" s="3"/>
      <c r="Q1984" s="3"/>
      <c r="U1984" s="3"/>
    </row>
    <row r="1985" spans="1:21" x14ac:dyDescent="0.3">
      <c r="A1985" s="1"/>
      <c r="B1985" s="1"/>
      <c r="C1985" s="2"/>
      <c r="J1985" s="3"/>
      <c r="O1985" s="4"/>
      <c r="P1985" s="3"/>
      <c r="Q1985" s="3"/>
      <c r="U1985" s="3"/>
    </row>
    <row r="1986" spans="1:21" x14ac:dyDescent="0.3">
      <c r="A1986" s="1"/>
      <c r="B1986" s="1"/>
      <c r="C1986" s="2"/>
      <c r="J1986" s="3"/>
      <c r="O1986" s="4"/>
      <c r="P1986" s="3"/>
      <c r="Q1986" s="3"/>
      <c r="U1986" s="3"/>
    </row>
    <row r="1987" spans="1:21" x14ac:dyDescent="0.3">
      <c r="A1987" s="1"/>
      <c r="B1987" s="1"/>
      <c r="C1987" s="2"/>
      <c r="J1987" s="3"/>
      <c r="O1987" s="4"/>
      <c r="P1987" s="3"/>
      <c r="Q1987" s="3"/>
      <c r="U1987" s="3"/>
    </row>
    <row r="1988" spans="1:21" x14ac:dyDescent="0.3">
      <c r="A1988" s="1"/>
      <c r="B1988" s="1"/>
      <c r="C1988" s="2"/>
      <c r="J1988" s="3"/>
      <c r="O1988" s="4"/>
      <c r="P1988" s="3"/>
      <c r="Q1988" s="3"/>
      <c r="S1988" s="4"/>
      <c r="U1988" s="3"/>
    </row>
    <row r="1989" spans="1:21" x14ac:dyDescent="0.3">
      <c r="A1989" s="1"/>
      <c r="B1989" s="1"/>
      <c r="C1989" s="2"/>
      <c r="J1989" s="3"/>
      <c r="O1989" s="4"/>
      <c r="P1989" s="3"/>
      <c r="Q1989" s="3"/>
      <c r="U1989" s="3"/>
    </row>
    <row r="1990" spans="1:21" x14ac:dyDescent="0.3">
      <c r="A1990" s="1"/>
      <c r="B1990" s="1"/>
      <c r="C1990" s="2"/>
      <c r="J1990" s="3"/>
      <c r="O1990" s="4"/>
      <c r="P1990" s="3"/>
      <c r="Q1990" s="3"/>
      <c r="U1990" s="3"/>
    </row>
    <row r="1991" spans="1:21" x14ac:dyDescent="0.3">
      <c r="A1991" s="1"/>
      <c r="B1991" s="1"/>
      <c r="C1991" s="2"/>
      <c r="J1991" s="3"/>
      <c r="O1991" s="4"/>
      <c r="P1991" s="3"/>
      <c r="Q1991" s="3"/>
      <c r="U1991" s="3"/>
    </row>
    <row r="1992" spans="1:21" x14ac:dyDescent="0.3">
      <c r="A1992" s="1"/>
      <c r="B1992" s="1"/>
      <c r="C1992" s="2"/>
      <c r="J1992" s="3"/>
      <c r="O1992" s="4"/>
      <c r="P1992" s="3"/>
      <c r="Q1992" s="3"/>
      <c r="U1992" s="3"/>
    </row>
    <row r="1993" spans="1:21" x14ac:dyDescent="0.3">
      <c r="A1993" s="1"/>
      <c r="B1993" s="1"/>
      <c r="C1993" s="2"/>
      <c r="J1993" s="3"/>
      <c r="O1993" s="4"/>
      <c r="P1993" s="3"/>
      <c r="Q1993" s="3"/>
      <c r="U1993" s="3"/>
    </row>
    <row r="1994" spans="1:21" x14ac:dyDescent="0.3">
      <c r="A1994" s="1"/>
      <c r="B1994" s="1"/>
      <c r="C1994" s="2"/>
      <c r="J1994" s="3"/>
      <c r="O1994" s="4"/>
      <c r="P1994" s="3"/>
      <c r="Q1994" s="3"/>
      <c r="U1994" s="3"/>
    </row>
    <row r="1995" spans="1:21" x14ac:dyDescent="0.3">
      <c r="A1995" s="1"/>
      <c r="B1995" s="1"/>
      <c r="C1995" s="2"/>
      <c r="J1995" s="3"/>
      <c r="O1995" s="4"/>
      <c r="P1995" s="3"/>
      <c r="Q1995" s="3"/>
      <c r="U1995" s="3"/>
    </row>
    <row r="1996" spans="1:21" x14ac:dyDescent="0.3">
      <c r="A1996" s="1"/>
      <c r="B1996" s="1"/>
      <c r="C1996" s="2"/>
      <c r="J1996" s="3"/>
      <c r="O1996" s="4"/>
      <c r="P1996" s="3"/>
      <c r="Q1996" s="3"/>
      <c r="U1996" s="3"/>
    </row>
    <row r="1997" spans="1:21" x14ac:dyDescent="0.3">
      <c r="A1997" s="1"/>
      <c r="B1997" s="1"/>
      <c r="C1997" s="2"/>
      <c r="J1997" s="3"/>
      <c r="O1997" s="4"/>
      <c r="P1997" s="3"/>
      <c r="Q1997" s="3"/>
      <c r="U1997" s="3"/>
    </row>
    <row r="1998" spans="1:21" x14ac:dyDescent="0.3">
      <c r="A1998" s="1"/>
      <c r="B1998" s="1"/>
      <c r="C1998" s="2"/>
      <c r="J1998" s="3"/>
      <c r="O1998" s="4"/>
      <c r="P1998" s="3"/>
      <c r="Q1998" s="3"/>
      <c r="U1998" s="3"/>
    </row>
    <row r="1999" spans="1:21" x14ac:dyDescent="0.3">
      <c r="A1999" s="1"/>
      <c r="B1999" s="1"/>
      <c r="C1999" s="2"/>
      <c r="J1999" s="3"/>
      <c r="O1999" s="4"/>
      <c r="P1999" s="3"/>
      <c r="Q1999" s="3"/>
      <c r="U1999" s="3"/>
    </row>
    <row r="2000" spans="1:21" x14ac:dyDescent="0.3">
      <c r="A2000" s="1"/>
      <c r="B2000" s="1"/>
      <c r="C2000" s="2"/>
      <c r="J2000" s="3"/>
      <c r="O2000" s="4"/>
      <c r="P2000" s="3"/>
      <c r="Q2000" s="3"/>
      <c r="U2000" s="3"/>
    </row>
    <row r="2001" spans="1:21" x14ac:dyDescent="0.3">
      <c r="A2001" s="1"/>
      <c r="B2001" s="1"/>
      <c r="C2001" s="2"/>
      <c r="J2001" s="3"/>
      <c r="O2001" s="4"/>
      <c r="P2001" s="3"/>
      <c r="Q2001" s="3"/>
      <c r="U2001" s="3"/>
    </row>
    <row r="2002" spans="1:21" x14ac:dyDescent="0.3">
      <c r="A2002" s="1"/>
      <c r="B2002" s="1"/>
      <c r="C2002" s="2"/>
      <c r="J2002" s="3"/>
      <c r="O2002" s="4"/>
      <c r="P2002" s="3"/>
      <c r="Q2002" s="3"/>
      <c r="U2002" s="3"/>
    </row>
    <row r="2003" spans="1:21" x14ac:dyDescent="0.3">
      <c r="A2003" s="1"/>
      <c r="B2003" s="1"/>
      <c r="C2003" s="2"/>
      <c r="J2003" s="3"/>
      <c r="O2003" s="4"/>
      <c r="P2003" s="3"/>
      <c r="Q2003" s="3"/>
      <c r="U2003" s="3"/>
    </row>
    <row r="2004" spans="1:21" x14ac:dyDescent="0.3">
      <c r="A2004" s="1"/>
      <c r="B2004" s="1"/>
      <c r="C2004" s="2"/>
      <c r="J2004" s="3"/>
      <c r="O2004" s="4"/>
      <c r="P2004" s="3"/>
      <c r="U2004" s="3"/>
    </row>
    <row r="2005" spans="1:21" x14ac:dyDescent="0.3">
      <c r="A2005" s="1"/>
      <c r="B2005" s="1"/>
      <c r="C2005" s="2"/>
      <c r="J2005" s="3"/>
      <c r="O2005" s="4"/>
      <c r="P2005" s="3"/>
      <c r="Q2005" s="3"/>
      <c r="U2005" s="3"/>
    </row>
    <row r="2006" spans="1:21" x14ac:dyDescent="0.3">
      <c r="A2006" s="1"/>
      <c r="B2006" s="1"/>
      <c r="C2006" s="2"/>
      <c r="J2006" s="3"/>
      <c r="O2006" s="4"/>
      <c r="P2006" s="3"/>
      <c r="Q2006" s="3"/>
      <c r="S2006" s="4"/>
      <c r="U2006" s="3"/>
    </row>
    <row r="2007" spans="1:21" x14ac:dyDescent="0.3">
      <c r="A2007" s="1"/>
      <c r="B2007" s="1"/>
      <c r="C2007" s="2"/>
      <c r="J2007" s="3"/>
      <c r="O2007" s="4"/>
      <c r="P2007" s="3"/>
      <c r="Q2007" s="3"/>
      <c r="U2007" s="3"/>
    </row>
    <row r="2008" spans="1:21" x14ac:dyDescent="0.3">
      <c r="A2008" s="1"/>
      <c r="B2008" s="1"/>
      <c r="C2008" s="2"/>
      <c r="J2008" s="3"/>
      <c r="O2008" s="4"/>
      <c r="P2008" s="3"/>
      <c r="Q2008" s="3"/>
      <c r="U2008" s="3"/>
    </row>
    <row r="2009" spans="1:21" x14ac:dyDescent="0.3">
      <c r="A2009" s="1"/>
      <c r="B2009" s="1"/>
      <c r="C2009" s="2"/>
      <c r="J2009" s="3"/>
      <c r="O2009" s="4"/>
      <c r="P2009" s="3"/>
      <c r="U2009" s="3"/>
    </row>
    <row r="2010" spans="1:21" x14ac:dyDescent="0.3">
      <c r="A2010" s="1"/>
      <c r="B2010" s="1"/>
      <c r="C2010" s="2"/>
      <c r="J2010" s="3"/>
      <c r="O2010" s="4"/>
      <c r="P2010" s="3"/>
      <c r="U2010" s="3"/>
    </row>
    <row r="2011" spans="1:21" x14ac:dyDescent="0.3">
      <c r="A2011" s="1"/>
      <c r="B2011" s="1"/>
      <c r="C2011" s="2"/>
      <c r="J2011" s="3"/>
      <c r="O2011" s="4"/>
      <c r="P2011" s="3"/>
      <c r="Q2011" s="3"/>
      <c r="U2011" s="3"/>
    </row>
    <row r="2012" spans="1:21" x14ac:dyDescent="0.3">
      <c r="A2012" s="1"/>
      <c r="B2012" s="1"/>
      <c r="C2012" s="2"/>
      <c r="J2012" s="3"/>
      <c r="O2012" s="4"/>
      <c r="P2012" s="3"/>
      <c r="Q2012" s="3"/>
      <c r="U2012" s="3"/>
    </row>
    <row r="2013" spans="1:21" x14ac:dyDescent="0.3">
      <c r="A2013" s="1"/>
      <c r="B2013" s="1"/>
      <c r="C2013" s="2"/>
      <c r="J2013" s="3"/>
      <c r="O2013" s="4"/>
      <c r="P2013" s="3"/>
      <c r="Q2013" s="3"/>
      <c r="U2013" s="3"/>
    </row>
    <row r="2014" spans="1:21" x14ac:dyDescent="0.3">
      <c r="A2014" s="1"/>
      <c r="B2014" s="1"/>
      <c r="C2014" s="2"/>
      <c r="J2014" s="3"/>
      <c r="O2014" s="4"/>
      <c r="P2014" s="3"/>
      <c r="Q2014" s="3"/>
      <c r="U2014" s="3"/>
    </row>
    <row r="2015" spans="1:21" x14ac:dyDescent="0.3">
      <c r="A2015" s="1"/>
      <c r="B2015" s="1"/>
      <c r="C2015" s="2"/>
      <c r="J2015" s="3"/>
      <c r="O2015" s="4"/>
      <c r="P2015" s="3"/>
      <c r="Q2015" s="3"/>
      <c r="S2015" s="4"/>
      <c r="U2015" s="3"/>
    </row>
    <row r="2016" spans="1:21" x14ac:dyDescent="0.3">
      <c r="A2016" s="1"/>
      <c r="B2016" s="1"/>
      <c r="C2016" s="2"/>
      <c r="J2016" s="3"/>
      <c r="O2016" s="4"/>
      <c r="P2016" s="3"/>
      <c r="Q2016" s="3"/>
      <c r="U2016" s="3"/>
    </row>
    <row r="2017" spans="1:21" x14ac:dyDescent="0.3">
      <c r="A2017" s="1"/>
      <c r="B2017" s="1"/>
      <c r="C2017" s="2"/>
      <c r="J2017" s="3"/>
      <c r="O2017" s="4"/>
      <c r="P2017" s="3"/>
      <c r="Q2017" s="3"/>
      <c r="U2017" s="3"/>
    </row>
    <row r="2018" spans="1:21" x14ac:dyDescent="0.3">
      <c r="A2018" s="1"/>
      <c r="B2018" s="1"/>
      <c r="C2018" s="2"/>
      <c r="J2018" s="3"/>
      <c r="P2018" s="3"/>
      <c r="U2018" s="3"/>
    </row>
    <row r="2019" spans="1:21" x14ac:dyDescent="0.3">
      <c r="A2019" s="1"/>
      <c r="B2019" s="1"/>
      <c r="C2019" s="2"/>
      <c r="J2019" s="3"/>
      <c r="O2019" s="4"/>
      <c r="P2019" s="3"/>
      <c r="Q2019" s="3"/>
      <c r="S2019" s="4"/>
      <c r="U2019" s="3"/>
    </row>
    <row r="2020" spans="1:21" x14ac:dyDescent="0.3">
      <c r="A2020" s="1"/>
      <c r="B2020" s="1"/>
      <c r="C2020" s="2"/>
      <c r="J2020" s="3"/>
      <c r="O2020" s="4"/>
      <c r="P2020" s="3"/>
      <c r="U2020" s="3"/>
    </row>
    <row r="2021" spans="1:21" x14ac:dyDescent="0.3">
      <c r="A2021" s="1"/>
      <c r="B2021" s="1"/>
      <c r="C2021" s="2"/>
      <c r="J2021" s="3"/>
      <c r="O2021" s="4"/>
      <c r="P2021" s="3"/>
      <c r="U2021" s="3"/>
    </row>
    <row r="2022" spans="1:21" x14ac:dyDescent="0.3">
      <c r="A2022" s="1"/>
      <c r="B2022" s="1"/>
      <c r="C2022" s="2"/>
      <c r="J2022" s="3"/>
      <c r="O2022" s="4"/>
      <c r="P2022" s="3"/>
      <c r="U2022" s="3"/>
    </row>
    <row r="2023" spans="1:21" x14ac:dyDescent="0.3">
      <c r="A2023" s="1"/>
      <c r="B2023" s="1"/>
      <c r="C2023" s="2"/>
      <c r="J2023" s="3"/>
      <c r="O2023" s="4"/>
      <c r="P2023" s="3"/>
      <c r="U2023" s="3"/>
    </row>
    <row r="2024" spans="1:21" x14ac:dyDescent="0.3">
      <c r="A2024" s="1"/>
      <c r="B2024" s="1"/>
      <c r="C2024" s="2"/>
      <c r="J2024" s="3"/>
      <c r="O2024" s="4"/>
      <c r="P2024" s="3"/>
      <c r="U2024" s="3"/>
    </row>
    <row r="2025" spans="1:21" x14ac:dyDescent="0.3">
      <c r="A2025" s="1"/>
      <c r="B2025" s="1"/>
      <c r="C2025" s="2"/>
      <c r="J2025" s="3"/>
      <c r="O2025" s="4"/>
      <c r="P2025" s="3"/>
      <c r="U2025" s="3"/>
    </row>
    <row r="2026" spans="1:21" x14ac:dyDescent="0.3">
      <c r="A2026" s="1"/>
      <c r="B2026" s="1"/>
      <c r="C2026" s="2"/>
      <c r="J2026" s="3"/>
      <c r="O2026" s="4"/>
      <c r="P2026" s="3"/>
      <c r="U2026" s="3"/>
    </row>
    <row r="2027" spans="1:21" x14ac:dyDescent="0.3">
      <c r="A2027" s="1"/>
      <c r="B2027" s="1"/>
      <c r="C2027" s="2"/>
      <c r="J2027" s="3"/>
      <c r="O2027" s="4"/>
      <c r="P2027" s="3"/>
      <c r="U2027" s="3"/>
    </row>
    <row r="2028" spans="1:21" x14ac:dyDescent="0.3">
      <c r="A2028" s="1"/>
      <c r="B2028" s="1"/>
      <c r="C2028" s="2"/>
      <c r="J2028" s="3"/>
      <c r="O2028" s="4"/>
      <c r="P2028" s="3"/>
      <c r="U2028" s="3"/>
    </row>
    <row r="2029" spans="1:21" x14ac:dyDescent="0.3">
      <c r="A2029" s="1"/>
      <c r="B2029" s="1"/>
      <c r="C2029" s="2"/>
      <c r="J2029" s="3"/>
      <c r="O2029" s="4"/>
      <c r="P2029" s="3"/>
      <c r="U2029" s="3"/>
    </row>
    <row r="2030" spans="1:21" x14ac:dyDescent="0.3">
      <c r="A2030" s="1"/>
      <c r="B2030" s="1"/>
      <c r="C2030" s="2"/>
      <c r="J2030" s="3"/>
      <c r="O2030" s="4"/>
      <c r="P2030" s="3"/>
      <c r="U2030" s="3"/>
    </row>
    <row r="2031" spans="1:21" x14ac:dyDescent="0.3">
      <c r="A2031" s="1"/>
      <c r="B2031" s="1"/>
      <c r="C2031" s="2"/>
      <c r="J2031" s="3"/>
      <c r="O2031" s="4"/>
      <c r="P2031" s="3"/>
      <c r="U2031" s="3"/>
    </row>
    <row r="2032" spans="1:21" x14ac:dyDescent="0.3">
      <c r="A2032" s="1"/>
      <c r="B2032" s="1"/>
      <c r="C2032" s="2"/>
      <c r="J2032" s="3"/>
      <c r="P2032" s="3"/>
      <c r="U2032" s="3"/>
    </row>
    <row r="2033" spans="1:21" x14ac:dyDescent="0.3">
      <c r="A2033" s="1"/>
      <c r="B2033" s="1"/>
      <c r="C2033" s="2"/>
      <c r="J2033" s="3"/>
      <c r="O2033" s="4"/>
      <c r="P2033" s="3"/>
      <c r="U2033" s="3"/>
    </row>
    <row r="2034" spans="1:21" x14ac:dyDescent="0.3">
      <c r="A2034" s="1"/>
      <c r="B2034" s="1"/>
      <c r="C2034" s="2"/>
      <c r="J2034" s="3"/>
      <c r="O2034" s="4"/>
      <c r="P2034" s="3"/>
      <c r="U2034" s="3"/>
    </row>
    <row r="2035" spans="1:21" x14ac:dyDescent="0.3">
      <c r="A2035" s="1"/>
      <c r="B2035" s="1"/>
      <c r="C2035" s="2"/>
      <c r="J2035" s="3"/>
      <c r="O2035" s="4"/>
      <c r="P2035" s="3"/>
      <c r="U2035" s="3"/>
    </row>
    <row r="2036" spans="1:21" x14ac:dyDescent="0.3">
      <c r="A2036" s="1"/>
      <c r="B2036" s="1"/>
      <c r="C2036" s="2"/>
      <c r="J2036" s="3"/>
      <c r="O2036" s="4"/>
      <c r="P2036" s="3"/>
      <c r="Q2036" s="3"/>
      <c r="U2036" s="3"/>
    </row>
    <row r="2037" spans="1:21" x14ac:dyDescent="0.3">
      <c r="A2037" s="1"/>
      <c r="B2037" s="1"/>
      <c r="C2037" s="2"/>
      <c r="J2037" s="3"/>
      <c r="P2037" s="3"/>
      <c r="U2037" s="3"/>
    </row>
    <row r="2038" spans="1:21" x14ac:dyDescent="0.3">
      <c r="A2038" s="1"/>
      <c r="B2038" s="1"/>
      <c r="C2038" s="2"/>
      <c r="J2038" s="3"/>
      <c r="O2038" s="4"/>
      <c r="P2038" s="3"/>
      <c r="U2038" s="3"/>
    </row>
    <row r="2039" spans="1:21" x14ac:dyDescent="0.3">
      <c r="A2039" s="1"/>
      <c r="B2039" s="1"/>
      <c r="C2039" s="2"/>
      <c r="J2039" s="3"/>
      <c r="O2039" s="4"/>
      <c r="P2039" s="3"/>
      <c r="U2039" s="3"/>
    </row>
    <row r="2040" spans="1:21" x14ac:dyDescent="0.3">
      <c r="A2040" s="1"/>
      <c r="B2040" s="1"/>
      <c r="C2040" s="2"/>
      <c r="J2040" s="3"/>
      <c r="O2040" s="4"/>
      <c r="P2040" s="3"/>
      <c r="U2040" s="3"/>
    </row>
    <row r="2041" spans="1:21" x14ac:dyDescent="0.3">
      <c r="A2041" s="1"/>
      <c r="B2041" s="1"/>
      <c r="C2041" s="2"/>
      <c r="J2041" s="3"/>
      <c r="O2041" s="4"/>
      <c r="P2041" s="3"/>
      <c r="U2041" s="3"/>
    </row>
    <row r="2042" spans="1:21" x14ac:dyDescent="0.3">
      <c r="A2042" s="1"/>
      <c r="B2042" s="1"/>
      <c r="C2042" s="2"/>
      <c r="J2042" s="3"/>
      <c r="O2042" s="4"/>
      <c r="P2042" s="3"/>
      <c r="U2042" s="3"/>
    </row>
    <row r="2043" spans="1:21" x14ac:dyDescent="0.3">
      <c r="A2043" s="1"/>
      <c r="B2043" s="1"/>
      <c r="C2043" s="2"/>
      <c r="J2043" s="3"/>
      <c r="O2043" s="4"/>
      <c r="P2043" s="3"/>
      <c r="U2043" s="3"/>
    </row>
    <row r="2044" spans="1:21" x14ac:dyDescent="0.3">
      <c r="A2044" s="1"/>
      <c r="B2044" s="1"/>
      <c r="C2044" s="2"/>
      <c r="J2044" s="3"/>
      <c r="P2044" s="3"/>
      <c r="U2044" s="3"/>
    </row>
    <row r="2045" spans="1:21" x14ac:dyDescent="0.3">
      <c r="A2045" s="1"/>
      <c r="B2045" s="1"/>
      <c r="C2045" s="2"/>
      <c r="J2045" s="3"/>
      <c r="O2045" s="4"/>
      <c r="P2045" s="3"/>
      <c r="U2045" s="3"/>
    </row>
    <row r="2046" spans="1:21" x14ac:dyDescent="0.3">
      <c r="A2046" s="1"/>
      <c r="B2046" s="1"/>
      <c r="C2046" s="2"/>
      <c r="J2046" s="3"/>
      <c r="O2046" s="4"/>
      <c r="P2046" s="3"/>
      <c r="U2046" s="3"/>
    </row>
    <row r="2047" spans="1:21" x14ac:dyDescent="0.3">
      <c r="A2047" s="1"/>
      <c r="B2047" s="1"/>
      <c r="C2047" s="2"/>
      <c r="J2047" s="3"/>
      <c r="P2047" s="3"/>
      <c r="U2047" s="3"/>
    </row>
    <row r="2048" spans="1:21" x14ac:dyDescent="0.3">
      <c r="A2048" s="1"/>
      <c r="B2048" s="1"/>
      <c r="C2048" s="2"/>
      <c r="J2048" s="3"/>
      <c r="O2048" s="4"/>
      <c r="P2048" s="3"/>
      <c r="U2048" s="3"/>
    </row>
    <row r="2049" spans="1:21" x14ac:dyDescent="0.3">
      <c r="A2049" s="1"/>
      <c r="B2049" s="1"/>
      <c r="C2049" s="2"/>
      <c r="J2049" s="3"/>
      <c r="P2049" s="3"/>
      <c r="U2049" s="3"/>
    </row>
    <row r="2050" spans="1:21" x14ac:dyDescent="0.3">
      <c r="A2050" s="1"/>
      <c r="B2050" s="1"/>
      <c r="C2050" s="2"/>
      <c r="J2050" s="3"/>
      <c r="O2050" s="4"/>
      <c r="P2050" s="3"/>
      <c r="U2050" s="3"/>
    </row>
    <row r="2051" spans="1:21" x14ac:dyDescent="0.3">
      <c r="A2051" s="1"/>
      <c r="B2051" s="1"/>
      <c r="C2051" s="2"/>
      <c r="J2051" s="3"/>
      <c r="O2051" s="4"/>
      <c r="P2051" s="3"/>
      <c r="U2051" s="3"/>
    </row>
    <row r="2052" spans="1:21" x14ac:dyDescent="0.3">
      <c r="A2052" s="1"/>
      <c r="B2052" s="1"/>
      <c r="C2052" s="2"/>
      <c r="J2052" s="3"/>
      <c r="O2052" s="4"/>
      <c r="P2052" s="3"/>
      <c r="U2052" s="3"/>
    </row>
    <row r="2053" spans="1:21" x14ac:dyDescent="0.3">
      <c r="A2053" s="1"/>
      <c r="B2053" s="1"/>
      <c r="C2053" s="2"/>
      <c r="J2053" s="3"/>
      <c r="O2053" s="4"/>
      <c r="P2053" s="3"/>
      <c r="U2053" s="3"/>
    </row>
    <row r="2054" spans="1:21" x14ac:dyDescent="0.3">
      <c r="A2054" s="1"/>
      <c r="B2054" s="1"/>
      <c r="C2054" s="2"/>
      <c r="J2054" s="3"/>
      <c r="O2054" s="4"/>
      <c r="P2054" s="3"/>
      <c r="U2054" s="3"/>
    </row>
    <row r="2055" spans="1:21" x14ac:dyDescent="0.3">
      <c r="A2055" s="1"/>
      <c r="B2055" s="1"/>
      <c r="C2055" s="2"/>
      <c r="J2055" s="3"/>
      <c r="O2055" s="4"/>
      <c r="P2055" s="3"/>
      <c r="U2055" s="3"/>
    </row>
    <row r="2056" spans="1:21" x14ac:dyDescent="0.3">
      <c r="A2056" s="1"/>
      <c r="B2056" s="1"/>
      <c r="C2056" s="2"/>
      <c r="J2056" s="3"/>
      <c r="O2056" s="4"/>
      <c r="P2056" s="3"/>
      <c r="U2056" s="3"/>
    </row>
    <row r="2057" spans="1:21" x14ac:dyDescent="0.3">
      <c r="A2057" s="1"/>
      <c r="B2057" s="1"/>
      <c r="C2057" s="2"/>
      <c r="J2057" s="3"/>
      <c r="O2057" s="4"/>
      <c r="P2057" s="3"/>
      <c r="U2057" s="3"/>
    </row>
    <row r="2058" spans="1:21" x14ac:dyDescent="0.3">
      <c r="A2058" s="1"/>
      <c r="B2058" s="1"/>
      <c r="C2058" s="2"/>
      <c r="J2058" s="3"/>
      <c r="O2058" s="4"/>
      <c r="P2058" s="3"/>
      <c r="U2058" s="3"/>
    </row>
    <row r="2059" spans="1:21" x14ac:dyDescent="0.3">
      <c r="A2059" s="1"/>
      <c r="B2059" s="1"/>
      <c r="C2059" s="2"/>
      <c r="J2059" s="3"/>
      <c r="O2059" s="4"/>
      <c r="P2059" s="3"/>
      <c r="U2059" s="3"/>
    </row>
    <row r="2060" spans="1:21" x14ac:dyDescent="0.3">
      <c r="A2060" s="1"/>
      <c r="B2060" s="1"/>
      <c r="C2060" s="2"/>
      <c r="J2060" s="3"/>
      <c r="P2060" s="3"/>
      <c r="U2060" s="3"/>
    </row>
    <row r="2061" spans="1:21" x14ac:dyDescent="0.3">
      <c r="A2061" s="1"/>
      <c r="B2061" s="1"/>
      <c r="C2061" s="2"/>
      <c r="J2061" s="3"/>
      <c r="P2061" s="3"/>
      <c r="U2061" s="3"/>
    </row>
    <row r="2062" spans="1:21" x14ac:dyDescent="0.3">
      <c r="A2062" s="1"/>
      <c r="B2062" s="1"/>
      <c r="C2062" s="2"/>
      <c r="J2062" s="3"/>
      <c r="O2062" s="4"/>
      <c r="P2062" s="3"/>
      <c r="U2062" s="3"/>
    </row>
    <row r="2063" spans="1:21" x14ac:dyDescent="0.3">
      <c r="A2063" s="1"/>
      <c r="B2063" s="1"/>
      <c r="C2063" s="2"/>
      <c r="J2063" s="3"/>
      <c r="O2063" s="4"/>
      <c r="P2063" s="3"/>
      <c r="U2063" s="3"/>
    </row>
    <row r="2064" spans="1:21" x14ac:dyDescent="0.3">
      <c r="A2064" s="1"/>
      <c r="B2064" s="1"/>
      <c r="C2064" s="2"/>
      <c r="J2064" s="3"/>
      <c r="O2064" s="4"/>
      <c r="P2064" s="3"/>
      <c r="U2064" s="3"/>
    </row>
    <row r="2065" spans="1:21" x14ac:dyDescent="0.3">
      <c r="A2065" s="1"/>
      <c r="B2065" s="1"/>
      <c r="C2065" s="2"/>
      <c r="J2065" s="3"/>
      <c r="O2065" s="4"/>
      <c r="P2065" s="3"/>
      <c r="U2065" s="3"/>
    </row>
    <row r="2066" spans="1:21" x14ac:dyDescent="0.3">
      <c r="A2066" s="1"/>
      <c r="B2066" s="1"/>
      <c r="C2066" s="2"/>
      <c r="J2066" s="3"/>
      <c r="O2066" s="4"/>
      <c r="P2066" s="3"/>
      <c r="U2066" s="3"/>
    </row>
    <row r="2067" spans="1:21" x14ac:dyDescent="0.3">
      <c r="A2067" s="1"/>
      <c r="B2067" s="1"/>
      <c r="C2067" s="2"/>
      <c r="J2067" s="3"/>
      <c r="O2067" s="4"/>
      <c r="P2067" s="3"/>
      <c r="U2067" s="3"/>
    </row>
    <row r="2068" spans="1:21" x14ac:dyDescent="0.3">
      <c r="A2068" s="1"/>
      <c r="B2068" s="1"/>
      <c r="C2068" s="2"/>
      <c r="J2068" s="3"/>
      <c r="O2068" s="4"/>
      <c r="P2068" s="3"/>
      <c r="U2068" s="3"/>
    </row>
    <row r="2069" spans="1:21" x14ac:dyDescent="0.3">
      <c r="A2069" s="1"/>
      <c r="B2069" s="1"/>
      <c r="C2069" s="2"/>
      <c r="J2069" s="3"/>
      <c r="O2069" s="4"/>
      <c r="P2069" s="3"/>
      <c r="Q2069" s="3"/>
      <c r="U2069" s="3"/>
    </row>
    <row r="2070" spans="1:21" x14ac:dyDescent="0.3">
      <c r="A2070" s="1"/>
      <c r="B2070" s="1"/>
      <c r="C2070" s="2"/>
      <c r="J2070" s="3"/>
      <c r="O2070" s="4"/>
      <c r="P2070" s="3"/>
      <c r="U2070" s="3"/>
    </row>
    <row r="2071" spans="1:21" x14ac:dyDescent="0.3">
      <c r="A2071" s="1"/>
      <c r="B2071" s="1"/>
      <c r="C2071" s="2"/>
      <c r="J2071" s="3"/>
      <c r="O2071" s="4"/>
      <c r="P2071" s="3"/>
      <c r="U2071" s="3"/>
    </row>
    <row r="2072" spans="1:21" x14ac:dyDescent="0.3">
      <c r="A2072" s="1"/>
      <c r="B2072" s="1"/>
      <c r="C2072" s="2"/>
      <c r="J2072" s="3"/>
      <c r="P2072" s="3"/>
      <c r="U2072" s="3"/>
    </row>
    <row r="2073" spans="1:21" x14ac:dyDescent="0.3">
      <c r="A2073" s="1"/>
      <c r="B2073" s="1"/>
      <c r="C2073" s="2"/>
      <c r="J2073" s="3"/>
      <c r="O2073" s="4"/>
      <c r="P2073" s="3"/>
      <c r="U2073" s="3"/>
    </row>
    <row r="2074" spans="1:21" x14ac:dyDescent="0.3">
      <c r="A2074" s="1"/>
      <c r="B2074" s="1"/>
      <c r="C2074" s="2"/>
      <c r="J2074" s="3"/>
      <c r="O2074" s="4"/>
      <c r="P2074" s="3"/>
      <c r="U2074" s="3"/>
    </row>
    <row r="2075" spans="1:21" x14ac:dyDescent="0.3">
      <c r="A2075" s="1"/>
      <c r="B2075" s="1"/>
      <c r="C2075" s="2"/>
      <c r="J2075" s="3"/>
      <c r="O2075" s="4"/>
      <c r="P2075" s="3"/>
      <c r="U2075" s="3"/>
    </row>
    <row r="2076" spans="1:21" x14ac:dyDescent="0.3">
      <c r="A2076" s="1"/>
      <c r="B2076" s="1"/>
      <c r="C2076" s="2"/>
      <c r="J2076" s="3"/>
      <c r="O2076" s="4"/>
      <c r="P2076" s="3"/>
      <c r="U2076" s="3"/>
    </row>
    <row r="2077" spans="1:21" x14ac:dyDescent="0.3">
      <c r="A2077" s="1"/>
      <c r="B2077" s="1"/>
      <c r="C2077" s="2"/>
      <c r="J2077" s="3"/>
      <c r="O2077" s="4"/>
      <c r="P2077" s="3"/>
      <c r="U2077" s="3"/>
    </row>
    <row r="2078" spans="1:21" x14ac:dyDescent="0.3">
      <c r="A2078" s="1"/>
      <c r="B2078" s="1"/>
      <c r="C2078" s="2"/>
      <c r="J2078" s="3"/>
      <c r="O2078" s="4"/>
      <c r="P2078" s="3"/>
      <c r="U2078" s="3"/>
    </row>
    <row r="2079" spans="1:21" x14ac:dyDescent="0.3">
      <c r="A2079" s="1"/>
      <c r="B2079" s="1"/>
      <c r="C2079" s="2"/>
      <c r="J2079" s="3"/>
      <c r="O2079" s="4"/>
      <c r="P2079" s="3"/>
      <c r="U2079" s="3"/>
    </row>
    <row r="2080" spans="1:21" x14ac:dyDescent="0.3">
      <c r="A2080" s="1"/>
      <c r="B2080" s="1"/>
      <c r="C2080" s="2"/>
      <c r="J2080" s="3"/>
      <c r="O2080" s="4"/>
      <c r="P2080" s="3"/>
      <c r="U2080" s="3"/>
    </row>
    <row r="2081" spans="1:21" x14ac:dyDescent="0.3">
      <c r="A2081" s="1"/>
      <c r="B2081" s="1"/>
      <c r="C2081" s="2"/>
      <c r="J2081" s="3"/>
      <c r="O2081" s="4"/>
      <c r="P2081" s="3"/>
      <c r="U2081" s="3"/>
    </row>
    <row r="2082" spans="1:21" x14ac:dyDescent="0.3">
      <c r="A2082" s="1"/>
      <c r="B2082" s="1"/>
      <c r="C2082" s="2"/>
      <c r="J2082" s="3"/>
      <c r="O2082" s="4"/>
      <c r="P2082" s="3"/>
      <c r="U2082" s="3"/>
    </row>
    <row r="2083" spans="1:21" x14ac:dyDescent="0.3">
      <c r="A2083" s="1"/>
      <c r="B2083" s="1"/>
      <c r="C2083" s="2"/>
      <c r="J2083" s="3"/>
      <c r="O2083" s="4"/>
      <c r="P2083" s="3"/>
      <c r="Q2083" s="3"/>
      <c r="S2083" s="4"/>
      <c r="U2083" s="3"/>
    </row>
    <row r="2084" spans="1:21" x14ac:dyDescent="0.3">
      <c r="A2084" s="1"/>
      <c r="B2084" s="1"/>
      <c r="C2084" s="2"/>
      <c r="J2084" s="3"/>
      <c r="O2084" s="4"/>
      <c r="P2084" s="3"/>
      <c r="Q2084" s="3"/>
      <c r="U2084" s="3"/>
    </row>
    <row r="2085" spans="1:21" x14ac:dyDescent="0.3">
      <c r="A2085" s="1"/>
      <c r="B2085" s="1"/>
      <c r="C2085" s="2"/>
      <c r="J2085" s="3"/>
      <c r="O2085" s="4"/>
      <c r="P2085" s="3"/>
      <c r="U2085" s="3"/>
    </row>
    <row r="2086" spans="1:21" x14ac:dyDescent="0.3">
      <c r="A2086" s="1"/>
      <c r="B2086" s="1"/>
      <c r="C2086" s="2"/>
      <c r="J2086" s="3"/>
      <c r="O2086" s="4"/>
      <c r="P2086" s="3"/>
      <c r="U2086" s="3"/>
    </row>
    <row r="2087" spans="1:21" x14ac:dyDescent="0.3">
      <c r="A2087" s="1"/>
      <c r="B2087" s="1"/>
      <c r="C2087" s="2"/>
      <c r="J2087" s="3"/>
      <c r="O2087" s="4"/>
      <c r="P2087" s="3"/>
      <c r="U2087" s="3"/>
    </row>
    <row r="2088" spans="1:21" x14ac:dyDescent="0.3">
      <c r="A2088" s="1"/>
      <c r="B2088" s="1"/>
      <c r="C2088" s="2"/>
      <c r="J2088" s="3"/>
      <c r="O2088" s="4"/>
      <c r="P2088" s="3"/>
      <c r="U2088" s="3"/>
    </row>
    <row r="2089" spans="1:21" x14ac:dyDescent="0.3">
      <c r="A2089" s="1"/>
      <c r="B2089" s="1"/>
      <c r="C2089" s="2"/>
      <c r="J2089" s="3"/>
      <c r="O2089" s="4"/>
      <c r="P2089" s="3"/>
      <c r="U2089" s="3"/>
    </row>
    <row r="2090" spans="1:21" x14ac:dyDescent="0.3">
      <c r="A2090" s="1"/>
      <c r="B2090" s="1"/>
      <c r="C2090" s="2"/>
      <c r="J2090" s="3"/>
      <c r="O2090" s="4"/>
      <c r="P2090" s="3"/>
      <c r="Q2090" s="3"/>
      <c r="U2090" s="3"/>
    </row>
    <row r="2091" spans="1:21" x14ac:dyDescent="0.3">
      <c r="A2091" s="1"/>
      <c r="B2091" s="1"/>
      <c r="C2091" s="2"/>
      <c r="J2091" s="3"/>
      <c r="O2091" s="4"/>
      <c r="P2091" s="3"/>
      <c r="Q2091" s="3"/>
      <c r="U2091" s="3"/>
    </row>
    <row r="2092" spans="1:21" x14ac:dyDescent="0.3">
      <c r="A2092" s="1"/>
      <c r="B2092" s="1"/>
      <c r="C2092" s="2"/>
      <c r="J2092" s="3"/>
      <c r="O2092" s="4"/>
      <c r="P2092" s="3"/>
      <c r="U2092" s="3"/>
    </row>
    <row r="2093" spans="1:21" x14ac:dyDescent="0.3">
      <c r="A2093" s="1"/>
      <c r="B2093" s="1"/>
      <c r="C2093" s="2"/>
      <c r="J2093" s="3"/>
      <c r="O2093" s="4"/>
      <c r="P2093" s="3"/>
      <c r="U2093" s="3"/>
    </row>
    <row r="2094" spans="1:21" x14ac:dyDescent="0.3">
      <c r="A2094" s="1"/>
      <c r="B2094" s="1"/>
      <c r="C2094" s="2"/>
      <c r="J2094" s="3"/>
      <c r="O2094" s="4"/>
      <c r="P2094" s="3"/>
      <c r="Q2094" s="3"/>
      <c r="U2094" s="3"/>
    </row>
    <row r="2095" spans="1:21" x14ac:dyDescent="0.3">
      <c r="A2095" s="1"/>
      <c r="B2095" s="1"/>
      <c r="C2095" s="2"/>
      <c r="J2095" s="3"/>
      <c r="O2095" s="4"/>
      <c r="P2095" s="3"/>
      <c r="U2095" s="3"/>
    </row>
    <row r="2096" spans="1:21" x14ac:dyDescent="0.3">
      <c r="A2096" s="1"/>
      <c r="B2096" s="1"/>
      <c r="C2096" s="2"/>
      <c r="J2096" s="3"/>
      <c r="O2096" s="4"/>
      <c r="P2096" s="3"/>
      <c r="U2096" s="3"/>
    </row>
    <row r="2097" spans="1:21" x14ac:dyDescent="0.3">
      <c r="A2097" s="1"/>
      <c r="B2097" s="1"/>
      <c r="C2097" s="2"/>
      <c r="J2097" s="3"/>
      <c r="O2097" s="4"/>
      <c r="P2097" s="3"/>
      <c r="U2097" s="3"/>
    </row>
    <row r="2098" spans="1:21" x14ac:dyDescent="0.3">
      <c r="A2098" s="1"/>
      <c r="B2098" s="1"/>
      <c r="C2098" s="2"/>
      <c r="J2098" s="3"/>
      <c r="O2098" s="4"/>
      <c r="P2098" s="3"/>
      <c r="U2098" s="3"/>
    </row>
    <row r="2099" spans="1:21" x14ac:dyDescent="0.3">
      <c r="A2099" s="1"/>
      <c r="B2099" s="1"/>
      <c r="C2099" s="2"/>
      <c r="J2099" s="3"/>
      <c r="O2099" s="4"/>
      <c r="P2099" s="3"/>
      <c r="U2099" s="3"/>
    </row>
    <row r="2100" spans="1:21" x14ac:dyDescent="0.3">
      <c r="A2100" s="1"/>
      <c r="B2100" s="1"/>
      <c r="C2100" s="2"/>
      <c r="J2100" s="3"/>
      <c r="O2100" s="4"/>
      <c r="P2100" s="3"/>
      <c r="Q2100" s="3"/>
      <c r="U2100" s="3"/>
    </row>
    <row r="2101" spans="1:21" x14ac:dyDescent="0.3">
      <c r="A2101" s="1"/>
      <c r="B2101" s="1"/>
      <c r="C2101" s="2"/>
      <c r="J2101" s="3"/>
      <c r="O2101" s="4"/>
      <c r="P2101" s="3"/>
      <c r="U2101" s="3"/>
    </row>
    <row r="2102" spans="1:21" x14ac:dyDescent="0.3">
      <c r="A2102" s="1"/>
      <c r="B2102" s="1"/>
      <c r="C2102" s="2"/>
      <c r="J2102" s="3"/>
      <c r="O2102" s="4"/>
      <c r="P2102" s="3"/>
      <c r="U2102" s="3"/>
    </row>
    <row r="2103" spans="1:21" x14ac:dyDescent="0.3">
      <c r="A2103" s="1"/>
      <c r="B2103" s="1"/>
      <c r="C2103" s="2"/>
      <c r="J2103" s="3"/>
      <c r="O2103" s="4"/>
      <c r="P2103" s="3"/>
      <c r="U2103" s="3"/>
    </row>
    <row r="2104" spans="1:21" x14ac:dyDescent="0.3">
      <c r="A2104" s="1"/>
      <c r="B2104" s="1"/>
      <c r="C2104" s="2"/>
      <c r="J2104" s="3"/>
      <c r="O2104" s="4"/>
      <c r="P2104" s="3"/>
      <c r="U2104" s="3"/>
    </row>
    <row r="2105" spans="1:21" x14ac:dyDescent="0.3">
      <c r="A2105" s="1"/>
      <c r="B2105" s="1"/>
      <c r="C2105" s="2"/>
      <c r="J2105" s="3"/>
      <c r="O2105" s="4"/>
      <c r="P2105" s="3"/>
      <c r="U2105" s="3"/>
    </row>
    <row r="2106" spans="1:21" x14ac:dyDescent="0.3">
      <c r="A2106" s="1"/>
      <c r="B2106" s="1"/>
      <c r="C2106" s="2"/>
      <c r="J2106" s="3"/>
      <c r="O2106" s="4"/>
      <c r="P2106" s="3"/>
      <c r="U2106" s="3"/>
    </row>
    <row r="2107" spans="1:21" x14ac:dyDescent="0.3">
      <c r="A2107" s="1"/>
      <c r="B2107" s="1"/>
      <c r="C2107" s="2"/>
      <c r="J2107" s="3"/>
      <c r="O2107" s="4"/>
      <c r="P2107" s="3"/>
      <c r="U2107" s="3"/>
    </row>
    <row r="2108" spans="1:21" x14ac:dyDescent="0.3">
      <c r="A2108" s="1"/>
      <c r="B2108" s="1"/>
      <c r="C2108" s="2"/>
      <c r="J2108" s="3"/>
      <c r="O2108" s="4"/>
      <c r="P2108" s="3"/>
      <c r="Q2108" s="3"/>
      <c r="U2108" s="3"/>
    </row>
    <row r="2109" spans="1:21" x14ac:dyDescent="0.3">
      <c r="A2109" s="1"/>
      <c r="B2109" s="1"/>
      <c r="C2109" s="2"/>
      <c r="J2109" s="3"/>
      <c r="O2109" s="4"/>
      <c r="P2109" s="3"/>
      <c r="U2109" s="3"/>
    </row>
    <row r="2110" spans="1:21" x14ac:dyDescent="0.3">
      <c r="A2110" s="1"/>
      <c r="B2110" s="1"/>
      <c r="C2110" s="2"/>
      <c r="J2110" s="3"/>
      <c r="O2110" s="4"/>
      <c r="P2110" s="3"/>
      <c r="U2110" s="3"/>
    </row>
    <row r="2111" spans="1:21" x14ac:dyDescent="0.3">
      <c r="A2111" s="1"/>
      <c r="B2111" s="1"/>
      <c r="C2111" s="2"/>
      <c r="J2111" s="3"/>
      <c r="O2111" s="4"/>
      <c r="P2111" s="3"/>
      <c r="U2111" s="3"/>
    </row>
    <row r="2112" spans="1:21" x14ac:dyDescent="0.3">
      <c r="A2112" s="1"/>
      <c r="B2112" s="1"/>
      <c r="C2112" s="2"/>
      <c r="J2112" s="3"/>
      <c r="O2112" s="4"/>
      <c r="P2112" s="3"/>
      <c r="Q2112" s="3"/>
      <c r="U2112" s="3"/>
    </row>
    <row r="2113" spans="1:21" x14ac:dyDescent="0.3">
      <c r="A2113" s="1"/>
      <c r="B2113" s="1"/>
      <c r="C2113" s="2"/>
      <c r="J2113" s="3"/>
      <c r="O2113" s="4"/>
      <c r="P2113" s="3"/>
      <c r="Q2113" s="3"/>
      <c r="U2113" s="3"/>
    </row>
    <row r="2114" spans="1:21" x14ac:dyDescent="0.3">
      <c r="A2114" s="1"/>
      <c r="B2114" s="1"/>
      <c r="C2114" s="2"/>
      <c r="J2114" s="3"/>
      <c r="O2114" s="4"/>
      <c r="P2114" s="3"/>
      <c r="Q2114" s="3"/>
      <c r="U2114" s="3"/>
    </row>
    <row r="2115" spans="1:21" x14ac:dyDescent="0.3">
      <c r="A2115" s="1"/>
      <c r="B2115" s="1"/>
      <c r="C2115" s="2"/>
      <c r="J2115" s="3"/>
      <c r="O2115" s="4"/>
      <c r="P2115" s="3"/>
      <c r="U2115" s="3"/>
    </row>
    <row r="2116" spans="1:21" x14ac:dyDescent="0.3">
      <c r="A2116" s="1"/>
      <c r="B2116" s="1"/>
      <c r="C2116" s="2"/>
      <c r="J2116" s="3"/>
      <c r="O2116" s="4"/>
      <c r="P2116" s="3"/>
      <c r="U2116" s="3"/>
    </row>
    <row r="2117" spans="1:21" x14ac:dyDescent="0.3">
      <c r="A2117" s="1"/>
      <c r="B2117" s="1"/>
      <c r="C2117" s="2"/>
      <c r="J2117" s="3"/>
      <c r="O2117" s="4"/>
      <c r="P2117" s="3"/>
      <c r="U2117" s="3"/>
    </row>
    <row r="2118" spans="1:21" x14ac:dyDescent="0.3">
      <c r="A2118" s="1"/>
      <c r="B2118" s="1"/>
      <c r="C2118" s="2"/>
      <c r="J2118" s="3"/>
      <c r="O2118" s="4"/>
      <c r="P2118" s="3"/>
      <c r="U2118" s="3"/>
    </row>
    <row r="2119" spans="1:21" x14ac:dyDescent="0.3">
      <c r="A2119" s="1"/>
      <c r="B2119" s="1"/>
      <c r="C2119" s="2"/>
      <c r="J2119" s="3"/>
      <c r="O2119" s="4"/>
      <c r="P2119" s="3"/>
      <c r="U2119" s="3"/>
    </row>
    <row r="2120" spans="1:21" x14ac:dyDescent="0.3">
      <c r="A2120" s="1"/>
      <c r="B2120" s="1"/>
      <c r="C2120" s="2"/>
      <c r="J2120" s="3"/>
      <c r="O2120" s="4"/>
      <c r="P2120" s="3"/>
      <c r="U2120" s="3"/>
    </row>
    <row r="2121" spans="1:21" x14ac:dyDescent="0.3">
      <c r="A2121" s="1"/>
      <c r="B2121" s="1"/>
      <c r="C2121" s="2"/>
      <c r="J2121" s="3"/>
      <c r="O2121" s="4"/>
      <c r="P2121" s="3"/>
      <c r="U2121" s="3"/>
    </row>
    <row r="2122" spans="1:21" x14ac:dyDescent="0.3">
      <c r="A2122" s="1"/>
      <c r="B2122" s="1"/>
      <c r="C2122" s="2"/>
      <c r="J2122" s="3"/>
      <c r="O2122" s="4"/>
      <c r="P2122" s="3"/>
      <c r="U2122" s="3"/>
    </row>
    <row r="2123" spans="1:21" x14ac:dyDescent="0.3">
      <c r="A2123" s="1"/>
      <c r="B2123" s="1"/>
      <c r="C2123" s="2"/>
      <c r="J2123" s="3"/>
      <c r="O2123" s="4"/>
      <c r="P2123" s="3"/>
      <c r="U2123" s="3"/>
    </row>
    <row r="2124" spans="1:21" x14ac:dyDescent="0.3">
      <c r="A2124" s="1"/>
      <c r="B2124" s="1"/>
      <c r="C2124" s="2"/>
      <c r="J2124" s="3"/>
      <c r="O2124" s="4"/>
      <c r="P2124" s="3"/>
      <c r="Q2124" s="3"/>
      <c r="U2124" s="3"/>
    </row>
    <row r="2125" spans="1:21" x14ac:dyDescent="0.3">
      <c r="A2125" s="1"/>
      <c r="B2125" s="1"/>
      <c r="C2125" s="2"/>
      <c r="J2125" s="3"/>
      <c r="O2125" s="4"/>
      <c r="P2125" s="3"/>
      <c r="U2125" s="3"/>
    </row>
    <row r="2126" spans="1:21" x14ac:dyDescent="0.3">
      <c r="A2126" s="1"/>
      <c r="B2126" s="1"/>
      <c r="C2126" s="2"/>
      <c r="J2126" s="3"/>
      <c r="O2126" s="4"/>
      <c r="P2126" s="3"/>
      <c r="Q2126" s="3"/>
      <c r="U2126" s="3"/>
    </row>
    <row r="2127" spans="1:21" x14ac:dyDescent="0.3">
      <c r="A2127" s="1"/>
      <c r="B2127" s="1"/>
      <c r="C2127" s="2"/>
      <c r="J2127" s="3"/>
      <c r="O2127" s="4"/>
      <c r="P2127" s="3"/>
      <c r="U2127" s="3"/>
    </row>
    <row r="2128" spans="1:21" x14ac:dyDescent="0.3">
      <c r="A2128" s="1"/>
      <c r="B2128" s="1"/>
      <c r="C2128" s="2"/>
      <c r="J2128" s="3"/>
      <c r="O2128" s="4"/>
      <c r="P2128" s="3"/>
      <c r="U2128" s="3"/>
    </row>
    <row r="2129" spans="1:21" x14ac:dyDescent="0.3">
      <c r="A2129" s="1"/>
      <c r="B2129" s="1"/>
      <c r="C2129" s="2"/>
      <c r="J2129" s="3"/>
      <c r="O2129" s="4"/>
      <c r="P2129" s="3"/>
      <c r="U2129" s="3"/>
    </row>
    <row r="2130" spans="1:21" x14ac:dyDescent="0.3">
      <c r="A2130" s="1"/>
      <c r="B2130" s="1"/>
      <c r="C2130" s="2"/>
      <c r="J2130" s="3"/>
      <c r="O2130" s="4"/>
      <c r="P2130" s="3"/>
      <c r="Q2130" s="3"/>
      <c r="U2130" s="3"/>
    </row>
    <row r="2131" spans="1:21" x14ac:dyDescent="0.3">
      <c r="A2131" s="1"/>
      <c r="B2131" s="1"/>
      <c r="C2131" s="2"/>
      <c r="J2131" s="3"/>
      <c r="O2131" s="4"/>
      <c r="P2131" s="3"/>
      <c r="Q2131" s="3"/>
      <c r="U2131" s="3"/>
    </row>
    <row r="2132" spans="1:21" x14ac:dyDescent="0.3">
      <c r="A2132" s="1"/>
      <c r="B2132" s="1"/>
      <c r="C2132" s="2"/>
      <c r="J2132" s="3"/>
      <c r="O2132" s="4"/>
      <c r="P2132" s="3"/>
      <c r="Q2132" s="3"/>
      <c r="U2132" s="3"/>
    </row>
    <row r="2133" spans="1:21" x14ac:dyDescent="0.3">
      <c r="A2133" s="1"/>
      <c r="B2133" s="1"/>
      <c r="C2133" s="2"/>
      <c r="J2133" s="3"/>
      <c r="O2133" s="4"/>
      <c r="P2133" s="3"/>
      <c r="U2133" s="3"/>
    </row>
    <row r="2134" spans="1:21" x14ac:dyDescent="0.3">
      <c r="A2134" s="1"/>
      <c r="B2134" s="1"/>
      <c r="C2134" s="2"/>
      <c r="J2134" s="3"/>
      <c r="O2134" s="4"/>
      <c r="P2134" s="3"/>
      <c r="U2134" s="3"/>
    </row>
    <row r="2135" spans="1:21" x14ac:dyDescent="0.3">
      <c r="A2135" s="1"/>
      <c r="B2135" s="1"/>
      <c r="C2135" s="2"/>
      <c r="J2135" s="3"/>
      <c r="O2135" s="4"/>
      <c r="P2135" s="3"/>
      <c r="Q2135" s="3"/>
      <c r="U2135" s="3"/>
    </row>
    <row r="2136" spans="1:21" x14ac:dyDescent="0.3">
      <c r="A2136" s="1"/>
      <c r="B2136" s="1"/>
      <c r="C2136" s="2"/>
      <c r="J2136" s="3"/>
      <c r="O2136" s="4"/>
      <c r="P2136" s="3"/>
      <c r="U2136" s="3"/>
    </row>
    <row r="2137" spans="1:21" x14ac:dyDescent="0.3">
      <c r="A2137" s="1"/>
      <c r="B2137" s="1"/>
      <c r="C2137" s="2"/>
      <c r="J2137" s="3"/>
      <c r="O2137" s="4"/>
      <c r="P2137" s="3"/>
      <c r="U2137" s="3"/>
    </row>
    <row r="2138" spans="1:21" x14ac:dyDescent="0.3">
      <c r="A2138" s="1"/>
      <c r="B2138" s="1"/>
      <c r="C2138" s="2"/>
      <c r="J2138" s="3"/>
      <c r="O2138" s="4"/>
      <c r="P2138" s="3"/>
      <c r="Q2138" s="3"/>
      <c r="U2138" s="3"/>
    </row>
    <row r="2139" spans="1:21" x14ac:dyDescent="0.3">
      <c r="A2139" s="1"/>
      <c r="B2139" s="1"/>
      <c r="C2139" s="2"/>
      <c r="J2139" s="3"/>
      <c r="O2139" s="4"/>
      <c r="P2139" s="3"/>
      <c r="Q2139" s="3"/>
      <c r="U2139" s="3"/>
    </row>
    <row r="2140" spans="1:21" x14ac:dyDescent="0.3">
      <c r="A2140" s="1"/>
      <c r="B2140" s="1"/>
      <c r="C2140" s="2"/>
      <c r="J2140" s="3"/>
      <c r="O2140" s="4"/>
      <c r="P2140" s="3"/>
      <c r="U2140" s="3"/>
    </row>
    <row r="2141" spans="1:21" x14ac:dyDescent="0.3">
      <c r="A2141" s="1"/>
      <c r="B2141" s="1"/>
      <c r="C2141" s="2"/>
      <c r="J2141" s="3"/>
      <c r="O2141" s="4"/>
      <c r="P2141" s="3"/>
      <c r="Q2141" s="3"/>
      <c r="U2141" s="3"/>
    </row>
    <row r="2142" spans="1:21" x14ac:dyDescent="0.3">
      <c r="A2142" s="1"/>
      <c r="B2142" s="1"/>
      <c r="C2142" s="2"/>
      <c r="J2142" s="3"/>
      <c r="O2142" s="4"/>
      <c r="P2142" s="3"/>
      <c r="U2142" s="3"/>
    </row>
    <row r="2143" spans="1:21" x14ac:dyDescent="0.3">
      <c r="A2143" s="1"/>
      <c r="B2143" s="1"/>
      <c r="C2143" s="2"/>
      <c r="J2143" s="3"/>
      <c r="O2143" s="4"/>
      <c r="P2143" s="3"/>
      <c r="U2143" s="3"/>
    </row>
    <row r="2144" spans="1:21" x14ac:dyDescent="0.3">
      <c r="A2144" s="1"/>
      <c r="B2144" s="1"/>
      <c r="C2144" s="2"/>
      <c r="J2144" s="3"/>
      <c r="O2144" s="4"/>
      <c r="P2144" s="3"/>
      <c r="Q2144" s="3"/>
      <c r="U2144" s="3"/>
    </row>
    <row r="2145" spans="1:21" x14ac:dyDescent="0.3">
      <c r="A2145" s="1"/>
      <c r="B2145" s="1"/>
      <c r="C2145" s="2"/>
      <c r="J2145" s="3"/>
      <c r="O2145" s="4"/>
      <c r="P2145" s="3"/>
      <c r="U2145" s="3"/>
    </row>
    <row r="2146" spans="1:21" x14ac:dyDescent="0.3">
      <c r="A2146" s="1"/>
      <c r="B2146" s="1"/>
      <c r="C2146" s="2"/>
      <c r="J2146" s="3"/>
      <c r="O2146" s="4"/>
      <c r="P2146" s="3"/>
      <c r="Q2146" s="3"/>
      <c r="U2146" s="3"/>
    </row>
    <row r="2147" spans="1:21" x14ac:dyDescent="0.3">
      <c r="A2147" s="1"/>
      <c r="B2147" s="1"/>
      <c r="C2147" s="2"/>
      <c r="J2147" s="3"/>
      <c r="O2147" s="4"/>
      <c r="P2147" s="3"/>
      <c r="U2147" s="3"/>
    </row>
    <row r="2148" spans="1:21" x14ac:dyDescent="0.3">
      <c r="A2148" s="1"/>
      <c r="B2148" s="1"/>
      <c r="C2148" s="2"/>
      <c r="J2148" s="3"/>
      <c r="O2148" s="4"/>
      <c r="P2148" s="3"/>
      <c r="U2148" s="3"/>
    </row>
    <row r="2149" spans="1:21" x14ac:dyDescent="0.3">
      <c r="A2149" s="1"/>
      <c r="B2149" s="1"/>
      <c r="C2149" s="2"/>
      <c r="J2149" s="3"/>
      <c r="O2149" s="4"/>
      <c r="P2149" s="3"/>
      <c r="U2149" s="3"/>
    </row>
    <row r="2150" spans="1:21" x14ac:dyDescent="0.3">
      <c r="A2150" s="1"/>
      <c r="B2150" s="1"/>
      <c r="C2150" s="2"/>
      <c r="J2150" s="3"/>
      <c r="O2150" s="4"/>
      <c r="P2150" s="3"/>
      <c r="U2150" s="3"/>
    </row>
    <row r="2151" spans="1:21" x14ac:dyDescent="0.3">
      <c r="A2151" s="1"/>
      <c r="B2151" s="1"/>
      <c r="C2151" s="2"/>
      <c r="J2151" s="3"/>
      <c r="O2151" s="4"/>
      <c r="P2151" s="3"/>
      <c r="Q2151" s="3"/>
      <c r="U2151" s="3"/>
    </row>
    <row r="2152" spans="1:21" x14ac:dyDescent="0.3">
      <c r="A2152" s="1"/>
      <c r="B2152" s="1"/>
      <c r="C2152" s="2"/>
      <c r="J2152" s="3"/>
      <c r="O2152" s="4"/>
      <c r="P2152" s="3"/>
      <c r="Q2152" s="3"/>
      <c r="U2152" s="3"/>
    </row>
    <row r="2153" spans="1:21" x14ac:dyDescent="0.3">
      <c r="A2153" s="1"/>
      <c r="B2153" s="1"/>
      <c r="C2153" s="2"/>
      <c r="J2153" s="3"/>
      <c r="O2153" s="4"/>
      <c r="P2153" s="3"/>
      <c r="Q2153" s="3"/>
      <c r="U2153" s="3"/>
    </row>
    <row r="2154" spans="1:21" x14ac:dyDescent="0.3">
      <c r="A2154" s="1"/>
      <c r="B2154" s="1"/>
      <c r="C2154" s="2"/>
      <c r="J2154" s="3"/>
      <c r="O2154" s="4"/>
      <c r="P2154" s="3"/>
      <c r="U2154" s="3"/>
    </row>
    <row r="2155" spans="1:21" x14ac:dyDescent="0.3">
      <c r="A2155" s="1"/>
      <c r="B2155" s="1"/>
      <c r="C2155" s="2"/>
      <c r="J2155" s="3"/>
      <c r="O2155" s="4"/>
      <c r="P2155" s="3"/>
      <c r="U2155" s="3"/>
    </row>
    <row r="2156" spans="1:21" x14ac:dyDescent="0.3">
      <c r="A2156" s="1"/>
      <c r="B2156" s="1"/>
      <c r="C2156" s="2"/>
      <c r="J2156" s="3"/>
      <c r="O2156" s="4"/>
      <c r="P2156" s="3"/>
      <c r="U2156" s="3"/>
    </row>
    <row r="2157" spans="1:21" x14ac:dyDescent="0.3">
      <c r="A2157" s="1"/>
      <c r="B2157" s="1"/>
      <c r="C2157" s="2"/>
      <c r="J2157" s="3"/>
      <c r="O2157" s="4"/>
      <c r="P2157" s="3"/>
      <c r="U2157" s="3"/>
    </row>
    <row r="2158" spans="1:21" x14ac:dyDescent="0.3">
      <c r="A2158" s="1"/>
      <c r="B2158" s="1"/>
      <c r="C2158" s="2"/>
      <c r="J2158" s="3"/>
      <c r="O2158" s="4"/>
      <c r="P2158" s="3"/>
      <c r="U2158" s="3"/>
    </row>
    <row r="2159" spans="1:21" x14ac:dyDescent="0.3">
      <c r="A2159" s="1"/>
      <c r="B2159" s="1"/>
      <c r="C2159" s="2"/>
      <c r="J2159" s="3"/>
      <c r="O2159" s="4"/>
      <c r="P2159" s="3"/>
      <c r="U2159" s="3"/>
    </row>
    <row r="2160" spans="1:21" x14ac:dyDescent="0.3">
      <c r="A2160" s="1"/>
      <c r="B2160" s="1"/>
      <c r="C2160" s="2"/>
      <c r="J2160" s="3"/>
      <c r="O2160" s="4"/>
      <c r="P2160" s="3"/>
      <c r="U2160" s="3"/>
    </row>
    <row r="2161" spans="1:21" x14ac:dyDescent="0.3">
      <c r="A2161" s="1"/>
      <c r="B2161" s="1"/>
      <c r="C2161" s="2"/>
      <c r="J2161" s="3"/>
      <c r="O2161" s="4"/>
      <c r="P2161" s="3"/>
      <c r="U2161" s="3"/>
    </row>
    <row r="2162" spans="1:21" x14ac:dyDescent="0.3">
      <c r="A2162" s="1"/>
      <c r="B2162" s="1"/>
      <c r="C2162" s="2"/>
      <c r="J2162" s="3"/>
      <c r="O2162" s="4"/>
      <c r="P2162" s="3"/>
      <c r="U2162" s="3"/>
    </row>
    <row r="2163" spans="1:21" x14ac:dyDescent="0.3">
      <c r="A2163" s="1"/>
      <c r="B2163" s="1"/>
      <c r="C2163" s="2"/>
      <c r="J2163" s="3"/>
      <c r="O2163" s="4"/>
      <c r="P2163" s="3"/>
      <c r="U2163" s="3"/>
    </row>
    <row r="2164" spans="1:21" x14ac:dyDescent="0.3">
      <c r="A2164" s="1"/>
      <c r="B2164" s="1"/>
      <c r="C2164" s="2"/>
      <c r="J2164" s="3"/>
      <c r="O2164" s="4"/>
      <c r="P2164" s="3"/>
      <c r="Q2164" s="3"/>
      <c r="S2164" s="4"/>
      <c r="U2164" s="3"/>
    </row>
    <row r="2165" spans="1:21" x14ac:dyDescent="0.3">
      <c r="A2165" s="1"/>
      <c r="B2165" s="1"/>
      <c r="C2165" s="2"/>
      <c r="J2165" s="3"/>
      <c r="O2165" s="4"/>
      <c r="P2165" s="3"/>
      <c r="U2165" s="3"/>
    </row>
    <row r="2166" spans="1:21" x14ac:dyDescent="0.3">
      <c r="A2166" s="1"/>
      <c r="B2166" s="1"/>
      <c r="C2166" s="2"/>
      <c r="J2166" s="3"/>
      <c r="O2166" s="4"/>
      <c r="P2166" s="3"/>
      <c r="U2166" s="3"/>
    </row>
    <row r="2167" spans="1:21" x14ac:dyDescent="0.3">
      <c r="A2167" s="1"/>
      <c r="B2167" s="1"/>
      <c r="C2167" s="2"/>
      <c r="J2167" s="3"/>
      <c r="O2167" s="4"/>
      <c r="P2167" s="3"/>
      <c r="Q2167" s="3"/>
      <c r="S2167" s="4"/>
      <c r="U2167" s="3"/>
    </row>
    <row r="2168" spans="1:21" x14ac:dyDescent="0.3">
      <c r="A2168" s="1"/>
      <c r="B2168" s="1"/>
      <c r="C2168" s="2"/>
      <c r="J2168" s="3"/>
      <c r="O2168" s="4"/>
      <c r="P2168" s="3"/>
      <c r="U2168" s="3"/>
    </row>
    <row r="2169" spans="1:21" x14ac:dyDescent="0.3">
      <c r="A2169" s="1"/>
      <c r="B2169" s="1"/>
      <c r="C2169" s="2"/>
      <c r="J2169" s="3"/>
      <c r="O2169" s="4"/>
      <c r="P2169" s="3"/>
      <c r="Q2169" s="3"/>
      <c r="U2169" s="3"/>
    </row>
    <row r="2170" spans="1:21" x14ac:dyDescent="0.3">
      <c r="A2170" s="1"/>
      <c r="B2170" s="1"/>
      <c r="C2170" s="2"/>
      <c r="J2170" s="3"/>
      <c r="O2170" s="4"/>
      <c r="P2170" s="3"/>
      <c r="U2170" s="3"/>
    </row>
    <row r="2171" spans="1:21" x14ac:dyDescent="0.3">
      <c r="A2171" s="1"/>
      <c r="B2171" s="1"/>
      <c r="C2171" s="2"/>
      <c r="J2171" s="3"/>
      <c r="O2171" s="4"/>
      <c r="P2171" s="3"/>
      <c r="U2171" s="3"/>
    </row>
    <row r="2172" spans="1:21" x14ac:dyDescent="0.3">
      <c r="A2172" s="1"/>
      <c r="B2172" s="1"/>
      <c r="C2172" s="2"/>
      <c r="J2172" s="3"/>
      <c r="O2172" s="4"/>
      <c r="P2172" s="3"/>
      <c r="U2172" s="3"/>
    </row>
    <row r="2173" spans="1:21" x14ac:dyDescent="0.3">
      <c r="A2173" s="1"/>
      <c r="B2173" s="1"/>
      <c r="C2173" s="2"/>
      <c r="J2173" s="3"/>
      <c r="O2173" s="4"/>
      <c r="P2173" s="3"/>
      <c r="U2173" s="3"/>
    </row>
    <row r="2174" spans="1:21" x14ac:dyDescent="0.3">
      <c r="A2174" s="1"/>
      <c r="B2174" s="1"/>
      <c r="C2174" s="2"/>
      <c r="J2174" s="3"/>
      <c r="O2174" s="4"/>
      <c r="P2174" s="3"/>
      <c r="Q2174" s="3"/>
      <c r="U2174" s="3"/>
    </row>
    <row r="2175" spans="1:21" x14ac:dyDescent="0.3">
      <c r="A2175" s="1"/>
      <c r="B2175" s="1"/>
      <c r="C2175" s="2"/>
      <c r="J2175" s="3"/>
      <c r="O2175" s="4"/>
      <c r="P2175" s="3"/>
      <c r="Q2175" s="3"/>
      <c r="U2175" s="3"/>
    </row>
    <row r="2176" spans="1:21" x14ac:dyDescent="0.3">
      <c r="A2176" s="1"/>
      <c r="B2176" s="1"/>
      <c r="C2176" s="2"/>
      <c r="J2176" s="3"/>
      <c r="O2176" s="4"/>
      <c r="P2176" s="3"/>
      <c r="Q2176" s="3"/>
      <c r="U2176" s="3"/>
    </row>
    <row r="2177" spans="1:21" x14ac:dyDescent="0.3">
      <c r="A2177" s="1"/>
      <c r="B2177" s="1"/>
      <c r="C2177" s="2"/>
      <c r="J2177" s="3"/>
      <c r="O2177" s="4"/>
      <c r="P2177" s="3"/>
      <c r="Q2177" s="3"/>
      <c r="S2177" s="4"/>
      <c r="U2177" s="3"/>
    </row>
    <row r="2178" spans="1:21" x14ac:dyDescent="0.3">
      <c r="A2178" s="1"/>
      <c r="B2178" s="1"/>
      <c r="C2178" s="2"/>
      <c r="J2178" s="3"/>
      <c r="O2178" s="4"/>
      <c r="P2178" s="3"/>
      <c r="Q2178" s="3"/>
      <c r="U2178" s="3"/>
    </row>
    <row r="2179" spans="1:21" x14ac:dyDescent="0.3">
      <c r="A2179" s="1"/>
      <c r="B2179" s="1"/>
      <c r="C2179" s="2"/>
      <c r="J2179" s="3"/>
      <c r="O2179" s="4"/>
      <c r="P2179" s="3"/>
      <c r="Q2179" s="3"/>
      <c r="S2179" s="4"/>
      <c r="U2179" s="3"/>
    </row>
    <row r="2180" spans="1:21" x14ac:dyDescent="0.3">
      <c r="A2180" s="1"/>
      <c r="B2180" s="1"/>
      <c r="C2180" s="2"/>
      <c r="J2180" s="3"/>
      <c r="O2180" s="4"/>
      <c r="P2180" s="3"/>
      <c r="U2180" s="3"/>
    </row>
    <row r="2181" spans="1:21" x14ac:dyDescent="0.3">
      <c r="A2181" s="1"/>
      <c r="B2181" s="1"/>
      <c r="C2181" s="2"/>
      <c r="J2181" s="3"/>
      <c r="O2181" s="4"/>
      <c r="P2181" s="3"/>
      <c r="U2181" s="3"/>
    </row>
    <row r="2182" spans="1:21" x14ac:dyDescent="0.3">
      <c r="A2182" s="1"/>
      <c r="B2182" s="1"/>
      <c r="C2182" s="2"/>
      <c r="J2182" s="3"/>
      <c r="O2182" s="4"/>
      <c r="P2182" s="3"/>
      <c r="U2182" s="3"/>
    </row>
    <row r="2183" spans="1:21" x14ac:dyDescent="0.3">
      <c r="A2183" s="1"/>
      <c r="B2183" s="1"/>
      <c r="C2183" s="2"/>
      <c r="J2183" s="3"/>
      <c r="O2183" s="4"/>
      <c r="P2183" s="3"/>
      <c r="Q2183" s="3"/>
      <c r="U2183" s="3"/>
    </row>
    <row r="2184" spans="1:21" x14ac:dyDescent="0.3">
      <c r="A2184" s="1"/>
      <c r="B2184" s="1"/>
      <c r="C2184" s="2"/>
      <c r="J2184" s="3"/>
      <c r="O2184" s="4"/>
      <c r="P2184" s="3"/>
      <c r="Q2184" s="3"/>
      <c r="S2184" s="4"/>
      <c r="U2184" s="3"/>
    </row>
    <row r="2185" spans="1:21" x14ac:dyDescent="0.3">
      <c r="A2185" s="1"/>
      <c r="B2185" s="1"/>
      <c r="C2185" s="2"/>
      <c r="J2185" s="3"/>
      <c r="O2185" s="4"/>
      <c r="P2185" s="3"/>
      <c r="U2185" s="3"/>
    </row>
    <row r="2186" spans="1:21" x14ac:dyDescent="0.3">
      <c r="A2186" s="1"/>
      <c r="B2186" s="1"/>
      <c r="C2186" s="2"/>
      <c r="J2186" s="3"/>
      <c r="O2186" s="4"/>
      <c r="P2186" s="3"/>
      <c r="Q2186" s="3"/>
      <c r="S2186" s="4"/>
      <c r="U2186" s="3"/>
    </row>
    <row r="2187" spans="1:21" x14ac:dyDescent="0.3">
      <c r="A2187" s="1"/>
      <c r="B2187" s="1"/>
      <c r="C2187" s="2"/>
      <c r="J2187" s="3"/>
      <c r="O2187" s="4"/>
      <c r="P2187" s="3"/>
      <c r="U2187" s="3"/>
    </row>
    <row r="2188" spans="1:21" x14ac:dyDescent="0.3">
      <c r="A2188" s="1"/>
      <c r="B2188" s="1"/>
      <c r="C2188" s="2"/>
      <c r="J2188" s="3"/>
      <c r="O2188" s="4"/>
      <c r="P2188" s="3"/>
      <c r="U2188" s="3"/>
    </row>
    <row r="2189" spans="1:21" x14ac:dyDescent="0.3">
      <c r="A2189" s="1"/>
      <c r="B2189" s="1"/>
      <c r="C2189" s="2"/>
      <c r="J2189" s="3"/>
      <c r="O2189" s="4"/>
      <c r="P2189" s="3"/>
      <c r="U2189" s="3"/>
    </row>
    <row r="2190" spans="1:21" x14ac:dyDescent="0.3">
      <c r="A2190" s="1"/>
      <c r="B2190" s="1"/>
      <c r="C2190" s="2"/>
      <c r="J2190" s="3"/>
      <c r="O2190" s="4"/>
      <c r="P2190" s="3"/>
      <c r="Q2190" s="3"/>
      <c r="U2190" s="3"/>
    </row>
    <row r="2191" spans="1:21" x14ac:dyDescent="0.3">
      <c r="A2191" s="1"/>
      <c r="B2191" s="1"/>
      <c r="C2191" s="2"/>
      <c r="J2191" s="3"/>
      <c r="O2191" s="4"/>
      <c r="P2191" s="3"/>
      <c r="Q2191" s="3"/>
      <c r="U2191" s="3"/>
    </row>
    <row r="2192" spans="1:21" x14ac:dyDescent="0.3">
      <c r="A2192" s="1"/>
      <c r="B2192" s="1"/>
      <c r="C2192" s="2"/>
      <c r="J2192" s="3"/>
      <c r="O2192" s="4"/>
      <c r="P2192" s="3"/>
      <c r="U2192" s="3"/>
    </row>
    <row r="2193" spans="1:21" x14ac:dyDescent="0.3">
      <c r="A2193" s="1"/>
      <c r="B2193" s="1"/>
      <c r="C2193" s="2"/>
      <c r="J2193" s="3"/>
      <c r="O2193" s="4"/>
      <c r="P2193" s="3"/>
      <c r="U2193" s="3"/>
    </row>
    <row r="2194" spans="1:21" x14ac:dyDescent="0.3">
      <c r="A2194" s="1"/>
      <c r="B2194" s="1"/>
      <c r="C2194" s="2"/>
      <c r="J2194" s="3"/>
      <c r="O2194" s="4"/>
      <c r="P2194" s="3"/>
      <c r="U2194" s="3"/>
    </row>
    <row r="2195" spans="1:21" x14ac:dyDescent="0.3">
      <c r="A2195" s="1"/>
      <c r="B2195" s="1"/>
      <c r="C2195" s="2"/>
      <c r="J2195" s="3"/>
      <c r="O2195" s="4"/>
      <c r="P2195" s="3"/>
      <c r="Q2195" s="3"/>
      <c r="U2195" s="3"/>
    </row>
    <row r="2196" spans="1:21" x14ac:dyDescent="0.3">
      <c r="A2196" s="1"/>
      <c r="B2196" s="1"/>
      <c r="C2196" s="2"/>
      <c r="J2196" s="3"/>
      <c r="O2196" s="4"/>
      <c r="P2196" s="3"/>
      <c r="U2196" s="3"/>
    </row>
    <row r="2197" spans="1:21" x14ac:dyDescent="0.3">
      <c r="A2197" s="1"/>
      <c r="B2197" s="1"/>
      <c r="C2197" s="2"/>
      <c r="J2197" s="3"/>
      <c r="O2197" s="4"/>
      <c r="P2197" s="3"/>
      <c r="Q2197" s="3"/>
      <c r="U2197" s="3"/>
    </row>
    <row r="2198" spans="1:21" x14ac:dyDescent="0.3">
      <c r="A2198" s="1"/>
      <c r="B2198" s="1"/>
      <c r="C2198" s="2"/>
      <c r="J2198" s="3"/>
      <c r="O2198" s="4"/>
      <c r="P2198" s="3"/>
      <c r="U2198" s="3"/>
    </row>
    <row r="2199" spans="1:21" x14ac:dyDescent="0.3">
      <c r="A2199" s="1"/>
      <c r="B2199" s="1"/>
      <c r="C2199" s="2"/>
      <c r="J2199" s="3"/>
      <c r="O2199" s="4"/>
      <c r="P2199" s="3"/>
      <c r="U2199" s="3"/>
    </row>
    <row r="2200" spans="1:21" x14ac:dyDescent="0.3">
      <c r="A2200" s="1"/>
      <c r="B2200" s="1"/>
      <c r="C2200" s="2"/>
      <c r="J2200" s="3"/>
      <c r="O2200" s="4"/>
      <c r="P2200" s="3"/>
      <c r="U2200" s="3"/>
    </row>
    <row r="2201" spans="1:21" x14ac:dyDescent="0.3">
      <c r="A2201" s="1"/>
      <c r="B2201" s="1"/>
      <c r="C2201" s="2"/>
      <c r="J2201" s="3"/>
      <c r="O2201" s="4"/>
      <c r="P2201" s="3"/>
      <c r="Q2201" s="3"/>
      <c r="U2201" s="3"/>
    </row>
    <row r="2202" spans="1:21" x14ac:dyDescent="0.3">
      <c r="A2202" s="1"/>
      <c r="B2202" s="1"/>
      <c r="C2202" s="2"/>
      <c r="J2202" s="3"/>
      <c r="O2202" s="4"/>
      <c r="P2202" s="3"/>
      <c r="U2202" s="3"/>
    </row>
    <row r="2203" spans="1:21" x14ac:dyDescent="0.3">
      <c r="A2203" s="1"/>
      <c r="B2203" s="1"/>
      <c r="C2203" s="2"/>
      <c r="J2203" s="3"/>
      <c r="O2203" s="4"/>
      <c r="P2203" s="3"/>
      <c r="Q2203" s="3"/>
      <c r="S2203" s="4"/>
      <c r="U2203" s="3"/>
    </row>
    <row r="2204" spans="1:21" x14ac:dyDescent="0.3">
      <c r="A2204" s="1"/>
      <c r="B2204" s="1"/>
      <c r="C2204" s="2"/>
      <c r="J2204" s="3"/>
      <c r="O2204" s="4"/>
      <c r="P2204" s="3"/>
      <c r="U2204" s="3"/>
    </row>
    <row r="2205" spans="1:21" x14ac:dyDescent="0.3">
      <c r="A2205" s="1"/>
      <c r="B2205" s="1"/>
      <c r="C2205" s="2"/>
      <c r="J2205" s="3"/>
      <c r="O2205" s="4"/>
      <c r="P2205" s="3"/>
      <c r="Q2205" s="3"/>
      <c r="U2205" s="3"/>
    </row>
    <row r="2206" spans="1:21" x14ac:dyDescent="0.3">
      <c r="A2206" s="1"/>
      <c r="B2206" s="1"/>
      <c r="C2206" s="2"/>
      <c r="J2206" s="3"/>
      <c r="O2206" s="4"/>
      <c r="P2206" s="3"/>
      <c r="Q2206" s="3"/>
      <c r="U2206" s="3"/>
    </row>
    <row r="2207" spans="1:21" x14ac:dyDescent="0.3">
      <c r="A2207" s="1"/>
      <c r="B2207" s="1"/>
      <c r="C2207" s="2"/>
      <c r="J2207" s="3"/>
      <c r="O2207" s="4"/>
      <c r="P2207" s="3"/>
      <c r="Q2207" s="3"/>
      <c r="U2207" s="3"/>
    </row>
    <row r="2208" spans="1:21" x14ac:dyDescent="0.3">
      <c r="A2208" s="1"/>
      <c r="B2208" s="1"/>
      <c r="C2208" s="2"/>
      <c r="J2208" s="3"/>
      <c r="O2208" s="4"/>
      <c r="P2208" s="3"/>
      <c r="U2208" s="3"/>
    </row>
    <row r="2209" spans="1:21" x14ac:dyDescent="0.3">
      <c r="A2209" s="1"/>
      <c r="B2209" s="1"/>
      <c r="C2209" s="2"/>
      <c r="J2209" s="3"/>
      <c r="O2209" s="4"/>
      <c r="P2209" s="3"/>
      <c r="Q2209" s="3"/>
      <c r="U2209" s="3"/>
    </row>
    <row r="2210" spans="1:21" x14ac:dyDescent="0.3">
      <c r="A2210" s="1"/>
      <c r="B2210" s="1"/>
      <c r="C2210" s="2"/>
      <c r="J2210" s="3"/>
      <c r="O2210" s="4"/>
      <c r="P2210" s="3"/>
      <c r="U2210" s="3"/>
    </row>
    <row r="2211" spans="1:21" x14ac:dyDescent="0.3">
      <c r="A2211" s="1"/>
      <c r="B2211" s="1"/>
      <c r="C2211" s="2"/>
      <c r="J2211" s="3"/>
      <c r="O2211" s="4"/>
      <c r="P2211" s="3"/>
      <c r="U2211" s="3"/>
    </row>
    <row r="2212" spans="1:21" x14ac:dyDescent="0.3">
      <c r="A2212" s="1"/>
      <c r="B2212" s="1"/>
      <c r="C2212" s="2"/>
      <c r="J2212" s="3"/>
      <c r="O2212" s="4"/>
      <c r="P2212" s="3"/>
      <c r="U2212" s="3"/>
    </row>
    <row r="2213" spans="1:21" x14ac:dyDescent="0.3">
      <c r="A2213" s="1"/>
      <c r="B2213" s="1"/>
      <c r="C2213" s="2"/>
      <c r="J2213" s="3"/>
      <c r="O2213" s="4"/>
      <c r="P2213" s="3"/>
      <c r="Q2213" s="3"/>
      <c r="U2213" s="3"/>
    </row>
    <row r="2214" spans="1:21" x14ac:dyDescent="0.3">
      <c r="A2214" s="1"/>
      <c r="B2214" s="1"/>
      <c r="C2214" s="2"/>
      <c r="J2214" s="3"/>
      <c r="O2214" s="4"/>
      <c r="P2214" s="3"/>
      <c r="U2214" s="3"/>
    </row>
    <row r="2215" spans="1:21" x14ac:dyDescent="0.3">
      <c r="A2215" s="1"/>
      <c r="B2215" s="1"/>
      <c r="C2215" s="2"/>
      <c r="J2215" s="3"/>
      <c r="O2215" s="4"/>
      <c r="P2215" s="3"/>
      <c r="Q2215" s="3"/>
      <c r="U2215" s="3"/>
    </row>
    <row r="2216" spans="1:21" x14ac:dyDescent="0.3">
      <c r="A2216" s="1"/>
      <c r="B2216" s="1"/>
      <c r="C2216" s="2"/>
      <c r="J2216" s="3"/>
      <c r="O2216" s="4"/>
      <c r="P2216" s="3"/>
      <c r="Q2216" s="3"/>
      <c r="U2216" s="3"/>
    </row>
    <row r="2217" spans="1:21" x14ac:dyDescent="0.3">
      <c r="A2217" s="1"/>
      <c r="B2217" s="1"/>
      <c r="C2217" s="2"/>
      <c r="J2217" s="3"/>
      <c r="O2217" s="4"/>
      <c r="P2217" s="3"/>
      <c r="U2217" s="3"/>
    </row>
    <row r="2218" spans="1:21" x14ac:dyDescent="0.3">
      <c r="A2218" s="1"/>
      <c r="B2218" s="1"/>
      <c r="C2218" s="2"/>
      <c r="J2218" s="3"/>
      <c r="O2218" s="4"/>
      <c r="P2218" s="3"/>
      <c r="U2218" s="3"/>
    </row>
    <row r="2219" spans="1:21" x14ac:dyDescent="0.3">
      <c r="A2219" s="1"/>
      <c r="B2219" s="1"/>
      <c r="C2219" s="2"/>
      <c r="J2219" s="3"/>
      <c r="O2219" s="4"/>
      <c r="P2219" s="3"/>
      <c r="Q2219" s="3"/>
      <c r="S2219" s="4"/>
      <c r="U2219" s="3"/>
    </row>
    <row r="2220" spans="1:21" x14ac:dyDescent="0.3">
      <c r="A2220" s="1"/>
      <c r="B2220" s="1"/>
      <c r="C2220" s="2"/>
      <c r="J2220" s="3"/>
      <c r="O2220" s="4"/>
      <c r="P2220" s="3"/>
      <c r="U2220" s="3"/>
    </row>
    <row r="2221" spans="1:21" x14ac:dyDescent="0.3">
      <c r="A2221" s="1"/>
      <c r="B2221" s="1"/>
      <c r="C2221" s="2"/>
      <c r="J2221" s="3"/>
      <c r="O2221" s="4"/>
      <c r="P2221" s="3"/>
      <c r="U2221" s="3"/>
    </row>
    <row r="2222" spans="1:21" x14ac:dyDescent="0.3">
      <c r="A2222" s="1"/>
      <c r="B2222" s="1"/>
      <c r="C2222" s="2"/>
      <c r="J2222" s="3"/>
      <c r="O2222" s="4"/>
      <c r="P2222" s="3"/>
      <c r="Q2222" s="3"/>
      <c r="U2222" s="3"/>
    </row>
    <row r="2223" spans="1:21" x14ac:dyDescent="0.3">
      <c r="A2223" s="1"/>
      <c r="B2223" s="1"/>
      <c r="C2223" s="2"/>
      <c r="J2223" s="3"/>
      <c r="O2223" s="4"/>
      <c r="P2223" s="3"/>
      <c r="U2223" s="3"/>
    </row>
    <row r="2224" spans="1:21" x14ac:dyDescent="0.3">
      <c r="A2224" s="1"/>
      <c r="B2224" s="1"/>
      <c r="C2224" s="2"/>
      <c r="J2224" s="3"/>
      <c r="O2224" s="4"/>
      <c r="P2224" s="3"/>
      <c r="U2224" s="3"/>
    </row>
    <row r="2225" spans="1:21" x14ac:dyDescent="0.3">
      <c r="A2225" s="1"/>
      <c r="B2225" s="1"/>
      <c r="C2225" s="2"/>
      <c r="J2225" s="3"/>
      <c r="O2225" s="4"/>
      <c r="P2225" s="3"/>
      <c r="U2225" s="3"/>
    </row>
    <row r="2226" spans="1:21" x14ac:dyDescent="0.3">
      <c r="A2226" s="1"/>
      <c r="B2226" s="1"/>
      <c r="C2226" s="2"/>
      <c r="J2226" s="3"/>
      <c r="O2226" s="4"/>
      <c r="P2226" s="3"/>
      <c r="Q2226" s="3"/>
      <c r="U2226" s="3"/>
    </row>
    <row r="2227" spans="1:21" x14ac:dyDescent="0.3">
      <c r="A2227" s="1"/>
      <c r="B2227" s="1"/>
      <c r="C2227" s="2"/>
      <c r="J2227" s="3"/>
      <c r="O2227" s="4"/>
      <c r="P2227" s="3"/>
      <c r="Q2227" s="3"/>
      <c r="U2227" s="3"/>
    </row>
    <row r="2228" spans="1:21" x14ac:dyDescent="0.3">
      <c r="A2228" s="1"/>
      <c r="B2228" s="1"/>
      <c r="C2228" s="2"/>
      <c r="J2228" s="3"/>
      <c r="O2228" s="4"/>
      <c r="P2228" s="3"/>
      <c r="U2228" s="3"/>
    </row>
    <row r="2229" spans="1:21" x14ac:dyDescent="0.3">
      <c r="A2229" s="1"/>
      <c r="B2229" s="1"/>
      <c r="C2229" s="2"/>
      <c r="J2229" s="3"/>
      <c r="O2229" s="4"/>
      <c r="P2229" s="3"/>
      <c r="Q2229" s="3"/>
      <c r="U2229" s="3"/>
    </row>
    <row r="2230" spans="1:21" x14ac:dyDescent="0.3">
      <c r="A2230" s="1"/>
      <c r="B2230" s="1"/>
      <c r="C2230" s="2"/>
      <c r="J2230" s="3"/>
      <c r="O2230" s="4"/>
      <c r="P2230" s="3"/>
      <c r="Q2230" s="3"/>
      <c r="U2230" s="3"/>
    </row>
    <row r="2231" spans="1:21" x14ac:dyDescent="0.3">
      <c r="A2231" s="1"/>
      <c r="B2231" s="1"/>
      <c r="C2231" s="2"/>
      <c r="J2231" s="3"/>
      <c r="O2231" s="4"/>
      <c r="P2231" s="3"/>
      <c r="U2231" s="3"/>
    </row>
    <row r="2232" spans="1:21" x14ac:dyDescent="0.3">
      <c r="A2232" s="1"/>
      <c r="B2232" s="1"/>
      <c r="C2232" s="2"/>
      <c r="J2232" s="3"/>
      <c r="O2232" s="4"/>
      <c r="P2232" s="3"/>
      <c r="U2232" s="3"/>
    </row>
    <row r="2233" spans="1:21" x14ac:dyDescent="0.3">
      <c r="A2233" s="1"/>
      <c r="B2233" s="1"/>
      <c r="C2233" s="2"/>
      <c r="J2233" s="3"/>
      <c r="O2233" s="4"/>
      <c r="P2233" s="3"/>
      <c r="Q2233" s="3"/>
      <c r="U2233" s="3"/>
    </row>
    <row r="2234" spans="1:21" x14ac:dyDescent="0.3">
      <c r="A2234" s="1"/>
      <c r="B2234" s="1"/>
      <c r="C2234" s="2"/>
      <c r="J2234" s="3"/>
      <c r="O2234" s="4"/>
      <c r="P2234" s="3"/>
      <c r="U2234" s="3"/>
    </row>
    <row r="2235" spans="1:21" x14ac:dyDescent="0.3">
      <c r="A2235" s="1"/>
      <c r="B2235" s="1"/>
      <c r="C2235" s="2"/>
      <c r="J2235" s="3"/>
      <c r="O2235" s="4"/>
      <c r="P2235" s="3"/>
      <c r="U2235" s="3"/>
    </row>
    <row r="2236" spans="1:21" x14ac:dyDescent="0.3">
      <c r="A2236" s="1"/>
      <c r="B2236" s="1"/>
      <c r="C2236" s="2"/>
      <c r="J2236" s="3"/>
      <c r="O2236" s="4"/>
      <c r="P2236" s="3"/>
      <c r="U2236" s="3"/>
    </row>
    <row r="2237" spans="1:21" x14ac:dyDescent="0.3">
      <c r="A2237" s="1"/>
      <c r="B2237" s="1"/>
      <c r="C2237" s="2"/>
      <c r="J2237" s="3"/>
      <c r="O2237" s="4"/>
      <c r="P2237" s="3"/>
      <c r="U2237" s="3"/>
    </row>
    <row r="2238" spans="1:21" x14ac:dyDescent="0.3">
      <c r="A2238" s="1"/>
      <c r="B2238" s="1"/>
      <c r="C2238" s="2"/>
      <c r="J2238" s="3"/>
      <c r="O2238" s="4"/>
      <c r="P2238" s="3"/>
      <c r="U2238" s="3"/>
    </row>
    <row r="2239" spans="1:21" x14ac:dyDescent="0.3">
      <c r="A2239" s="1"/>
      <c r="B2239" s="1"/>
      <c r="C2239" s="2"/>
      <c r="J2239" s="3"/>
      <c r="O2239" s="4"/>
      <c r="P2239" s="3"/>
      <c r="U2239" s="3"/>
    </row>
    <row r="2240" spans="1:21" x14ac:dyDescent="0.3">
      <c r="A2240" s="1"/>
      <c r="B2240" s="1"/>
      <c r="C2240" s="2"/>
      <c r="J2240" s="3"/>
      <c r="O2240" s="4"/>
      <c r="P2240" s="3"/>
      <c r="U2240" s="3"/>
    </row>
    <row r="2241" spans="1:21" x14ac:dyDescent="0.3">
      <c r="A2241" s="1"/>
      <c r="B2241" s="1"/>
      <c r="C2241" s="2"/>
      <c r="J2241" s="3"/>
      <c r="O2241" s="4"/>
      <c r="P2241" s="3"/>
      <c r="Q2241" s="3"/>
      <c r="U2241" s="3"/>
    </row>
    <row r="2242" spans="1:21" x14ac:dyDescent="0.3">
      <c r="A2242" s="1"/>
      <c r="B2242" s="1"/>
      <c r="C2242" s="2"/>
      <c r="J2242" s="3"/>
      <c r="O2242" s="4"/>
      <c r="P2242" s="3"/>
      <c r="U2242" s="3"/>
    </row>
    <row r="2243" spans="1:21" x14ac:dyDescent="0.3">
      <c r="A2243" s="1"/>
      <c r="B2243" s="1"/>
      <c r="C2243" s="2"/>
      <c r="J2243" s="3"/>
      <c r="O2243" s="4"/>
      <c r="P2243" s="3"/>
      <c r="U2243" s="3"/>
    </row>
    <row r="2244" spans="1:21" x14ac:dyDescent="0.3">
      <c r="A2244" s="1"/>
      <c r="B2244" s="1"/>
      <c r="C2244" s="2"/>
      <c r="J2244" s="3"/>
      <c r="O2244" s="4"/>
      <c r="P2244" s="3"/>
      <c r="U2244" s="3"/>
    </row>
    <row r="2245" spans="1:21" x14ac:dyDescent="0.3">
      <c r="A2245" s="1"/>
      <c r="B2245" s="1"/>
      <c r="C2245" s="2"/>
      <c r="J2245" s="3"/>
      <c r="O2245" s="4"/>
      <c r="P2245" s="3"/>
      <c r="U2245" s="3"/>
    </row>
    <row r="2246" spans="1:21" x14ac:dyDescent="0.3">
      <c r="A2246" s="1"/>
      <c r="B2246" s="1"/>
      <c r="C2246" s="2"/>
      <c r="J2246" s="3"/>
      <c r="O2246" s="4"/>
      <c r="P2246" s="3"/>
      <c r="Q2246" s="3"/>
      <c r="U2246" s="3"/>
    </row>
    <row r="2247" spans="1:21" x14ac:dyDescent="0.3">
      <c r="A2247" s="1"/>
      <c r="B2247" s="1"/>
      <c r="C2247" s="2"/>
      <c r="J2247" s="3"/>
      <c r="O2247" s="4"/>
      <c r="P2247" s="3"/>
      <c r="U2247" s="3"/>
    </row>
    <row r="2248" spans="1:21" x14ac:dyDescent="0.3">
      <c r="A2248" s="1"/>
      <c r="B2248" s="1"/>
      <c r="C2248" s="2"/>
      <c r="J2248" s="3"/>
      <c r="O2248" s="4"/>
      <c r="P2248" s="3"/>
      <c r="U2248" s="3"/>
    </row>
    <row r="2249" spans="1:21" x14ac:dyDescent="0.3">
      <c r="A2249" s="1"/>
      <c r="B2249" s="1"/>
      <c r="C2249" s="2"/>
      <c r="J2249" s="3"/>
      <c r="O2249" s="4"/>
      <c r="P2249" s="3"/>
      <c r="U2249" s="3"/>
    </row>
    <row r="2250" spans="1:21" x14ac:dyDescent="0.3">
      <c r="A2250" s="1"/>
      <c r="B2250" s="1"/>
      <c r="C2250" s="2"/>
      <c r="J2250" s="3"/>
      <c r="O2250" s="4"/>
      <c r="P2250" s="3"/>
      <c r="U2250" s="3"/>
    </row>
    <row r="2251" spans="1:21" x14ac:dyDescent="0.3">
      <c r="A2251" s="1"/>
      <c r="B2251" s="1"/>
      <c r="C2251" s="2"/>
      <c r="J2251" s="3"/>
      <c r="O2251" s="4"/>
      <c r="P2251" s="3"/>
      <c r="U2251" s="3"/>
    </row>
    <row r="2252" spans="1:21" x14ac:dyDescent="0.3">
      <c r="A2252" s="1"/>
      <c r="B2252" s="1"/>
      <c r="C2252" s="2"/>
      <c r="J2252" s="3"/>
      <c r="O2252" s="4"/>
      <c r="P2252" s="3"/>
      <c r="U2252" s="3"/>
    </row>
    <row r="2253" spans="1:21" x14ac:dyDescent="0.3">
      <c r="A2253" s="1"/>
      <c r="B2253" s="1"/>
      <c r="C2253" s="2"/>
      <c r="J2253" s="3"/>
      <c r="O2253" s="4"/>
      <c r="P2253" s="3"/>
      <c r="U2253" s="3"/>
    </row>
    <row r="2254" spans="1:21" x14ac:dyDescent="0.3">
      <c r="A2254" s="1"/>
      <c r="B2254" s="1"/>
      <c r="C2254" s="2"/>
      <c r="J2254" s="3"/>
      <c r="O2254" s="4"/>
      <c r="P2254" s="3"/>
      <c r="Q2254" s="3"/>
      <c r="U2254" s="3"/>
    </row>
    <row r="2255" spans="1:21" x14ac:dyDescent="0.3">
      <c r="A2255" s="1"/>
      <c r="B2255" s="1"/>
      <c r="C2255" s="2"/>
      <c r="J2255" s="3"/>
      <c r="O2255" s="4"/>
      <c r="P2255" s="3"/>
      <c r="U2255" s="3"/>
    </row>
    <row r="2256" spans="1:21" x14ac:dyDescent="0.3">
      <c r="A2256" s="1"/>
      <c r="B2256" s="1"/>
      <c r="C2256" s="2"/>
      <c r="J2256" s="3"/>
      <c r="O2256" s="4"/>
      <c r="P2256" s="3"/>
      <c r="Q2256" s="3"/>
      <c r="U2256" s="3"/>
    </row>
    <row r="2257" spans="1:21" x14ac:dyDescent="0.3">
      <c r="A2257" s="1"/>
      <c r="B2257" s="1"/>
      <c r="C2257" s="2"/>
      <c r="J2257" s="3"/>
      <c r="O2257" s="4"/>
      <c r="P2257" s="3"/>
      <c r="Q2257" s="3"/>
      <c r="S2257" s="4"/>
      <c r="U2257" s="3"/>
    </row>
    <row r="2258" spans="1:21" x14ac:dyDescent="0.3">
      <c r="A2258" s="1"/>
      <c r="B2258" s="1"/>
      <c r="C2258" s="2"/>
      <c r="J2258" s="3"/>
      <c r="O2258" s="4"/>
      <c r="P2258" s="3"/>
      <c r="U2258" s="3"/>
    </row>
    <row r="2259" spans="1:21" x14ac:dyDescent="0.3">
      <c r="A2259" s="1"/>
      <c r="B2259" s="1"/>
      <c r="C2259" s="2"/>
      <c r="J2259" s="3"/>
      <c r="O2259" s="4"/>
      <c r="P2259" s="3"/>
      <c r="U2259" s="3"/>
    </row>
    <row r="2260" spans="1:21" x14ac:dyDescent="0.3">
      <c r="A2260" s="1"/>
      <c r="B2260" s="1"/>
      <c r="C2260" s="2"/>
      <c r="J2260" s="3"/>
      <c r="O2260" s="4"/>
      <c r="P2260" s="3"/>
      <c r="U2260" s="3"/>
    </row>
    <row r="2261" spans="1:21" x14ac:dyDescent="0.3">
      <c r="A2261" s="1"/>
      <c r="B2261" s="1"/>
      <c r="C2261" s="2"/>
      <c r="J2261" s="3"/>
      <c r="O2261" s="4"/>
      <c r="P2261" s="3"/>
      <c r="U2261" s="3"/>
    </row>
    <row r="2262" spans="1:21" x14ac:dyDescent="0.3">
      <c r="A2262" s="1"/>
      <c r="B2262" s="1"/>
      <c r="C2262" s="2"/>
      <c r="J2262" s="3"/>
      <c r="O2262" s="4"/>
      <c r="P2262" s="3"/>
      <c r="U2262" s="3"/>
    </row>
    <row r="2263" spans="1:21" x14ac:dyDescent="0.3">
      <c r="A2263" s="1"/>
      <c r="B2263" s="1"/>
      <c r="C2263" s="2"/>
      <c r="J2263" s="3"/>
      <c r="O2263" s="4"/>
      <c r="P2263" s="3"/>
      <c r="U2263" s="3"/>
    </row>
    <row r="2264" spans="1:21" x14ac:dyDescent="0.3">
      <c r="A2264" s="1"/>
      <c r="B2264" s="1"/>
      <c r="C2264" s="2"/>
      <c r="J2264" s="3"/>
      <c r="O2264" s="4"/>
      <c r="P2264" s="3"/>
      <c r="Q2264" s="3"/>
      <c r="U2264" s="3"/>
    </row>
    <row r="2265" spans="1:21" x14ac:dyDescent="0.3">
      <c r="A2265" s="1"/>
      <c r="B2265" s="1"/>
      <c r="C2265" s="2"/>
      <c r="J2265" s="3"/>
      <c r="O2265" s="4"/>
      <c r="P2265" s="3"/>
      <c r="U2265" s="3"/>
    </row>
    <row r="2266" spans="1:21" x14ac:dyDescent="0.3">
      <c r="A2266" s="1"/>
      <c r="B2266" s="1"/>
      <c r="C2266" s="2"/>
      <c r="J2266" s="3"/>
      <c r="O2266" s="4"/>
      <c r="P2266" s="3"/>
      <c r="Q2266" s="3"/>
      <c r="U2266" s="3"/>
    </row>
    <row r="2267" spans="1:21" x14ac:dyDescent="0.3">
      <c r="A2267" s="1"/>
      <c r="B2267" s="1"/>
      <c r="C2267" s="2"/>
      <c r="J2267" s="3"/>
      <c r="O2267" s="4"/>
      <c r="P2267" s="3"/>
      <c r="Q2267" s="3"/>
      <c r="U2267" s="3"/>
    </row>
    <row r="2268" spans="1:21" x14ac:dyDescent="0.3">
      <c r="A2268" s="1"/>
      <c r="B2268" s="1"/>
      <c r="C2268" s="2"/>
      <c r="J2268" s="3"/>
      <c r="O2268" s="4"/>
      <c r="P2268" s="3"/>
      <c r="U2268" s="3"/>
    </row>
    <row r="2269" spans="1:21" x14ac:dyDescent="0.3">
      <c r="A2269" s="1"/>
      <c r="B2269" s="1"/>
      <c r="C2269" s="2"/>
      <c r="J2269" s="3"/>
      <c r="O2269" s="4"/>
      <c r="P2269" s="3"/>
      <c r="Q2269" s="3"/>
      <c r="S2269" s="4"/>
      <c r="U2269" s="3"/>
    </row>
    <row r="2270" spans="1:21" x14ac:dyDescent="0.3">
      <c r="A2270" s="1"/>
      <c r="B2270" s="1"/>
      <c r="C2270" s="2"/>
      <c r="J2270" s="3"/>
      <c r="O2270" s="4"/>
      <c r="P2270" s="3"/>
      <c r="U2270" s="3"/>
    </row>
    <row r="2271" spans="1:21" x14ac:dyDescent="0.3">
      <c r="A2271" s="1"/>
      <c r="B2271" s="1"/>
      <c r="C2271" s="2"/>
      <c r="J2271" s="3"/>
      <c r="O2271" s="4"/>
      <c r="P2271" s="3"/>
      <c r="U2271" s="3"/>
    </row>
    <row r="2272" spans="1:21" x14ac:dyDescent="0.3">
      <c r="A2272" s="1"/>
      <c r="B2272" s="1"/>
      <c r="C2272" s="2"/>
      <c r="J2272" s="3"/>
      <c r="O2272" s="4"/>
      <c r="P2272" s="3"/>
      <c r="Q2272" s="3"/>
      <c r="U2272" s="3"/>
    </row>
    <row r="2273" spans="1:21" x14ac:dyDescent="0.3">
      <c r="A2273" s="1"/>
      <c r="B2273" s="1"/>
      <c r="C2273" s="2"/>
      <c r="J2273" s="3"/>
      <c r="O2273" s="4"/>
      <c r="P2273" s="3"/>
      <c r="U2273" s="3"/>
    </row>
    <row r="2274" spans="1:21" x14ac:dyDescent="0.3">
      <c r="A2274" s="1"/>
      <c r="B2274" s="1"/>
      <c r="C2274" s="2"/>
      <c r="J2274" s="3"/>
      <c r="O2274" s="4"/>
      <c r="P2274" s="3"/>
      <c r="U2274" s="3"/>
    </row>
    <row r="2275" spans="1:21" x14ac:dyDescent="0.3">
      <c r="A2275" s="1"/>
      <c r="B2275" s="1"/>
      <c r="C2275" s="2"/>
      <c r="J2275" s="3"/>
      <c r="O2275" s="4"/>
      <c r="P2275" s="3"/>
      <c r="U2275" s="3"/>
    </row>
    <row r="2276" spans="1:21" x14ac:dyDescent="0.3">
      <c r="A2276" s="1"/>
      <c r="B2276" s="1"/>
      <c r="C2276" s="2"/>
      <c r="J2276" s="3"/>
      <c r="O2276" s="4"/>
      <c r="P2276" s="3"/>
      <c r="Q2276" s="3"/>
      <c r="U2276" s="3"/>
    </row>
    <row r="2277" spans="1:21" x14ac:dyDescent="0.3">
      <c r="A2277" s="1"/>
      <c r="B2277" s="1"/>
      <c r="C2277" s="2"/>
      <c r="J2277" s="3"/>
      <c r="O2277" s="4"/>
      <c r="P2277" s="3"/>
      <c r="U2277" s="3"/>
    </row>
    <row r="2278" spans="1:21" x14ac:dyDescent="0.3">
      <c r="A2278" s="1"/>
      <c r="B2278" s="1"/>
      <c r="C2278" s="2"/>
      <c r="J2278" s="3"/>
      <c r="O2278" s="4"/>
      <c r="P2278" s="3"/>
      <c r="U2278" s="3"/>
    </row>
    <row r="2279" spans="1:21" x14ac:dyDescent="0.3">
      <c r="A2279" s="1"/>
      <c r="B2279" s="1"/>
      <c r="C2279" s="2"/>
      <c r="J2279" s="3"/>
      <c r="O2279" s="4"/>
      <c r="P2279" s="3"/>
      <c r="U2279" s="3"/>
    </row>
    <row r="2280" spans="1:21" x14ac:dyDescent="0.3">
      <c r="A2280" s="1"/>
      <c r="B2280" s="1"/>
      <c r="C2280" s="2"/>
      <c r="J2280" s="3"/>
      <c r="O2280" s="4"/>
      <c r="P2280" s="3"/>
      <c r="U2280" s="3"/>
    </row>
    <row r="2281" spans="1:21" x14ac:dyDescent="0.3">
      <c r="A2281" s="1"/>
      <c r="B2281" s="1"/>
      <c r="C2281" s="2"/>
      <c r="J2281" s="3"/>
      <c r="O2281" s="4"/>
      <c r="P2281" s="3"/>
      <c r="U2281" s="3"/>
    </row>
    <row r="2282" spans="1:21" x14ac:dyDescent="0.3">
      <c r="A2282" s="1"/>
      <c r="B2282" s="1"/>
      <c r="C2282" s="2"/>
      <c r="J2282" s="3"/>
      <c r="O2282" s="4"/>
      <c r="P2282" s="3"/>
      <c r="U2282" s="3"/>
    </row>
    <row r="2283" spans="1:21" x14ac:dyDescent="0.3">
      <c r="A2283" s="1"/>
      <c r="B2283" s="1"/>
      <c r="C2283" s="2"/>
      <c r="J2283" s="3"/>
      <c r="O2283" s="4"/>
      <c r="P2283" s="3"/>
      <c r="Q2283" s="3"/>
      <c r="U2283" s="3"/>
    </row>
    <row r="2284" spans="1:21" x14ac:dyDescent="0.3">
      <c r="A2284" s="1"/>
      <c r="B2284" s="1"/>
      <c r="C2284" s="2"/>
      <c r="J2284" s="3"/>
      <c r="O2284" s="4"/>
      <c r="P2284" s="3"/>
      <c r="Q2284" s="3"/>
      <c r="U2284" s="3"/>
    </row>
    <row r="2285" spans="1:21" x14ac:dyDescent="0.3">
      <c r="A2285" s="1"/>
      <c r="B2285" s="1"/>
      <c r="C2285" s="2"/>
      <c r="J2285" s="3"/>
      <c r="O2285" s="4"/>
      <c r="P2285" s="3"/>
      <c r="Q2285" s="3"/>
      <c r="U2285" s="3"/>
    </row>
    <row r="2286" spans="1:21" x14ac:dyDescent="0.3">
      <c r="A2286" s="1"/>
      <c r="B2286" s="1"/>
      <c r="C2286" s="2"/>
      <c r="J2286" s="3"/>
      <c r="O2286" s="4"/>
      <c r="P2286" s="3"/>
      <c r="Q2286" s="3"/>
      <c r="U2286" s="3"/>
    </row>
    <row r="2287" spans="1:21" x14ac:dyDescent="0.3">
      <c r="A2287" s="1"/>
      <c r="B2287" s="1"/>
      <c r="C2287" s="2"/>
      <c r="J2287" s="3"/>
      <c r="O2287" s="4"/>
      <c r="P2287" s="3"/>
      <c r="U2287" s="3"/>
    </row>
    <row r="2288" spans="1:21" x14ac:dyDescent="0.3">
      <c r="A2288" s="1"/>
      <c r="B2288" s="1"/>
      <c r="C2288" s="2"/>
      <c r="J2288" s="3"/>
      <c r="O2288" s="4"/>
      <c r="P2288" s="3"/>
      <c r="Q2288" s="3"/>
      <c r="U2288" s="3"/>
    </row>
    <row r="2289" spans="1:21" x14ac:dyDescent="0.3">
      <c r="A2289" s="1"/>
      <c r="B2289" s="1"/>
      <c r="C2289" s="2"/>
      <c r="J2289" s="3"/>
      <c r="O2289" s="4"/>
      <c r="P2289" s="3"/>
      <c r="U2289" s="3"/>
    </row>
    <row r="2290" spans="1:21" x14ac:dyDescent="0.3">
      <c r="A2290" s="1"/>
      <c r="B2290" s="1"/>
      <c r="C2290" s="2"/>
      <c r="J2290" s="3"/>
      <c r="O2290" s="4"/>
      <c r="P2290" s="3"/>
      <c r="Q2290" s="3"/>
      <c r="U2290" s="3"/>
    </row>
    <row r="2291" spans="1:21" x14ac:dyDescent="0.3">
      <c r="A2291" s="1"/>
      <c r="B2291" s="1"/>
      <c r="C2291" s="2"/>
      <c r="J2291" s="3"/>
      <c r="O2291" s="4"/>
      <c r="P2291" s="3"/>
      <c r="U2291" s="3"/>
    </row>
    <row r="2292" spans="1:21" x14ac:dyDescent="0.3">
      <c r="A2292" s="1"/>
      <c r="B2292" s="1"/>
      <c r="C2292" s="2"/>
      <c r="J2292" s="3"/>
      <c r="O2292" s="4"/>
      <c r="P2292" s="3"/>
      <c r="Q2292" s="3"/>
      <c r="U2292" s="3"/>
    </row>
    <row r="2293" spans="1:21" x14ac:dyDescent="0.3">
      <c r="A2293" s="1"/>
      <c r="B2293" s="1"/>
      <c r="C2293" s="2"/>
      <c r="J2293" s="3"/>
      <c r="O2293" s="4"/>
      <c r="P2293" s="3"/>
      <c r="U2293" s="3"/>
    </row>
    <row r="2294" spans="1:21" x14ac:dyDescent="0.3">
      <c r="A2294" s="1"/>
      <c r="B2294" s="1"/>
      <c r="C2294" s="2"/>
      <c r="J2294" s="3"/>
      <c r="O2294" s="4"/>
      <c r="P2294" s="3"/>
      <c r="U2294" s="3"/>
    </row>
    <row r="2295" spans="1:21" x14ac:dyDescent="0.3">
      <c r="A2295" s="1"/>
      <c r="B2295" s="1"/>
      <c r="C2295" s="2"/>
      <c r="J2295" s="3"/>
      <c r="O2295" s="4"/>
      <c r="P2295" s="3"/>
      <c r="U2295" s="3"/>
    </row>
    <row r="2296" spans="1:21" x14ac:dyDescent="0.3">
      <c r="A2296" s="1"/>
      <c r="B2296" s="1"/>
      <c r="C2296" s="2"/>
      <c r="J2296" s="3"/>
      <c r="O2296" s="4"/>
      <c r="P2296" s="3"/>
      <c r="U2296" s="3"/>
    </row>
    <row r="2297" spans="1:21" x14ac:dyDescent="0.3">
      <c r="A2297" s="1"/>
      <c r="B2297" s="1"/>
      <c r="C2297" s="2"/>
      <c r="J2297" s="3"/>
      <c r="O2297" s="4"/>
      <c r="P2297" s="3"/>
      <c r="U2297" s="3"/>
    </row>
    <row r="2298" spans="1:21" x14ac:dyDescent="0.3">
      <c r="A2298" s="1"/>
      <c r="B2298" s="1"/>
      <c r="C2298" s="2"/>
      <c r="J2298" s="3"/>
      <c r="O2298" s="4"/>
      <c r="P2298" s="3"/>
      <c r="U2298" s="3"/>
    </row>
    <row r="2299" spans="1:21" x14ac:dyDescent="0.3">
      <c r="A2299" s="1"/>
      <c r="B2299" s="1"/>
      <c r="C2299" s="2"/>
      <c r="J2299" s="3"/>
      <c r="O2299" s="4"/>
      <c r="P2299" s="3"/>
      <c r="U2299" s="3"/>
    </row>
    <row r="2300" spans="1:21" x14ac:dyDescent="0.3">
      <c r="A2300" s="1"/>
      <c r="B2300" s="1"/>
      <c r="C2300" s="2"/>
      <c r="J2300" s="3"/>
      <c r="O2300" s="4"/>
      <c r="P2300" s="3"/>
      <c r="Q2300" s="3"/>
      <c r="U2300" s="3"/>
    </row>
    <row r="2301" spans="1:21" x14ac:dyDescent="0.3">
      <c r="A2301" s="1"/>
      <c r="B2301" s="1"/>
      <c r="C2301" s="2"/>
      <c r="J2301" s="3"/>
      <c r="O2301" s="4"/>
      <c r="P2301" s="3"/>
      <c r="Q2301" s="3"/>
      <c r="U2301" s="3"/>
    </row>
    <row r="2302" spans="1:21" x14ac:dyDescent="0.3">
      <c r="A2302" s="1"/>
      <c r="B2302" s="1"/>
      <c r="C2302" s="2"/>
      <c r="J2302" s="3"/>
      <c r="O2302" s="4"/>
      <c r="P2302" s="3"/>
      <c r="Q2302" s="3"/>
      <c r="U2302" s="3"/>
    </row>
    <row r="2303" spans="1:21" x14ac:dyDescent="0.3">
      <c r="A2303" s="1"/>
      <c r="B2303" s="1"/>
      <c r="C2303" s="2"/>
      <c r="J2303" s="3"/>
      <c r="O2303" s="4"/>
      <c r="P2303" s="3"/>
      <c r="Q2303" s="3"/>
      <c r="U2303" s="3"/>
    </row>
    <row r="2304" spans="1:21" x14ac:dyDescent="0.3">
      <c r="A2304" s="1"/>
      <c r="B2304" s="1"/>
      <c r="C2304" s="2"/>
      <c r="J2304" s="3"/>
      <c r="O2304" s="4"/>
      <c r="P2304" s="3"/>
      <c r="U2304" s="3"/>
    </row>
    <row r="2305" spans="1:21" x14ac:dyDescent="0.3">
      <c r="A2305" s="1"/>
      <c r="B2305" s="1"/>
      <c r="C2305" s="2"/>
      <c r="J2305" s="3"/>
      <c r="O2305" s="4"/>
      <c r="P2305" s="3"/>
      <c r="Q2305" s="3"/>
      <c r="U2305" s="3"/>
    </row>
    <row r="2306" spans="1:21" x14ac:dyDescent="0.3">
      <c r="A2306" s="1"/>
      <c r="B2306" s="1"/>
      <c r="C2306" s="2"/>
      <c r="J2306" s="3"/>
      <c r="O2306" s="4"/>
      <c r="P2306" s="3"/>
      <c r="U2306" s="3"/>
    </row>
    <row r="2307" spans="1:21" x14ac:dyDescent="0.3">
      <c r="A2307" s="1"/>
      <c r="B2307" s="1"/>
      <c r="C2307" s="2"/>
      <c r="J2307" s="3"/>
      <c r="O2307" s="4"/>
      <c r="P2307" s="3"/>
      <c r="U2307" s="3"/>
    </row>
    <row r="2308" spans="1:21" x14ac:dyDescent="0.3">
      <c r="A2308" s="1"/>
      <c r="B2308" s="1"/>
      <c r="C2308" s="2"/>
      <c r="J2308" s="3"/>
      <c r="O2308" s="4"/>
      <c r="P2308" s="3"/>
      <c r="U2308" s="3"/>
    </row>
    <row r="2309" spans="1:21" x14ac:dyDescent="0.3">
      <c r="A2309" s="1"/>
      <c r="B2309" s="1"/>
      <c r="C2309" s="2"/>
      <c r="J2309" s="3"/>
      <c r="O2309" s="4"/>
      <c r="P2309" s="3"/>
      <c r="U2309" s="3"/>
    </row>
    <row r="2310" spans="1:21" x14ac:dyDescent="0.3">
      <c r="A2310" s="1"/>
      <c r="B2310" s="1"/>
      <c r="C2310" s="2"/>
      <c r="J2310" s="3"/>
      <c r="O2310" s="4"/>
      <c r="P2310" s="3"/>
      <c r="U2310" s="3"/>
    </row>
    <row r="2311" spans="1:21" x14ac:dyDescent="0.3">
      <c r="A2311" s="1"/>
      <c r="B2311" s="1"/>
      <c r="C2311" s="2"/>
      <c r="J2311" s="3"/>
      <c r="O2311" s="4"/>
      <c r="P2311" s="3"/>
      <c r="Q2311" s="3"/>
      <c r="U2311" s="3"/>
    </row>
    <row r="2312" spans="1:21" x14ac:dyDescent="0.3">
      <c r="A2312" s="1"/>
      <c r="B2312" s="1"/>
      <c r="C2312" s="2"/>
      <c r="J2312" s="3"/>
      <c r="O2312" s="4"/>
      <c r="P2312" s="3"/>
      <c r="U2312" s="3"/>
    </row>
    <row r="2313" spans="1:21" x14ac:dyDescent="0.3">
      <c r="A2313" s="1"/>
      <c r="B2313" s="1"/>
      <c r="C2313" s="2"/>
      <c r="J2313" s="3"/>
      <c r="O2313" s="4"/>
      <c r="P2313" s="3"/>
      <c r="U2313" s="3"/>
    </row>
    <row r="2314" spans="1:21" x14ac:dyDescent="0.3">
      <c r="A2314" s="1"/>
      <c r="B2314" s="1"/>
      <c r="C2314" s="2"/>
      <c r="J2314" s="3"/>
      <c r="O2314" s="4"/>
      <c r="P2314" s="3"/>
      <c r="U2314" s="3"/>
    </row>
    <row r="2315" spans="1:21" x14ac:dyDescent="0.3">
      <c r="A2315" s="1"/>
      <c r="B2315" s="1"/>
      <c r="C2315" s="2"/>
      <c r="J2315" s="3"/>
      <c r="O2315" s="4"/>
      <c r="P2315" s="3"/>
      <c r="Q2315" s="3"/>
      <c r="U2315" s="3"/>
    </row>
    <row r="2316" spans="1:21" x14ac:dyDescent="0.3">
      <c r="A2316" s="1"/>
      <c r="B2316" s="1"/>
      <c r="C2316" s="2"/>
      <c r="J2316" s="3"/>
      <c r="O2316" s="4"/>
      <c r="P2316" s="3"/>
      <c r="U2316" s="3"/>
    </row>
    <row r="2317" spans="1:21" x14ac:dyDescent="0.3">
      <c r="A2317" s="1"/>
      <c r="B2317" s="1"/>
      <c r="C2317" s="2"/>
      <c r="J2317" s="3"/>
      <c r="O2317" s="4"/>
      <c r="P2317" s="3"/>
      <c r="U2317" s="3"/>
    </row>
    <row r="2318" spans="1:21" x14ac:dyDescent="0.3">
      <c r="A2318" s="1"/>
      <c r="B2318" s="1"/>
      <c r="C2318" s="2"/>
      <c r="J2318" s="3"/>
      <c r="O2318" s="4"/>
      <c r="P2318" s="3"/>
      <c r="U2318" s="3"/>
    </row>
    <row r="2319" spans="1:21" x14ac:dyDescent="0.3">
      <c r="A2319" s="1"/>
      <c r="B2319" s="1"/>
      <c r="C2319" s="2"/>
      <c r="J2319" s="3"/>
      <c r="O2319" s="4"/>
      <c r="P2319" s="3"/>
      <c r="U2319" s="3"/>
    </row>
    <row r="2320" spans="1:21" x14ac:dyDescent="0.3">
      <c r="A2320" s="1"/>
      <c r="B2320" s="1"/>
      <c r="C2320" s="2"/>
      <c r="J2320" s="3"/>
      <c r="O2320" s="4"/>
      <c r="P2320" s="3"/>
      <c r="U2320" s="3"/>
    </row>
    <row r="2321" spans="1:21" x14ac:dyDescent="0.3">
      <c r="A2321" s="1"/>
      <c r="B2321" s="1"/>
      <c r="C2321" s="2"/>
      <c r="J2321" s="3"/>
      <c r="O2321" s="4"/>
      <c r="P2321" s="3"/>
      <c r="U2321" s="3"/>
    </row>
    <row r="2322" spans="1:21" x14ac:dyDescent="0.3">
      <c r="A2322" s="1"/>
      <c r="B2322" s="1"/>
      <c r="C2322" s="2"/>
      <c r="J2322" s="3"/>
      <c r="O2322" s="4"/>
      <c r="P2322" s="3"/>
      <c r="U2322" s="3"/>
    </row>
    <row r="2323" spans="1:21" x14ac:dyDescent="0.3">
      <c r="A2323" s="1"/>
      <c r="B2323" s="1"/>
      <c r="C2323" s="2"/>
      <c r="J2323" s="3"/>
      <c r="O2323" s="4"/>
      <c r="P2323" s="3"/>
      <c r="U2323" s="3"/>
    </row>
    <row r="2324" spans="1:21" x14ac:dyDescent="0.3">
      <c r="A2324" s="1"/>
      <c r="B2324" s="1"/>
      <c r="C2324" s="2"/>
      <c r="J2324" s="3"/>
      <c r="O2324" s="4"/>
      <c r="P2324" s="3"/>
      <c r="U2324" s="3"/>
    </row>
    <row r="2325" spans="1:21" x14ac:dyDescent="0.3">
      <c r="A2325" s="1"/>
      <c r="B2325" s="1"/>
      <c r="C2325" s="2"/>
      <c r="J2325" s="3"/>
      <c r="O2325" s="4"/>
      <c r="P2325" s="3"/>
      <c r="U2325" s="3"/>
    </row>
    <row r="2326" spans="1:21" x14ac:dyDescent="0.3">
      <c r="A2326" s="1"/>
      <c r="B2326" s="1"/>
      <c r="C2326" s="2"/>
      <c r="J2326" s="3"/>
      <c r="O2326" s="4"/>
      <c r="P2326" s="3"/>
      <c r="U2326" s="3"/>
    </row>
    <row r="2327" spans="1:21" x14ac:dyDescent="0.3">
      <c r="A2327" s="1"/>
      <c r="B2327" s="1"/>
      <c r="C2327" s="2"/>
      <c r="J2327" s="3"/>
      <c r="O2327" s="4"/>
      <c r="P2327" s="3"/>
      <c r="U2327" s="3"/>
    </row>
    <row r="2328" spans="1:21" x14ac:dyDescent="0.3">
      <c r="A2328" s="1"/>
      <c r="B2328" s="1"/>
      <c r="C2328" s="2"/>
      <c r="J2328" s="3"/>
      <c r="O2328" s="4"/>
      <c r="P2328" s="3"/>
      <c r="U2328" s="3"/>
    </row>
    <row r="2329" spans="1:21" x14ac:dyDescent="0.3">
      <c r="A2329" s="1"/>
      <c r="B2329" s="1"/>
      <c r="C2329" s="2"/>
      <c r="J2329" s="3"/>
      <c r="O2329" s="4"/>
      <c r="P2329" s="3"/>
      <c r="U2329" s="3"/>
    </row>
    <row r="2330" spans="1:21" x14ac:dyDescent="0.3">
      <c r="A2330" s="1"/>
      <c r="B2330" s="1"/>
      <c r="C2330" s="2"/>
      <c r="J2330" s="3"/>
      <c r="O2330" s="4"/>
      <c r="P2330" s="3"/>
      <c r="U2330" s="3"/>
    </row>
    <row r="2331" spans="1:21" x14ac:dyDescent="0.3">
      <c r="A2331" s="1"/>
      <c r="B2331" s="1"/>
      <c r="C2331" s="2"/>
      <c r="J2331" s="3"/>
      <c r="O2331" s="4"/>
      <c r="P2331" s="3"/>
      <c r="U2331" s="3"/>
    </row>
    <row r="2332" spans="1:21" x14ac:dyDescent="0.3">
      <c r="A2332" s="1"/>
      <c r="B2332" s="1"/>
      <c r="C2332" s="2"/>
      <c r="J2332" s="3"/>
      <c r="O2332" s="4"/>
      <c r="P2332" s="3"/>
      <c r="U2332" s="3"/>
    </row>
    <row r="2333" spans="1:21" x14ac:dyDescent="0.3">
      <c r="A2333" s="1"/>
      <c r="B2333" s="1"/>
      <c r="C2333" s="2"/>
      <c r="J2333" s="3"/>
      <c r="O2333" s="4"/>
      <c r="P2333" s="3"/>
      <c r="U2333" s="3"/>
    </row>
    <row r="2334" spans="1:21" x14ac:dyDescent="0.3">
      <c r="A2334" s="1"/>
      <c r="B2334" s="1"/>
      <c r="C2334" s="2"/>
      <c r="J2334" s="3"/>
      <c r="O2334" s="4"/>
      <c r="P2334" s="3"/>
      <c r="Q2334" s="3"/>
      <c r="U2334" s="3"/>
    </row>
    <row r="2335" spans="1:21" x14ac:dyDescent="0.3">
      <c r="A2335" s="1"/>
      <c r="B2335" s="1"/>
      <c r="C2335" s="2"/>
      <c r="J2335" s="3"/>
      <c r="O2335" s="4"/>
      <c r="P2335" s="3"/>
      <c r="Q2335" s="3"/>
      <c r="U2335" s="3"/>
    </row>
    <row r="2336" spans="1:21" x14ac:dyDescent="0.3">
      <c r="A2336" s="1"/>
      <c r="B2336" s="1"/>
      <c r="C2336" s="2"/>
      <c r="J2336" s="3"/>
      <c r="O2336" s="4"/>
      <c r="P2336" s="3"/>
      <c r="U2336" s="3"/>
    </row>
    <row r="2337" spans="1:21" x14ac:dyDescent="0.3">
      <c r="A2337" s="1"/>
      <c r="B2337" s="1"/>
      <c r="C2337" s="2"/>
      <c r="J2337" s="3"/>
      <c r="O2337" s="4"/>
      <c r="P2337" s="3"/>
      <c r="U2337" s="3"/>
    </row>
    <row r="2338" spans="1:21" x14ac:dyDescent="0.3">
      <c r="A2338" s="1"/>
      <c r="B2338" s="1"/>
      <c r="C2338" s="2"/>
      <c r="J2338" s="3"/>
      <c r="O2338" s="4"/>
      <c r="P2338" s="3"/>
      <c r="Q2338" s="3"/>
      <c r="U2338" s="3"/>
    </row>
    <row r="2339" spans="1:21" x14ac:dyDescent="0.3">
      <c r="A2339" s="1"/>
      <c r="B2339" s="1"/>
      <c r="C2339" s="2"/>
      <c r="J2339" s="3"/>
      <c r="O2339" s="4"/>
      <c r="P2339" s="3"/>
      <c r="Q2339" s="3"/>
      <c r="U2339" s="3"/>
    </row>
    <row r="2340" spans="1:21" x14ac:dyDescent="0.3">
      <c r="A2340" s="1"/>
      <c r="B2340" s="1"/>
      <c r="C2340" s="2"/>
      <c r="J2340" s="3"/>
      <c r="O2340" s="4"/>
      <c r="P2340" s="3"/>
      <c r="U2340" s="3"/>
    </row>
    <row r="2341" spans="1:21" x14ac:dyDescent="0.3">
      <c r="A2341" s="1"/>
      <c r="B2341" s="1"/>
      <c r="C2341" s="2"/>
      <c r="J2341" s="3"/>
      <c r="O2341" s="4"/>
      <c r="P2341" s="3"/>
      <c r="U2341" s="3"/>
    </row>
    <row r="2342" spans="1:21" x14ac:dyDescent="0.3">
      <c r="A2342" s="1"/>
      <c r="B2342" s="1"/>
      <c r="C2342" s="2"/>
      <c r="J2342" s="3"/>
      <c r="O2342" s="4"/>
      <c r="P2342" s="3"/>
      <c r="U2342" s="3"/>
    </row>
    <row r="2343" spans="1:21" x14ac:dyDescent="0.3">
      <c r="A2343" s="1"/>
      <c r="B2343" s="1"/>
      <c r="C2343" s="2"/>
      <c r="J2343" s="3"/>
      <c r="O2343" s="4"/>
      <c r="P2343" s="3"/>
      <c r="U2343" s="3"/>
    </row>
    <row r="2344" spans="1:21" x14ac:dyDescent="0.3">
      <c r="A2344" s="1"/>
      <c r="B2344" s="1"/>
      <c r="C2344" s="2"/>
      <c r="J2344" s="3"/>
      <c r="P2344" s="3"/>
      <c r="U2344" s="3"/>
    </row>
    <row r="2345" spans="1:21" x14ac:dyDescent="0.3">
      <c r="A2345" s="1"/>
      <c r="B2345" s="1"/>
      <c r="C2345" s="2"/>
      <c r="J2345" s="3"/>
      <c r="O2345" s="4"/>
      <c r="P2345" s="3"/>
      <c r="U2345" s="3"/>
    </row>
    <row r="2346" spans="1:21" x14ac:dyDescent="0.3">
      <c r="A2346" s="1"/>
      <c r="B2346" s="1"/>
      <c r="C2346" s="2"/>
      <c r="J2346" s="3"/>
      <c r="O2346" s="4"/>
      <c r="P2346" s="3"/>
      <c r="U2346" s="3"/>
    </row>
    <row r="2347" spans="1:21" x14ac:dyDescent="0.3">
      <c r="A2347" s="1"/>
      <c r="B2347" s="1"/>
      <c r="C2347" s="2"/>
      <c r="J2347" s="3"/>
      <c r="O2347" s="4"/>
      <c r="P2347" s="3"/>
      <c r="U2347" s="3"/>
    </row>
    <row r="2348" spans="1:21" x14ac:dyDescent="0.3">
      <c r="A2348" s="1"/>
      <c r="B2348" s="1"/>
      <c r="C2348" s="2"/>
      <c r="J2348" s="3"/>
      <c r="O2348" s="4"/>
      <c r="P2348" s="3"/>
      <c r="Q2348" s="3"/>
      <c r="U2348" s="3"/>
    </row>
    <row r="2349" spans="1:21" x14ac:dyDescent="0.3">
      <c r="A2349" s="1"/>
      <c r="B2349" s="1"/>
      <c r="C2349" s="2"/>
      <c r="J2349" s="3"/>
      <c r="O2349" s="4"/>
      <c r="P2349" s="3"/>
      <c r="U2349" s="3"/>
    </row>
    <row r="2350" spans="1:21" x14ac:dyDescent="0.3">
      <c r="A2350" s="1"/>
      <c r="B2350" s="1"/>
      <c r="C2350" s="2"/>
      <c r="J2350" s="3"/>
      <c r="O2350" s="4"/>
      <c r="P2350" s="3"/>
      <c r="Q2350" s="3"/>
      <c r="S2350" s="4"/>
      <c r="U2350" s="3"/>
    </row>
    <row r="2351" spans="1:21" x14ac:dyDescent="0.3">
      <c r="A2351" s="1"/>
      <c r="B2351" s="1"/>
      <c r="C2351" s="2"/>
      <c r="J2351" s="3"/>
      <c r="O2351" s="4"/>
      <c r="P2351" s="3"/>
      <c r="Q2351" s="3"/>
      <c r="U2351" s="3"/>
    </row>
    <row r="2352" spans="1:21" x14ac:dyDescent="0.3">
      <c r="A2352" s="1"/>
      <c r="B2352" s="1"/>
      <c r="C2352" s="2"/>
      <c r="J2352" s="3"/>
      <c r="O2352" s="4"/>
      <c r="P2352" s="3"/>
      <c r="U2352" s="3"/>
    </row>
    <row r="2353" spans="1:21" x14ac:dyDescent="0.3">
      <c r="A2353" s="1"/>
      <c r="B2353" s="1"/>
      <c r="C2353" s="2"/>
      <c r="J2353" s="3"/>
      <c r="O2353" s="4"/>
      <c r="P2353" s="3"/>
      <c r="U2353" s="3"/>
    </row>
    <row r="2354" spans="1:21" x14ac:dyDescent="0.3">
      <c r="A2354" s="1"/>
      <c r="B2354" s="1"/>
      <c r="C2354" s="2"/>
      <c r="J2354" s="3"/>
      <c r="O2354" s="4"/>
      <c r="P2354" s="3"/>
      <c r="U2354" s="3"/>
    </row>
    <row r="2355" spans="1:21" x14ac:dyDescent="0.3">
      <c r="A2355" s="1"/>
      <c r="B2355" s="1"/>
      <c r="C2355" s="2"/>
      <c r="J2355" s="3"/>
      <c r="O2355" s="4"/>
      <c r="P2355" s="3"/>
      <c r="U2355" s="3"/>
    </row>
    <row r="2356" spans="1:21" x14ac:dyDescent="0.3">
      <c r="A2356" s="1"/>
      <c r="B2356" s="1"/>
      <c r="C2356" s="2"/>
      <c r="J2356" s="3"/>
      <c r="O2356" s="4"/>
      <c r="P2356" s="3"/>
      <c r="U2356" s="3"/>
    </row>
    <row r="2357" spans="1:21" x14ac:dyDescent="0.3">
      <c r="A2357" s="1"/>
      <c r="B2357" s="1"/>
      <c r="C2357" s="2"/>
      <c r="J2357" s="3"/>
      <c r="O2357" s="4"/>
      <c r="P2357" s="3"/>
      <c r="Q2357" s="3"/>
      <c r="U2357" s="3"/>
    </row>
    <row r="2358" spans="1:21" x14ac:dyDescent="0.3">
      <c r="A2358" s="1"/>
      <c r="B2358" s="1"/>
      <c r="C2358" s="2"/>
      <c r="J2358" s="3"/>
      <c r="O2358" s="4"/>
      <c r="P2358" s="3"/>
      <c r="U2358" s="3"/>
    </row>
    <row r="2359" spans="1:21" x14ac:dyDescent="0.3">
      <c r="A2359" s="1"/>
      <c r="B2359" s="1"/>
      <c r="C2359" s="2"/>
      <c r="J2359" s="3"/>
      <c r="O2359" s="4"/>
      <c r="P2359" s="3"/>
      <c r="U2359" s="3"/>
    </row>
    <row r="2360" spans="1:21" x14ac:dyDescent="0.3">
      <c r="A2360" s="1"/>
      <c r="B2360" s="1"/>
      <c r="C2360" s="2"/>
      <c r="J2360" s="3"/>
      <c r="O2360" s="4"/>
      <c r="P2360" s="3"/>
      <c r="U2360" s="3"/>
    </row>
    <row r="2361" spans="1:21" x14ac:dyDescent="0.3">
      <c r="A2361" s="1"/>
      <c r="B2361" s="1"/>
      <c r="C2361" s="2"/>
      <c r="J2361" s="3"/>
      <c r="O2361" s="4"/>
      <c r="P2361" s="3"/>
      <c r="U2361" s="3"/>
    </row>
    <row r="2362" spans="1:21" x14ac:dyDescent="0.3">
      <c r="A2362" s="1"/>
      <c r="B2362" s="1"/>
      <c r="C2362" s="2"/>
      <c r="J2362" s="3"/>
      <c r="O2362" s="4"/>
      <c r="P2362" s="3"/>
      <c r="Q2362" s="3"/>
      <c r="U2362" s="3"/>
    </row>
    <row r="2363" spans="1:21" x14ac:dyDescent="0.3">
      <c r="A2363" s="1"/>
      <c r="B2363" s="1"/>
      <c r="C2363" s="2"/>
      <c r="J2363" s="3"/>
      <c r="O2363" s="4"/>
      <c r="P2363" s="3"/>
      <c r="U2363" s="3"/>
    </row>
    <row r="2364" spans="1:21" x14ac:dyDescent="0.3">
      <c r="A2364" s="1"/>
      <c r="B2364" s="1"/>
      <c r="C2364" s="2"/>
      <c r="J2364" s="3"/>
      <c r="O2364" s="4"/>
      <c r="P2364" s="3"/>
      <c r="Q2364" s="3"/>
      <c r="U2364" s="3"/>
    </row>
    <row r="2365" spans="1:21" x14ac:dyDescent="0.3">
      <c r="A2365" s="1"/>
      <c r="B2365" s="1"/>
      <c r="C2365" s="2"/>
      <c r="J2365" s="3"/>
      <c r="O2365" s="4"/>
      <c r="P2365" s="3"/>
      <c r="U2365" s="3"/>
    </row>
    <row r="2366" spans="1:21" x14ac:dyDescent="0.3">
      <c r="A2366" s="1"/>
      <c r="B2366" s="1"/>
      <c r="C2366" s="2"/>
      <c r="J2366" s="3"/>
      <c r="O2366" s="4"/>
      <c r="P2366" s="3"/>
      <c r="U2366" s="3"/>
    </row>
    <row r="2367" spans="1:21" x14ac:dyDescent="0.3">
      <c r="A2367" s="1"/>
      <c r="B2367" s="1"/>
      <c r="C2367" s="2"/>
      <c r="J2367" s="3"/>
      <c r="O2367" s="4"/>
      <c r="P2367" s="3"/>
      <c r="Q2367" s="3"/>
      <c r="U2367" s="3"/>
    </row>
    <row r="2368" spans="1:21" x14ac:dyDescent="0.3">
      <c r="A2368" s="1"/>
      <c r="B2368" s="1"/>
      <c r="C2368" s="2"/>
      <c r="J2368" s="3"/>
      <c r="O2368" s="4"/>
      <c r="P2368" s="3"/>
      <c r="U2368" s="3"/>
    </row>
    <row r="2369" spans="1:21" x14ac:dyDescent="0.3">
      <c r="A2369" s="1"/>
      <c r="B2369" s="1"/>
      <c r="C2369" s="2"/>
      <c r="J2369" s="3"/>
      <c r="O2369" s="4"/>
      <c r="P2369" s="3"/>
      <c r="U2369" s="3"/>
    </row>
    <row r="2370" spans="1:21" x14ac:dyDescent="0.3">
      <c r="A2370" s="1"/>
      <c r="B2370" s="1"/>
      <c r="C2370" s="2"/>
      <c r="J2370" s="3"/>
      <c r="O2370" s="4"/>
      <c r="P2370" s="3"/>
      <c r="U2370" s="3"/>
    </row>
    <row r="2371" spans="1:21" x14ac:dyDescent="0.3">
      <c r="A2371" s="1"/>
      <c r="B2371" s="1"/>
      <c r="C2371" s="2"/>
      <c r="J2371" s="3"/>
      <c r="O2371" s="4"/>
      <c r="P2371" s="3"/>
      <c r="Q2371" s="3"/>
      <c r="U2371" s="3"/>
    </row>
    <row r="2372" spans="1:21" x14ac:dyDescent="0.3">
      <c r="A2372" s="1"/>
      <c r="B2372" s="1"/>
      <c r="C2372" s="2"/>
      <c r="J2372" s="3"/>
      <c r="O2372" s="4"/>
      <c r="P2372" s="3"/>
      <c r="U2372" s="3"/>
    </row>
    <row r="2373" spans="1:21" x14ac:dyDescent="0.3">
      <c r="A2373" s="1"/>
      <c r="B2373" s="1"/>
      <c r="C2373" s="2"/>
      <c r="J2373" s="3"/>
      <c r="O2373" s="4"/>
      <c r="P2373" s="3"/>
      <c r="Q2373" s="3"/>
      <c r="U2373" s="3"/>
    </row>
    <row r="2374" spans="1:21" x14ac:dyDescent="0.3">
      <c r="A2374" s="1"/>
      <c r="B2374" s="1"/>
      <c r="C2374" s="2"/>
      <c r="J2374" s="3"/>
      <c r="O2374" s="4"/>
      <c r="P2374" s="3"/>
      <c r="Q2374" s="3"/>
      <c r="U2374" s="3"/>
    </row>
    <row r="2375" spans="1:21" x14ac:dyDescent="0.3">
      <c r="A2375" s="1"/>
      <c r="B2375" s="1"/>
      <c r="C2375" s="2"/>
      <c r="J2375" s="3"/>
      <c r="O2375" s="4"/>
      <c r="P2375" s="3"/>
      <c r="U2375" s="3"/>
    </row>
    <row r="2376" spans="1:21" x14ac:dyDescent="0.3">
      <c r="A2376" s="1"/>
      <c r="B2376" s="1"/>
      <c r="C2376" s="2"/>
      <c r="J2376" s="3"/>
      <c r="O2376" s="4"/>
      <c r="P2376" s="3"/>
      <c r="U2376" s="3"/>
    </row>
    <row r="2377" spans="1:21" x14ac:dyDescent="0.3">
      <c r="A2377" s="1"/>
      <c r="B2377" s="1"/>
      <c r="C2377" s="2"/>
      <c r="J2377" s="3"/>
      <c r="O2377" s="4"/>
      <c r="P2377" s="3"/>
      <c r="U2377" s="3"/>
    </row>
    <row r="2378" spans="1:21" x14ac:dyDescent="0.3">
      <c r="A2378" s="1"/>
      <c r="B2378" s="1"/>
      <c r="C2378" s="2"/>
      <c r="J2378" s="3"/>
      <c r="O2378" s="4"/>
      <c r="P2378" s="3"/>
      <c r="U2378" s="3"/>
    </row>
    <row r="2379" spans="1:21" x14ac:dyDescent="0.3">
      <c r="A2379" s="1"/>
      <c r="B2379" s="1"/>
      <c r="C2379" s="2"/>
      <c r="J2379" s="3"/>
      <c r="O2379" s="4"/>
      <c r="P2379" s="3"/>
      <c r="U2379" s="3"/>
    </row>
    <row r="2380" spans="1:21" x14ac:dyDescent="0.3">
      <c r="A2380" s="1"/>
      <c r="B2380" s="1"/>
      <c r="C2380" s="2"/>
      <c r="J2380" s="3"/>
      <c r="O2380" s="4"/>
      <c r="P2380" s="3"/>
      <c r="Q2380" s="3"/>
      <c r="U2380" s="3"/>
    </row>
    <row r="2381" spans="1:21" x14ac:dyDescent="0.3">
      <c r="A2381" s="1"/>
      <c r="B2381" s="1"/>
      <c r="C2381" s="2"/>
      <c r="J2381" s="3"/>
      <c r="O2381" s="4"/>
      <c r="P2381" s="3"/>
      <c r="U2381" s="3"/>
    </row>
    <row r="2382" spans="1:21" x14ac:dyDescent="0.3">
      <c r="A2382" s="1"/>
      <c r="B2382" s="1"/>
      <c r="C2382" s="2"/>
      <c r="J2382" s="3"/>
      <c r="O2382" s="4"/>
      <c r="P2382" s="3"/>
      <c r="U2382" s="3"/>
    </row>
    <row r="2383" spans="1:21" x14ac:dyDescent="0.3">
      <c r="A2383" s="1"/>
      <c r="B2383" s="1"/>
      <c r="C2383" s="2"/>
      <c r="J2383" s="3"/>
      <c r="O2383" s="4"/>
      <c r="P2383" s="3"/>
      <c r="U2383" s="3"/>
    </row>
    <row r="2384" spans="1:21" x14ac:dyDescent="0.3">
      <c r="A2384" s="1"/>
      <c r="B2384" s="1"/>
      <c r="C2384" s="2"/>
      <c r="J2384" s="3"/>
      <c r="O2384" s="4"/>
      <c r="P2384" s="3"/>
      <c r="U2384" s="3"/>
    </row>
    <row r="2385" spans="1:21" x14ac:dyDescent="0.3">
      <c r="A2385" s="1"/>
      <c r="B2385" s="1"/>
      <c r="C2385" s="2"/>
      <c r="J2385" s="3"/>
      <c r="O2385" s="4"/>
      <c r="P2385" s="3"/>
      <c r="Q2385" s="3"/>
      <c r="U2385" s="3"/>
    </row>
    <row r="2386" spans="1:21" x14ac:dyDescent="0.3">
      <c r="A2386" s="1"/>
      <c r="B2386" s="1"/>
      <c r="C2386" s="2"/>
      <c r="J2386" s="3"/>
      <c r="O2386" s="4"/>
      <c r="P2386" s="3"/>
      <c r="U2386" s="3"/>
    </row>
    <row r="2387" spans="1:21" x14ac:dyDescent="0.3">
      <c r="A2387" s="1"/>
      <c r="B2387" s="1"/>
      <c r="C2387" s="2"/>
      <c r="J2387" s="3"/>
      <c r="O2387" s="4"/>
      <c r="P2387" s="3"/>
      <c r="U2387" s="3"/>
    </row>
    <row r="2388" spans="1:21" x14ac:dyDescent="0.3">
      <c r="A2388" s="1"/>
      <c r="B2388" s="1"/>
      <c r="C2388" s="2"/>
      <c r="J2388" s="3"/>
      <c r="O2388" s="4"/>
      <c r="P2388" s="3"/>
      <c r="U2388" s="3"/>
    </row>
    <row r="2389" spans="1:21" x14ac:dyDescent="0.3">
      <c r="A2389" s="1"/>
      <c r="B2389" s="1"/>
      <c r="C2389" s="2"/>
      <c r="J2389" s="3"/>
      <c r="O2389" s="4"/>
      <c r="P2389" s="3"/>
      <c r="U2389" s="3"/>
    </row>
    <row r="2390" spans="1:21" x14ac:dyDescent="0.3">
      <c r="A2390" s="1"/>
      <c r="B2390" s="1"/>
      <c r="C2390" s="2"/>
      <c r="J2390" s="3"/>
      <c r="O2390" s="4"/>
      <c r="P2390" s="3"/>
      <c r="U2390" s="3"/>
    </row>
    <row r="2391" spans="1:21" x14ac:dyDescent="0.3">
      <c r="A2391" s="1"/>
      <c r="B2391" s="1"/>
      <c r="C2391" s="2"/>
      <c r="J2391" s="3"/>
      <c r="O2391" s="4"/>
      <c r="P2391" s="3"/>
      <c r="U2391" s="3"/>
    </row>
    <row r="2392" spans="1:21" x14ac:dyDescent="0.3">
      <c r="A2392" s="1"/>
      <c r="B2392" s="1"/>
      <c r="C2392" s="2"/>
      <c r="J2392" s="3"/>
      <c r="O2392" s="4"/>
      <c r="P2392" s="3"/>
      <c r="Q2392" s="3"/>
      <c r="U2392" s="3"/>
    </row>
    <row r="2393" spans="1:21" x14ac:dyDescent="0.3">
      <c r="A2393" s="1"/>
      <c r="B2393" s="1"/>
      <c r="C2393" s="2"/>
      <c r="J2393" s="3"/>
      <c r="O2393" s="4"/>
      <c r="P2393" s="3"/>
      <c r="U2393" s="3"/>
    </row>
    <row r="2394" spans="1:21" x14ac:dyDescent="0.3">
      <c r="A2394" s="1"/>
      <c r="B2394" s="1"/>
      <c r="C2394" s="2"/>
      <c r="J2394" s="3"/>
      <c r="O2394" s="4"/>
      <c r="P2394" s="3"/>
      <c r="U2394" s="3"/>
    </row>
    <row r="2395" spans="1:21" x14ac:dyDescent="0.3">
      <c r="A2395" s="1"/>
      <c r="B2395" s="1"/>
      <c r="C2395" s="2"/>
      <c r="J2395" s="3"/>
      <c r="O2395" s="4"/>
      <c r="P2395" s="3"/>
      <c r="U2395" s="3"/>
    </row>
    <row r="2396" spans="1:21" x14ac:dyDescent="0.3">
      <c r="A2396" s="1"/>
      <c r="B2396" s="1"/>
      <c r="C2396" s="2"/>
      <c r="J2396" s="3"/>
      <c r="O2396" s="4"/>
      <c r="P2396" s="3"/>
      <c r="U2396" s="3"/>
    </row>
    <row r="2397" spans="1:21" x14ac:dyDescent="0.3">
      <c r="A2397" s="1"/>
      <c r="B2397" s="1"/>
      <c r="C2397" s="2"/>
      <c r="J2397" s="3"/>
      <c r="O2397" s="4"/>
      <c r="P2397" s="3"/>
      <c r="Q2397" s="3"/>
      <c r="U2397" s="3"/>
    </row>
    <row r="2398" spans="1:21" x14ac:dyDescent="0.3">
      <c r="A2398" s="1"/>
      <c r="B2398" s="1"/>
      <c r="C2398" s="2"/>
      <c r="J2398" s="3"/>
      <c r="O2398" s="4"/>
      <c r="P2398" s="3"/>
      <c r="U2398" s="3"/>
    </row>
    <row r="2399" spans="1:21" x14ac:dyDescent="0.3">
      <c r="A2399" s="1"/>
      <c r="B2399" s="1"/>
      <c r="C2399" s="2"/>
      <c r="J2399" s="3"/>
      <c r="O2399" s="4"/>
      <c r="P2399" s="3"/>
      <c r="U2399" s="3"/>
    </row>
    <row r="2400" spans="1:21" x14ac:dyDescent="0.3">
      <c r="A2400" s="1"/>
      <c r="B2400" s="1"/>
      <c r="C2400" s="2"/>
      <c r="J2400" s="3"/>
      <c r="O2400" s="4"/>
      <c r="P2400" s="3"/>
      <c r="Q2400" s="3"/>
      <c r="U2400" s="3"/>
    </row>
    <row r="2401" spans="1:21" x14ac:dyDescent="0.3">
      <c r="A2401" s="1"/>
      <c r="B2401" s="1"/>
      <c r="C2401" s="2"/>
      <c r="J2401" s="3"/>
      <c r="O2401" s="4"/>
      <c r="P2401" s="3"/>
      <c r="U2401" s="3"/>
    </row>
    <row r="2402" spans="1:21" x14ac:dyDescent="0.3">
      <c r="A2402" s="1"/>
      <c r="B2402" s="1"/>
      <c r="C2402" s="2"/>
      <c r="J2402" s="3"/>
      <c r="O2402" s="4"/>
      <c r="P2402" s="3"/>
      <c r="U2402" s="3"/>
    </row>
    <row r="2403" spans="1:21" x14ac:dyDescent="0.3">
      <c r="A2403" s="1"/>
      <c r="B2403" s="1"/>
      <c r="C2403" s="2"/>
      <c r="J2403" s="3"/>
      <c r="O2403" s="4"/>
      <c r="P2403" s="3"/>
      <c r="U2403" s="3"/>
    </row>
    <row r="2404" spans="1:21" x14ac:dyDescent="0.3">
      <c r="A2404" s="1"/>
      <c r="B2404" s="1"/>
      <c r="C2404" s="2"/>
      <c r="J2404" s="3"/>
      <c r="O2404" s="4"/>
      <c r="P2404" s="3"/>
      <c r="U2404" s="3"/>
    </row>
    <row r="2405" spans="1:21" x14ac:dyDescent="0.3">
      <c r="A2405" s="1"/>
      <c r="B2405" s="1"/>
      <c r="C2405" s="2"/>
      <c r="J2405" s="3"/>
      <c r="O2405" s="4"/>
      <c r="P2405" s="3"/>
      <c r="U2405" s="3"/>
    </row>
    <row r="2406" spans="1:21" x14ac:dyDescent="0.3">
      <c r="A2406" s="1"/>
      <c r="B2406" s="1"/>
      <c r="C2406" s="2"/>
      <c r="J2406" s="3"/>
      <c r="O2406" s="4"/>
      <c r="P2406" s="3"/>
      <c r="U2406" s="3"/>
    </row>
    <row r="2407" spans="1:21" x14ac:dyDescent="0.3">
      <c r="A2407" s="1"/>
      <c r="B2407" s="1"/>
      <c r="C2407" s="2"/>
      <c r="J2407" s="3"/>
      <c r="O2407" s="4"/>
      <c r="P2407" s="3"/>
      <c r="U2407" s="3"/>
    </row>
    <row r="2408" spans="1:21" x14ac:dyDescent="0.3">
      <c r="A2408" s="1"/>
      <c r="B2408" s="1"/>
      <c r="C2408" s="2"/>
      <c r="J2408" s="3"/>
      <c r="O2408" s="4"/>
      <c r="P2408" s="3"/>
      <c r="U2408" s="3"/>
    </row>
    <row r="2409" spans="1:21" x14ac:dyDescent="0.3">
      <c r="A2409" s="1"/>
      <c r="B2409" s="1"/>
      <c r="C2409" s="2"/>
      <c r="J2409" s="3"/>
      <c r="O2409" s="4"/>
      <c r="P2409" s="3"/>
      <c r="U2409" s="3"/>
    </row>
    <row r="2410" spans="1:21" x14ac:dyDescent="0.3">
      <c r="A2410" s="1"/>
      <c r="B2410" s="1"/>
      <c r="C2410" s="2"/>
      <c r="J2410" s="3"/>
      <c r="O2410" s="4"/>
      <c r="P2410" s="3"/>
      <c r="U2410" s="3"/>
    </row>
    <row r="2411" spans="1:21" x14ac:dyDescent="0.3">
      <c r="A2411" s="1"/>
      <c r="B2411" s="1"/>
      <c r="C2411" s="2"/>
      <c r="J2411" s="3"/>
      <c r="O2411" s="4"/>
      <c r="P2411" s="3"/>
      <c r="U2411" s="3"/>
    </row>
    <row r="2412" spans="1:21" x14ac:dyDescent="0.3">
      <c r="A2412" s="1"/>
      <c r="B2412" s="1"/>
      <c r="C2412" s="2"/>
      <c r="J2412" s="3"/>
      <c r="O2412" s="4"/>
      <c r="P2412" s="3"/>
      <c r="Q2412" s="3"/>
      <c r="U2412" s="3"/>
    </row>
    <row r="2413" spans="1:21" x14ac:dyDescent="0.3">
      <c r="A2413" s="1"/>
      <c r="B2413" s="1"/>
      <c r="C2413" s="2"/>
      <c r="J2413" s="3"/>
      <c r="O2413" s="4"/>
      <c r="P2413" s="3"/>
      <c r="U2413" s="3"/>
    </row>
    <row r="2414" spans="1:21" x14ac:dyDescent="0.3">
      <c r="A2414" s="1"/>
      <c r="B2414" s="1"/>
      <c r="C2414" s="2"/>
      <c r="J2414" s="3"/>
      <c r="O2414" s="4"/>
      <c r="P2414" s="3"/>
      <c r="Q2414" s="3"/>
      <c r="U2414" s="3"/>
    </row>
    <row r="2415" spans="1:21" x14ac:dyDescent="0.3">
      <c r="A2415" s="1"/>
      <c r="B2415" s="1"/>
      <c r="C2415" s="2"/>
      <c r="J2415" s="3"/>
      <c r="O2415" s="4"/>
      <c r="P2415" s="3"/>
      <c r="U2415" s="3"/>
    </row>
    <row r="2416" spans="1:21" x14ac:dyDescent="0.3">
      <c r="A2416" s="1"/>
      <c r="B2416" s="1"/>
      <c r="C2416" s="2"/>
      <c r="J2416" s="3"/>
      <c r="O2416" s="4"/>
      <c r="P2416" s="3"/>
      <c r="U2416" s="3"/>
    </row>
    <row r="2417" spans="1:21" x14ac:dyDescent="0.3">
      <c r="A2417" s="1"/>
      <c r="B2417" s="1"/>
      <c r="C2417" s="2"/>
      <c r="J2417" s="3"/>
      <c r="O2417" s="4"/>
      <c r="P2417" s="3"/>
      <c r="Q2417" s="3"/>
      <c r="U2417" s="3"/>
    </row>
    <row r="2418" spans="1:21" x14ac:dyDescent="0.3">
      <c r="A2418" s="1"/>
      <c r="B2418" s="1"/>
      <c r="C2418" s="2"/>
      <c r="J2418" s="3"/>
      <c r="O2418" s="4"/>
      <c r="P2418" s="3"/>
      <c r="U2418" s="3"/>
    </row>
    <row r="2419" spans="1:21" x14ac:dyDescent="0.3">
      <c r="A2419" s="1"/>
      <c r="B2419" s="1"/>
      <c r="C2419" s="2"/>
      <c r="J2419" s="3"/>
      <c r="O2419" s="4"/>
      <c r="P2419" s="3"/>
      <c r="U2419" s="3"/>
    </row>
    <row r="2420" spans="1:21" x14ac:dyDescent="0.3">
      <c r="A2420" s="1"/>
      <c r="B2420" s="1"/>
      <c r="C2420" s="2"/>
      <c r="J2420" s="3"/>
      <c r="O2420" s="4"/>
      <c r="P2420" s="3"/>
      <c r="U2420" s="3"/>
    </row>
    <row r="2421" spans="1:21" x14ac:dyDescent="0.3">
      <c r="A2421" s="1"/>
      <c r="B2421" s="1"/>
      <c r="C2421" s="2"/>
      <c r="J2421" s="3"/>
      <c r="O2421" s="4"/>
      <c r="P2421" s="3"/>
      <c r="U2421" s="3"/>
    </row>
    <row r="2422" spans="1:21" x14ac:dyDescent="0.3">
      <c r="A2422" s="1"/>
      <c r="B2422" s="1"/>
      <c r="C2422" s="2"/>
      <c r="J2422" s="3"/>
      <c r="O2422" s="4"/>
      <c r="P2422" s="3"/>
      <c r="U2422" s="3"/>
    </row>
    <row r="2423" spans="1:21" x14ac:dyDescent="0.3">
      <c r="A2423" s="1"/>
      <c r="B2423" s="1"/>
      <c r="C2423" s="2"/>
      <c r="J2423" s="3"/>
      <c r="O2423" s="4"/>
      <c r="P2423" s="3"/>
      <c r="U2423" s="3"/>
    </row>
    <row r="2424" spans="1:21" x14ac:dyDescent="0.3">
      <c r="A2424" s="1"/>
      <c r="B2424" s="1"/>
      <c r="C2424" s="2"/>
      <c r="J2424" s="3"/>
      <c r="O2424" s="4"/>
      <c r="P2424" s="3"/>
      <c r="Q2424" s="3"/>
      <c r="U2424" s="3"/>
    </row>
    <row r="2425" spans="1:21" x14ac:dyDescent="0.3">
      <c r="A2425" s="1"/>
      <c r="B2425" s="1"/>
      <c r="C2425" s="2"/>
      <c r="J2425" s="3"/>
      <c r="O2425" s="4"/>
      <c r="P2425" s="3"/>
      <c r="U2425" s="3"/>
    </row>
    <row r="2426" spans="1:21" x14ac:dyDescent="0.3">
      <c r="A2426" s="1"/>
      <c r="B2426" s="1"/>
      <c r="C2426" s="2"/>
      <c r="J2426" s="3"/>
      <c r="O2426" s="4"/>
      <c r="P2426" s="3"/>
      <c r="U2426" s="3"/>
    </row>
    <row r="2427" spans="1:21" x14ac:dyDescent="0.3">
      <c r="A2427" s="1"/>
      <c r="B2427" s="1"/>
      <c r="C2427" s="2"/>
      <c r="J2427" s="3"/>
      <c r="O2427" s="4"/>
      <c r="P2427" s="3"/>
      <c r="Q2427" s="3"/>
      <c r="U2427" s="3"/>
    </row>
    <row r="2428" spans="1:21" x14ac:dyDescent="0.3">
      <c r="A2428" s="1"/>
      <c r="B2428" s="1"/>
      <c r="C2428" s="2"/>
      <c r="J2428" s="3"/>
      <c r="O2428" s="4"/>
      <c r="P2428" s="3"/>
      <c r="Q2428" s="3"/>
      <c r="U2428" s="3"/>
    </row>
    <row r="2429" spans="1:21" x14ac:dyDescent="0.3">
      <c r="A2429" s="1"/>
      <c r="B2429" s="1"/>
      <c r="C2429" s="2"/>
      <c r="J2429" s="3"/>
      <c r="O2429" s="4"/>
      <c r="P2429" s="3"/>
      <c r="U2429" s="3"/>
    </row>
    <row r="2430" spans="1:21" x14ac:dyDescent="0.3">
      <c r="A2430" s="1"/>
      <c r="B2430" s="1"/>
      <c r="C2430" s="2"/>
      <c r="J2430" s="3"/>
      <c r="O2430" s="4"/>
      <c r="P2430" s="3"/>
      <c r="U2430" s="3"/>
    </row>
    <row r="2431" spans="1:21" x14ac:dyDescent="0.3">
      <c r="A2431" s="1"/>
      <c r="B2431" s="1"/>
      <c r="C2431" s="2"/>
      <c r="J2431" s="3"/>
      <c r="O2431" s="4"/>
      <c r="P2431" s="3"/>
      <c r="U2431" s="3"/>
    </row>
    <row r="2432" spans="1:21" x14ac:dyDescent="0.3">
      <c r="A2432" s="1"/>
      <c r="B2432" s="1"/>
      <c r="C2432" s="2"/>
      <c r="J2432" s="3"/>
      <c r="O2432" s="4"/>
      <c r="P2432" s="3"/>
      <c r="U2432" s="3"/>
    </row>
    <row r="2433" spans="1:21" x14ac:dyDescent="0.3">
      <c r="A2433" s="1"/>
      <c r="B2433" s="1"/>
      <c r="C2433" s="2"/>
      <c r="J2433" s="3"/>
      <c r="O2433" s="4"/>
      <c r="P2433" s="3"/>
      <c r="Q2433" s="3"/>
      <c r="U2433" s="3"/>
    </row>
    <row r="2434" spans="1:21" x14ac:dyDescent="0.3">
      <c r="A2434" s="1"/>
      <c r="B2434" s="1"/>
      <c r="C2434" s="2"/>
      <c r="J2434" s="3"/>
      <c r="O2434" s="4"/>
      <c r="P2434" s="3"/>
      <c r="U2434" s="3"/>
    </row>
    <row r="2435" spans="1:21" x14ac:dyDescent="0.3">
      <c r="A2435" s="1"/>
      <c r="B2435" s="1"/>
      <c r="C2435" s="2"/>
      <c r="J2435" s="3"/>
      <c r="O2435" s="4"/>
      <c r="P2435" s="3"/>
      <c r="U2435" s="3"/>
    </row>
    <row r="2436" spans="1:21" x14ac:dyDescent="0.3">
      <c r="A2436" s="1"/>
      <c r="B2436" s="1"/>
      <c r="C2436" s="2"/>
      <c r="J2436" s="3"/>
      <c r="O2436" s="4"/>
      <c r="P2436" s="3"/>
      <c r="U2436" s="3"/>
    </row>
    <row r="2437" spans="1:21" x14ac:dyDescent="0.3">
      <c r="A2437" s="1"/>
      <c r="B2437" s="1"/>
      <c r="C2437" s="2"/>
      <c r="J2437" s="3"/>
      <c r="O2437" s="4"/>
      <c r="P2437" s="3"/>
      <c r="U2437" s="3"/>
    </row>
    <row r="2438" spans="1:21" x14ac:dyDescent="0.3">
      <c r="A2438" s="1"/>
      <c r="B2438" s="1"/>
      <c r="C2438" s="2"/>
      <c r="J2438" s="3"/>
      <c r="O2438" s="4"/>
      <c r="P2438" s="3"/>
      <c r="Q2438" s="3"/>
      <c r="S2438" s="4"/>
      <c r="U2438" s="3"/>
    </row>
    <row r="2439" spans="1:21" x14ac:dyDescent="0.3">
      <c r="A2439" s="1"/>
      <c r="B2439" s="1"/>
      <c r="C2439" s="2"/>
      <c r="J2439" s="3"/>
      <c r="O2439" s="4"/>
      <c r="P2439" s="3"/>
      <c r="Q2439" s="3"/>
      <c r="U2439" s="3"/>
    </row>
    <row r="2440" spans="1:21" x14ac:dyDescent="0.3">
      <c r="A2440" s="1"/>
      <c r="B2440" s="1"/>
      <c r="C2440" s="2"/>
      <c r="J2440" s="3"/>
      <c r="O2440" s="4"/>
      <c r="P2440" s="3"/>
      <c r="Q2440" s="3"/>
      <c r="U2440" s="3"/>
    </row>
    <row r="2441" spans="1:21" x14ac:dyDescent="0.3">
      <c r="A2441" s="1"/>
      <c r="B2441" s="1"/>
      <c r="C2441" s="2"/>
      <c r="J2441" s="3"/>
      <c r="O2441" s="4"/>
      <c r="P2441" s="3"/>
      <c r="U2441" s="3"/>
    </row>
    <row r="2442" spans="1:21" x14ac:dyDescent="0.3">
      <c r="A2442" s="1"/>
      <c r="B2442" s="1"/>
      <c r="C2442" s="2"/>
      <c r="J2442" s="3"/>
      <c r="O2442" s="4"/>
      <c r="P2442" s="3"/>
      <c r="U2442" s="3"/>
    </row>
    <row r="2443" spans="1:21" x14ac:dyDescent="0.3">
      <c r="A2443" s="1"/>
      <c r="B2443" s="1"/>
      <c r="C2443" s="2"/>
      <c r="J2443" s="3"/>
      <c r="O2443" s="4"/>
      <c r="P2443" s="3"/>
      <c r="U2443" s="3"/>
    </row>
    <row r="2444" spans="1:21" x14ac:dyDescent="0.3">
      <c r="A2444" s="1"/>
      <c r="B2444" s="1"/>
      <c r="C2444" s="2"/>
      <c r="J2444" s="3"/>
      <c r="O2444" s="4"/>
      <c r="P2444" s="3"/>
      <c r="Q2444" s="3"/>
      <c r="U2444" s="3"/>
    </row>
    <row r="2445" spans="1:21" x14ac:dyDescent="0.3">
      <c r="A2445" s="1"/>
      <c r="B2445" s="1"/>
      <c r="C2445" s="2"/>
      <c r="J2445" s="3"/>
      <c r="O2445" s="4"/>
      <c r="P2445" s="3"/>
      <c r="U2445" s="3"/>
    </row>
    <row r="2446" spans="1:21" x14ac:dyDescent="0.3">
      <c r="A2446" s="1"/>
      <c r="B2446" s="1"/>
      <c r="C2446" s="2"/>
      <c r="J2446" s="3"/>
      <c r="O2446" s="4"/>
      <c r="P2446" s="3"/>
      <c r="U2446" s="3"/>
    </row>
    <row r="2447" spans="1:21" x14ac:dyDescent="0.3">
      <c r="A2447" s="1"/>
      <c r="B2447" s="1"/>
      <c r="C2447" s="2"/>
      <c r="J2447" s="3"/>
      <c r="O2447" s="4"/>
      <c r="P2447" s="3"/>
      <c r="U2447" s="3"/>
    </row>
    <row r="2448" spans="1:21" x14ac:dyDescent="0.3">
      <c r="A2448" s="1"/>
      <c r="B2448" s="1"/>
      <c r="C2448" s="2"/>
      <c r="J2448" s="3"/>
      <c r="O2448" s="4"/>
      <c r="P2448" s="3"/>
      <c r="Q2448" s="3"/>
      <c r="U2448" s="3"/>
    </row>
    <row r="2449" spans="1:21" x14ac:dyDescent="0.3">
      <c r="A2449" s="1"/>
      <c r="B2449" s="1"/>
      <c r="C2449" s="2"/>
      <c r="J2449" s="3"/>
      <c r="O2449" s="4"/>
      <c r="P2449" s="3"/>
      <c r="U2449" s="3"/>
    </row>
    <row r="2450" spans="1:21" x14ac:dyDescent="0.3">
      <c r="A2450" s="1"/>
      <c r="B2450" s="1"/>
      <c r="C2450" s="2"/>
      <c r="J2450" s="3"/>
      <c r="O2450" s="4"/>
      <c r="P2450" s="3"/>
      <c r="Q2450" s="3"/>
      <c r="U2450" s="3"/>
    </row>
    <row r="2451" spans="1:21" x14ac:dyDescent="0.3">
      <c r="A2451" s="1"/>
      <c r="B2451" s="1"/>
      <c r="C2451" s="2"/>
      <c r="J2451" s="3"/>
      <c r="O2451" s="4"/>
      <c r="P2451" s="3"/>
      <c r="Q2451" s="3"/>
      <c r="U2451" s="3"/>
    </row>
    <row r="2452" spans="1:21" x14ac:dyDescent="0.3">
      <c r="A2452" s="1"/>
      <c r="B2452" s="1"/>
      <c r="C2452" s="2"/>
      <c r="J2452" s="3"/>
      <c r="O2452" s="4"/>
      <c r="P2452" s="3"/>
      <c r="U2452" s="3"/>
    </row>
    <row r="2453" spans="1:21" x14ac:dyDescent="0.3">
      <c r="A2453" s="1"/>
      <c r="B2453" s="1"/>
      <c r="C2453" s="2"/>
      <c r="J2453" s="3"/>
      <c r="O2453" s="4"/>
      <c r="P2453" s="3"/>
      <c r="U2453" s="3"/>
    </row>
    <row r="2454" spans="1:21" x14ac:dyDescent="0.3">
      <c r="A2454" s="1"/>
      <c r="B2454" s="1"/>
      <c r="C2454" s="2"/>
      <c r="J2454" s="3"/>
      <c r="O2454" s="4"/>
      <c r="P2454" s="3"/>
      <c r="Q2454" s="3"/>
      <c r="U2454" s="3"/>
    </row>
    <row r="2455" spans="1:21" x14ac:dyDescent="0.3">
      <c r="A2455" s="1"/>
      <c r="B2455" s="1"/>
      <c r="C2455" s="2"/>
      <c r="J2455" s="3"/>
      <c r="O2455" s="4"/>
      <c r="P2455" s="3"/>
      <c r="Q2455" s="3"/>
      <c r="U2455" s="3"/>
    </row>
    <row r="2456" spans="1:21" x14ac:dyDescent="0.3">
      <c r="A2456" s="1"/>
      <c r="B2456" s="1"/>
      <c r="C2456" s="2"/>
      <c r="J2456" s="3"/>
      <c r="O2456" s="4"/>
      <c r="P2456" s="3"/>
      <c r="U2456" s="3"/>
    </row>
    <row r="2457" spans="1:21" x14ac:dyDescent="0.3">
      <c r="A2457" s="1"/>
      <c r="B2457" s="1"/>
      <c r="C2457" s="2"/>
      <c r="J2457" s="3"/>
      <c r="O2457" s="4"/>
      <c r="P2457" s="3"/>
      <c r="U2457" s="3"/>
    </row>
    <row r="2458" spans="1:21" x14ac:dyDescent="0.3">
      <c r="A2458" s="1"/>
      <c r="B2458" s="1"/>
      <c r="C2458" s="2"/>
      <c r="J2458" s="3"/>
      <c r="O2458" s="4"/>
      <c r="P2458" s="3"/>
      <c r="U2458" s="3"/>
    </row>
    <row r="2459" spans="1:21" x14ac:dyDescent="0.3">
      <c r="A2459" s="1"/>
      <c r="B2459" s="1"/>
      <c r="C2459" s="2"/>
      <c r="J2459" s="3"/>
      <c r="O2459" s="4"/>
      <c r="P2459" s="3"/>
      <c r="U2459" s="3"/>
    </row>
    <row r="2460" spans="1:21" x14ac:dyDescent="0.3">
      <c r="A2460" s="1"/>
      <c r="B2460" s="1"/>
      <c r="C2460" s="2"/>
      <c r="J2460" s="3"/>
      <c r="O2460" s="4"/>
      <c r="P2460" s="3"/>
      <c r="Q2460" s="3"/>
      <c r="U2460" s="3"/>
    </row>
    <row r="2461" spans="1:21" x14ac:dyDescent="0.3">
      <c r="A2461" s="1"/>
      <c r="B2461" s="1"/>
      <c r="C2461" s="2"/>
      <c r="J2461" s="3"/>
      <c r="O2461" s="4"/>
      <c r="P2461" s="3"/>
      <c r="U2461" s="3"/>
    </row>
    <row r="2462" spans="1:21" x14ac:dyDescent="0.3">
      <c r="A2462" s="1"/>
      <c r="B2462" s="1"/>
      <c r="C2462" s="2"/>
      <c r="J2462" s="3"/>
      <c r="O2462" s="4"/>
      <c r="P2462" s="3"/>
      <c r="Q2462" s="3"/>
      <c r="U2462" s="3"/>
    </row>
    <row r="2463" spans="1:21" x14ac:dyDescent="0.3">
      <c r="A2463" s="1"/>
      <c r="B2463" s="1"/>
      <c r="C2463" s="2"/>
      <c r="J2463" s="3"/>
      <c r="O2463" s="4"/>
      <c r="P2463" s="3"/>
      <c r="Q2463" s="3"/>
      <c r="U2463" s="3"/>
    </row>
    <row r="2464" spans="1:21" x14ac:dyDescent="0.3">
      <c r="A2464" s="1"/>
      <c r="B2464" s="1"/>
      <c r="C2464" s="2"/>
      <c r="J2464" s="3"/>
      <c r="O2464" s="4"/>
      <c r="P2464" s="3"/>
      <c r="Q2464" s="3"/>
      <c r="U2464" s="3"/>
    </row>
    <row r="2465" spans="1:21" x14ac:dyDescent="0.3">
      <c r="A2465" s="1"/>
      <c r="B2465" s="1"/>
      <c r="C2465" s="2"/>
      <c r="J2465" s="3"/>
      <c r="O2465" s="4"/>
      <c r="P2465" s="3"/>
      <c r="U2465" s="3"/>
    </row>
    <row r="2466" spans="1:21" x14ac:dyDescent="0.3">
      <c r="A2466" s="1"/>
      <c r="B2466" s="1"/>
      <c r="C2466" s="2"/>
      <c r="J2466" s="3"/>
      <c r="O2466" s="4"/>
      <c r="P2466" s="3"/>
      <c r="Q2466" s="3"/>
      <c r="U2466" s="3"/>
    </row>
    <row r="2467" spans="1:21" x14ac:dyDescent="0.3">
      <c r="A2467" s="1"/>
      <c r="B2467" s="1"/>
      <c r="C2467" s="2"/>
      <c r="J2467" s="3"/>
      <c r="O2467" s="4"/>
      <c r="P2467" s="3"/>
      <c r="U2467" s="3"/>
    </row>
    <row r="2468" spans="1:21" x14ac:dyDescent="0.3">
      <c r="A2468" s="1"/>
      <c r="B2468" s="1"/>
      <c r="C2468" s="2"/>
      <c r="J2468" s="3"/>
      <c r="O2468" s="4"/>
      <c r="P2468" s="3"/>
      <c r="U2468" s="3"/>
    </row>
    <row r="2469" spans="1:21" x14ac:dyDescent="0.3">
      <c r="A2469" s="1"/>
      <c r="B2469" s="1"/>
      <c r="C2469" s="2"/>
      <c r="J2469" s="3"/>
      <c r="O2469" s="4"/>
      <c r="P2469" s="3"/>
      <c r="U2469" s="3"/>
    </row>
    <row r="2470" spans="1:21" x14ac:dyDescent="0.3">
      <c r="A2470" s="1"/>
      <c r="B2470" s="1"/>
      <c r="C2470" s="2"/>
      <c r="J2470" s="3"/>
      <c r="O2470" s="4"/>
      <c r="P2470" s="3"/>
      <c r="U2470" s="3"/>
    </row>
    <row r="2471" spans="1:21" x14ac:dyDescent="0.3">
      <c r="A2471" s="1"/>
      <c r="B2471" s="1"/>
      <c r="C2471" s="2"/>
      <c r="J2471" s="3"/>
      <c r="O2471" s="4"/>
      <c r="P2471" s="3"/>
      <c r="U2471" s="3"/>
    </row>
    <row r="2472" spans="1:21" x14ac:dyDescent="0.3">
      <c r="A2472" s="1"/>
      <c r="B2472" s="1"/>
      <c r="C2472" s="2"/>
      <c r="J2472" s="3"/>
      <c r="O2472" s="4"/>
      <c r="P2472" s="3"/>
      <c r="Q2472" s="3"/>
      <c r="U2472" s="3"/>
    </row>
    <row r="2473" spans="1:21" x14ac:dyDescent="0.3">
      <c r="A2473" s="1"/>
      <c r="B2473" s="1"/>
      <c r="C2473" s="2"/>
      <c r="J2473" s="3"/>
      <c r="O2473" s="4"/>
      <c r="P2473" s="3"/>
      <c r="Q2473" s="3"/>
      <c r="U2473" s="3"/>
    </row>
    <row r="2474" spans="1:21" x14ac:dyDescent="0.3">
      <c r="A2474" s="1"/>
      <c r="B2474" s="1"/>
      <c r="C2474" s="2"/>
      <c r="J2474" s="3"/>
      <c r="O2474" s="4"/>
      <c r="P2474" s="3"/>
      <c r="U2474" s="3"/>
    </row>
    <row r="2475" spans="1:21" x14ac:dyDescent="0.3">
      <c r="A2475" s="1"/>
      <c r="B2475" s="1"/>
      <c r="C2475" s="2"/>
      <c r="J2475" s="3"/>
      <c r="O2475" s="4"/>
      <c r="P2475" s="3"/>
      <c r="U2475" s="3"/>
    </row>
    <row r="2476" spans="1:21" x14ac:dyDescent="0.3">
      <c r="A2476" s="1"/>
      <c r="B2476" s="1"/>
      <c r="C2476" s="2"/>
      <c r="J2476" s="3"/>
      <c r="O2476" s="4"/>
      <c r="P2476" s="3"/>
      <c r="Q2476" s="3"/>
      <c r="S2476" s="4"/>
      <c r="U2476" s="3"/>
    </row>
    <row r="2477" spans="1:21" x14ac:dyDescent="0.3">
      <c r="A2477" s="1"/>
      <c r="B2477" s="1"/>
      <c r="C2477" s="2"/>
      <c r="J2477" s="3"/>
      <c r="O2477" s="4"/>
      <c r="P2477" s="3"/>
      <c r="Q2477" s="3"/>
      <c r="U2477" s="3"/>
    </row>
    <row r="2478" spans="1:21" x14ac:dyDescent="0.3">
      <c r="A2478" s="1"/>
      <c r="B2478" s="1"/>
      <c r="C2478" s="2"/>
      <c r="J2478" s="3"/>
      <c r="O2478" s="4"/>
      <c r="P2478" s="3"/>
      <c r="Q2478" s="3"/>
      <c r="U2478" s="3"/>
    </row>
    <row r="2479" spans="1:21" x14ac:dyDescent="0.3">
      <c r="A2479" s="1"/>
      <c r="B2479" s="1"/>
      <c r="C2479" s="2"/>
      <c r="J2479" s="3"/>
      <c r="O2479" s="4"/>
      <c r="P2479" s="3"/>
      <c r="U2479" s="3"/>
    </row>
    <row r="2480" spans="1:21" x14ac:dyDescent="0.3">
      <c r="A2480" s="1"/>
      <c r="B2480" s="1"/>
      <c r="C2480" s="2"/>
      <c r="J2480" s="3"/>
      <c r="O2480" s="4"/>
      <c r="P2480" s="3"/>
      <c r="Q2480" s="3"/>
      <c r="U2480" s="3"/>
    </row>
    <row r="2481" spans="1:21" x14ac:dyDescent="0.3">
      <c r="A2481" s="1"/>
      <c r="B2481" s="1"/>
      <c r="C2481" s="2"/>
      <c r="J2481" s="3"/>
      <c r="O2481" s="4"/>
      <c r="P2481" s="3"/>
      <c r="Q2481" s="3"/>
      <c r="U2481" s="3"/>
    </row>
    <row r="2482" spans="1:21" x14ac:dyDescent="0.3">
      <c r="A2482" s="1"/>
      <c r="B2482" s="1"/>
      <c r="C2482" s="2"/>
      <c r="J2482" s="3"/>
      <c r="O2482" s="4"/>
      <c r="P2482" s="3"/>
      <c r="U2482" s="3"/>
    </row>
    <row r="2483" spans="1:21" x14ac:dyDescent="0.3">
      <c r="A2483" s="1"/>
      <c r="B2483" s="1"/>
      <c r="C2483" s="2"/>
      <c r="J2483" s="3"/>
      <c r="O2483" s="4"/>
      <c r="P2483" s="3"/>
      <c r="U2483" s="3"/>
    </row>
    <row r="2484" spans="1:21" x14ac:dyDescent="0.3">
      <c r="A2484" s="1"/>
      <c r="B2484" s="1"/>
      <c r="C2484" s="2"/>
      <c r="J2484" s="3"/>
      <c r="O2484" s="4"/>
      <c r="P2484" s="3"/>
      <c r="U2484" s="3"/>
    </row>
    <row r="2485" spans="1:21" x14ac:dyDescent="0.3">
      <c r="A2485" s="1"/>
      <c r="B2485" s="1"/>
      <c r="C2485" s="2"/>
      <c r="J2485" s="3"/>
      <c r="O2485" s="4"/>
      <c r="P2485" s="3"/>
      <c r="Q2485" s="3"/>
      <c r="U2485" s="3"/>
    </row>
    <row r="2486" spans="1:21" x14ac:dyDescent="0.3">
      <c r="A2486" s="1"/>
      <c r="B2486" s="1"/>
      <c r="C2486" s="2"/>
      <c r="J2486" s="3"/>
      <c r="O2486" s="4"/>
      <c r="P2486" s="3"/>
      <c r="U2486" s="3"/>
    </row>
    <row r="2487" spans="1:21" x14ac:dyDescent="0.3">
      <c r="A2487" s="1"/>
      <c r="B2487" s="1"/>
      <c r="C2487" s="2"/>
      <c r="J2487" s="3"/>
      <c r="O2487" s="4"/>
      <c r="P2487" s="3"/>
      <c r="Q2487" s="3"/>
      <c r="U2487" s="3"/>
    </row>
    <row r="2488" spans="1:21" x14ac:dyDescent="0.3">
      <c r="A2488" s="1"/>
      <c r="B2488" s="1"/>
      <c r="C2488" s="2"/>
      <c r="J2488" s="3"/>
      <c r="O2488" s="4"/>
      <c r="P2488" s="3"/>
      <c r="Q2488" s="3"/>
      <c r="S2488" s="4"/>
      <c r="U2488" s="3"/>
    </row>
    <row r="2489" spans="1:21" x14ac:dyDescent="0.3">
      <c r="A2489" s="1"/>
      <c r="B2489" s="1"/>
      <c r="C2489" s="2"/>
      <c r="J2489" s="3"/>
      <c r="O2489" s="4"/>
      <c r="P2489" s="3"/>
      <c r="U2489" s="3"/>
    </row>
    <row r="2490" spans="1:21" x14ac:dyDescent="0.3">
      <c r="A2490" s="1"/>
      <c r="B2490" s="1"/>
      <c r="C2490" s="2"/>
      <c r="J2490" s="3"/>
      <c r="O2490" s="4"/>
      <c r="P2490" s="3"/>
      <c r="Q2490" s="3"/>
      <c r="U2490" s="3"/>
    </row>
    <row r="2491" spans="1:21" x14ac:dyDescent="0.3">
      <c r="A2491" s="1"/>
      <c r="B2491" s="1"/>
      <c r="C2491" s="2"/>
      <c r="J2491" s="3"/>
      <c r="O2491" s="4"/>
      <c r="P2491" s="3"/>
      <c r="U2491" s="3"/>
    </row>
    <row r="2492" spans="1:21" x14ac:dyDescent="0.3">
      <c r="A2492" s="1"/>
      <c r="B2492" s="1"/>
      <c r="C2492" s="2"/>
      <c r="J2492" s="3"/>
      <c r="O2492" s="4"/>
      <c r="P2492" s="3"/>
      <c r="U2492" s="3"/>
    </row>
    <row r="2493" spans="1:21" x14ac:dyDescent="0.3">
      <c r="A2493" s="1"/>
      <c r="B2493" s="1"/>
      <c r="C2493" s="2"/>
      <c r="J2493" s="3"/>
      <c r="O2493" s="4"/>
      <c r="P2493" s="3"/>
      <c r="Q2493" s="3"/>
      <c r="U2493" s="3"/>
    </row>
    <row r="2494" spans="1:21" x14ac:dyDescent="0.3">
      <c r="A2494" s="1"/>
      <c r="B2494" s="1"/>
      <c r="C2494" s="2"/>
      <c r="J2494" s="3"/>
      <c r="O2494" s="4"/>
      <c r="P2494" s="3"/>
      <c r="Q2494" s="3"/>
      <c r="U2494" s="3"/>
    </row>
    <row r="2495" spans="1:21" x14ac:dyDescent="0.3">
      <c r="A2495" s="1"/>
      <c r="B2495" s="1"/>
      <c r="C2495" s="2"/>
      <c r="J2495" s="3"/>
      <c r="O2495" s="4"/>
      <c r="P2495" s="3"/>
      <c r="Q2495" s="3"/>
      <c r="U2495" s="3"/>
    </row>
    <row r="2496" spans="1:21" x14ac:dyDescent="0.3">
      <c r="A2496" s="1"/>
      <c r="B2496" s="1"/>
      <c r="C2496" s="2"/>
      <c r="J2496" s="3"/>
      <c r="O2496" s="4"/>
      <c r="P2496" s="3"/>
      <c r="Q2496" s="3"/>
      <c r="U2496" s="3"/>
    </row>
    <row r="2497" spans="1:21" x14ac:dyDescent="0.3">
      <c r="A2497" s="1"/>
      <c r="B2497" s="1"/>
      <c r="C2497" s="2"/>
      <c r="J2497" s="3"/>
      <c r="O2497" s="4"/>
      <c r="P2497" s="3"/>
      <c r="U2497" s="3"/>
    </row>
    <row r="2498" spans="1:21" x14ac:dyDescent="0.3">
      <c r="A2498" s="1"/>
      <c r="B2498" s="1"/>
      <c r="C2498" s="2"/>
      <c r="J2498" s="3"/>
      <c r="O2498" s="4"/>
      <c r="P2498" s="3"/>
      <c r="Q2498" s="3"/>
      <c r="U2498" s="3"/>
    </row>
    <row r="2499" spans="1:21" x14ac:dyDescent="0.3">
      <c r="A2499" s="1"/>
      <c r="B2499" s="1"/>
      <c r="C2499" s="2"/>
      <c r="J2499" s="3"/>
      <c r="O2499" s="4"/>
      <c r="P2499" s="3"/>
      <c r="U2499" s="3"/>
    </row>
    <row r="2500" spans="1:21" x14ac:dyDescent="0.3">
      <c r="A2500" s="1"/>
      <c r="B2500" s="1"/>
      <c r="C2500" s="2"/>
      <c r="J2500" s="3"/>
      <c r="O2500" s="4"/>
      <c r="P2500" s="3"/>
      <c r="U2500" s="3"/>
    </row>
    <row r="2501" spans="1:21" x14ac:dyDescent="0.3">
      <c r="A2501" s="1"/>
      <c r="B2501" s="1"/>
      <c r="C2501" s="2"/>
      <c r="J2501" s="3"/>
      <c r="O2501" s="4"/>
      <c r="P2501" s="3"/>
      <c r="U2501" s="3"/>
    </row>
    <row r="2502" spans="1:21" x14ac:dyDescent="0.3">
      <c r="A2502" s="1"/>
      <c r="B2502" s="1"/>
      <c r="C2502" s="2"/>
      <c r="J2502" s="3"/>
      <c r="O2502" s="4"/>
      <c r="P2502" s="3"/>
      <c r="Q2502" s="3"/>
      <c r="U2502" s="3"/>
    </row>
    <row r="2503" spans="1:21" x14ac:dyDescent="0.3">
      <c r="A2503" s="1"/>
      <c r="B2503" s="1"/>
      <c r="C2503" s="2"/>
      <c r="J2503" s="3"/>
      <c r="O2503" s="4"/>
      <c r="P2503" s="3"/>
      <c r="Q2503" s="3"/>
      <c r="U2503" s="3"/>
    </row>
    <row r="2504" spans="1:21" x14ac:dyDescent="0.3">
      <c r="A2504" s="1"/>
      <c r="B2504" s="1"/>
      <c r="C2504" s="2"/>
      <c r="J2504" s="3"/>
      <c r="O2504" s="4"/>
      <c r="P2504" s="3"/>
      <c r="Q2504" s="3"/>
      <c r="U2504" s="3"/>
    </row>
    <row r="2505" spans="1:21" x14ac:dyDescent="0.3">
      <c r="A2505" s="1"/>
      <c r="B2505" s="1"/>
      <c r="C2505" s="2"/>
      <c r="J2505" s="3"/>
      <c r="O2505" s="4"/>
      <c r="P2505" s="3"/>
      <c r="U2505" s="3"/>
    </row>
    <row r="2506" spans="1:21" x14ac:dyDescent="0.3">
      <c r="A2506" s="1"/>
      <c r="B2506" s="1"/>
      <c r="C2506" s="2"/>
      <c r="J2506" s="3"/>
      <c r="O2506" s="4"/>
      <c r="P2506" s="3"/>
      <c r="U2506" s="3"/>
    </row>
    <row r="2507" spans="1:21" x14ac:dyDescent="0.3">
      <c r="A2507" s="1"/>
      <c r="B2507" s="1"/>
      <c r="C2507" s="2"/>
      <c r="J2507" s="3"/>
      <c r="O2507" s="4"/>
      <c r="P2507" s="3"/>
      <c r="U2507" s="3"/>
    </row>
    <row r="2508" spans="1:21" x14ac:dyDescent="0.3">
      <c r="A2508" s="1"/>
      <c r="B2508" s="1"/>
      <c r="C2508" s="2"/>
      <c r="J2508" s="3"/>
      <c r="O2508" s="4"/>
      <c r="P2508" s="3"/>
      <c r="Q2508" s="3"/>
      <c r="U2508" s="3"/>
    </row>
    <row r="2509" spans="1:21" x14ac:dyDescent="0.3">
      <c r="A2509" s="1"/>
      <c r="B2509" s="1"/>
      <c r="C2509" s="2"/>
      <c r="J2509" s="3"/>
      <c r="O2509" s="4"/>
      <c r="P2509" s="3"/>
      <c r="U2509" s="3"/>
    </row>
    <row r="2510" spans="1:21" x14ac:dyDescent="0.3">
      <c r="A2510" s="1"/>
      <c r="B2510" s="1"/>
      <c r="C2510" s="2"/>
      <c r="J2510" s="3"/>
      <c r="O2510" s="4"/>
      <c r="P2510" s="3"/>
      <c r="Q2510" s="3"/>
      <c r="U2510" s="3"/>
    </row>
    <row r="2511" spans="1:21" x14ac:dyDescent="0.3">
      <c r="A2511" s="1"/>
      <c r="B2511" s="1"/>
      <c r="C2511" s="2"/>
      <c r="J2511" s="3"/>
      <c r="O2511" s="4"/>
      <c r="P2511" s="3"/>
      <c r="Q2511" s="3"/>
      <c r="S2511" s="4"/>
      <c r="U2511" s="3"/>
    </row>
    <row r="2512" spans="1:21" x14ac:dyDescent="0.3">
      <c r="A2512" s="1"/>
      <c r="B2512" s="1"/>
      <c r="C2512" s="2"/>
      <c r="J2512" s="3"/>
      <c r="O2512" s="4"/>
      <c r="P2512" s="3"/>
      <c r="U2512" s="3"/>
    </row>
    <row r="2513" spans="1:21" x14ac:dyDescent="0.3">
      <c r="A2513" s="1"/>
      <c r="B2513" s="1"/>
      <c r="C2513" s="2"/>
      <c r="J2513" s="3"/>
      <c r="O2513" s="4"/>
      <c r="P2513" s="3"/>
      <c r="Q2513" s="3"/>
      <c r="U2513" s="3"/>
    </row>
    <row r="2514" spans="1:21" x14ac:dyDescent="0.3">
      <c r="A2514" s="1"/>
      <c r="B2514" s="1"/>
      <c r="C2514" s="2"/>
      <c r="J2514" s="3"/>
      <c r="O2514" s="4"/>
      <c r="P2514" s="3"/>
      <c r="Q2514" s="3"/>
      <c r="U2514" s="3"/>
    </row>
    <row r="2515" spans="1:21" x14ac:dyDescent="0.3">
      <c r="A2515" s="1"/>
      <c r="B2515" s="1"/>
      <c r="C2515" s="2"/>
      <c r="J2515" s="3"/>
      <c r="O2515" s="4"/>
      <c r="P2515" s="3"/>
      <c r="U2515" s="3"/>
    </row>
    <row r="2516" spans="1:21" x14ac:dyDescent="0.3">
      <c r="A2516" s="1"/>
      <c r="B2516" s="1"/>
      <c r="C2516" s="2"/>
      <c r="J2516" s="3"/>
      <c r="O2516" s="4"/>
      <c r="P2516" s="3"/>
      <c r="Q2516" s="3"/>
      <c r="U2516" s="3"/>
    </row>
    <row r="2517" spans="1:21" x14ac:dyDescent="0.3">
      <c r="A2517" s="1"/>
      <c r="B2517" s="1"/>
      <c r="C2517" s="2"/>
      <c r="J2517" s="3"/>
      <c r="O2517" s="4"/>
      <c r="P2517" s="3"/>
      <c r="Q2517" s="3"/>
      <c r="U2517" s="3"/>
    </row>
    <row r="2518" spans="1:21" x14ac:dyDescent="0.3">
      <c r="A2518" s="1"/>
      <c r="B2518" s="1"/>
      <c r="C2518" s="2"/>
      <c r="J2518" s="3"/>
      <c r="O2518" s="4"/>
      <c r="P2518" s="3"/>
      <c r="Q2518" s="3"/>
      <c r="U2518" s="3"/>
    </row>
    <row r="2519" spans="1:21" x14ac:dyDescent="0.3">
      <c r="A2519" s="1"/>
      <c r="B2519" s="1"/>
      <c r="C2519" s="2"/>
      <c r="J2519" s="3"/>
      <c r="O2519" s="4"/>
      <c r="P2519" s="3"/>
      <c r="U2519" s="3"/>
    </row>
    <row r="2520" spans="1:21" x14ac:dyDescent="0.3">
      <c r="A2520" s="1"/>
      <c r="B2520" s="1"/>
      <c r="C2520" s="2"/>
      <c r="J2520" s="3"/>
      <c r="O2520" s="4"/>
      <c r="P2520" s="3"/>
      <c r="U2520" s="3"/>
    </row>
    <row r="2521" spans="1:21" x14ac:dyDescent="0.3">
      <c r="A2521" s="1"/>
      <c r="B2521" s="1"/>
      <c r="C2521" s="2"/>
      <c r="J2521" s="3"/>
      <c r="O2521" s="4"/>
      <c r="P2521" s="3"/>
      <c r="Q2521" s="3"/>
      <c r="U2521" s="3"/>
    </row>
    <row r="2522" spans="1:21" x14ac:dyDescent="0.3">
      <c r="A2522" s="1"/>
      <c r="B2522" s="1"/>
      <c r="C2522" s="2"/>
      <c r="J2522" s="3"/>
      <c r="O2522" s="4"/>
      <c r="P2522" s="3"/>
      <c r="Q2522" s="3"/>
      <c r="U2522" s="3"/>
    </row>
    <row r="2523" spans="1:21" x14ac:dyDescent="0.3">
      <c r="A2523" s="1"/>
      <c r="B2523" s="1"/>
      <c r="C2523" s="2"/>
      <c r="J2523" s="3"/>
      <c r="O2523" s="4"/>
      <c r="P2523" s="3"/>
      <c r="Q2523" s="3"/>
      <c r="U2523" s="3"/>
    </row>
    <row r="2524" spans="1:21" x14ac:dyDescent="0.3">
      <c r="A2524" s="1"/>
      <c r="B2524" s="1"/>
      <c r="C2524" s="2"/>
      <c r="J2524" s="3"/>
      <c r="O2524" s="4"/>
      <c r="P2524" s="3"/>
      <c r="Q2524" s="3"/>
      <c r="U2524" s="3"/>
    </row>
    <row r="2525" spans="1:21" x14ac:dyDescent="0.3">
      <c r="A2525" s="1"/>
      <c r="B2525" s="1"/>
      <c r="C2525" s="2"/>
      <c r="J2525" s="3"/>
      <c r="O2525" s="4"/>
      <c r="P2525" s="3"/>
      <c r="U2525" s="3"/>
    </row>
    <row r="2526" spans="1:21" x14ac:dyDescent="0.3">
      <c r="A2526" s="1"/>
      <c r="B2526" s="1"/>
      <c r="C2526" s="2"/>
      <c r="J2526" s="3"/>
      <c r="O2526" s="4"/>
      <c r="P2526" s="3"/>
      <c r="U2526" s="3"/>
    </row>
    <row r="2527" spans="1:21" x14ac:dyDescent="0.3">
      <c r="A2527" s="1"/>
      <c r="B2527" s="1"/>
      <c r="C2527" s="2"/>
      <c r="J2527" s="3"/>
      <c r="O2527" s="4"/>
      <c r="P2527" s="3"/>
      <c r="Q2527" s="3"/>
      <c r="U2527" s="3"/>
    </row>
    <row r="2528" spans="1:21" x14ac:dyDescent="0.3">
      <c r="A2528" s="1"/>
      <c r="B2528" s="1"/>
      <c r="C2528" s="2"/>
      <c r="J2528" s="3"/>
      <c r="O2528" s="4"/>
      <c r="P2528" s="3"/>
      <c r="Q2528" s="3"/>
      <c r="U2528" s="3"/>
    </row>
    <row r="2529" spans="1:21" x14ac:dyDescent="0.3">
      <c r="A2529" s="1"/>
      <c r="B2529" s="1"/>
      <c r="C2529" s="2"/>
      <c r="J2529" s="3"/>
      <c r="O2529" s="4"/>
      <c r="P2529" s="3"/>
      <c r="U2529" s="3"/>
    </row>
    <row r="2530" spans="1:21" x14ac:dyDescent="0.3">
      <c r="A2530" s="1"/>
      <c r="B2530" s="1"/>
      <c r="C2530" s="2"/>
      <c r="J2530" s="3"/>
      <c r="O2530" s="4"/>
      <c r="P2530" s="3"/>
      <c r="Q2530" s="3"/>
      <c r="U2530" s="3"/>
    </row>
    <row r="2531" spans="1:21" x14ac:dyDescent="0.3">
      <c r="A2531" s="1"/>
      <c r="B2531" s="1"/>
      <c r="C2531" s="2"/>
      <c r="J2531" s="3"/>
      <c r="O2531" s="4"/>
      <c r="P2531" s="3"/>
      <c r="U2531" s="3"/>
    </row>
    <row r="2532" spans="1:21" x14ac:dyDescent="0.3">
      <c r="A2532" s="1"/>
      <c r="B2532" s="1"/>
      <c r="C2532" s="2"/>
      <c r="J2532" s="3"/>
      <c r="O2532" s="4"/>
      <c r="P2532" s="3"/>
      <c r="U2532" s="3"/>
    </row>
    <row r="2533" spans="1:21" x14ac:dyDescent="0.3">
      <c r="A2533" s="1"/>
      <c r="B2533" s="1"/>
      <c r="C2533" s="2"/>
      <c r="J2533" s="3"/>
      <c r="O2533" s="4"/>
      <c r="P2533" s="3"/>
      <c r="Q2533" s="3"/>
      <c r="U2533" s="3"/>
    </row>
    <row r="2534" spans="1:21" x14ac:dyDescent="0.3">
      <c r="A2534" s="1"/>
      <c r="B2534" s="1"/>
      <c r="C2534" s="2"/>
      <c r="J2534" s="3"/>
      <c r="O2534" s="4"/>
      <c r="P2534" s="3"/>
      <c r="Q2534" s="3"/>
      <c r="U2534" s="3"/>
    </row>
    <row r="2535" spans="1:21" x14ac:dyDescent="0.3">
      <c r="A2535" s="1"/>
      <c r="B2535" s="1"/>
      <c r="C2535" s="2"/>
      <c r="J2535" s="3"/>
      <c r="O2535" s="4"/>
      <c r="P2535" s="3"/>
      <c r="U2535" s="3"/>
    </row>
    <row r="2536" spans="1:21" x14ac:dyDescent="0.3">
      <c r="A2536" s="1"/>
      <c r="B2536" s="1"/>
      <c r="C2536" s="2"/>
      <c r="J2536" s="3"/>
      <c r="O2536" s="4"/>
      <c r="P2536" s="3"/>
      <c r="Q2536" s="3"/>
      <c r="U2536" s="3"/>
    </row>
    <row r="2537" spans="1:21" x14ac:dyDescent="0.3">
      <c r="A2537" s="1"/>
      <c r="B2537" s="1"/>
      <c r="C2537" s="2"/>
      <c r="J2537" s="3"/>
      <c r="O2537" s="4"/>
      <c r="P2537" s="3"/>
      <c r="Q2537" s="3"/>
      <c r="U2537" s="3"/>
    </row>
    <row r="2538" spans="1:21" x14ac:dyDescent="0.3">
      <c r="A2538" s="1"/>
      <c r="B2538" s="1"/>
      <c r="C2538" s="2"/>
      <c r="J2538" s="3"/>
      <c r="O2538" s="4"/>
      <c r="P2538" s="3"/>
      <c r="Q2538" s="3"/>
      <c r="U2538" s="3"/>
    </row>
    <row r="2539" spans="1:21" x14ac:dyDescent="0.3">
      <c r="A2539" s="1"/>
      <c r="B2539" s="1"/>
      <c r="C2539" s="2"/>
      <c r="J2539" s="3"/>
      <c r="O2539" s="4"/>
      <c r="P2539" s="3"/>
      <c r="Q2539" s="3"/>
      <c r="U2539" s="3"/>
    </row>
    <row r="2540" spans="1:21" x14ac:dyDescent="0.3">
      <c r="A2540" s="1"/>
      <c r="B2540" s="1"/>
      <c r="C2540" s="2"/>
      <c r="J2540" s="3"/>
      <c r="O2540" s="4"/>
      <c r="P2540" s="3"/>
      <c r="Q2540" s="3"/>
      <c r="U2540" s="3"/>
    </row>
    <row r="2541" spans="1:21" x14ac:dyDescent="0.3">
      <c r="A2541" s="1"/>
      <c r="B2541" s="1"/>
      <c r="C2541" s="2"/>
      <c r="J2541" s="3"/>
      <c r="O2541" s="4"/>
      <c r="P2541" s="3"/>
      <c r="Q2541" s="3"/>
      <c r="S2541" s="4"/>
      <c r="U2541" s="3"/>
    </row>
    <row r="2542" spans="1:21" x14ac:dyDescent="0.3">
      <c r="A2542" s="1"/>
      <c r="B2542" s="1"/>
      <c r="C2542" s="2"/>
      <c r="J2542" s="3"/>
      <c r="O2542" s="4"/>
      <c r="P2542" s="3"/>
      <c r="Q2542" s="3"/>
      <c r="U2542" s="3"/>
    </row>
    <row r="2543" spans="1:21" x14ac:dyDescent="0.3">
      <c r="A2543" s="1"/>
      <c r="B2543" s="1"/>
      <c r="C2543" s="2"/>
      <c r="J2543" s="3"/>
      <c r="O2543" s="4"/>
      <c r="P2543" s="3"/>
      <c r="Q2543" s="3"/>
      <c r="U2543" s="3"/>
    </row>
    <row r="2544" spans="1:21" x14ac:dyDescent="0.3">
      <c r="A2544" s="1"/>
      <c r="B2544" s="1"/>
      <c r="C2544" s="2"/>
      <c r="J2544" s="3"/>
      <c r="O2544" s="4"/>
      <c r="P2544" s="3"/>
      <c r="Q2544" s="3"/>
      <c r="U2544" s="3"/>
    </row>
    <row r="2545" spans="1:21" x14ac:dyDescent="0.3">
      <c r="A2545" s="1"/>
      <c r="B2545" s="1"/>
      <c r="C2545" s="2"/>
      <c r="J2545" s="3"/>
      <c r="O2545" s="4"/>
      <c r="P2545" s="3"/>
      <c r="Q2545" s="3"/>
      <c r="S2545" s="4"/>
      <c r="U2545" s="3"/>
    </row>
    <row r="2546" spans="1:21" x14ac:dyDescent="0.3">
      <c r="A2546" s="1"/>
      <c r="B2546" s="1"/>
      <c r="C2546" s="2"/>
      <c r="J2546" s="3"/>
      <c r="O2546" s="4"/>
      <c r="P2546" s="3"/>
      <c r="Q2546" s="3"/>
      <c r="S2546" s="4"/>
      <c r="U2546" s="3"/>
    </row>
    <row r="2547" spans="1:21" x14ac:dyDescent="0.3">
      <c r="A2547" s="1"/>
      <c r="B2547" s="1"/>
      <c r="C2547" s="2"/>
      <c r="J2547" s="3"/>
      <c r="O2547" s="4"/>
      <c r="P2547" s="3"/>
      <c r="Q2547" s="3"/>
      <c r="U2547" s="3"/>
    </row>
    <row r="2548" spans="1:21" x14ac:dyDescent="0.3">
      <c r="A2548" s="1"/>
      <c r="B2548" s="1"/>
      <c r="C2548" s="2"/>
      <c r="J2548" s="3"/>
      <c r="O2548" s="4"/>
      <c r="P2548" s="3"/>
      <c r="Q2548" s="3"/>
      <c r="U2548" s="3"/>
    </row>
    <row r="2549" spans="1:21" x14ac:dyDescent="0.3">
      <c r="A2549" s="1"/>
      <c r="B2549" s="1"/>
      <c r="C2549" s="2"/>
      <c r="J2549" s="3"/>
      <c r="O2549" s="4"/>
      <c r="P2549" s="3"/>
      <c r="Q2549" s="3"/>
      <c r="U2549" s="3"/>
    </row>
    <row r="2550" spans="1:21" x14ac:dyDescent="0.3">
      <c r="A2550" s="1"/>
      <c r="B2550" s="1"/>
      <c r="C2550" s="2"/>
      <c r="J2550" s="3"/>
      <c r="O2550" s="4"/>
      <c r="P2550" s="3"/>
      <c r="Q2550" s="3"/>
      <c r="U2550" s="3"/>
    </row>
    <row r="2551" spans="1:21" x14ac:dyDescent="0.3">
      <c r="A2551" s="1"/>
      <c r="B2551" s="1"/>
      <c r="C2551" s="2"/>
      <c r="J2551" s="3"/>
      <c r="O2551" s="4"/>
      <c r="P2551" s="3"/>
      <c r="Q2551" s="3"/>
      <c r="U2551" s="3"/>
    </row>
    <row r="2552" spans="1:21" x14ac:dyDescent="0.3">
      <c r="A2552" s="1"/>
      <c r="B2552" s="1"/>
      <c r="C2552" s="2"/>
      <c r="J2552" s="3"/>
      <c r="O2552" s="4"/>
      <c r="P2552" s="3"/>
      <c r="U2552" s="3"/>
    </row>
    <row r="2553" spans="1:21" x14ac:dyDescent="0.3">
      <c r="A2553" s="1"/>
      <c r="B2553" s="1"/>
      <c r="C2553" s="2"/>
      <c r="J2553" s="3"/>
      <c r="O2553" s="4"/>
      <c r="P2553" s="3"/>
      <c r="Q2553" s="3"/>
      <c r="U2553" s="3"/>
    </row>
    <row r="2554" spans="1:21" x14ac:dyDescent="0.3">
      <c r="A2554" s="1"/>
      <c r="B2554" s="1"/>
      <c r="C2554" s="2"/>
      <c r="J2554" s="3"/>
      <c r="O2554" s="4"/>
      <c r="P2554" s="3"/>
      <c r="U2554" s="3"/>
    </row>
    <row r="2555" spans="1:21" x14ac:dyDescent="0.3">
      <c r="A2555" s="1"/>
      <c r="B2555" s="1"/>
      <c r="C2555" s="2"/>
      <c r="J2555" s="3"/>
      <c r="O2555" s="4"/>
      <c r="P2555" s="3"/>
      <c r="Q2555" s="3"/>
      <c r="S2555" s="4"/>
      <c r="U2555" s="3"/>
    </row>
    <row r="2556" spans="1:21" x14ac:dyDescent="0.3">
      <c r="A2556" s="1"/>
      <c r="B2556" s="1"/>
      <c r="C2556" s="2"/>
      <c r="J2556" s="3"/>
      <c r="O2556" s="4"/>
      <c r="P2556" s="3"/>
      <c r="Q2556" s="3"/>
      <c r="U2556" s="3"/>
    </row>
    <row r="2557" spans="1:21" x14ac:dyDescent="0.3">
      <c r="A2557" s="1"/>
      <c r="B2557" s="1"/>
      <c r="C2557" s="2"/>
      <c r="J2557" s="3"/>
      <c r="O2557" s="4"/>
      <c r="P2557" s="3"/>
      <c r="Q2557" s="3"/>
      <c r="U2557" s="3"/>
    </row>
    <row r="2558" spans="1:21" x14ac:dyDescent="0.3">
      <c r="A2558" s="1"/>
      <c r="B2558" s="1"/>
      <c r="C2558" s="2"/>
      <c r="J2558" s="3"/>
      <c r="O2558" s="4"/>
      <c r="P2558" s="3"/>
      <c r="Q2558" s="3"/>
      <c r="U2558" s="3"/>
    </row>
    <row r="2559" spans="1:21" x14ac:dyDescent="0.3">
      <c r="A2559" s="1"/>
      <c r="B2559" s="1"/>
      <c r="C2559" s="2"/>
      <c r="J2559" s="3"/>
      <c r="O2559" s="4"/>
      <c r="P2559" s="3"/>
      <c r="Q2559" s="3"/>
      <c r="U2559" s="3"/>
    </row>
    <row r="2560" spans="1:21" x14ac:dyDescent="0.3">
      <c r="A2560" s="1"/>
      <c r="B2560" s="1"/>
      <c r="C2560" s="2"/>
      <c r="J2560" s="3"/>
      <c r="O2560" s="4"/>
      <c r="P2560" s="3"/>
      <c r="U2560" s="3"/>
    </row>
    <row r="2561" spans="1:21" x14ac:dyDescent="0.3">
      <c r="A2561" s="1"/>
      <c r="B2561" s="1"/>
      <c r="C2561" s="2"/>
      <c r="J2561" s="3"/>
      <c r="O2561" s="4"/>
      <c r="P2561" s="3"/>
      <c r="U2561" s="3"/>
    </row>
    <row r="2562" spans="1:21" x14ac:dyDescent="0.3">
      <c r="A2562" s="1"/>
      <c r="B2562" s="1"/>
      <c r="C2562" s="2"/>
      <c r="J2562" s="3"/>
      <c r="O2562" s="4"/>
      <c r="P2562" s="3"/>
      <c r="U2562" s="3"/>
    </row>
    <row r="2563" spans="1:21" x14ac:dyDescent="0.3">
      <c r="A2563" s="1"/>
      <c r="B2563" s="1"/>
      <c r="C2563" s="2"/>
      <c r="J2563" s="3"/>
      <c r="O2563" s="4"/>
      <c r="P2563" s="3"/>
      <c r="Q2563" s="3"/>
      <c r="U2563" s="3"/>
    </row>
    <row r="2564" spans="1:21" x14ac:dyDescent="0.3">
      <c r="A2564" s="1"/>
      <c r="B2564" s="1"/>
      <c r="C2564" s="2"/>
      <c r="J2564" s="3"/>
      <c r="O2564" s="4"/>
      <c r="P2564" s="3"/>
      <c r="Q2564" s="3"/>
      <c r="U2564" s="3"/>
    </row>
    <row r="2565" spans="1:21" x14ac:dyDescent="0.3">
      <c r="A2565" s="1"/>
      <c r="B2565" s="1"/>
      <c r="C2565" s="2"/>
      <c r="J2565" s="3"/>
      <c r="O2565" s="4"/>
      <c r="P2565" s="3"/>
      <c r="Q2565" s="3"/>
      <c r="U2565" s="3"/>
    </row>
    <row r="2566" spans="1:21" x14ac:dyDescent="0.3">
      <c r="A2566" s="1"/>
      <c r="B2566" s="1"/>
      <c r="C2566" s="2"/>
      <c r="J2566" s="3"/>
      <c r="O2566" s="4"/>
      <c r="P2566" s="3"/>
      <c r="Q2566" s="3"/>
      <c r="U2566" s="3"/>
    </row>
    <row r="2567" spans="1:21" x14ac:dyDescent="0.3">
      <c r="A2567" s="1"/>
      <c r="B2567" s="1"/>
      <c r="C2567" s="2"/>
      <c r="J2567" s="3"/>
      <c r="O2567" s="4"/>
      <c r="P2567" s="3"/>
      <c r="Q2567" s="3"/>
      <c r="U2567" s="3"/>
    </row>
    <row r="2568" spans="1:21" x14ac:dyDescent="0.3">
      <c r="A2568" s="1"/>
      <c r="B2568" s="1"/>
      <c r="C2568" s="2"/>
      <c r="J2568" s="3"/>
      <c r="O2568" s="4"/>
      <c r="P2568" s="3"/>
      <c r="Q2568" s="3"/>
      <c r="U2568" s="3"/>
    </row>
    <row r="2569" spans="1:21" x14ac:dyDescent="0.3">
      <c r="A2569" s="1"/>
      <c r="B2569" s="1"/>
      <c r="C2569" s="2"/>
      <c r="J2569" s="3"/>
      <c r="O2569" s="4"/>
      <c r="P2569" s="3"/>
      <c r="U2569" s="3"/>
    </row>
    <row r="2570" spans="1:21" x14ac:dyDescent="0.3">
      <c r="A2570" s="1"/>
      <c r="B2570" s="1"/>
      <c r="C2570" s="2"/>
      <c r="J2570" s="3"/>
      <c r="O2570" s="4"/>
      <c r="P2570" s="3"/>
      <c r="Q2570" s="3"/>
      <c r="U2570" s="3"/>
    </row>
    <row r="2571" spans="1:21" x14ac:dyDescent="0.3">
      <c r="A2571" s="1"/>
      <c r="B2571" s="1"/>
      <c r="C2571" s="2"/>
      <c r="J2571" s="3"/>
      <c r="O2571" s="4"/>
      <c r="P2571" s="3"/>
      <c r="Q2571" s="3"/>
      <c r="U2571" s="3"/>
    </row>
    <row r="2572" spans="1:21" x14ac:dyDescent="0.3">
      <c r="A2572" s="1"/>
      <c r="B2572" s="1"/>
      <c r="C2572" s="2"/>
      <c r="J2572" s="3"/>
      <c r="O2572" s="4"/>
      <c r="P2572" s="3"/>
      <c r="Q2572" s="3"/>
      <c r="U2572" s="3"/>
    </row>
    <row r="2573" spans="1:21" x14ac:dyDescent="0.3">
      <c r="A2573" s="1"/>
      <c r="B2573" s="1"/>
      <c r="C2573" s="2"/>
      <c r="J2573" s="3"/>
      <c r="O2573" s="4"/>
      <c r="P2573" s="3"/>
      <c r="Q2573" s="3"/>
      <c r="U2573" s="3"/>
    </row>
    <row r="2574" spans="1:21" x14ac:dyDescent="0.3">
      <c r="A2574" s="1"/>
      <c r="B2574" s="1"/>
      <c r="C2574" s="2"/>
      <c r="J2574" s="3"/>
      <c r="O2574" s="4"/>
      <c r="P2574" s="3"/>
      <c r="U2574" s="3"/>
    </row>
    <row r="2575" spans="1:21" x14ac:dyDescent="0.3">
      <c r="A2575" s="1"/>
      <c r="B2575" s="1"/>
      <c r="C2575" s="2"/>
      <c r="J2575" s="3"/>
      <c r="O2575" s="4"/>
      <c r="P2575" s="3"/>
      <c r="Q2575" s="3"/>
      <c r="U2575" s="3"/>
    </row>
    <row r="2576" spans="1:21" x14ac:dyDescent="0.3">
      <c r="A2576" s="1"/>
      <c r="B2576" s="1"/>
      <c r="C2576" s="2"/>
      <c r="J2576" s="3"/>
      <c r="O2576" s="4"/>
      <c r="P2576" s="3"/>
      <c r="U2576" s="3"/>
    </row>
    <row r="2577" spans="1:21" x14ac:dyDescent="0.3">
      <c r="A2577" s="1"/>
      <c r="B2577" s="1"/>
      <c r="C2577" s="2"/>
      <c r="J2577" s="3"/>
      <c r="O2577" s="4"/>
      <c r="P2577" s="3"/>
      <c r="Q2577" s="3"/>
      <c r="U2577" s="3"/>
    </row>
    <row r="2578" spans="1:21" x14ac:dyDescent="0.3">
      <c r="A2578" s="1"/>
      <c r="B2578" s="1"/>
      <c r="C2578" s="2"/>
      <c r="J2578" s="3"/>
      <c r="O2578" s="4"/>
      <c r="P2578" s="3"/>
      <c r="Q2578" s="3"/>
      <c r="U2578" s="3"/>
    </row>
    <row r="2579" spans="1:21" x14ac:dyDescent="0.3">
      <c r="A2579" s="1"/>
      <c r="B2579" s="1"/>
      <c r="C2579" s="2"/>
      <c r="J2579" s="3"/>
      <c r="O2579" s="4"/>
      <c r="P2579" s="3"/>
      <c r="U2579" s="3"/>
    </row>
    <row r="2580" spans="1:21" x14ac:dyDescent="0.3">
      <c r="A2580" s="1"/>
      <c r="B2580" s="1"/>
      <c r="C2580" s="2"/>
      <c r="J2580" s="3"/>
      <c r="O2580" s="4"/>
      <c r="P2580" s="3"/>
      <c r="Q2580" s="3"/>
      <c r="U2580" s="3"/>
    </row>
    <row r="2581" spans="1:21" x14ac:dyDescent="0.3">
      <c r="A2581" s="1"/>
      <c r="B2581" s="1"/>
      <c r="C2581" s="2"/>
      <c r="J2581" s="3"/>
      <c r="O2581" s="4"/>
      <c r="P2581" s="3"/>
      <c r="Q2581" s="3"/>
      <c r="S2581" s="4"/>
      <c r="U2581" s="3"/>
    </row>
    <row r="2582" spans="1:21" x14ac:dyDescent="0.3">
      <c r="A2582" s="1"/>
      <c r="B2582" s="1"/>
      <c r="C2582" s="2"/>
      <c r="J2582" s="3"/>
      <c r="O2582" s="4"/>
      <c r="P2582" s="3"/>
      <c r="U2582" s="3"/>
    </row>
    <row r="2583" spans="1:21" x14ac:dyDescent="0.3">
      <c r="A2583" s="1"/>
      <c r="B2583" s="1"/>
      <c r="C2583" s="2"/>
      <c r="J2583" s="3"/>
      <c r="O2583" s="4"/>
      <c r="P2583" s="3"/>
      <c r="Q2583" s="3"/>
      <c r="U2583" s="3"/>
    </row>
    <row r="2584" spans="1:21" x14ac:dyDescent="0.3">
      <c r="A2584" s="1"/>
      <c r="B2584" s="1"/>
      <c r="C2584" s="2"/>
      <c r="J2584" s="3"/>
      <c r="O2584" s="4"/>
      <c r="P2584" s="3"/>
      <c r="Q2584" s="3"/>
      <c r="U2584" s="3"/>
    </row>
    <row r="2585" spans="1:21" x14ac:dyDescent="0.3">
      <c r="A2585" s="1"/>
      <c r="B2585" s="1"/>
      <c r="C2585" s="2"/>
      <c r="J2585" s="3"/>
      <c r="O2585" s="4"/>
      <c r="P2585" s="3"/>
      <c r="Q2585" s="3"/>
      <c r="U2585" s="3"/>
    </row>
    <row r="2586" spans="1:21" x14ac:dyDescent="0.3">
      <c r="A2586" s="1"/>
      <c r="B2586" s="1"/>
      <c r="C2586" s="2"/>
      <c r="J2586" s="3"/>
      <c r="O2586" s="4"/>
      <c r="P2586" s="3"/>
      <c r="Q2586" s="3"/>
      <c r="U2586" s="3"/>
    </row>
    <row r="2587" spans="1:21" x14ac:dyDescent="0.3">
      <c r="A2587" s="1"/>
      <c r="B2587" s="1"/>
      <c r="C2587" s="2"/>
      <c r="J2587" s="3"/>
      <c r="O2587" s="4"/>
      <c r="P2587" s="3"/>
      <c r="U2587" s="3"/>
    </row>
    <row r="2588" spans="1:21" x14ac:dyDescent="0.3">
      <c r="A2588" s="1"/>
      <c r="B2588" s="1"/>
      <c r="C2588" s="2"/>
      <c r="J2588" s="3"/>
      <c r="O2588" s="4"/>
      <c r="P2588" s="3"/>
      <c r="Q2588" s="3"/>
      <c r="U2588" s="3"/>
    </row>
    <row r="2589" spans="1:21" x14ac:dyDescent="0.3">
      <c r="A2589" s="1"/>
      <c r="B2589" s="1"/>
      <c r="C2589" s="2"/>
      <c r="J2589" s="3"/>
      <c r="O2589" s="4"/>
      <c r="P2589" s="3"/>
      <c r="Q2589" s="3"/>
      <c r="U2589" s="3"/>
    </row>
    <row r="2590" spans="1:21" x14ac:dyDescent="0.3">
      <c r="A2590" s="1"/>
      <c r="B2590" s="1"/>
      <c r="C2590" s="2"/>
      <c r="J2590" s="3"/>
      <c r="O2590" s="4"/>
      <c r="P2590" s="3"/>
      <c r="Q2590" s="3"/>
      <c r="U2590" s="3"/>
    </row>
    <row r="2591" spans="1:21" x14ac:dyDescent="0.3">
      <c r="A2591" s="1"/>
      <c r="B2591" s="1"/>
      <c r="C2591" s="2"/>
      <c r="J2591" s="3"/>
      <c r="O2591" s="4"/>
      <c r="P2591" s="3"/>
      <c r="Q2591" s="3"/>
      <c r="U2591" s="3"/>
    </row>
    <row r="2592" spans="1:21" x14ac:dyDescent="0.3">
      <c r="A2592" s="1"/>
      <c r="B2592" s="1"/>
      <c r="C2592" s="2"/>
      <c r="J2592" s="3"/>
      <c r="O2592" s="4"/>
      <c r="P2592" s="3"/>
      <c r="U2592" s="3"/>
    </row>
    <row r="2593" spans="1:21" x14ac:dyDescent="0.3">
      <c r="A2593" s="1"/>
      <c r="B2593" s="1"/>
      <c r="C2593" s="2"/>
      <c r="J2593" s="3"/>
      <c r="O2593" s="4"/>
      <c r="P2593" s="3"/>
      <c r="Q2593" s="3"/>
      <c r="U2593" s="3"/>
    </row>
    <row r="2594" spans="1:21" x14ac:dyDescent="0.3">
      <c r="A2594" s="1"/>
      <c r="B2594" s="1"/>
      <c r="C2594" s="2"/>
      <c r="J2594" s="3"/>
      <c r="O2594" s="4"/>
      <c r="P2594" s="3"/>
      <c r="Q2594" s="3"/>
      <c r="U2594" s="3"/>
    </row>
    <row r="2595" spans="1:21" x14ac:dyDescent="0.3">
      <c r="A2595" s="1"/>
      <c r="B2595" s="1"/>
      <c r="C2595" s="2"/>
      <c r="J2595" s="3"/>
      <c r="O2595" s="4"/>
      <c r="P2595" s="3"/>
      <c r="U2595" s="3"/>
    </row>
    <row r="2596" spans="1:21" x14ac:dyDescent="0.3">
      <c r="A2596" s="1"/>
      <c r="B2596" s="1"/>
      <c r="C2596" s="2"/>
      <c r="J2596" s="3"/>
      <c r="O2596" s="4"/>
      <c r="P2596" s="3"/>
      <c r="Q2596" s="3"/>
      <c r="U2596" s="3"/>
    </row>
    <row r="2597" spans="1:21" x14ac:dyDescent="0.3">
      <c r="A2597" s="1"/>
      <c r="B2597" s="1"/>
      <c r="C2597" s="2"/>
      <c r="J2597" s="3"/>
      <c r="O2597" s="4"/>
      <c r="P2597" s="3"/>
      <c r="Q2597" s="3"/>
      <c r="U2597" s="3"/>
    </row>
    <row r="2598" spans="1:21" x14ac:dyDescent="0.3">
      <c r="A2598" s="1"/>
      <c r="B2598" s="1"/>
      <c r="C2598" s="2"/>
      <c r="J2598" s="3"/>
      <c r="O2598" s="4"/>
      <c r="P2598" s="3"/>
      <c r="Q2598" s="3"/>
      <c r="U2598" s="3"/>
    </row>
    <row r="2599" spans="1:21" x14ac:dyDescent="0.3">
      <c r="A2599" s="1"/>
      <c r="B2599" s="1"/>
      <c r="C2599" s="2"/>
      <c r="J2599" s="3"/>
      <c r="O2599" s="4"/>
      <c r="P2599" s="3"/>
      <c r="Q2599" s="3"/>
      <c r="U2599" s="3"/>
    </row>
    <row r="2600" spans="1:21" x14ac:dyDescent="0.3">
      <c r="A2600" s="1"/>
      <c r="B2600" s="1"/>
      <c r="C2600" s="2"/>
      <c r="J2600" s="3"/>
      <c r="O2600" s="4"/>
      <c r="P2600" s="3"/>
      <c r="Q2600" s="3"/>
      <c r="U2600" s="3"/>
    </row>
    <row r="2601" spans="1:21" x14ac:dyDescent="0.3">
      <c r="A2601" s="1"/>
      <c r="B2601" s="1"/>
      <c r="C2601" s="2"/>
      <c r="J2601" s="3"/>
      <c r="O2601" s="4"/>
      <c r="P2601" s="3"/>
      <c r="Q2601" s="3"/>
      <c r="U2601" s="3"/>
    </row>
    <row r="2602" spans="1:21" x14ac:dyDescent="0.3">
      <c r="A2602" s="1"/>
      <c r="B2602" s="1"/>
      <c r="C2602" s="2"/>
      <c r="J2602" s="3"/>
      <c r="O2602" s="4"/>
      <c r="P2602" s="3"/>
      <c r="Q2602" s="3"/>
      <c r="U2602" s="3"/>
    </row>
    <row r="2603" spans="1:21" x14ac:dyDescent="0.3">
      <c r="A2603" s="1"/>
      <c r="B2603" s="1"/>
      <c r="C2603" s="2"/>
      <c r="J2603" s="3"/>
      <c r="O2603" s="4"/>
      <c r="P2603" s="3"/>
      <c r="Q2603" s="3"/>
      <c r="U2603" s="3"/>
    </row>
    <row r="2604" spans="1:21" x14ac:dyDescent="0.3">
      <c r="A2604" s="1"/>
      <c r="B2604" s="1"/>
      <c r="C2604" s="2"/>
      <c r="J2604" s="3"/>
      <c r="O2604" s="4"/>
      <c r="P2604" s="3"/>
      <c r="U2604" s="3"/>
    </row>
    <row r="2605" spans="1:21" x14ac:dyDescent="0.3">
      <c r="A2605" s="1"/>
      <c r="B2605" s="1"/>
      <c r="C2605" s="2"/>
      <c r="J2605" s="3"/>
      <c r="O2605" s="4"/>
      <c r="P2605" s="3"/>
      <c r="U2605" s="3"/>
    </row>
    <row r="2606" spans="1:21" x14ac:dyDescent="0.3">
      <c r="A2606" s="1"/>
      <c r="B2606" s="1"/>
      <c r="C2606" s="2"/>
      <c r="J2606" s="3"/>
      <c r="O2606" s="4"/>
      <c r="P2606" s="3"/>
      <c r="Q2606" s="3"/>
      <c r="U2606" s="3"/>
    </row>
    <row r="2607" spans="1:21" x14ac:dyDescent="0.3">
      <c r="A2607" s="1"/>
      <c r="B2607" s="1"/>
      <c r="C2607" s="2"/>
      <c r="J2607" s="3"/>
      <c r="O2607" s="4"/>
      <c r="P2607" s="3"/>
      <c r="U2607" s="3"/>
    </row>
    <row r="2608" spans="1:21" x14ac:dyDescent="0.3">
      <c r="A2608" s="1"/>
      <c r="B2608" s="1"/>
      <c r="C2608" s="2"/>
      <c r="J2608" s="3"/>
      <c r="O2608" s="4"/>
      <c r="P2608" s="3"/>
      <c r="U2608" s="3"/>
    </row>
    <row r="2609" spans="1:21" x14ac:dyDescent="0.3">
      <c r="A2609" s="1"/>
      <c r="B2609" s="1"/>
      <c r="C2609" s="2"/>
      <c r="J2609" s="3"/>
      <c r="O2609" s="4"/>
      <c r="P2609" s="3"/>
      <c r="Q2609" s="3"/>
      <c r="U2609" s="3"/>
    </row>
    <row r="2610" spans="1:21" x14ac:dyDescent="0.3">
      <c r="A2610" s="1"/>
      <c r="B2610" s="1"/>
      <c r="C2610" s="2"/>
      <c r="J2610" s="3"/>
      <c r="O2610" s="4"/>
      <c r="P2610" s="3"/>
      <c r="Q2610" s="3"/>
      <c r="U2610" s="3"/>
    </row>
    <row r="2611" spans="1:21" x14ac:dyDescent="0.3">
      <c r="A2611" s="1"/>
      <c r="B2611" s="1"/>
      <c r="C2611" s="2"/>
      <c r="J2611" s="3"/>
      <c r="O2611" s="4"/>
      <c r="P2611" s="3"/>
      <c r="U2611" s="3"/>
    </row>
    <row r="2612" spans="1:21" x14ac:dyDescent="0.3">
      <c r="A2612" s="1"/>
      <c r="B2612" s="1"/>
      <c r="C2612" s="2"/>
      <c r="J2612" s="3"/>
      <c r="O2612" s="4"/>
      <c r="P2612" s="3"/>
      <c r="Q2612" s="3"/>
      <c r="U2612" s="3"/>
    </row>
    <row r="2613" spans="1:21" x14ac:dyDescent="0.3">
      <c r="A2613" s="1"/>
      <c r="B2613" s="1"/>
      <c r="C2613" s="2"/>
      <c r="J2613" s="3"/>
      <c r="O2613" s="4"/>
      <c r="P2613" s="3"/>
      <c r="Q2613" s="3"/>
      <c r="U2613" s="3"/>
    </row>
    <row r="2614" spans="1:21" x14ac:dyDescent="0.3">
      <c r="A2614" s="1"/>
      <c r="B2614" s="1"/>
      <c r="C2614" s="2"/>
      <c r="J2614" s="3"/>
      <c r="O2614" s="4"/>
      <c r="P2614" s="3"/>
      <c r="Q2614" s="3"/>
      <c r="U2614" s="3"/>
    </row>
    <row r="2615" spans="1:21" x14ac:dyDescent="0.3">
      <c r="A2615" s="1"/>
      <c r="B2615" s="1"/>
      <c r="C2615" s="2"/>
      <c r="J2615" s="3"/>
      <c r="O2615" s="4"/>
      <c r="P2615" s="3"/>
      <c r="Q2615" s="3"/>
      <c r="U2615" s="3"/>
    </row>
    <row r="2616" spans="1:21" x14ac:dyDescent="0.3">
      <c r="A2616" s="1"/>
      <c r="B2616" s="1"/>
      <c r="C2616" s="2"/>
      <c r="J2616" s="3"/>
      <c r="O2616" s="4"/>
      <c r="P2616" s="3"/>
      <c r="Q2616" s="3"/>
      <c r="U2616" s="3"/>
    </row>
    <row r="2617" spans="1:21" x14ac:dyDescent="0.3">
      <c r="A2617" s="1"/>
      <c r="B2617" s="1"/>
      <c r="C2617" s="2"/>
      <c r="J2617" s="3"/>
      <c r="O2617" s="4"/>
      <c r="P2617" s="3"/>
      <c r="Q2617" s="3"/>
      <c r="U2617" s="3"/>
    </row>
    <row r="2618" spans="1:21" x14ac:dyDescent="0.3">
      <c r="A2618" s="1"/>
      <c r="B2618" s="1"/>
      <c r="C2618" s="2"/>
      <c r="J2618" s="3"/>
      <c r="O2618" s="4"/>
      <c r="P2618" s="3"/>
      <c r="U2618" s="3"/>
    </row>
    <row r="2619" spans="1:21" x14ac:dyDescent="0.3">
      <c r="A2619" s="1"/>
      <c r="B2619" s="1"/>
      <c r="C2619" s="2"/>
      <c r="J2619" s="3"/>
      <c r="O2619" s="4"/>
      <c r="P2619" s="3"/>
      <c r="Q2619" s="3"/>
      <c r="U2619" s="3"/>
    </row>
    <row r="2620" spans="1:21" x14ac:dyDescent="0.3">
      <c r="A2620" s="1"/>
      <c r="B2620" s="1"/>
      <c r="C2620" s="2"/>
      <c r="J2620" s="3"/>
      <c r="O2620" s="4"/>
      <c r="P2620" s="3"/>
      <c r="Q2620" s="3"/>
      <c r="U2620" s="3"/>
    </row>
    <row r="2621" spans="1:21" x14ac:dyDescent="0.3">
      <c r="A2621" s="1"/>
      <c r="B2621" s="1"/>
      <c r="C2621" s="2"/>
      <c r="J2621" s="3"/>
      <c r="O2621" s="4"/>
      <c r="P2621" s="3"/>
      <c r="U2621" s="3"/>
    </row>
    <row r="2622" spans="1:21" x14ac:dyDescent="0.3">
      <c r="A2622" s="1"/>
      <c r="B2622" s="1"/>
      <c r="C2622" s="2"/>
      <c r="J2622" s="3"/>
      <c r="O2622" s="4"/>
      <c r="P2622" s="3"/>
      <c r="U2622" s="3"/>
    </row>
    <row r="2623" spans="1:21" x14ac:dyDescent="0.3">
      <c r="A2623" s="1"/>
      <c r="B2623" s="1"/>
      <c r="C2623" s="2"/>
      <c r="J2623" s="3"/>
      <c r="O2623" s="4"/>
      <c r="P2623" s="3"/>
      <c r="U2623" s="3"/>
    </row>
    <row r="2624" spans="1:21" x14ac:dyDescent="0.3">
      <c r="A2624" s="1"/>
      <c r="B2624" s="1"/>
      <c r="C2624" s="2"/>
      <c r="J2624" s="3"/>
      <c r="O2624" s="4"/>
      <c r="P2624" s="3"/>
      <c r="Q2624" s="3"/>
      <c r="U2624" s="3"/>
    </row>
    <row r="2625" spans="1:21" x14ac:dyDescent="0.3">
      <c r="A2625" s="1"/>
      <c r="B2625" s="1"/>
      <c r="C2625" s="2"/>
      <c r="J2625" s="3"/>
      <c r="O2625" s="4"/>
      <c r="P2625" s="3"/>
      <c r="Q2625" s="3"/>
      <c r="U2625" s="3"/>
    </row>
    <row r="2626" spans="1:21" x14ac:dyDescent="0.3">
      <c r="A2626" s="1"/>
      <c r="B2626" s="1"/>
      <c r="C2626" s="2"/>
      <c r="J2626" s="3"/>
      <c r="O2626" s="4"/>
      <c r="P2626" s="3"/>
      <c r="Q2626" s="3"/>
      <c r="U2626" s="3"/>
    </row>
    <row r="2627" spans="1:21" x14ac:dyDescent="0.3">
      <c r="A2627" s="1"/>
      <c r="B2627" s="1"/>
      <c r="C2627" s="2"/>
      <c r="J2627" s="3"/>
      <c r="O2627" s="4"/>
      <c r="P2627" s="3"/>
      <c r="U2627" s="3"/>
    </row>
    <row r="2628" spans="1:21" x14ac:dyDescent="0.3">
      <c r="A2628" s="1"/>
      <c r="B2628" s="1"/>
      <c r="C2628" s="2"/>
      <c r="J2628" s="3"/>
      <c r="O2628" s="4"/>
      <c r="P2628" s="3"/>
      <c r="Q2628" s="3"/>
      <c r="U2628" s="3"/>
    </row>
    <row r="2629" spans="1:21" x14ac:dyDescent="0.3">
      <c r="A2629" s="1"/>
      <c r="B2629" s="1"/>
      <c r="C2629" s="2"/>
      <c r="J2629" s="3"/>
      <c r="O2629" s="4"/>
      <c r="P2629" s="3"/>
      <c r="U2629" s="3"/>
    </row>
    <row r="2630" spans="1:21" x14ac:dyDescent="0.3">
      <c r="A2630" s="1"/>
      <c r="B2630" s="1"/>
      <c r="C2630" s="2"/>
      <c r="J2630" s="3"/>
      <c r="O2630" s="4"/>
      <c r="P2630" s="3"/>
      <c r="Q2630" s="3"/>
      <c r="U2630" s="3"/>
    </row>
    <row r="2631" spans="1:21" x14ac:dyDescent="0.3">
      <c r="A2631" s="1"/>
      <c r="B2631" s="1"/>
      <c r="C2631" s="2"/>
      <c r="J2631" s="3"/>
      <c r="O2631" s="4"/>
      <c r="P2631" s="3"/>
      <c r="Q2631" s="3"/>
      <c r="U2631" s="3"/>
    </row>
    <row r="2632" spans="1:21" x14ac:dyDescent="0.3">
      <c r="A2632" s="1"/>
      <c r="B2632" s="1"/>
      <c r="C2632" s="2"/>
      <c r="J2632" s="3"/>
      <c r="O2632" s="4"/>
      <c r="P2632" s="3"/>
      <c r="Q2632" s="3"/>
      <c r="U2632" s="3"/>
    </row>
    <row r="2633" spans="1:21" x14ac:dyDescent="0.3">
      <c r="A2633" s="1"/>
      <c r="B2633" s="1"/>
      <c r="C2633" s="2"/>
      <c r="J2633" s="3"/>
      <c r="O2633" s="4"/>
      <c r="P2633" s="3"/>
      <c r="Q2633" s="3"/>
      <c r="U2633" s="3"/>
    </row>
    <row r="2634" spans="1:21" x14ac:dyDescent="0.3">
      <c r="A2634" s="1"/>
      <c r="B2634" s="1"/>
      <c r="C2634" s="2"/>
      <c r="J2634" s="3"/>
      <c r="O2634" s="4"/>
      <c r="P2634" s="3"/>
      <c r="Q2634" s="3"/>
      <c r="U2634" s="3"/>
    </row>
    <row r="2635" spans="1:21" x14ac:dyDescent="0.3">
      <c r="A2635" s="1"/>
      <c r="B2635" s="1"/>
      <c r="C2635" s="2"/>
      <c r="J2635" s="3"/>
      <c r="O2635" s="4"/>
      <c r="P2635" s="3"/>
      <c r="Q2635" s="3"/>
      <c r="U2635" s="3"/>
    </row>
    <row r="2636" spans="1:21" x14ac:dyDescent="0.3">
      <c r="A2636" s="1"/>
      <c r="B2636" s="1"/>
      <c r="C2636" s="2"/>
      <c r="J2636" s="3"/>
      <c r="O2636" s="4"/>
      <c r="P2636" s="3"/>
      <c r="Q2636" s="3"/>
      <c r="U2636" s="3"/>
    </row>
    <row r="2637" spans="1:21" x14ac:dyDescent="0.3">
      <c r="A2637" s="1"/>
      <c r="B2637" s="1"/>
      <c r="C2637" s="2"/>
      <c r="J2637" s="3"/>
      <c r="O2637" s="4"/>
      <c r="P2637" s="3"/>
      <c r="Q2637" s="3"/>
      <c r="U2637" s="3"/>
    </row>
    <row r="2638" spans="1:21" x14ac:dyDescent="0.3">
      <c r="A2638" s="1"/>
      <c r="B2638" s="1"/>
      <c r="C2638" s="2"/>
      <c r="J2638" s="3"/>
      <c r="O2638" s="4"/>
      <c r="P2638" s="3"/>
      <c r="U2638" s="3"/>
    </row>
    <row r="2639" spans="1:21" x14ac:dyDescent="0.3">
      <c r="A2639" s="1"/>
      <c r="B2639" s="1"/>
      <c r="C2639" s="2"/>
      <c r="J2639" s="3"/>
      <c r="O2639" s="4"/>
      <c r="P2639" s="3"/>
      <c r="Q2639" s="3"/>
      <c r="U2639" s="3"/>
    </row>
    <row r="2640" spans="1:21" x14ac:dyDescent="0.3">
      <c r="A2640" s="1"/>
      <c r="B2640" s="1"/>
      <c r="C2640" s="2"/>
      <c r="J2640" s="3"/>
      <c r="O2640" s="4"/>
      <c r="P2640" s="3"/>
      <c r="Q2640" s="3"/>
      <c r="U2640" s="3"/>
    </row>
    <row r="2641" spans="1:21" x14ac:dyDescent="0.3">
      <c r="A2641" s="1"/>
      <c r="B2641" s="1"/>
      <c r="C2641" s="2"/>
      <c r="J2641" s="3"/>
      <c r="O2641" s="4"/>
      <c r="P2641" s="3"/>
      <c r="Q2641" s="3"/>
      <c r="U2641" s="3"/>
    </row>
    <row r="2642" spans="1:21" x14ac:dyDescent="0.3">
      <c r="A2642" s="1"/>
      <c r="B2642" s="1"/>
      <c r="C2642" s="2"/>
      <c r="J2642" s="3"/>
      <c r="O2642" s="4"/>
      <c r="P2642" s="3"/>
      <c r="U2642" s="3"/>
    </row>
    <row r="2643" spans="1:21" x14ac:dyDescent="0.3">
      <c r="A2643" s="1"/>
      <c r="B2643" s="1"/>
      <c r="C2643" s="2"/>
      <c r="J2643" s="3"/>
      <c r="O2643" s="4"/>
      <c r="P2643" s="3"/>
      <c r="U2643" s="3"/>
    </row>
    <row r="2644" spans="1:21" x14ac:dyDescent="0.3">
      <c r="A2644" s="1"/>
      <c r="B2644" s="1"/>
      <c r="C2644" s="2"/>
      <c r="J2644" s="3"/>
      <c r="O2644" s="4"/>
      <c r="P2644" s="3"/>
      <c r="Q2644" s="3"/>
      <c r="U2644" s="3"/>
    </row>
    <row r="2645" spans="1:21" x14ac:dyDescent="0.3">
      <c r="A2645" s="1"/>
      <c r="B2645" s="1"/>
      <c r="C2645" s="2"/>
      <c r="J2645" s="3"/>
      <c r="O2645" s="4"/>
      <c r="P2645" s="3"/>
      <c r="Q2645" s="3"/>
      <c r="U2645" s="3"/>
    </row>
    <row r="2646" spans="1:21" x14ac:dyDescent="0.3">
      <c r="A2646" s="1"/>
      <c r="B2646" s="1"/>
      <c r="C2646" s="2"/>
      <c r="J2646" s="3"/>
      <c r="O2646" s="4"/>
      <c r="P2646" s="3"/>
      <c r="Q2646" s="3"/>
      <c r="U2646" s="3"/>
    </row>
    <row r="2647" spans="1:21" x14ac:dyDescent="0.3">
      <c r="A2647" s="1"/>
      <c r="B2647" s="1"/>
      <c r="C2647" s="2"/>
      <c r="J2647" s="3"/>
      <c r="O2647" s="4"/>
      <c r="P2647" s="3"/>
      <c r="Q2647" s="3"/>
      <c r="U2647" s="3"/>
    </row>
    <row r="2648" spans="1:21" x14ac:dyDescent="0.3">
      <c r="A2648" s="1"/>
      <c r="B2648" s="1"/>
      <c r="C2648" s="2"/>
      <c r="J2648" s="3"/>
      <c r="O2648" s="4"/>
      <c r="P2648" s="3"/>
      <c r="Q2648" s="3"/>
      <c r="U2648" s="3"/>
    </row>
    <row r="2649" spans="1:21" x14ac:dyDescent="0.3">
      <c r="A2649" s="1"/>
      <c r="B2649" s="1"/>
      <c r="C2649" s="2"/>
      <c r="J2649" s="3"/>
      <c r="O2649" s="4"/>
      <c r="P2649" s="3"/>
      <c r="Q2649" s="3"/>
      <c r="U2649" s="3"/>
    </row>
    <row r="2650" spans="1:21" x14ac:dyDescent="0.3">
      <c r="A2650" s="1"/>
      <c r="B2650" s="1"/>
      <c r="C2650" s="2"/>
      <c r="J2650" s="3"/>
      <c r="O2650" s="4"/>
      <c r="P2650" s="3"/>
      <c r="Q2650" s="3"/>
      <c r="U2650" s="3"/>
    </row>
    <row r="2651" spans="1:21" x14ac:dyDescent="0.3">
      <c r="A2651" s="1"/>
      <c r="B2651" s="1"/>
      <c r="C2651" s="2"/>
      <c r="J2651" s="3"/>
      <c r="O2651" s="4"/>
      <c r="P2651" s="3"/>
      <c r="Q2651" s="3"/>
      <c r="U2651" s="3"/>
    </row>
    <row r="2652" spans="1:21" x14ac:dyDescent="0.3">
      <c r="A2652" s="1"/>
      <c r="B2652" s="1"/>
      <c r="C2652" s="2"/>
      <c r="J2652" s="3"/>
      <c r="O2652" s="4"/>
      <c r="P2652" s="3"/>
      <c r="U2652" s="3"/>
    </row>
    <row r="2653" spans="1:21" x14ac:dyDescent="0.3">
      <c r="A2653" s="1"/>
      <c r="B2653" s="1"/>
      <c r="C2653" s="2"/>
      <c r="J2653" s="3"/>
      <c r="O2653" s="4"/>
      <c r="P2653" s="3"/>
      <c r="U2653" s="3"/>
    </row>
    <row r="2654" spans="1:21" x14ac:dyDescent="0.3">
      <c r="A2654" s="1"/>
      <c r="B2654" s="1"/>
      <c r="C2654" s="2"/>
      <c r="J2654" s="3"/>
      <c r="O2654" s="4"/>
      <c r="P2654" s="3"/>
      <c r="U2654" s="3"/>
    </row>
    <row r="2655" spans="1:21" x14ac:dyDescent="0.3">
      <c r="A2655" s="1"/>
      <c r="B2655" s="1"/>
      <c r="C2655" s="2"/>
      <c r="J2655" s="3"/>
      <c r="O2655" s="4"/>
      <c r="P2655" s="3"/>
      <c r="Q2655" s="3"/>
      <c r="U2655" s="3"/>
    </row>
    <row r="2656" spans="1:21" x14ac:dyDescent="0.3">
      <c r="A2656" s="1"/>
      <c r="B2656" s="1"/>
      <c r="C2656" s="2"/>
      <c r="J2656" s="3"/>
      <c r="O2656" s="4"/>
      <c r="P2656" s="3"/>
      <c r="Q2656" s="3"/>
      <c r="U2656" s="3"/>
    </row>
    <row r="2657" spans="1:21" x14ac:dyDescent="0.3">
      <c r="A2657" s="1"/>
      <c r="B2657" s="1"/>
      <c r="C2657" s="2"/>
      <c r="J2657" s="3"/>
      <c r="O2657" s="4"/>
      <c r="P2657" s="3"/>
      <c r="Q2657" s="3"/>
      <c r="U2657" s="3"/>
    </row>
    <row r="2658" spans="1:21" x14ac:dyDescent="0.3">
      <c r="A2658" s="1"/>
      <c r="B2658" s="1"/>
      <c r="C2658" s="2"/>
      <c r="J2658" s="3"/>
      <c r="O2658" s="4"/>
      <c r="P2658" s="3"/>
      <c r="U2658" s="3"/>
    </row>
    <row r="2659" spans="1:21" x14ac:dyDescent="0.3">
      <c r="A2659" s="1"/>
      <c r="B2659" s="1"/>
      <c r="C2659" s="2"/>
      <c r="J2659" s="3"/>
      <c r="O2659" s="4"/>
      <c r="P2659" s="3"/>
      <c r="Q2659" s="3"/>
      <c r="U2659" s="3"/>
    </row>
    <row r="2660" spans="1:21" x14ac:dyDescent="0.3">
      <c r="A2660" s="1"/>
      <c r="B2660" s="1"/>
      <c r="C2660" s="2"/>
      <c r="J2660" s="3"/>
      <c r="O2660" s="4"/>
      <c r="P2660" s="3"/>
      <c r="U2660" s="3"/>
    </row>
    <row r="2661" spans="1:21" x14ac:dyDescent="0.3">
      <c r="A2661" s="1"/>
      <c r="B2661" s="1"/>
      <c r="C2661" s="2"/>
      <c r="J2661" s="3"/>
      <c r="O2661" s="4"/>
      <c r="P2661" s="3"/>
      <c r="U2661" s="3"/>
    </row>
    <row r="2662" spans="1:21" x14ac:dyDescent="0.3">
      <c r="A2662" s="1"/>
      <c r="B2662" s="1"/>
      <c r="C2662" s="2"/>
      <c r="J2662" s="3"/>
      <c r="O2662" s="4"/>
      <c r="P2662" s="3"/>
      <c r="U2662" s="3"/>
    </row>
    <row r="2663" spans="1:21" x14ac:dyDescent="0.3">
      <c r="A2663" s="1"/>
      <c r="B2663" s="1"/>
      <c r="C2663" s="2"/>
      <c r="J2663" s="3"/>
      <c r="O2663" s="4"/>
      <c r="P2663" s="3"/>
      <c r="U2663" s="3"/>
    </row>
    <row r="2664" spans="1:21" x14ac:dyDescent="0.3">
      <c r="A2664" s="1"/>
      <c r="B2664" s="1"/>
      <c r="C2664" s="2"/>
      <c r="J2664" s="3"/>
      <c r="O2664" s="4"/>
      <c r="P2664" s="3"/>
      <c r="Q2664" s="3"/>
      <c r="U2664" s="3"/>
    </row>
    <row r="2665" spans="1:21" x14ac:dyDescent="0.3">
      <c r="A2665" s="1"/>
      <c r="B2665" s="1"/>
      <c r="C2665" s="2"/>
      <c r="J2665" s="3"/>
      <c r="O2665" s="4"/>
      <c r="P2665" s="3"/>
      <c r="U2665" s="3"/>
    </row>
    <row r="2666" spans="1:21" x14ac:dyDescent="0.3">
      <c r="A2666" s="1"/>
      <c r="B2666" s="1"/>
      <c r="C2666" s="2"/>
      <c r="J2666" s="3"/>
      <c r="O2666" s="4"/>
      <c r="P2666" s="3"/>
      <c r="Q2666" s="3"/>
      <c r="U2666" s="3"/>
    </row>
    <row r="2667" spans="1:21" x14ac:dyDescent="0.3">
      <c r="A2667" s="1"/>
      <c r="B2667" s="1"/>
      <c r="C2667" s="2"/>
      <c r="J2667" s="3"/>
      <c r="O2667" s="4"/>
      <c r="P2667" s="3"/>
      <c r="U2667" s="3"/>
    </row>
    <row r="2668" spans="1:21" x14ac:dyDescent="0.3">
      <c r="A2668" s="1"/>
      <c r="B2668" s="1"/>
      <c r="C2668" s="2"/>
      <c r="J2668" s="3"/>
      <c r="O2668" s="4"/>
      <c r="P2668" s="3"/>
      <c r="U2668" s="3"/>
    </row>
    <row r="2669" spans="1:21" x14ac:dyDescent="0.3">
      <c r="A2669" s="1"/>
      <c r="B2669" s="1"/>
      <c r="C2669" s="2"/>
      <c r="J2669" s="3"/>
      <c r="O2669" s="4"/>
      <c r="P2669" s="3"/>
      <c r="U2669" s="3"/>
    </row>
    <row r="2670" spans="1:21" x14ac:dyDescent="0.3">
      <c r="A2670" s="1"/>
      <c r="B2670" s="1"/>
      <c r="C2670" s="2"/>
      <c r="J2670" s="3"/>
      <c r="O2670" s="4"/>
      <c r="P2670" s="3"/>
      <c r="U2670" s="3"/>
    </row>
    <row r="2671" spans="1:21" x14ac:dyDescent="0.3">
      <c r="A2671" s="1"/>
      <c r="B2671" s="1"/>
      <c r="C2671" s="2"/>
      <c r="J2671" s="3"/>
      <c r="O2671" s="4"/>
      <c r="P2671" s="3"/>
      <c r="U2671" s="3"/>
    </row>
    <row r="2672" spans="1:21" x14ac:dyDescent="0.3">
      <c r="A2672" s="1"/>
      <c r="B2672" s="1"/>
      <c r="C2672" s="2"/>
      <c r="J2672" s="3"/>
      <c r="O2672" s="4"/>
      <c r="P2672" s="3"/>
      <c r="Q2672" s="3"/>
      <c r="U2672" s="3"/>
    </row>
    <row r="2673" spans="1:21" x14ac:dyDescent="0.3">
      <c r="A2673" s="1"/>
      <c r="B2673" s="1"/>
      <c r="C2673" s="2"/>
      <c r="J2673" s="3"/>
      <c r="O2673" s="4"/>
      <c r="P2673" s="3"/>
      <c r="U2673" s="3"/>
    </row>
    <row r="2674" spans="1:21" x14ac:dyDescent="0.3">
      <c r="A2674" s="1"/>
      <c r="B2674" s="1"/>
      <c r="C2674" s="2"/>
      <c r="J2674" s="3"/>
      <c r="O2674" s="4"/>
      <c r="P2674" s="3"/>
      <c r="Q2674" s="3"/>
      <c r="U2674" s="3"/>
    </row>
    <row r="2675" spans="1:21" x14ac:dyDescent="0.3">
      <c r="A2675" s="1"/>
      <c r="B2675" s="1"/>
      <c r="C2675" s="2"/>
      <c r="J2675" s="3"/>
      <c r="O2675" s="4"/>
      <c r="P2675" s="3"/>
      <c r="Q2675" s="3"/>
      <c r="U2675" s="3"/>
    </row>
    <row r="2676" spans="1:21" x14ac:dyDescent="0.3">
      <c r="A2676" s="1"/>
      <c r="B2676" s="1"/>
      <c r="C2676" s="2"/>
      <c r="J2676" s="3"/>
      <c r="O2676" s="4"/>
      <c r="P2676" s="3"/>
      <c r="Q2676" s="3"/>
      <c r="S2676" s="4"/>
      <c r="U2676" s="3"/>
    </row>
    <row r="2677" spans="1:21" x14ac:dyDescent="0.3">
      <c r="A2677" s="1"/>
      <c r="B2677" s="1"/>
      <c r="C2677" s="2"/>
      <c r="J2677" s="3"/>
      <c r="O2677" s="4"/>
      <c r="P2677" s="3"/>
      <c r="U2677" s="3"/>
    </row>
    <row r="2678" spans="1:21" x14ac:dyDescent="0.3">
      <c r="A2678" s="1"/>
      <c r="B2678" s="1"/>
      <c r="C2678" s="2"/>
      <c r="J2678" s="3"/>
      <c r="O2678" s="4"/>
      <c r="P2678" s="3"/>
      <c r="Q2678" s="3"/>
      <c r="U2678" s="3"/>
    </row>
    <row r="2679" spans="1:21" x14ac:dyDescent="0.3">
      <c r="A2679" s="1"/>
      <c r="B2679" s="1"/>
      <c r="C2679" s="2"/>
      <c r="J2679" s="3"/>
      <c r="O2679" s="4"/>
      <c r="P2679" s="3"/>
      <c r="Q2679" s="3"/>
      <c r="U2679" s="3"/>
    </row>
    <row r="2680" spans="1:21" x14ac:dyDescent="0.3">
      <c r="A2680" s="1"/>
      <c r="B2680" s="1"/>
      <c r="C2680" s="2"/>
      <c r="J2680" s="3"/>
      <c r="O2680" s="4"/>
      <c r="P2680" s="3"/>
      <c r="Q2680" s="3"/>
      <c r="U2680" s="3"/>
    </row>
    <row r="2681" spans="1:21" x14ac:dyDescent="0.3">
      <c r="A2681" s="1"/>
      <c r="B2681" s="1"/>
      <c r="C2681" s="2"/>
      <c r="J2681" s="3"/>
      <c r="O2681" s="4"/>
      <c r="P2681" s="3"/>
      <c r="U2681" s="3"/>
    </row>
    <row r="2682" spans="1:21" x14ac:dyDescent="0.3">
      <c r="A2682" s="1"/>
      <c r="B2682" s="1"/>
      <c r="C2682" s="2"/>
      <c r="J2682" s="3"/>
      <c r="O2682" s="4"/>
      <c r="P2682" s="3"/>
      <c r="Q2682" s="3"/>
      <c r="U2682" s="3"/>
    </row>
    <row r="2683" spans="1:21" x14ac:dyDescent="0.3">
      <c r="A2683" s="1"/>
      <c r="B2683" s="1"/>
      <c r="C2683" s="2"/>
      <c r="J2683" s="3"/>
      <c r="O2683" s="4"/>
      <c r="P2683" s="3"/>
      <c r="Q2683" s="3"/>
      <c r="U2683" s="3"/>
    </row>
    <row r="2684" spans="1:21" x14ac:dyDescent="0.3">
      <c r="A2684" s="1"/>
      <c r="B2684" s="1"/>
      <c r="C2684" s="2"/>
      <c r="J2684" s="3"/>
      <c r="O2684" s="4"/>
      <c r="P2684" s="3"/>
      <c r="U2684" s="3"/>
    </row>
    <row r="2685" spans="1:21" x14ac:dyDescent="0.3">
      <c r="A2685" s="1"/>
      <c r="B2685" s="1"/>
      <c r="C2685" s="2"/>
      <c r="J2685" s="3"/>
      <c r="O2685" s="4"/>
      <c r="P2685" s="3"/>
      <c r="U2685" s="3"/>
    </row>
    <row r="2686" spans="1:21" x14ac:dyDescent="0.3">
      <c r="A2686" s="1"/>
      <c r="B2686" s="1"/>
      <c r="C2686" s="2"/>
      <c r="J2686" s="3"/>
      <c r="O2686" s="4"/>
      <c r="P2686" s="3"/>
      <c r="U2686" s="3"/>
    </row>
    <row r="2687" spans="1:21" x14ac:dyDescent="0.3">
      <c r="A2687" s="1"/>
      <c r="B2687" s="1"/>
      <c r="C2687" s="2"/>
      <c r="J2687" s="3"/>
      <c r="O2687" s="4"/>
      <c r="P2687" s="3"/>
      <c r="U2687" s="3"/>
    </row>
    <row r="2688" spans="1:21" x14ac:dyDescent="0.3">
      <c r="A2688" s="1"/>
      <c r="B2688" s="1"/>
      <c r="C2688" s="2"/>
      <c r="J2688" s="3"/>
      <c r="O2688" s="4"/>
      <c r="P2688" s="3"/>
      <c r="U2688" s="3"/>
    </row>
    <row r="2689" spans="1:21" x14ac:dyDescent="0.3">
      <c r="A2689" s="1"/>
      <c r="B2689" s="1"/>
      <c r="C2689" s="2"/>
      <c r="J2689" s="3"/>
      <c r="O2689" s="4"/>
      <c r="P2689" s="3"/>
      <c r="Q2689" s="3"/>
      <c r="U2689" s="3"/>
    </row>
    <row r="2690" spans="1:21" x14ac:dyDescent="0.3">
      <c r="A2690" s="1"/>
      <c r="B2690" s="1"/>
      <c r="C2690" s="2"/>
      <c r="J2690" s="3"/>
      <c r="O2690" s="4"/>
      <c r="P2690" s="3"/>
      <c r="U2690" s="3"/>
    </row>
    <row r="2691" spans="1:21" x14ac:dyDescent="0.3">
      <c r="A2691" s="1"/>
      <c r="B2691" s="1"/>
      <c r="C2691" s="2"/>
      <c r="J2691" s="3"/>
      <c r="O2691" s="4"/>
      <c r="P2691" s="3"/>
      <c r="U2691" s="3"/>
    </row>
    <row r="2692" spans="1:21" x14ac:dyDescent="0.3">
      <c r="A2692" s="1"/>
      <c r="B2692" s="1"/>
      <c r="C2692" s="2"/>
      <c r="J2692" s="3"/>
      <c r="O2692" s="4"/>
      <c r="P2692" s="3"/>
      <c r="Q2692" s="3"/>
      <c r="U2692" s="3"/>
    </row>
    <row r="2693" spans="1:21" x14ac:dyDescent="0.3">
      <c r="A2693" s="1"/>
      <c r="B2693" s="1"/>
      <c r="C2693" s="2"/>
      <c r="J2693" s="3"/>
      <c r="O2693" s="4"/>
      <c r="P2693" s="3"/>
      <c r="Q2693" s="3"/>
      <c r="U2693" s="3"/>
    </row>
    <row r="2694" spans="1:21" x14ac:dyDescent="0.3">
      <c r="A2694" s="1"/>
      <c r="B2694" s="1"/>
      <c r="C2694" s="2"/>
      <c r="J2694" s="3"/>
      <c r="O2694" s="4"/>
      <c r="P2694" s="3"/>
      <c r="U2694" s="3"/>
    </row>
    <row r="2695" spans="1:21" x14ac:dyDescent="0.3">
      <c r="A2695" s="1"/>
      <c r="B2695" s="1"/>
      <c r="C2695" s="2"/>
      <c r="J2695" s="3"/>
      <c r="O2695" s="4"/>
      <c r="P2695" s="3"/>
      <c r="Q2695" s="3"/>
      <c r="U2695" s="3"/>
    </row>
    <row r="2696" spans="1:21" x14ac:dyDescent="0.3">
      <c r="A2696" s="1"/>
      <c r="B2696" s="1"/>
      <c r="C2696" s="2"/>
      <c r="J2696" s="3"/>
      <c r="O2696" s="4"/>
      <c r="P2696" s="3"/>
      <c r="U2696" s="3"/>
    </row>
    <row r="2697" spans="1:21" x14ac:dyDescent="0.3">
      <c r="A2697" s="1"/>
      <c r="B2697" s="1"/>
      <c r="C2697" s="2"/>
      <c r="J2697" s="3"/>
      <c r="O2697" s="4"/>
      <c r="P2697" s="3"/>
      <c r="U2697" s="3"/>
    </row>
    <row r="2698" spans="1:21" x14ac:dyDescent="0.3">
      <c r="A2698" s="1"/>
      <c r="B2698" s="1"/>
      <c r="C2698" s="2"/>
      <c r="J2698" s="3"/>
      <c r="O2698" s="4"/>
      <c r="P2698" s="3"/>
      <c r="U2698" s="3"/>
    </row>
    <row r="2699" spans="1:21" x14ac:dyDescent="0.3">
      <c r="A2699" s="1"/>
      <c r="B2699" s="1"/>
      <c r="C2699" s="2"/>
      <c r="J2699" s="3"/>
      <c r="O2699" s="4"/>
      <c r="P2699" s="3"/>
      <c r="U2699" s="3"/>
    </row>
    <row r="2700" spans="1:21" x14ac:dyDescent="0.3">
      <c r="A2700" s="1"/>
      <c r="B2700" s="1"/>
      <c r="C2700" s="2"/>
      <c r="J2700" s="3"/>
      <c r="O2700" s="4"/>
      <c r="P2700" s="3"/>
      <c r="Q2700" s="3"/>
      <c r="U2700" s="3"/>
    </row>
    <row r="2701" spans="1:21" x14ac:dyDescent="0.3">
      <c r="A2701" s="1"/>
      <c r="B2701" s="1"/>
      <c r="C2701" s="2"/>
      <c r="J2701" s="3"/>
      <c r="O2701" s="4"/>
      <c r="P2701" s="3"/>
      <c r="U2701" s="3"/>
    </row>
    <row r="2702" spans="1:21" x14ac:dyDescent="0.3">
      <c r="A2702" s="1"/>
      <c r="B2702" s="1"/>
      <c r="C2702" s="2"/>
      <c r="J2702" s="3"/>
      <c r="O2702" s="4"/>
      <c r="P2702" s="3"/>
      <c r="U2702" s="3"/>
    </row>
    <row r="2703" spans="1:21" x14ac:dyDescent="0.3">
      <c r="A2703" s="1"/>
      <c r="B2703" s="1"/>
      <c r="C2703" s="2"/>
      <c r="J2703" s="3"/>
      <c r="O2703" s="4"/>
      <c r="P2703" s="3"/>
      <c r="Q2703" s="3"/>
      <c r="U2703" s="3"/>
    </row>
    <row r="2704" spans="1:21" x14ac:dyDescent="0.3">
      <c r="A2704" s="1"/>
      <c r="B2704" s="1"/>
      <c r="C2704" s="2"/>
      <c r="J2704" s="3"/>
      <c r="O2704" s="4"/>
      <c r="P2704" s="3"/>
      <c r="U2704" s="3"/>
    </row>
    <row r="2705" spans="1:21" x14ac:dyDescent="0.3">
      <c r="A2705" s="1"/>
      <c r="B2705" s="1"/>
      <c r="C2705" s="2"/>
      <c r="J2705" s="3"/>
      <c r="O2705" s="4"/>
      <c r="P2705" s="3"/>
      <c r="U2705" s="3"/>
    </row>
    <row r="2706" spans="1:21" x14ac:dyDescent="0.3">
      <c r="A2706" s="1"/>
      <c r="B2706" s="1"/>
      <c r="C2706" s="2"/>
      <c r="J2706" s="3"/>
      <c r="O2706" s="4"/>
      <c r="P2706" s="3"/>
      <c r="U2706" s="3"/>
    </row>
    <row r="2707" spans="1:21" x14ac:dyDescent="0.3">
      <c r="A2707" s="1"/>
      <c r="B2707" s="1"/>
      <c r="C2707" s="2"/>
      <c r="J2707" s="3"/>
      <c r="O2707" s="4"/>
      <c r="P2707" s="3"/>
      <c r="Q2707" s="3"/>
      <c r="U2707" s="3"/>
    </row>
    <row r="2708" spans="1:21" x14ac:dyDescent="0.3">
      <c r="A2708" s="1"/>
      <c r="B2708" s="1"/>
      <c r="C2708" s="2"/>
      <c r="J2708" s="3"/>
      <c r="O2708" s="4"/>
      <c r="P2708" s="3"/>
      <c r="U2708" s="3"/>
    </row>
    <row r="2709" spans="1:21" x14ac:dyDescent="0.3">
      <c r="A2709" s="1"/>
      <c r="B2709" s="1"/>
      <c r="C2709" s="2"/>
      <c r="J2709" s="3"/>
      <c r="O2709" s="4"/>
      <c r="P2709" s="3"/>
      <c r="U2709" s="3"/>
    </row>
    <row r="2710" spans="1:21" x14ac:dyDescent="0.3">
      <c r="A2710" s="1"/>
      <c r="B2710" s="1"/>
      <c r="C2710" s="2"/>
      <c r="J2710" s="3"/>
      <c r="O2710" s="4"/>
      <c r="P2710" s="3"/>
      <c r="U2710" s="3"/>
    </row>
    <row r="2711" spans="1:21" x14ac:dyDescent="0.3">
      <c r="A2711" s="1"/>
      <c r="B2711" s="1"/>
      <c r="C2711" s="2"/>
      <c r="J2711" s="3"/>
      <c r="O2711" s="4"/>
      <c r="P2711" s="3"/>
      <c r="U2711" s="3"/>
    </row>
    <row r="2712" spans="1:21" x14ac:dyDescent="0.3">
      <c r="A2712" s="1"/>
      <c r="B2712" s="1"/>
      <c r="C2712" s="2"/>
      <c r="J2712" s="3"/>
      <c r="O2712" s="4"/>
      <c r="P2712" s="3"/>
      <c r="U2712" s="3"/>
    </row>
    <row r="2713" spans="1:21" x14ac:dyDescent="0.3">
      <c r="A2713" s="1"/>
      <c r="B2713" s="1"/>
      <c r="C2713" s="2"/>
      <c r="J2713" s="3"/>
      <c r="O2713" s="4"/>
      <c r="P2713" s="3"/>
      <c r="U2713" s="3"/>
    </row>
    <row r="2714" spans="1:21" x14ac:dyDescent="0.3">
      <c r="A2714" s="1"/>
      <c r="B2714" s="1"/>
      <c r="C2714" s="2"/>
      <c r="J2714" s="3"/>
      <c r="O2714" s="4"/>
      <c r="P2714" s="3"/>
      <c r="Q2714" s="3"/>
      <c r="U2714" s="3"/>
    </row>
    <row r="2715" spans="1:21" x14ac:dyDescent="0.3">
      <c r="A2715" s="1"/>
      <c r="B2715" s="1"/>
      <c r="C2715" s="2"/>
      <c r="J2715" s="3"/>
      <c r="O2715" s="4"/>
      <c r="P2715" s="3"/>
      <c r="U2715" s="3"/>
    </row>
    <row r="2716" spans="1:21" x14ac:dyDescent="0.3">
      <c r="A2716" s="1"/>
      <c r="B2716" s="1"/>
      <c r="C2716" s="2"/>
      <c r="J2716" s="3"/>
      <c r="O2716" s="4"/>
      <c r="P2716" s="3"/>
      <c r="U2716" s="3"/>
    </row>
    <row r="2717" spans="1:21" x14ac:dyDescent="0.3">
      <c r="A2717" s="1"/>
      <c r="B2717" s="1"/>
      <c r="C2717" s="2"/>
      <c r="J2717" s="3"/>
      <c r="O2717" s="4"/>
      <c r="P2717" s="3"/>
      <c r="U2717" s="3"/>
    </row>
    <row r="2718" spans="1:21" x14ac:dyDescent="0.3">
      <c r="A2718" s="1"/>
      <c r="B2718" s="1"/>
      <c r="C2718" s="2"/>
      <c r="J2718" s="3"/>
      <c r="O2718" s="4"/>
      <c r="P2718" s="3"/>
      <c r="U2718" s="3"/>
    </row>
    <row r="2719" spans="1:21" x14ac:dyDescent="0.3">
      <c r="A2719" s="1"/>
      <c r="B2719" s="1"/>
      <c r="C2719" s="2"/>
      <c r="J2719" s="3"/>
      <c r="O2719" s="4"/>
      <c r="P2719" s="3"/>
      <c r="U2719" s="3"/>
    </row>
    <row r="2720" spans="1:21" x14ac:dyDescent="0.3">
      <c r="A2720" s="1"/>
      <c r="B2720" s="1"/>
      <c r="C2720" s="2"/>
      <c r="J2720" s="3"/>
      <c r="O2720" s="4"/>
      <c r="P2720" s="3"/>
      <c r="Q2720" s="3"/>
      <c r="U2720" s="3"/>
    </row>
    <row r="2721" spans="1:21" x14ac:dyDescent="0.3">
      <c r="A2721" s="1"/>
      <c r="B2721" s="1"/>
      <c r="C2721" s="2"/>
      <c r="J2721" s="3"/>
      <c r="O2721" s="4"/>
      <c r="P2721" s="3"/>
      <c r="U2721" s="3"/>
    </row>
    <row r="2722" spans="1:21" x14ac:dyDescent="0.3">
      <c r="A2722" s="1"/>
      <c r="B2722" s="1"/>
      <c r="C2722" s="2"/>
      <c r="J2722" s="3"/>
      <c r="O2722" s="4"/>
      <c r="P2722" s="3"/>
      <c r="U2722" s="3"/>
    </row>
    <row r="2723" spans="1:21" x14ac:dyDescent="0.3">
      <c r="A2723" s="1"/>
      <c r="B2723" s="1"/>
      <c r="C2723" s="2"/>
      <c r="J2723" s="3"/>
      <c r="O2723" s="4"/>
      <c r="P2723" s="3"/>
      <c r="Q2723" s="3"/>
      <c r="U2723" s="3"/>
    </row>
    <row r="2724" spans="1:21" x14ac:dyDescent="0.3">
      <c r="A2724" s="1"/>
      <c r="B2724" s="1"/>
      <c r="C2724" s="2"/>
      <c r="J2724" s="3"/>
      <c r="O2724" s="4"/>
      <c r="P2724" s="3"/>
      <c r="U2724" s="3"/>
    </row>
    <row r="2725" spans="1:21" x14ac:dyDescent="0.3">
      <c r="A2725" s="1"/>
      <c r="B2725" s="1"/>
      <c r="C2725" s="2"/>
      <c r="J2725" s="3"/>
      <c r="O2725" s="4"/>
      <c r="P2725" s="3"/>
      <c r="U2725" s="3"/>
    </row>
    <row r="2726" spans="1:21" x14ac:dyDescent="0.3">
      <c r="A2726" s="1"/>
      <c r="B2726" s="1"/>
      <c r="C2726" s="2"/>
      <c r="J2726" s="3"/>
      <c r="O2726" s="4"/>
      <c r="P2726" s="3"/>
      <c r="U2726" s="3"/>
    </row>
    <row r="2727" spans="1:21" x14ac:dyDescent="0.3">
      <c r="A2727" s="1"/>
      <c r="B2727" s="1"/>
      <c r="C2727" s="2"/>
      <c r="J2727" s="3"/>
      <c r="O2727" s="4"/>
      <c r="P2727" s="3"/>
      <c r="Q2727" s="3"/>
      <c r="U2727" s="3"/>
    </row>
    <row r="2728" spans="1:21" x14ac:dyDescent="0.3">
      <c r="A2728" s="1"/>
      <c r="B2728" s="1"/>
      <c r="C2728" s="2"/>
      <c r="J2728" s="3"/>
      <c r="O2728" s="4"/>
      <c r="P2728" s="3"/>
      <c r="U2728" s="3"/>
    </row>
    <row r="2729" spans="1:21" x14ac:dyDescent="0.3">
      <c r="A2729" s="1"/>
      <c r="B2729" s="1"/>
      <c r="C2729" s="2"/>
      <c r="J2729" s="3"/>
      <c r="O2729" s="4"/>
      <c r="P2729" s="3"/>
      <c r="U2729" s="3"/>
    </row>
    <row r="2730" spans="1:21" x14ac:dyDescent="0.3">
      <c r="A2730" s="1"/>
      <c r="B2730" s="1"/>
      <c r="C2730" s="2"/>
      <c r="J2730" s="3"/>
      <c r="O2730" s="4"/>
      <c r="P2730" s="3"/>
      <c r="U2730" s="3"/>
    </row>
    <row r="2731" spans="1:21" x14ac:dyDescent="0.3">
      <c r="A2731" s="1"/>
      <c r="B2731" s="1"/>
      <c r="C2731" s="2"/>
      <c r="J2731" s="3"/>
      <c r="O2731" s="4"/>
      <c r="P2731" s="3"/>
      <c r="Q2731" s="3"/>
      <c r="S2731" s="4"/>
      <c r="U2731" s="3"/>
    </row>
    <row r="2732" spans="1:21" x14ac:dyDescent="0.3">
      <c r="A2732" s="1"/>
      <c r="B2732" s="1"/>
      <c r="C2732" s="2"/>
      <c r="J2732" s="3"/>
      <c r="O2732" s="4"/>
      <c r="P2732" s="3"/>
      <c r="U2732" s="3"/>
    </row>
    <row r="2733" spans="1:21" x14ac:dyDescent="0.3">
      <c r="A2733" s="1"/>
      <c r="B2733" s="1"/>
      <c r="C2733" s="2"/>
      <c r="J2733" s="3"/>
      <c r="O2733" s="4"/>
      <c r="P2733" s="3"/>
      <c r="U2733" s="3"/>
    </row>
    <row r="2734" spans="1:21" x14ac:dyDescent="0.3">
      <c r="A2734" s="1"/>
      <c r="B2734" s="1"/>
      <c r="C2734" s="2"/>
      <c r="J2734" s="3"/>
      <c r="O2734" s="4"/>
      <c r="P2734" s="3"/>
      <c r="U2734" s="3"/>
    </row>
    <row r="2735" spans="1:21" x14ac:dyDescent="0.3">
      <c r="A2735" s="1"/>
      <c r="B2735" s="1"/>
      <c r="C2735" s="2"/>
      <c r="J2735" s="3"/>
      <c r="O2735" s="4"/>
      <c r="P2735" s="3"/>
      <c r="U2735" s="3"/>
    </row>
    <row r="2736" spans="1:21" x14ac:dyDescent="0.3">
      <c r="A2736" s="1"/>
      <c r="B2736" s="1"/>
      <c r="C2736" s="2"/>
      <c r="J2736" s="3"/>
      <c r="O2736" s="4"/>
      <c r="P2736" s="3"/>
      <c r="U2736" s="3"/>
    </row>
    <row r="2737" spans="1:21" x14ac:dyDescent="0.3">
      <c r="A2737" s="1"/>
      <c r="B2737" s="1"/>
      <c r="C2737" s="2"/>
      <c r="J2737" s="3"/>
      <c r="O2737" s="4"/>
      <c r="P2737" s="3"/>
      <c r="Q2737" s="3"/>
      <c r="U2737" s="3"/>
    </row>
    <row r="2738" spans="1:21" x14ac:dyDescent="0.3">
      <c r="A2738" s="1"/>
      <c r="B2738" s="1"/>
      <c r="C2738" s="2"/>
      <c r="J2738" s="3"/>
      <c r="O2738" s="4"/>
      <c r="P2738" s="3"/>
      <c r="U2738" s="3"/>
    </row>
    <row r="2739" spans="1:21" x14ac:dyDescent="0.3">
      <c r="A2739" s="1"/>
      <c r="B2739" s="1"/>
      <c r="C2739" s="2"/>
      <c r="J2739" s="3"/>
      <c r="O2739" s="4"/>
      <c r="P2739" s="3"/>
      <c r="Q2739" s="3"/>
      <c r="U2739" s="3"/>
    </row>
    <row r="2740" spans="1:21" x14ac:dyDescent="0.3">
      <c r="A2740" s="1"/>
      <c r="B2740" s="1"/>
      <c r="C2740" s="2"/>
      <c r="J2740" s="3"/>
      <c r="O2740" s="4"/>
      <c r="P2740" s="3"/>
      <c r="U2740" s="3"/>
    </row>
    <row r="2741" spans="1:21" x14ac:dyDescent="0.3">
      <c r="A2741" s="1"/>
      <c r="B2741" s="1"/>
      <c r="C2741" s="2"/>
      <c r="J2741" s="3"/>
      <c r="O2741" s="4"/>
      <c r="P2741" s="3"/>
      <c r="U2741" s="3"/>
    </row>
    <row r="2742" spans="1:21" x14ac:dyDescent="0.3">
      <c r="A2742" s="1"/>
      <c r="B2742" s="1"/>
      <c r="C2742" s="2"/>
      <c r="J2742" s="3"/>
      <c r="O2742" s="4"/>
      <c r="P2742" s="3"/>
      <c r="Q2742" s="3"/>
      <c r="U2742" s="3"/>
    </row>
    <row r="2743" spans="1:21" x14ac:dyDescent="0.3">
      <c r="A2743" s="1"/>
      <c r="B2743" s="1"/>
      <c r="C2743" s="2"/>
      <c r="J2743" s="3"/>
      <c r="O2743" s="4"/>
      <c r="P2743" s="3"/>
      <c r="U2743" s="3"/>
    </row>
    <row r="2744" spans="1:21" x14ac:dyDescent="0.3">
      <c r="A2744" s="1"/>
      <c r="B2744" s="1"/>
      <c r="C2744" s="2"/>
      <c r="J2744" s="3"/>
      <c r="O2744" s="4"/>
      <c r="P2744" s="3"/>
      <c r="U2744" s="3"/>
    </row>
    <row r="2745" spans="1:21" x14ac:dyDescent="0.3">
      <c r="A2745" s="1"/>
      <c r="B2745" s="1"/>
      <c r="C2745" s="2"/>
      <c r="J2745" s="3"/>
      <c r="O2745" s="4"/>
      <c r="P2745" s="3"/>
      <c r="U2745" s="3"/>
    </row>
    <row r="2746" spans="1:21" x14ac:dyDescent="0.3">
      <c r="A2746" s="1"/>
      <c r="B2746" s="1"/>
      <c r="C2746" s="2"/>
      <c r="J2746" s="3"/>
      <c r="O2746" s="4"/>
      <c r="P2746" s="3"/>
      <c r="U2746" s="3"/>
    </row>
    <row r="2747" spans="1:21" x14ac:dyDescent="0.3">
      <c r="A2747" s="1"/>
      <c r="B2747" s="1"/>
      <c r="C2747" s="2"/>
      <c r="J2747" s="3"/>
      <c r="O2747" s="4"/>
      <c r="P2747" s="3"/>
      <c r="U2747" s="3"/>
    </row>
    <row r="2748" spans="1:21" x14ac:dyDescent="0.3">
      <c r="A2748" s="1"/>
      <c r="B2748" s="1"/>
      <c r="C2748" s="2"/>
      <c r="J2748" s="3"/>
      <c r="O2748" s="4"/>
      <c r="P2748" s="3"/>
      <c r="U2748" s="3"/>
    </row>
    <row r="2749" spans="1:21" x14ac:dyDescent="0.3">
      <c r="A2749" s="1"/>
      <c r="B2749" s="1"/>
      <c r="C2749" s="2"/>
      <c r="J2749" s="3"/>
      <c r="O2749" s="4"/>
      <c r="P2749" s="3"/>
      <c r="Q2749" s="3"/>
      <c r="U2749" s="3"/>
    </row>
    <row r="2750" spans="1:21" x14ac:dyDescent="0.3">
      <c r="A2750" s="1"/>
      <c r="B2750" s="1"/>
      <c r="C2750" s="2"/>
      <c r="J2750" s="3"/>
      <c r="O2750" s="4"/>
      <c r="P2750" s="3"/>
      <c r="U2750" s="3"/>
    </row>
    <row r="2751" spans="1:21" x14ac:dyDescent="0.3">
      <c r="A2751" s="1"/>
      <c r="B2751" s="1"/>
      <c r="C2751" s="2"/>
      <c r="J2751" s="3"/>
      <c r="O2751" s="4"/>
      <c r="P2751" s="3"/>
      <c r="U2751" s="3"/>
    </row>
    <row r="2752" spans="1:21" x14ac:dyDescent="0.3">
      <c r="A2752" s="1"/>
      <c r="B2752" s="1"/>
      <c r="C2752" s="2"/>
      <c r="J2752" s="3"/>
      <c r="O2752" s="4"/>
      <c r="P2752" s="3"/>
      <c r="U2752" s="3"/>
    </row>
    <row r="2753" spans="1:21" x14ac:dyDescent="0.3">
      <c r="A2753" s="1"/>
      <c r="B2753" s="1"/>
      <c r="C2753" s="2"/>
      <c r="J2753" s="3"/>
      <c r="O2753" s="4"/>
      <c r="P2753" s="3"/>
      <c r="Q2753" s="3"/>
      <c r="U2753" s="3"/>
    </row>
    <row r="2754" spans="1:21" x14ac:dyDescent="0.3">
      <c r="A2754" s="1"/>
      <c r="B2754" s="1"/>
      <c r="C2754" s="2"/>
      <c r="J2754" s="3"/>
      <c r="O2754" s="4"/>
      <c r="P2754" s="3"/>
      <c r="U2754" s="3"/>
    </row>
    <row r="2755" spans="1:21" x14ac:dyDescent="0.3">
      <c r="A2755" s="1"/>
      <c r="B2755" s="1"/>
      <c r="C2755" s="2"/>
      <c r="J2755" s="3"/>
      <c r="O2755" s="4"/>
      <c r="P2755" s="3"/>
      <c r="Q2755" s="3"/>
      <c r="U2755" s="3"/>
    </row>
    <row r="2756" spans="1:21" x14ac:dyDescent="0.3">
      <c r="A2756" s="1"/>
      <c r="B2756" s="1"/>
      <c r="C2756" s="2"/>
      <c r="J2756" s="3"/>
      <c r="O2756" s="4"/>
      <c r="P2756" s="3"/>
      <c r="U2756" s="3"/>
    </row>
    <row r="2757" spans="1:21" x14ac:dyDescent="0.3">
      <c r="A2757" s="1"/>
      <c r="B2757" s="1"/>
      <c r="C2757" s="2"/>
      <c r="J2757" s="3"/>
      <c r="O2757" s="4"/>
      <c r="P2757" s="3"/>
      <c r="U2757" s="3"/>
    </row>
    <row r="2758" spans="1:21" x14ac:dyDescent="0.3">
      <c r="A2758" s="1"/>
      <c r="B2758" s="1"/>
      <c r="C2758" s="2"/>
      <c r="J2758" s="3"/>
      <c r="O2758" s="4"/>
      <c r="P2758" s="3"/>
      <c r="Q2758" s="3"/>
      <c r="U2758" s="3"/>
    </row>
    <row r="2759" spans="1:21" x14ac:dyDescent="0.3">
      <c r="A2759" s="1"/>
      <c r="B2759" s="1"/>
      <c r="C2759" s="2"/>
      <c r="J2759" s="3"/>
      <c r="O2759" s="4"/>
      <c r="P2759" s="3"/>
      <c r="Q2759" s="3"/>
      <c r="U2759" s="3"/>
    </row>
    <row r="2760" spans="1:21" x14ac:dyDescent="0.3">
      <c r="A2760" s="1"/>
      <c r="B2760" s="1"/>
      <c r="C2760" s="2"/>
      <c r="J2760" s="3"/>
      <c r="O2760" s="4"/>
      <c r="P2760" s="3"/>
      <c r="U2760" s="3"/>
    </row>
    <row r="2761" spans="1:21" x14ac:dyDescent="0.3">
      <c r="A2761" s="1"/>
      <c r="B2761" s="1"/>
      <c r="C2761" s="2"/>
      <c r="J2761" s="3"/>
      <c r="O2761" s="4"/>
      <c r="P2761" s="3"/>
      <c r="Q2761" s="3"/>
      <c r="U2761" s="3"/>
    </row>
    <row r="2762" spans="1:21" x14ac:dyDescent="0.3">
      <c r="A2762" s="1"/>
      <c r="B2762" s="1"/>
      <c r="C2762" s="2"/>
      <c r="J2762" s="3"/>
      <c r="O2762" s="4"/>
      <c r="P2762" s="3"/>
      <c r="Q2762" s="3"/>
      <c r="S2762" s="4"/>
      <c r="U2762" s="3"/>
    </row>
    <row r="2763" spans="1:21" x14ac:dyDescent="0.3">
      <c r="A2763" s="1"/>
      <c r="B2763" s="1"/>
      <c r="C2763" s="2"/>
      <c r="J2763" s="3"/>
      <c r="O2763" s="4"/>
      <c r="P2763" s="3"/>
      <c r="U2763" s="3"/>
    </row>
    <row r="2764" spans="1:21" x14ac:dyDescent="0.3">
      <c r="A2764" s="1"/>
      <c r="B2764" s="1"/>
      <c r="C2764" s="2"/>
      <c r="J2764" s="3"/>
      <c r="O2764" s="4"/>
      <c r="P2764" s="3"/>
      <c r="U2764" s="3"/>
    </row>
    <row r="2765" spans="1:21" x14ac:dyDescent="0.3">
      <c r="A2765" s="1"/>
      <c r="B2765" s="1"/>
      <c r="C2765" s="2"/>
      <c r="J2765" s="3"/>
      <c r="O2765" s="4"/>
      <c r="P2765" s="3"/>
      <c r="Q2765" s="3"/>
      <c r="U2765" s="3"/>
    </row>
    <row r="2766" spans="1:21" x14ac:dyDescent="0.3">
      <c r="A2766" s="1"/>
      <c r="B2766" s="1"/>
      <c r="C2766" s="2"/>
      <c r="J2766" s="3"/>
      <c r="O2766" s="4"/>
      <c r="P2766" s="3"/>
      <c r="U2766" s="3"/>
    </row>
    <row r="2767" spans="1:21" x14ac:dyDescent="0.3">
      <c r="A2767" s="1"/>
      <c r="B2767" s="1"/>
      <c r="C2767" s="2"/>
      <c r="J2767" s="3"/>
      <c r="O2767" s="4"/>
      <c r="P2767" s="3"/>
      <c r="Q2767" s="3"/>
      <c r="U2767" s="3"/>
    </row>
    <row r="2768" spans="1:21" x14ac:dyDescent="0.3">
      <c r="A2768" s="1"/>
      <c r="B2768" s="1"/>
      <c r="C2768" s="2"/>
      <c r="J2768" s="3"/>
      <c r="O2768" s="4"/>
      <c r="P2768" s="3"/>
      <c r="U2768" s="3"/>
    </row>
    <row r="2769" spans="1:21" x14ac:dyDescent="0.3">
      <c r="A2769" s="1"/>
      <c r="B2769" s="1"/>
      <c r="C2769" s="2"/>
      <c r="J2769" s="3"/>
      <c r="O2769" s="4"/>
      <c r="P2769" s="3"/>
      <c r="U2769" s="3"/>
    </row>
    <row r="2770" spans="1:21" x14ac:dyDescent="0.3">
      <c r="A2770" s="1"/>
      <c r="B2770" s="1"/>
      <c r="C2770" s="2"/>
      <c r="J2770" s="3"/>
      <c r="O2770" s="4"/>
      <c r="P2770" s="3"/>
      <c r="Q2770" s="3"/>
      <c r="U2770" s="3"/>
    </row>
    <row r="2771" spans="1:21" x14ac:dyDescent="0.3">
      <c r="A2771" s="1"/>
      <c r="B2771" s="1"/>
      <c r="C2771" s="2"/>
      <c r="J2771" s="3"/>
      <c r="O2771" s="4"/>
      <c r="P2771" s="3"/>
      <c r="Q2771" s="3"/>
      <c r="U2771" s="3"/>
    </row>
    <row r="2772" spans="1:21" x14ac:dyDescent="0.3">
      <c r="A2772" s="1"/>
      <c r="B2772" s="1"/>
      <c r="C2772" s="2"/>
      <c r="J2772" s="3"/>
      <c r="O2772" s="4"/>
      <c r="P2772" s="3"/>
      <c r="Q2772" s="3"/>
      <c r="U2772" s="3"/>
    </row>
    <row r="2773" spans="1:21" x14ac:dyDescent="0.3">
      <c r="A2773" s="1"/>
      <c r="B2773" s="1"/>
      <c r="C2773" s="2"/>
      <c r="J2773" s="3"/>
      <c r="O2773" s="4"/>
      <c r="P2773" s="3"/>
      <c r="Q2773" s="3"/>
      <c r="U2773" s="3"/>
    </row>
    <row r="2774" spans="1:21" x14ac:dyDescent="0.3">
      <c r="A2774" s="1"/>
      <c r="B2774" s="1"/>
      <c r="C2774" s="2"/>
      <c r="J2774" s="3"/>
      <c r="O2774" s="4"/>
      <c r="P2774" s="3"/>
      <c r="Q2774" s="3"/>
      <c r="S2774" s="4"/>
      <c r="U2774" s="3"/>
    </row>
    <row r="2775" spans="1:21" x14ac:dyDescent="0.3">
      <c r="A2775" s="1"/>
      <c r="B2775" s="1"/>
      <c r="C2775" s="2"/>
      <c r="J2775" s="3"/>
      <c r="O2775" s="4"/>
      <c r="P2775" s="3"/>
      <c r="U2775" s="3"/>
    </row>
    <row r="2776" spans="1:21" x14ac:dyDescent="0.3">
      <c r="A2776" s="1"/>
      <c r="B2776" s="1"/>
      <c r="C2776" s="2"/>
      <c r="J2776" s="3"/>
      <c r="O2776" s="4"/>
      <c r="P2776" s="3"/>
      <c r="U2776" s="3"/>
    </row>
    <row r="2777" spans="1:21" x14ac:dyDescent="0.3">
      <c r="A2777" s="1"/>
      <c r="B2777" s="1"/>
      <c r="C2777" s="2"/>
      <c r="J2777" s="3"/>
      <c r="O2777" s="4"/>
      <c r="P2777" s="3"/>
      <c r="Q2777" s="3"/>
      <c r="S2777" s="4"/>
      <c r="U2777" s="3"/>
    </row>
    <row r="2778" spans="1:21" x14ac:dyDescent="0.3">
      <c r="A2778" s="1"/>
      <c r="B2778" s="1"/>
      <c r="C2778" s="2"/>
      <c r="J2778" s="3"/>
      <c r="O2778" s="4"/>
      <c r="P2778" s="3"/>
      <c r="U2778" s="3"/>
    </row>
    <row r="2779" spans="1:21" x14ac:dyDescent="0.3">
      <c r="A2779" s="1"/>
      <c r="B2779" s="1"/>
      <c r="C2779" s="2"/>
      <c r="J2779" s="3"/>
      <c r="O2779" s="4"/>
      <c r="P2779" s="3"/>
      <c r="Q2779" s="3"/>
      <c r="U2779" s="3"/>
    </row>
    <row r="2780" spans="1:21" x14ac:dyDescent="0.3">
      <c r="A2780" s="1"/>
      <c r="B2780" s="1"/>
      <c r="C2780" s="2"/>
      <c r="J2780" s="3"/>
      <c r="O2780" s="4"/>
      <c r="P2780" s="3"/>
      <c r="Q2780" s="3"/>
      <c r="U2780" s="3"/>
    </row>
    <row r="2781" spans="1:21" x14ac:dyDescent="0.3">
      <c r="A2781" s="1"/>
      <c r="B2781" s="1"/>
      <c r="C2781" s="2"/>
      <c r="J2781" s="3"/>
      <c r="O2781" s="4"/>
      <c r="P2781" s="3"/>
      <c r="U2781" s="3"/>
    </row>
    <row r="2782" spans="1:21" x14ac:dyDescent="0.3">
      <c r="A2782" s="1"/>
      <c r="B2782" s="1"/>
      <c r="C2782" s="2"/>
      <c r="J2782" s="3"/>
      <c r="O2782" s="4"/>
      <c r="P2782" s="3"/>
      <c r="U2782" s="3"/>
    </row>
    <row r="2783" spans="1:21" x14ac:dyDescent="0.3">
      <c r="A2783" s="1"/>
      <c r="B2783" s="1"/>
      <c r="C2783" s="2"/>
      <c r="J2783" s="3"/>
      <c r="O2783" s="4"/>
      <c r="P2783" s="3"/>
      <c r="U2783" s="3"/>
    </row>
    <row r="2784" spans="1:21" x14ac:dyDescent="0.3">
      <c r="A2784" s="1"/>
      <c r="B2784" s="1"/>
      <c r="C2784" s="2"/>
      <c r="J2784" s="3"/>
      <c r="O2784" s="4"/>
      <c r="P2784" s="3"/>
      <c r="Q2784" s="3"/>
      <c r="U2784" s="3"/>
    </row>
    <row r="2785" spans="1:21" x14ac:dyDescent="0.3">
      <c r="A2785" s="1"/>
      <c r="B2785" s="1"/>
      <c r="C2785" s="2"/>
      <c r="J2785" s="3"/>
      <c r="O2785" s="4"/>
      <c r="P2785" s="3"/>
      <c r="U2785" s="3"/>
    </row>
    <row r="2786" spans="1:21" x14ac:dyDescent="0.3">
      <c r="A2786" s="1"/>
      <c r="B2786" s="1"/>
      <c r="C2786" s="2"/>
      <c r="J2786" s="3"/>
      <c r="O2786" s="4"/>
      <c r="P2786" s="3"/>
      <c r="U2786" s="3"/>
    </row>
    <row r="2787" spans="1:21" x14ac:dyDescent="0.3">
      <c r="A2787" s="1"/>
      <c r="B2787" s="1"/>
      <c r="C2787" s="2"/>
      <c r="J2787" s="3"/>
      <c r="O2787" s="4"/>
      <c r="P2787" s="3"/>
      <c r="Q2787" s="3"/>
      <c r="U2787" s="3"/>
    </row>
    <row r="2788" spans="1:21" x14ac:dyDescent="0.3">
      <c r="A2788" s="1"/>
      <c r="B2788" s="1"/>
      <c r="C2788" s="2"/>
      <c r="J2788" s="3"/>
      <c r="O2788" s="4"/>
      <c r="P2788" s="3"/>
      <c r="U2788" s="3"/>
    </row>
    <row r="2789" spans="1:21" x14ac:dyDescent="0.3">
      <c r="A2789" s="1"/>
      <c r="B2789" s="1"/>
      <c r="C2789" s="2"/>
      <c r="J2789" s="3"/>
      <c r="O2789" s="4"/>
      <c r="P2789" s="3"/>
      <c r="U2789" s="3"/>
    </row>
    <row r="2790" spans="1:21" x14ac:dyDescent="0.3">
      <c r="A2790" s="1"/>
      <c r="B2790" s="1"/>
      <c r="C2790" s="2"/>
      <c r="J2790" s="3"/>
      <c r="O2790" s="4"/>
      <c r="P2790" s="3"/>
      <c r="U2790" s="3"/>
    </row>
    <row r="2791" spans="1:21" x14ac:dyDescent="0.3">
      <c r="A2791" s="1"/>
      <c r="B2791" s="1"/>
      <c r="C2791" s="2"/>
      <c r="J2791" s="3"/>
      <c r="O2791" s="4"/>
      <c r="P2791" s="3"/>
      <c r="Q2791" s="3"/>
      <c r="U2791" s="3"/>
    </row>
    <row r="2792" spans="1:21" x14ac:dyDescent="0.3">
      <c r="A2792" s="1"/>
      <c r="B2792" s="1"/>
      <c r="C2792" s="2"/>
      <c r="J2792" s="3"/>
      <c r="O2792" s="4"/>
      <c r="P2792" s="3"/>
      <c r="Q2792" s="3"/>
      <c r="U2792" s="3"/>
    </row>
    <row r="2793" spans="1:21" x14ac:dyDescent="0.3">
      <c r="A2793" s="1"/>
      <c r="B2793" s="1"/>
      <c r="C2793" s="2"/>
      <c r="J2793" s="3"/>
      <c r="O2793" s="4"/>
      <c r="P2793" s="3"/>
      <c r="Q2793" s="3"/>
      <c r="U2793" s="3"/>
    </row>
    <row r="2794" spans="1:21" x14ac:dyDescent="0.3">
      <c r="A2794" s="1"/>
      <c r="B2794" s="1"/>
      <c r="C2794" s="2"/>
      <c r="J2794" s="3"/>
      <c r="O2794" s="4"/>
      <c r="P2794" s="3"/>
      <c r="U2794" s="3"/>
    </row>
    <row r="2795" spans="1:21" x14ac:dyDescent="0.3">
      <c r="A2795" s="1"/>
      <c r="B2795" s="1"/>
      <c r="C2795" s="2"/>
      <c r="J2795" s="3"/>
      <c r="O2795" s="4"/>
      <c r="P2795" s="3"/>
      <c r="Q2795" s="3"/>
      <c r="S2795" s="4"/>
      <c r="U2795" s="3"/>
    </row>
    <row r="2796" spans="1:21" x14ac:dyDescent="0.3">
      <c r="A2796" s="1"/>
      <c r="B2796" s="1"/>
      <c r="C2796" s="2"/>
      <c r="J2796" s="3"/>
      <c r="O2796" s="4"/>
      <c r="P2796" s="3"/>
      <c r="Q2796" s="3"/>
      <c r="S2796" s="4"/>
      <c r="U2796" s="3"/>
    </row>
    <row r="2797" spans="1:21" x14ac:dyDescent="0.3">
      <c r="A2797" s="1"/>
      <c r="B2797" s="1"/>
      <c r="C2797" s="2"/>
      <c r="J2797" s="3"/>
      <c r="O2797" s="4"/>
      <c r="P2797" s="3"/>
      <c r="Q2797" s="3"/>
      <c r="U2797" s="3"/>
    </row>
    <row r="2798" spans="1:21" x14ac:dyDescent="0.3">
      <c r="A2798" s="1"/>
      <c r="B2798" s="1"/>
      <c r="C2798" s="2"/>
      <c r="J2798" s="3"/>
      <c r="O2798" s="4"/>
      <c r="P2798" s="3"/>
      <c r="Q2798" s="3"/>
      <c r="U2798" s="3"/>
    </row>
    <row r="2799" spans="1:21" x14ac:dyDescent="0.3">
      <c r="A2799" s="1"/>
      <c r="B2799" s="1"/>
      <c r="C2799" s="2"/>
      <c r="J2799" s="3"/>
      <c r="O2799" s="4"/>
      <c r="P2799" s="3"/>
      <c r="Q2799" s="3"/>
      <c r="S2799" s="4"/>
      <c r="U2799" s="3"/>
    </row>
    <row r="2800" spans="1:21" x14ac:dyDescent="0.3">
      <c r="A2800" s="1"/>
      <c r="B2800" s="1"/>
      <c r="C2800" s="2"/>
      <c r="J2800" s="3"/>
      <c r="O2800" s="4"/>
      <c r="P2800" s="3"/>
      <c r="U2800" s="3"/>
    </row>
    <row r="2801" spans="1:21" x14ac:dyDescent="0.3">
      <c r="A2801" s="1"/>
      <c r="B2801" s="1"/>
      <c r="C2801" s="2"/>
      <c r="J2801" s="3"/>
      <c r="O2801" s="4"/>
      <c r="P2801" s="3"/>
      <c r="Q2801" s="3"/>
      <c r="S2801" s="4"/>
      <c r="U2801" s="3"/>
    </row>
    <row r="2802" spans="1:21" x14ac:dyDescent="0.3">
      <c r="A2802" s="1"/>
      <c r="B2802" s="1"/>
      <c r="C2802" s="2"/>
      <c r="J2802" s="3"/>
      <c r="O2802" s="4"/>
      <c r="P2802" s="3"/>
      <c r="U2802" s="3"/>
    </row>
    <row r="2803" spans="1:21" x14ac:dyDescent="0.3">
      <c r="A2803" s="1"/>
      <c r="B2803" s="1"/>
      <c r="C2803" s="2"/>
      <c r="J2803" s="3"/>
      <c r="O2803" s="4"/>
      <c r="P2803" s="3"/>
      <c r="Q2803" s="3"/>
      <c r="U2803" s="3"/>
    </row>
    <row r="2804" spans="1:21" x14ac:dyDescent="0.3">
      <c r="A2804" s="1"/>
      <c r="B2804" s="1"/>
      <c r="C2804" s="2"/>
      <c r="J2804" s="3"/>
      <c r="O2804" s="4"/>
      <c r="P2804" s="3"/>
      <c r="Q2804" s="3"/>
      <c r="U2804" s="3"/>
    </row>
    <row r="2805" spans="1:21" x14ac:dyDescent="0.3">
      <c r="A2805" s="1"/>
      <c r="B2805" s="1"/>
      <c r="C2805" s="2"/>
      <c r="J2805" s="3"/>
      <c r="O2805" s="4"/>
      <c r="P2805" s="3"/>
      <c r="Q2805" s="3"/>
      <c r="U2805" s="3"/>
    </row>
    <row r="2806" spans="1:21" x14ac:dyDescent="0.3">
      <c r="A2806" s="1"/>
      <c r="B2806" s="1"/>
      <c r="C2806" s="2"/>
      <c r="J2806" s="3"/>
      <c r="O2806" s="4"/>
      <c r="P2806" s="3"/>
      <c r="Q2806" s="3"/>
      <c r="U2806" s="3"/>
    </row>
    <row r="2807" spans="1:21" x14ac:dyDescent="0.3">
      <c r="A2807" s="1"/>
      <c r="B2807" s="1"/>
      <c r="C2807" s="2"/>
      <c r="J2807" s="3"/>
      <c r="O2807" s="4"/>
      <c r="P2807" s="3"/>
      <c r="Q2807" s="3"/>
      <c r="U2807" s="3"/>
    </row>
    <row r="2808" spans="1:21" x14ac:dyDescent="0.3">
      <c r="A2808" s="1"/>
      <c r="B2808" s="1"/>
      <c r="C2808" s="2"/>
      <c r="J2808" s="3"/>
      <c r="O2808" s="4"/>
      <c r="P2808" s="3"/>
      <c r="U2808" s="3"/>
    </row>
    <row r="2809" spans="1:21" x14ac:dyDescent="0.3">
      <c r="A2809" s="1"/>
      <c r="B2809" s="1"/>
      <c r="C2809" s="2"/>
      <c r="J2809" s="3"/>
      <c r="O2809" s="4"/>
      <c r="P2809" s="3"/>
      <c r="Q2809" s="3"/>
      <c r="S2809" s="4"/>
      <c r="U2809" s="3"/>
    </row>
    <row r="2810" spans="1:21" x14ac:dyDescent="0.3">
      <c r="A2810" s="1"/>
      <c r="B2810" s="1"/>
      <c r="C2810" s="2"/>
      <c r="J2810" s="3"/>
      <c r="O2810" s="4"/>
      <c r="P2810" s="3"/>
      <c r="Q2810" s="3"/>
      <c r="U2810" s="3"/>
    </row>
    <row r="2811" spans="1:21" x14ac:dyDescent="0.3">
      <c r="A2811" s="1"/>
      <c r="B2811" s="1"/>
      <c r="C2811" s="2"/>
      <c r="J2811" s="3"/>
      <c r="O2811" s="4"/>
      <c r="P2811" s="3"/>
      <c r="Q2811" s="3"/>
      <c r="U2811" s="3"/>
    </row>
    <row r="2812" spans="1:21" x14ac:dyDescent="0.3">
      <c r="A2812" s="1"/>
      <c r="B2812" s="1"/>
      <c r="C2812" s="2"/>
      <c r="J2812" s="3"/>
      <c r="O2812" s="4"/>
      <c r="P2812" s="3"/>
      <c r="Q2812" s="3"/>
      <c r="U2812" s="3"/>
    </row>
    <row r="2813" spans="1:21" x14ac:dyDescent="0.3">
      <c r="A2813" s="1"/>
      <c r="B2813" s="1"/>
      <c r="C2813" s="2"/>
      <c r="J2813" s="3"/>
      <c r="O2813" s="4"/>
      <c r="P2813" s="3"/>
      <c r="Q2813" s="3"/>
      <c r="S2813" s="4"/>
      <c r="U2813" s="3"/>
    </row>
    <row r="2814" spans="1:21" x14ac:dyDescent="0.3">
      <c r="A2814" s="1"/>
      <c r="B2814" s="1"/>
      <c r="C2814" s="2"/>
      <c r="J2814" s="3"/>
      <c r="O2814" s="4"/>
      <c r="P2814" s="3"/>
      <c r="Q2814" s="3"/>
      <c r="U2814" s="3"/>
    </row>
    <row r="2815" spans="1:21" x14ac:dyDescent="0.3">
      <c r="A2815" s="1"/>
      <c r="B2815" s="1"/>
      <c r="C2815" s="2"/>
      <c r="J2815" s="3"/>
      <c r="O2815" s="4"/>
      <c r="P2815" s="3"/>
      <c r="U2815" s="3"/>
    </row>
    <row r="2816" spans="1:21" x14ac:dyDescent="0.3">
      <c r="A2816" s="1"/>
      <c r="B2816" s="1"/>
      <c r="C2816" s="2"/>
      <c r="J2816" s="3"/>
      <c r="O2816" s="4"/>
      <c r="P2816" s="3"/>
      <c r="Q2816" s="3"/>
      <c r="U2816" s="3"/>
    </row>
    <row r="2817" spans="1:21" x14ac:dyDescent="0.3">
      <c r="A2817" s="1"/>
      <c r="B2817" s="1"/>
      <c r="C2817" s="2"/>
      <c r="J2817" s="3"/>
      <c r="O2817" s="4"/>
      <c r="P2817" s="3"/>
      <c r="Q2817" s="3"/>
      <c r="U2817" s="3"/>
    </row>
    <row r="2818" spans="1:21" x14ac:dyDescent="0.3">
      <c r="A2818" s="1"/>
      <c r="B2818" s="1"/>
      <c r="C2818" s="2"/>
      <c r="J2818" s="3"/>
      <c r="O2818" s="4"/>
      <c r="P2818" s="3"/>
      <c r="U2818" s="3"/>
    </row>
    <row r="2819" spans="1:21" x14ac:dyDescent="0.3">
      <c r="A2819" s="1"/>
      <c r="B2819" s="1"/>
      <c r="C2819" s="2"/>
      <c r="J2819" s="3"/>
      <c r="O2819" s="4"/>
      <c r="P2819" s="3"/>
      <c r="Q2819" s="3"/>
      <c r="S2819" s="4"/>
      <c r="U2819" s="3"/>
    </row>
    <row r="2820" spans="1:21" x14ac:dyDescent="0.3">
      <c r="A2820" s="1"/>
      <c r="B2820" s="1"/>
      <c r="C2820" s="2"/>
      <c r="J2820" s="3"/>
      <c r="O2820" s="4"/>
      <c r="P2820" s="3"/>
      <c r="U2820" s="3"/>
    </row>
    <row r="2821" spans="1:21" x14ac:dyDescent="0.3">
      <c r="A2821" s="1"/>
      <c r="B2821" s="1"/>
      <c r="C2821" s="2"/>
      <c r="J2821" s="3"/>
      <c r="O2821" s="4"/>
      <c r="P2821" s="3"/>
      <c r="Q2821" s="3"/>
      <c r="U2821" s="3"/>
    </row>
    <row r="2822" spans="1:21" x14ac:dyDescent="0.3">
      <c r="A2822" s="1"/>
      <c r="B2822" s="1"/>
      <c r="C2822" s="2"/>
      <c r="J2822" s="3"/>
      <c r="O2822" s="4"/>
      <c r="P2822" s="3"/>
      <c r="Q2822" s="3"/>
      <c r="U2822" s="3"/>
    </row>
    <row r="2823" spans="1:21" x14ac:dyDescent="0.3">
      <c r="A2823" s="1"/>
      <c r="B2823" s="1"/>
      <c r="C2823" s="2"/>
      <c r="J2823" s="3"/>
      <c r="O2823" s="4"/>
      <c r="P2823" s="3"/>
      <c r="Q2823" s="3"/>
      <c r="U2823" s="3"/>
    </row>
    <row r="2824" spans="1:21" x14ac:dyDescent="0.3">
      <c r="A2824" s="1"/>
      <c r="B2824" s="1"/>
      <c r="C2824" s="2"/>
      <c r="J2824" s="3"/>
      <c r="O2824" s="4"/>
      <c r="P2824" s="3"/>
      <c r="Q2824" s="3"/>
      <c r="U2824" s="3"/>
    </row>
    <row r="2825" spans="1:21" x14ac:dyDescent="0.3">
      <c r="A2825" s="1"/>
      <c r="B2825" s="1"/>
      <c r="C2825" s="2"/>
      <c r="J2825" s="3"/>
      <c r="O2825" s="4"/>
      <c r="P2825" s="3"/>
      <c r="Q2825" s="3"/>
      <c r="U2825" s="3"/>
    </row>
    <row r="2826" spans="1:21" x14ac:dyDescent="0.3">
      <c r="A2826" s="1"/>
      <c r="B2826" s="1"/>
      <c r="C2826" s="2"/>
      <c r="J2826" s="3"/>
      <c r="O2826" s="4"/>
      <c r="P2826" s="3"/>
      <c r="Q2826" s="3"/>
      <c r="U2826" s="3"/>
    </row>
    <row r="2827" spans="1:21" x14ac:dyDescent="0.3">
      <c r="A2827" s="1"/>
      <c r="B2827" s="1"/>
      <c r="C2827" s="2"/>
      <c r="J2827" s="3"/>
      <c r="O2827" s="4"/>
      <c r="P2827" s="3"/>
      <c r="Q2827" s="3"/>
      <c r="S2827" s="4"/>
      <c r="U2827" s="3"/>
    </row>
    <row r="2828" spans="1:21" x14ac:dyDescent="0.3">
      <c r="A2828" s="1"/>
      <c r="B2828" s="1"/>
      <c r="C2828" s="2"/>
      <c r="J2828" s="3"/>
      <c r="O2828" s="4"/>
      <c r="P2828" s="3"/>
      <c r="Q2828" s="3"/>
      <c r="U2828" s="3"/>
    </row>
    <row r="2829" spans="1:21" x14ac:dyDescent="0.3">
      <c r="A2829" s="1"/>
      <c r="B2829" s="1"/>
      <c r="C2829" s="2"/>
      <c r="J2829" s="3"/>
      <c r="O2829" s="4"/>
      <c r="P2829" s="3"/>
      <c r="Q2829" s="3"/>
      <c r="U2829" s="3"/>
    </row>
    <row r="2830" spans="1:21" x14ac:dyDescent="0.3">
      <c r="A2830" s="1"/>
      <c r="B2830" s="1"/>
      <c r="C2830" s="2"/>
      <c r="J2830" s="3"/>
      <c r="O2830" s="4"/>
      <c r="P2830" s="3"/>
      <c r="U2830" s="3"/>
    </row>
    <row r="2831" spans="1:21" x14ac:dyDescent="0.3">
      <c r="A2831" s="1"/>
      <c r="B2831" s="1"/>
      <c r="C2831" s="2"/>
      <c r="J2831" s="3"/>
      <c r="O2831" s="4"/>
      <c r="P2831" s="3"/>
      <c r="U2831" s="3"/>
    </row>
    <row r="2832" spans="1:21" x14ac:dyDescent="0.3">
      <c r="A2832" s="1"/>
      <c r="B2832" s="1"/>
      <c r="C2832" s="2"/>
      <c r="J2832" s="3"/>
      <c r="O2832" s="4"/>
      <c r="P2832" s="3"/>
      <c r="Q2832" s="3"/>
      <c r="U2832" s="3"/>
    </row>
    <row r="2833" spans="1:21" x14ac:dyDescent="0.3">
      <c r="A2833" s="1"/>
      <c r="B2833" s="1"/>
      <c r="C2833" s="2"/>
      <c r="J2833" s="3"/>
      <c r="O2833" s="4"/>
      <c r="P2833" s="3"/>
      <c r="Q2833" s="3"/>
      <c r="U2833" s="3"/>
    </row>
    <row r="2834" spans="1:21" x14ac:dyDescent="0.3">
      <c r="A2834" s="1"/>
      <c r="B2834" s="1"/>
      <c r="C2834" s="2"/>
      <c r="J2834" s="3"/>
      <c r="O2834" s="4"/>
      <c r="P2834" s="3"/>
      <c r="Q2834" s="3"/>
      <c r="S2834" s="4"/>
      <c r="U2834" s="3"/>
    </row>
    <row r="2835" spans="1:21" x14ac:dyDescent="0.3">
      <c r="A2835" s="1"/>
      <c r="B2835" s="1"/>
      <c r="C2835" s="2"/>
      <c r="J2835" s="3"/>
      <c r="O2835" s="4"/>
      <c r="P2835" s="3"/>
      <c r="Q2835" s="3"/>
      <c r="U2835" s="3"/>
    </row>
    <row r="2836" spans="1:21" x14ac:dyDescent="0.3">
      <c r="A2836" s="1"/>
      <c r="B2836" s="1"/>
      <c r="C2836" s="2"/>
      <c r="J2836" s="3"/>
      <c r="O2836" s="4"/>
      <c r="P2836" s="3"/>
      <c r="Q2836" s="3"/>
      <c r="U2836" s="3"/>
    </row>
    <row r="2837" spans="1:21" x14ac:dyDescent="0.3">
      <c r="A2837" s="1"/>
      <c r="B2837" s="1"/>
      <c r="C2837" s="2"/>
      <c r="J2837" s="3"/>
      <c r="O2837" s="4"/>
      <c r="P2837" s="3"/>
      <c r="Q2837" s="3"/>
      <c r="U2837" s="3"/>
    </row>
    <row r="2838" spans="1:21" x14ac:dyDescent="0.3">
      <c r="A2838" s="1"/>
      <c r="B2838" s="1"/>
      <c r="C2838" s="2"/>
      <c r="J2838" s="3"/>
      <c r="O2838" s="4"/>
      <c r="P2838" s="3"/>
      <c r="Q2838" s="3"/>
      <c r="U2838" s="3"/>
    </row>
    <row r="2839" spans="1:21" x14ac:dyDescent="0.3">
      <c r="A2839" s="1"/>
      <c r="B2839" s="1"/>
      <c r="C2839" s="2"/>
      <c r="J2839" s="3"/>
      <c r="O2839" s="4"/>
      <c r="P2839" s="3"/>
      <c r="Q2839" s="3"/>
      <c r="U2839" s="3"/>
    </row>
    <row r="2840" spans="1:21" x14ac:dyDescent="0.3">
      <c r="A2840" s="1"/>
      <c r="B2840" s="1"/>
      <c r="C2840" s="2"/>
      <c r="J2840" s="3"/>
      <c r="O2840" s="4"/>
      <c r="P2840" s="3"/>
      <c r="U2840" s="3"/>
    </row>
    <row r="2841" spans="1:21" x14ac:dyDescent="0.3">
      <c r="A2841" s="1"/>
      <c r="B2841" s="1"/>
      <c r="C2841" s="2"/>
      <c r="J2841" s="3"/>
      <c r="O2841" s="4"/>
      <c r="P2841" s="3"/>
      <c r="Q2841" s="3"/>
      <c r="U2841" s="3"/>
    </row>
    <row r="2842" spans="1:21" x14ac:dyDescent="0.3">
      <c r="A2842" s="1"/>
      <c r="B2842" s="1"/>
      <c r="C2842" s="2"/>
      <c r="J2842" s="3"/>
      <c r="O2842" s="4"/>
      <c r="P2842" s="3"/>
      <c r="U2842" s="3"/>
    </row>
    <row r="2843" spans="1:21" x14ac:dyDescent="0.3">
      <c r="A2843" s="1"/>
      <c r="B2843" s="1"/>
      <c r="C2843" s="2"/>
      <c r="J2843" s="3"/>
      <c r="O2843" s="4"/>
      <c r="P2843" s="3"/>
      <c r="Q2843" s="3"/>
      <c r="U2843" s="3"/>
    </row>
    <row r="2844" spans="1:21" x14ac:dyDescent="0.3">
      <c r="A2844" s="1"/>
      <c r="B2844" s="1"/>
      <c r="C2844" s="2"/>
      <c r="J2844" s="3"/>
      <c r="O2844" s="4"/>
      <c r="P2844" s="3"/>
      <c r="Q2844" s="3"/>
      <c r="U2844" s="3"/>
    </row>
    <row r="2845" spans="1:21" x14ac:dyDescent="0.3">
      <c r="A2845" s="1"/>
      <c r="B2845" s="1"/>
      <c r="C2845" s="2"/>
      <c r="J2845" s="3"/>
      <c r="O2845" s="4"/>
      <c r="P2845" s="3"/>
      <c r="Q2845" s="3"/>
      <c r="U2845" s="3"/>
    </row>
    <row r="2846" spans="1:21" x14ac:dyDescent="0.3">
      <c r="A2846" s="1"/>
      <c r="B2846" s="1"/>
      <c r="C2846" s="2"/>
      <c r="J2846" s="3"/>
      <c r="O2846" s="4"/>
      <c r="P2846" s="3"/>
      <c r="Q2846" s="3"/>
      <c r="U2846" s="3"/>
    </row>
    <row r="2847" spans="1:21" x14ac:dyDescent="0.3">
      <c r="A2847" s="1"/>
      <c r="B2847" s="1"/>
      <c r="C2847" s="2"/>
      <c r="J2847" s="3"/>
      <c r="O2847" s="4"/>
      <c r="P2847" s="3"/>
      <c r="U2847" s="3"/>
    </row>
    <row r="2848" spans="1:21" x14ac:dyDescent="0.3">
      <c r="A2848" s="1"/>
      <c r="B2848" s="1"/>
      <c r="C2848" s="2"/>
      <c r="J2848" s="3"/>
      <c r="O2848" s="4"/>
      <c r="P2848" s="3"/>
      <c r="U2848" s="3"/>
    </row>
    <row r="2849" spans="1:21" x14ac:dyDescent="0.3">
      <c r="A2849" s="1"/>
      <c r="B2849" s="1"/>
      <c r="C2849" s="2"/>
      <c r="J2849" s="3"/>
      <c r="O2849" s="4"/>
      <c r="P2849" s="3"/>
      <c r="U2849" s="3"/>
    </row>
    <row r="2850" spans="1:21" x14ac:dyDescent="0.3">
      <c r="A2850" s="1"/>
      <c r="B2850" s="1"/>
      <c r="C2850" s="2"/>
      <c r="J2850" s="3"/>
      <c r="O2850" s="4"/>
      <c r="P2850" s="3"/>
      <c r="Q2850" s="3"/>
      <c r="U2850" s="3"/>
    </row>
    <row r="2851" spans="1:21" x14ac:dyDescent="0.3">
      <c r="A2851" s="1"/>
      <c r="B2851" s="1"/>
      <c r="C2851" s="2"/>
      <c r="J2851" s="3"/>
      <c r="O2851" s="4"/>
      <c r="P2851" s="3"/>
      <c r="Q2851" s="3"/>
      <c r="U2851" s="3"/>
    </row>
    <row r="2852" spans="1:21" x14ac:dyDescent="0.3">
      <c r="A2852" s="1"/>
      <c r="B2852" s="1"/>
      <c r="C2852" s="2"/>
      <c r="J2852" s="3"/>
      <c r="O2852" s="4"/>
      <c r="P2852" s="3"/>
      <c r="Q2852" s="3"/>
      <c r="U2852" s="3"/>
    </row>
    <row r="2853" spans="1:21" x14ac:dyDescent="0.3">
      <c r="A2853" s="1"/>
      <c r="B2853" s="1"/>
      <c r="C2853" s="2"/>
      <c r="J2853" s="3"/>
      <c r="O2853" s="4"/>
      <c r="P2853" s="3"/>
      <c r="U2853" s="3"/>
    </row>
    <row r="2854" spans="1:21" x14ac:dyDescent="0.3">
      <c r="A2854" s="1"/>
      <c r="B2854" s="1"/>
      <c r="C2854" s="2"/>
      <c r="J2854" s="3"/>
      <c r="O2854" s="4"/>
      <c r="P2854" s="3"/>
      <c r="Q2854" s="3"/>
      <c r="U2854" s="3"/>
    </row>
    <row r="2855" spans="1:21" x14ac:dyDescent="0.3">
      <c r="A2855" s="1"/>
      <c r="B2855" s="1"/>
      <c r="C2855" s="2"/>
      <c r="J2855" s="3"/>
      <c r="O2855" s="4"/>
      <c r="P2855" s="3"/>
      <c r="Q2855" s="3"/>
      <c r="U2855" s="3"/>
    </row>
    <row r="2856" spans="1:21" x14ac:dyDescent="0.3">
      <c r="A2856" s="1"/>
      <c r="B2856" s="1"/>
      <c r="C2856" s="2"/>
      <c r="J2856" s="3"/>
      <c r="O2856" s="4"/>
      <c r="P2856" s="3"/>
      <c r="Q2856" s="3"/>
      <c r="U2856" s="3"/>
    </row>
    <row r="2857" spans="1:21" x14ac:dyDescent="0.3">
      <c r="A2857" s="1"/>
      <c r="B2857" s="1"/>
      <c r="C2857" s="2"/>
      <c r="J2857" s="3"/>
      <c r="O2857" s="4"/>
      <c r="P2857" s="3"/>
      <c r="Q2857" s="3"/>
      <c r="U2857" s="3"/>
    </row>
    <row r="2858" spans="1:21" x14ac:dyDescent="0.3">
      <c r="A2858" s="1"/>
      <c r="B2858" s="1"/>
      <c r="C2858" s="2"/>
      <c r="J2858" s="3"/>
      <c r="O2858" s="4"/>
      <c r="P2858" s="3"/>
      <c r="Q2858" s="3"/>
      <c r="U2858" s="3"/>
    </row>
    <row r="2859" spans="1:21" x14ac:dyDescent="0.3">
      <c r="A2859" s="1"/>
      <c r="B2859" s="1"/>
      <c r="C2859" s="2"/>
      <c r="J2859" s="3"/>
      <c r="O2859" s="4"/>
      <c r="P2859" s="3"/>
      <c r="Q2859" s="3"/>
      <c r="U2859" s="3"/>
    </row>
    <row r="2860" spans="1:21" x14ac:dyDescent="0.3">
      <c r="A2860" s="1"/>
      <c r="B2860" s="1"/>
      <c r="C2860" s="2"/>
      <c r="J2860" s="3"/>
      <c r="O2860" s="4"/>
      <c r="P2860" s="3"/>
      <c r="Q2860" s="3"/>
      <c r="U2860" s="3"/>
    </row>
    <row r="2861" spans="1:21" x14ac:dyDescent="0.3">
      <c r="A2861" s="1"/>
      <c r="B2861" s="1"/>
      <c r="C2861" s="2"/>
      <c r="J2861" s="3"/>
      <c r="O2861" s="4"/>
      <c r="P2861" s="3"/>
      <c r="Q2861" s="3"/>
      <c r="U2861" s="3"/>
    </row>
    <row r="2862" spans="1:21" x14ac:dyDescent="0.3">
      <c r="A2862" s="1"/>
      <c r="B2862" s="1"/>
      <c r="C2862" s="2"/>
      <c r="J2862" s="3"/>
      <c r="O2862" s="4"/>
      <c r="P2862" s="3"/>
      <c r="Q2862" s="3"/>
      <c r="U2862" s="3"/>
    </row>
    <row r="2863" spans="1:21" x14ac:dyDescent="0.3">
      <c r="A2863" s="1"/>
      <c r="B2863" s="1"/>
      <c r="C2863" s="2"/>
      <c r="J2863" s="3"/>
      <c r="O2863" s="4"/>
      <c r="P2863" s="3"/>
      <c r="U2863" s="3"/>
    </row>
    <row r="2864" spans="1:21" x14ac:dyDescent="0.3">
      <c r="A2864" s="1"/>
      <c r="B2864" s="1"/>
      <c r="C2864" s="2"/>
      <c r="J2864" s="3"/>
      <c r="O2864" s="4"/>
      <c r="P2864" s="3"/>
      <c r="Q2864" s="3"/>
      <c r="U2864" s="3"/>
    </row>
    <row r="2865" spans="1:21" x14ac:dyDescent="0.3">
      <c r="A2865" s="1"/>
      <c r="B2865" s="1"/>
      <c r="C2865" s="2"/>
      <c r="J2865" s="3"/>
      <c r="O2865" s="4"/>
      <c r="P2865" s="3"/>
      <c r="Q2865" s="3"/>
      <c r="U2865" s="3"/>
    </row>
    <row r="2866" spans="1:21" x14ac:dyDescent="0.3">
      <c r="A2866" s="1"/>
      <c r="B2866" s="1"/>
      <c r="C2866" s="2"/>
      <c r="J2866" s="3"/>
      <c r="O2866" s="4"/>
      <c r="P2866" s="3"/>
      <c r="Q2866" s="3"/>
      <c r="U2866" s="3"/>
    </row>
    <row r="2867" spans="1:21" x14ac:dyDescent="0.3">
      <c r="A2867" s="1"/>
      <c r="B2867" s="1"/>
      <c r="C2867" s="2"/>
      <c r="J2867" s="3"/>
      <c r="O2867" s="4"/>
      <c r="P2867" s="3"/>
      <c r="Q2867" s="3"/>
      <c r="U2867" s="3"/>
    </row>
    <row r="2868" spans="1:21" x14ac:dyDescent="0.3">
      <c r="A2868" s="1"/>
      <c r="B2868" s="1"/>
      <c r="C2868" s="2"/>
      <c r="J2868" s="3"/>
      <c r="O2868" s="4"/>
      <c r="P2868" s="3"/>
      <c r="Q2868" s="3"/>
      <c r="U2868" s="3"/>
    </row>
    <row r="2869" spans="1:21" x14ac:dyDescent="0.3">
      <c r="A2869" s="1"/>
      <c r="B2869" s="1"/>
      <c r="C2869" s="2"/>
      <c r="J2869" s="3"/>
      <c r="O2869" s="4"/>
      <c r="P2869" s="3"/>
      <c r="Q2869" s="3"/>
      <c r="U2869" s="3"/>
    </row>
    <row r="2870" spans="1:21" x14ac:dyDescent="0.3">
      <c r="A2870" s="1"/>
      <c r="B2870" s="1"/>
      <c r="C2870" s="2"/>
      <c r="J2870" s="3"/>
      <c r="O2870" s="4"/>
      <c r="P2870" s="3"/>
      <c r="U2870" s="3"/>
    </row>
    <row r="2871" spans="1:21" x14ac:dyDescent="0.3">
      <c r="A2871" s="1"/>
      <c r="B2871" s="1"/>
      <c r="C2871" s="2"/>
      <c r="J2871" s="3"/>
      <c r="O2871" s="4"/>
      <c r="P2871" s="3"/>
      <c r="Q2871" s="3"/>
      <c r="U2871" s="3"/>
    </row>
    <row r="2872" spans="1:21" x14ac:dyDescent="0.3">
      <c r="A2872" s="1"/>
      <c r="B2872" s="1"/>
      <c r="C2872" s="2"/>
      <c r="J2872" s="3"/>
      <c r="O2872" s="4"/>
      <c r="P2872" s="3"/>
      <c r="U2872" s="3"/>
    </row>
    <row r="2873" spans="1:21" x14ac:dyDescent="0.3">
      <c r="A2873" s="1"/>
      <c r="B2873" s="1"/>
      <c r="C2873" s="2"/>
      <c r="J2873" s="3"/>
      <c r="O2873" s="4"/>
      <c r="P2873" s="3"/>
      <c r="Q2873" s="3"/>
      <c r="U2873" s="3"/>
    </row>
    <row r="2874" spans="1:21" x14ac:dyDescent="0.3">
      <c r="A2874" s="1"/>
      <c r="B2874" s="1"/>
      <c r="C2874" s="2"/>
      <c r="J2874" s="3"/>
      <c r="O2874" s="4"/>
      <c r="P2874" s="3"/>
      <c r="Q2874" s="3"/>
      <c r="U2874" s="3"/>
    </row>
    <row r="2875" spans="1:21" x14ac:dyDescent="0.3">
      <c r="A2875" s="1"/>
      <c r="B2875" s="1"/>
      <c r="C2875" s="2"/>
      <c r="J2875" s="3"/>
      <c r="O2875" s="4"/>
      <c r="P2875" s="3"/>
      <c r="Q2875" s="3"/>
      <c r="S2875" s="4"/>
      <c r="U2875" s="3"/>
    </row>
    <row r="2876" spans="1:21" x14ac:dyDescent="0.3">
      <c r="A2876" s="1"/>
      <c r="B2876" s="1"/>
      <c r="C2876" s="2"/>
      <c r="J2876" s="3"/>
      <c r="O2876" s="4"/>
      <c r="P2876" s="3"/>
      <c r="Q2876" s="3"/>
      <c r="U2876" s="3"/>
    </row>
    <row r="2877" spans="1:21" x14ac:dyDescent="0.3">
      <c r="A2877" s="1"/>
      <c r="B2877" s="1"/>
      <c r="C2877" s="2"/>
      <c r="J2877" s="3"/>
      <c r="O2877" s="4"/>
      <c r="P2877" s="3"/>
      <c r="U2877" s="3"/>
    </row>
    <row r="2878" spans="1:21" x14ac:dyDescent="0.3">
      <c r="A2878" s="1"/>
      <c r="B2878" s="1"/>
      <c r="C2878" s="2"/>
      <c r="J2878" s="3"/>
      <c r="O2878" s="4"/>
      <c r="P2878" s="3"/>
      <c r="Q2878" s="3"/>
      <c r="S2878" s="4"/>
      <c r="U2878" s="3"/>
    </row>
    <row r="2879" spans="1:21" x14ac:dyDescent="0.3">
      <c r="A2879" s="1"/>
      <c r="B2879" s="1"/>
      <c r="C2879" s="2"/>
      <c r="J2879" s="3"/>
      <c r="O2879" s="4"/>
      <c r="P2879" s="3"/>
      <c r="Q2879" s="3"/>
      <c r="U2879" s="3"/>
    </row>
    <row r="2880" spans="1:21" x14ac:dyDescent="0.3">
      <c r="A2880" s="1"/>
      <c r="B2880" s="1"/>
      <c r="C2880" s="2"/>
      <c r="J2880" s="3"/>
      <c r="O2880" s="4"/>
      <c r="P2880" s="3"/>
      <c r="Q2880" s="3"/>
      <c r="U2880" s="3"/>
    </row>
    <row r="2881" spans="1:21" x14ac:dyDescent="0.3">
      <c r="A2881" s="1"/>
      <c r="B2881" s="1"/>
      <c r="C2881" s="2"/>
      <c r="J2881" s="3"/>
      <c r="O2881" s="4"/>
      <c r="P2881" s="3"/>
      <c r="Q2881" s="3"/>
      <c r="U2881" s="3"/>
    </row>
    <row r="2882" spans="1:21" x14ac:dyDescent="0.3">
      <c r="A2882" s="1"/>
      <c r="B2882" s="1"/>
      <c r="C2882" s="2"/>
      <c r="J2882" s="3"/>
      <c r="O2882" s="4"/>
      <c r="P2882" s="3"/>
      <c r="U2882" s="3"/>
    </row>
    <row r="2883" spans="1:21" x14ac:dyDescent="0.3">
      <c r="A2883" s="1"/>
      <c r="B2883" s="1"/>
      <c r="C2883" s="2"/>
      <c r="J2883" s="3"/>
      <c r="O2883" s="4"/>
      <c r="P2883" s="3"/>
      <c r="Q2883" s="3"/>
      <c r="U2883" s="3"/>
    </row>
    <row r="2884" spans="1:21" x14ac:dyDescent="0.3">
      <c r="A2884" s="1"/>
      <c r="B2884" s="1"/>
      <c r="C2884" s="2"/>
      <c r="J2884" s="3"/>
      <c r="O2884" s="4"/>
      <c r="P2884" s="3"/>
      <c r="U2884" s="3"/>
    </row>
    <row r="2885" spans="1:21" x14ac:dyDescent="0.3">
      <c r="A2885" s="1"/>
      <c r="B2885" s="1"/>
      <c r="C2885" s="2"/>
      <c r="J2885" s="3"/>
      <c r="O2885" s="4"/>
      <c r="P2885" s="3"/>
      <c r="Q2885" s="3"/>
      <c r="U2885" s="3"/>
    </row>
    <row r="2886" spans="1:21" x14ac:dyDescent="0.3">
      <c r="A2886" s="1"/>
      <c r="B2886" s="1"/>
      <c r="C2886" s="2"/>
      <c r="J2886" s="3"/>
      <c r="O2886" s="4"/>
      <c r="P2886" s="3"/>
      <c r="Q2886" s="3"/>
      <c r="U2886" s="3"/>
    </row>
    <row r="2887" spans="1:21" x14ac:dyDescent="0.3">
      <c r="A2887" s="1"/>
      <c r="B2887" s="1"/>
      <c r="C2887" s="2"/>
      <c r="J2887" s="3"/>
      <c r="O2887" s="4"/>
      <c r="P2887" s="3"/>
      <c r="Q2887" s="3"/>
      <c r="U2887" s="3"/>
    </row>
    <row r="2888" spans="1:21" x14ac:dyDescent="0.3">
      <c r="A2888" s="1"/>
      <c r="B2888" s="1"/>
      <c r="C2888" s="2"/>
      <c r="J2888" s="3"/>
      <c r="O2888" s="4"/>
      <c r="P2888" s="3"/>
      <c r="U2888" s="3"/>
    </row>
    <row r="2889" spans="1:21" x14ac:dyDescent="0.3">
      <c r="A2889" s="1"/>
      <c r="B2889" s="1"/>
      <c r="C2889" s="2"/>
      <c r="J2889" s="3"/>
      <c r="O2889" s="4"/>
      <c r="P2889" s="3"/>
      <c r="U2889" s="3"/>
    </row>
    <row r="2890" spans="1:21" x14ac:dyDescent="0.3">
      <c r="A2890" s="1"/>
      <c r="B2890" s="1"/>
      <c r="C2890" s="2"/>
      <c r="J2890" s="3"/>
      <c r="O2890" s="4"/>
      <c r="P2890" s="3"/>
      <c r="Q2890" s="3"/>
      <c r="S2890" s="4"/>
      <c r="U2890" s="3"/>
    </row>
    <row r="2891" spans="1:21" x14ac:dyDescent="0.3">
      <c r="A2891" s="1"/>
      <c r="B2891" s="1"/>
      <c r="C2891" s="2"/>
      <c r="J2891" s="3"/>
      <c r="O2891" s="4"/>
      <c r="P2891" s="3"/>
      <c r="U2891" s="3"/>
    </row>
    <row r="2892" spans="1:21" x14ac:dyDescent="0.3">
      <c r="A2892" s="1"/>
      <c r="B2892" s="1"/>
      <c r="C2892" s="2"/>
      <c r="J2892" s="3"/>
      <c r="O2892" s="4"/>
      <c r="P2892" s="3"/>
      <c r="U2892" s="3"/>
    </row>
    <row r="2893" spans="1:21" x14ac:dyDescent="0.3">
      <c r="A2893" s="1"/>
      <c r="B2893" s="1"/>
      <c r="C2893" s="2"/>
      <c r="J2893" s="3"/>
      <c r="O2893" s="4"/>
      <c r="P2893" s="3"/>
      <c r="Q2893" s="3"/>
      <c r="S2893" s="4"/>
      <c r="U2893" s="3"/>
    </row>
    <row r="2894" spans="1:21" x14ac:dyDescent="0.3">
      <c r="A2894" s="1"/>
      <c r="B2894" s="1"/>
      <c r="C2894" s="2"/>
      <c r="J2894" s="3"/>
      <c r="O2894" s="4"/>
      <c r="P2894" s="3"/>
      <c r="Q2894" s="3"/>
      <c r="U2894" s="3"/>
    </row>
    <row r="2895" spans="1:21" x14ac:dyDescent="0.3">
      <c r="A2895" s="1"/>
      <c r="B2895" s="1"/>
      <c r="C2895" s="2"/>
      <c r="J2895" s="3"/>
      <c r="O2895" s="4"/>
      <c r="P2895" s="3"/>
      <c r="U2895" s="3"/>
    </row>
    <row r="2896" spans="1:21" x14ac:dyDescent="0.3">
      <c r="A2896" s="1"/>
      <c r="B2896" s="1"/>
      <c r="C2896" s="2"/>
      <c r="J2896" s="3"/>
      <c r="O2896" s="4"/>
      <c r="P2896" s="3"/>
      <c r="Q2896" s="3"/>
      <c r="U2896" s="3"/>
    </row>
    <row r="2897" spans="1:21" x14ac:dyDescent="0.3">
      <c r="A2897" s="1"/>
      <c r="B2897" s="1"/>
      <c r="C2897" s="2"/>
      <c r="J2897" s="3"/>
      <c r="O2897" s="4"/>
      <c r="P2897" s="3"/>
      <c r="Q2897" s="3"/>
      <c r="U2897" s="3"/>
    </row>
    <row r="2898" spans="1:21" x14ac:dyDescent="0.3">
      <c r="A2898" s="1"/>
      <c r="B2898" s="1"/>
      <c r="C2898" s="2"/>
      <c r="J2898" s="3"/>
      <c r="O2898" s="4"/>
      <c r="P2898" s="3"/>
      <c r="Q2898" s="3"/>
      <c r="U2898" s="3"/>
    </row>
    <row r="2899" spans="1:21" x14ac:dyDescent="0.3">
      <c r="A2899" s="1"/>
      <c r="B2899" s="1"/>
      <c r="C2899" s="2"/>
      <c r="J2899" s="3"/>
      <c r="O2899" s="4"/>
      <c r="P2899" s="3"/>
      <c r="Q2899" s="3"/>
      <c r="U2899" s="3"/>
    </row>
    <row r="2900" spans="1:21" x14ac:dyDescent="0.3">
      <c r="A2900" s="1"/>
      <c r="B2900" s="1"/>
      <c r="C2900" s="2"/>
      <c r="J2900" s="3"/>
      <c r="O2900" s="4"/>
      <c r="P2900" s="3"/>
      <c r="Q2900" s="3"/>
      <c r="U2900" s="3"/>
    </row>
    <row r="2901" spans="1:21" x14ac:dyDescent="0.3">
      <c r="A2901" s="1"/>
      <c r="B2901" s="1"/>
      <c r="C2901" s="2"/>
      <c r="J2901" s="3"/>
      <c r="O2901" s="4"/>
      <c r="P2901" s="3"/>
      <c r="Q2901" s="3"/>
      <c r="U2901" s="3"/>
    </row>
    <row r="2902" spans="1:21" x14ac:dyDescent="0.3">
      <c r="A2902" s="1"/>
      <c r="B2902" s="1"/>
      <c r="C2902" s="2"/>
      <c r="J2902" s="3"/>
      <c r="O2902" s="4"/>
      <c r="P2902" s="3"/>
      <c r="Q2902" s="3"/>
      <c r="U2902" s="3"/>
    </row>
    <row r="2903" spans="1:21" x14ac:dyDescent="0.3">
      <c r="A2903" s="1"/>
      <c r="B2903" s="1"/>
      <c r="C2903" s="2"/>
      <c r="J2903" s="3"/>
      <c r="O2903" s="4"/>
      <c r="P2903" s="3"/>
      <c r="Q2903" s="3"/>
      <c r="U2903" s="3"/>
    </row>
    <row r="2904" spans="1:21" x14ac:dyDescent="0.3">
      <c r="A2904" s="1"/>
      <c r="B2904" s="1"/>
      <c r="C2904" s="2"/>
      <c r="J2904" s="3"/>
      <c r="O2904" s="4"/>
      <c r="P2904" s="3"/>
      <c r="Q2904" s="3"/>
      <c r="U2904" s="3"/>
    </row>
    <row r="2905" spans="1:21" x14ac:dyDescent="0.3">
      <c r="A2905" s="1"/>
      <c r="B2905" s="1"/>
      <c r="C2905" s="2"/>
      <c r="J2905" s="3"/>
      <c r="O2905" s="4"/>
      <c r="P2905" s="3"/>
      <c r="U2905" s="3"/>
    </row>
    <row r="2906" spans="1:21" x14ac:dyDescent="0.3">
      <c r="A2906" s="1"/>
      <c r="B2906" s="1"/>
      <c r="C2906" s="2"/>
      <c r="J2906" s="3"/>
      <c r="O2906" s="4"/>
      <c r="P2906" s="3"/>
      <c r="Q2906" s="3"/>
      <c r="S2906" s="4"/>
      <c r="U2906" s="3"/>
    </row>
    <row r="2907" spans="1:21" x14ac:dyDescent="0.3">
      <c r="A2907" s="1"/>
      <c r="B2907" s="1"/>
      <c r="C2907" s="2"/>
      <c r="J2907" s="3"/>
      <c r="O2907" s="4"/>
      <c r="P2907" s="3"/>
      <c r="Q2907" s="3"/>
      <c r="U2907" s="3"/>
    </row>
    <row r="2908" spans="1:21" x14ac:dyDescent="0.3">
      <c r="A2908" s="1"/>
      <c r="B2908" s="1"/>
      <c r="C2908" s="2"/>
      <c r="J2908" s="3"/>
      <c r="O2908" s="4"/>
      <c r="P2908" s="3"/>
      <c r="Q2908" s="3"/>
      <c r="U2908" s="3"/>
    </row>
    <row r="2909" spans="1:21" x14ac:dyDescent="0.3">
      <c r="A2909" s="1"/>
      <c r="B2909" s="1"/>
      <c r="C2909" s="2"/>
      <c r="J2909" s="3"/>
      <c r="O2909" s="4"/>
      <c r="P2909" s="3"/>
      <c r="Q2909" s="3"/>
      <c r="U2909" s="3"/>
    </row>
    <row r="2910" spans="1:21" x14ac:dyDescent="0.3">
      <c r="A2910" s="1"/>
      <c r="B2910" s="1"/>
      <c r="C2910" s="2"/>
      <c r="J2910" s="3"/>
      <c r="O2910" s="4"/>
      <c r="P2910" s="3"/>
      <c r="Q2910" s="3"/>
      <c r="U2910" s="3"/>
    </row>
    <row r="2911" spans="1:21" x14ac:dyDescent="0.3">
      <c r="A2911" s="1"/>
      <c r="B2911" s="1"/>
      <c r="C2911" s="2"/>
      <c r="J2911" s="3"/>
      <c r="O2911" s="4"/>
      <c r="P2911" s="3"/>
      <c r="Q2911" s="3"/>
      <c r="U2911" s="3"/>
    </row>
    <row r="2912" spans="1:21" x14ac:dyDescent="0.3">
      <c r="A2912" s="1"/>
      <c r="B2912" s="1"/>
      <c r="C2912" s="2"/>
      <c r="J2912" s="3"/>
      <c r="O2912" s="4"/>
      <c r="P2912" s="3"/>
      <c r="U2912" s="3"/>
    </row>
    <row r="2913" spans="1:21" x14ac:dyDescent="0.3">
      <c r="A2913" s="1"/>
      <c r="B2913" s="1"/>
      <c r="C2913" s="2"/>
      <c r="J2913" s="3"/>
      <c r="O2913" s="4"/>
      <c r="P2913" s="3"/>
      <c r="Q2913" s="3"/>
      <c r="U2913" s="3"/>
    </row>
    <row r="2914" spans="1:21" x14ac:dyDescent="0.3">
      <c r="A2914" s="1"/>
      <c r="B2914" s="1"/>
      <c r="C2914" s="2"/>
      <c r="J2914" s="3"/>
      <c r="O2914" s="4"/>
      <c r="P2914" s="3"/>
      <c r="Q2914" s="3"/>
      <c r="U2914" s="3"/>
    </row>
    <row r="2915" spans="1:21" x14ac:dyDescent="0.3">
      <c r="A2915" s="1"/>
      <c r="B2915" s="1"/>
      <c r="C2915" s="2"/>
      <c r="J2915" s="3"/>
      <c r="O2915" s="4"/>
      <c r="P2915" s="3"/>
      <c r="Q2915" s="3"/>
      <c r="U2915" s="3"/>
    </row>
    <row r="2916" spans="1:21" x14ac:dyDescent="0.3">
      <c r="A2916" s="1"/>
      <c r="B2916" s="1"/>
      <c r="C2916" s="2"/>
      <c r="J2916" s="3"/>
      <c r="O2916" s="4"/>
      <c r="P2916" s="3"/>
      <c r="Q2916" s="3"/>
      <c r="U2916" s="3"/>
    </row>
    <row r="2917" spans="1:21" x14ac:dyDescent="0.3">
      <c r="A2917" s="1"/>
      <c r="B2917" s="1"/>
      <c r="C2917" s="2"/>
      <c r="J2917" s="3"/>
      <c r="O2917" s="4"/>
      <c r="P2917" s="3"/>
      <c r="Q2917" s="3"/>
      <c r="U2917" s="3"/>
    </row>
    <row r="2918" spans="1:21" x14ac:dyDescent="0.3">
      <c r="A2918" s="1"/>
      <c r="B2918" s="1"/>
      <c r="C2918" s="2"/>
      <c r="J2918" s="3"/>
      <c r="O2918" s="4"/>
      <c r="P2918" s="3"/>
      <c r="Q2918" s="3"/>
      <c r="S2918" s="4"/>
      <c r="U2918" s="3"/>
    </row>
    <row r="2919" spans="1:21" x14ac:dyDescent="0.3">
      <c r="A2919" s="1"/>
      <c r="B2919" s="1"/>
      <c r="C2919" s="2"/>
      <c r="J2919" s="3"/>
      <c r="O2919" s="4"/>
      <c r="P2919" s="3"/>
      <c r="Q2919" s="3"/>
      <c r="S2919" s="4"/>
      <c r="U2919" s="3"/>
    </row>
    <row r="2920" spans="1:21" x14ac:dyDescent="0.3">
      <c r="A2920" s="1"/>
      <c r="B2920" s="1"/>
      <c r="C2920" s="2"/>
      <c r="J2920" s="3"/>
      <c r="O2920" s="4"/>
      <c r="P2920" s="3"/>
      <c r="Q2920" s="3"/>
      <c r="U2920" s="3"/>
    </row>
    <row r="2921" spans="1:21" x14ac:dyDescent="0.3">
      <c r="A2921" s="1"/>
      <c r="B2921" s="1"/>
      <c r="C2921" s="2"/>
      <c r="J2921" s="3"/>
      <c r="O2921" s="4"/>
      <c r="P2921" s="3"/>
      <c r="Q2921" s="3"/>
      <c r="U2921" s="3"/>
    </row>
    <row r="2922" spans="1:21" x14ac:dyDescent="0.3">
      <c r="A2922" s="1"/>
      <c r="B2922" s="1"/>
      <c r="C2922" s="2"/>
      <c r="J2922" s="3"/>
      <c r="O2922" s="4"/>
      <c r="P2922" s="3"/>
      <c r="Q2922" s="3"/>
      <c r="U2922" s="3"/>
    </row>
    <row r="2923" spans="1:21" x14ac:dyDescent="0.3">
      <c r="A2923" s="1"/>
      <c r="B2923" s="1"/>
      <c r="C2923" s="2"/>
      <c r="J2923" s="3"/>
      <c r="O2923" s="4"/>
      <c r="P2923" s="3"/>
      <c r="Q2923" s="3"/>
      <c r="S2923" s="4"/>
      <c r="U2923" s="3"/>
    </row>
    <row r="2924" spans="1:21" x14ac:dyDescent="0.3">
      <c r="A2924" s="1"/>
      <c r="B2924" s="1"/>
      <c r="C2924" s="2"/>
      <c r="J2924" s="3"/>
      <c r="O2924" s="4"/>
      <c r="P2924" s="3"/>
      <c r="Q2924" s="3"/>
      <c r="U2924" s="3"/>
    </row>
    <row r="2925" spans="1:21" x14ac:dyDescent="0.3">
      <c r="A2925" s="1"/>
      <c r="B2925" s="1"/>
      <c r="C2925" s="2"/>
      <c r="J2925" s="3"/>
      <c r="O2925" s="4"/>
      <c r="P2925" s="3"/>
      <c r="Q2925" s="3"/>
      <c r="U2925" s="3"/>
    </row>
    <row r="2926" spans="1:21" x14ac:dyDescent="0.3">
      <c r="A2926" s="1"/>
      <c r="B2926" s="1"/>
      <c r="C2926" s="2"/>
      <c r="J2926" s="3"/>
      <c r="O2926" s="4"/>
      <c r="P2926" s="3"/>
      <c r="Q2926" s="3"/>
      <c r="U2926" s="3"/>
    </row>
    <row r="2927" spans="1:21" x14ac:dyDescent="0.3">
      <c r="A2927" s="1"/>
      <c r="B2927" s="1"/>
      <c r="C2927" s="2"/>
      <c r="J2927" s="3"/>
      <c r="O2927" s="4"/>
      <c r="P2927" s="3"/>
      <c r="Q2927" s="3"/>
      <c r="U2927" s="3"/>
    </row>
    <row r="2928" spans="1:21" x14ac:dyDescent="0.3">
      <c r="A2928" s="1"/>
      <c r="B2928" s="1"/>
      <c r="C2928" s="2"/>
      <c r="J2928" s="3"/>
      <c r="O2928" s="4"/>
      <c r="P2928" s="3"/>
      <c r="Q2928" s="3"/>
      <c r="U2928" s="3"/>
    </row>
    <row r="2929" spans="1:21" x14ac:dyDescent="0.3">
      <c r="A2929" s="1"/>
      <c r="B2929" s="1"/>
      <c r="C2929" s="2"/>
      <c r="J2929" s="3"/>
      <c r="O2929" s="4"/>
      <c r="P2929" s="3"/>
      <c r="U2929" s="3"/>
    </row>
    <row r="2930" spans="1:21" x14ac:dyDescent="0.3">
      <c r="A2930" s="1"/>
      <c r="B2930" s="1"/>
      <c r="C2930" s="2"/>
      <c r="J2930" s="3"/>
      <c r="O2930" s="4"/>
      <c r="P2930" s="3"/>
      <c r="Q2930" s="3"/>
      <c r="U2930" s="3"/>
    </row>
    <row r="2931" spans="1:21" x14ac:dyDescent="0.3">
      <c r="A2931" s="1"/>
      <c r="B2931" s="1"/>
      <c r="C2931" s="2"/>
      <c r="J2931" s="3"/>
      <c r="O2931" s="4"/>
      <c r="P2931" s="3"/>
      <c r="Q2931" s="3"/>
      <c r="U2931" s="3"/>
    </row>
    <row r="2932" spans="1:21" x14ac:dyDescent="0.3">
      <c r="A2932" s="1"/>
      <c r="B2932" s="1"/>
      <c r="C2932" s="2"/>
      <c r="J2932" s="3"/>
      <c r="O2932" s="4"/>
      <c r="P2932" s="3"/>
      <c r="Q2932" s="3"/>
      <c r="U2932" s="3"/>
    </row>
    <row r="2933" spans="1:21" x14ac:dyDescent="0.3">
      <c r="A2933" s="1"/>
      <c r="B2933" s="1"/>
      <c r="C2933" s="2"/>
      <c r="J2933" s="3"/>
      <c r="O2933" s="4"/>
      <c r="P2933" s="3"/>
      <c r="Q2933" s="3"/>
      <c r="U2933" s="3"/>
    </row>
    <row r="2934" spans="1:21" x14ac:dyDescent="0.3">
      <c r="A2934" s="1"/>
      <c r="B2934" s="1"/>
      <c r="C2934" s="2"/>
      <c r="J2934" s="3"/>
      <c r="O2934" s="4"/>
      <c r="P2934" s="3"/>
      <c r="Q2934" s="3"/>
      <c r="U2934" s="3"/>
    </row>
    <row r="2935" spans="1:21" x14ac:dyDescent="0.3">
      <c r="A2935" s="1"/>
      <c r="B2935" s="1"/>
      <c r="C2935" s="2"/>
      <c r="J2935" s="3"/>
      <c r="O2935" s="4"/>
      <c r="P2935" s="3"/>
      <c r="Q2935" s="3"/>
      <c r="U2935" s="3"/>
    </row>
    <row r="2936" spans="1:21" x14ac:dyDescent="0.3">
      <c r="A2936" s="1"/>
      <c r="B2936" s="1"/>
      <c r="C2936" s="2"/>
      <c r="J2936" s="3"/>
      <c r="O2936" s="4"/>
      <c r="P2936" s="3"/>
      <c r="Q2936" s="3"/>
      <c r="U2936" s="3"/>
    </row>
    <row r="2937" spans="1:21" x14ac:dyDescent="0.3">
      <c r="A2937" s="1"/>
      <c r="B2937" s="1"/>
      <c r="C2937" s="2"/>
      <c r="J2937" s="3"/>
      <c r="O2937" s="4"/>
      <c r="P2937" s="3"/>
      <c r="Q2937" s="3"/>
      <c r="U2937" s="3"/>
    </row>
    <row r="2938" spans="1:21" x14ac:dyDescent="0.3">
      <c r="A2938" s="1"/>
      <c r="B2938" s="1"/>
      <c r="C2938" s="2"/>
      <c r="J2938" s="3"/>
      <c r="O2938" s="4"/>
      <c r="P2938" s="3"/>
      <c r="Q2938" s="3"/>
      <c r="U2938" s="3"/>
    </row>
    <row r="2939" spans="1:21" x14ac:dyDescent="0.3">
      <c r="A2939" s="1"/>
      <c r="B2939" s="1"/>
      <c r="C2939" s="2"/>
      <c r="J2939" s="3"/>
      <c r="O2939" s="4"/>
      <c r="P2939" s="3"/>
      <c r="Q2939" s="3"/>
      <c r="U2939" s="3"/>
    </row>
    <row r="2940" spans="1:21" x14ac:dyDescent="0.3">
      <c r="A2940" s="1"/>
      <c r="B2940" s="1"/>
      <c r="C2940" s="2"/>
      <c r="J2940" s="3"/>
      <c r="O2940" s="4"/>
      <c r="P2940" s="3"/>
      <c r="Q2940" s="3"/>
      <c r="U2940" s="3"/>
    </row>
    <row r="2941" spans="1:21" x14ac:dyDescent="0.3">
      <c r="A2941" s="1"/>
      <c r="B2941" s="1"/>
      <c r="C2941" s="2"/>
      <c r="J2941" s="3"/>
      <c r="O2941" s="4"/>
      <c r="P2941" s="3"/>
      <c r="Q2941" s="3"/>
      <c r="U2941" s="3"/>
    </row>
    <row r="2942" spans="1:21" x14ac:dyDescent="0.3">
      <c r="A2942" s="1"/>
      <c r="B2942" s="1"/>
      <c r="C2942" s="2"/>
      <c r="J2942" s="3"/>
      <c r="O2942" s="4"/>
      <c r="P2942" s="3"/>
      <c r="Q2942" s="3"/>
      <c r="U2942" s="3"/>
    </row>
    <row r="2943" spans="1:21" x14ac:dyDescent="0.3">
      <c r="A2943" s="1"/>
      <c r="B2943" s="1"/>
      <c r="C2943" s="2"/>
      <c r="J2943" s="3"/>
      <c r="O2943" s="4"/>
      <c r="P2943" s="3"/>
      <c r="Q2943" s="3"/>
      <c r="U2943" s="3"/>
    </row>
    <row r="2944" spans="1:21" x14ac:dyDescent="0.3">
      <c r="A2944" s="1"/>
      <c r="B2944" s="1"/>
      <c r="C2944" s="2"/>
      <c r="J2944" s="3"/>
      <c r="O2944" s="4"/>
      <c r="P2944" s="3"/>
      <c r="Q2944" s="3"/>
      <c r="U2944" s="3"/>
    </row>
    <row r="2945" spans="1:21" x14ac:dyDescent="0.3">
      <c r="A2945" s="1"/>
      <c r="B2945" s="1"/>
      <c r="C2945" s="2"/>
      <c r="J2945" s="3"/>
      <c r="O2945" s="4"/>
      <c r="P2945" s="3"/>
      <c r="Q2945" s="3"/>
      <c r="U2945" s="3"/>
    </row>
    <row r="2946" spans="1:21" x14ac:dyDescent="0.3">
      <c r="A2946" s="1"/>
      <c r="B2946" s="1"/>
      <c r="C2946" s="2"/>
      <c r="J2946" s="3"/>
      <c r="O2946" s="4"/>
      <c r="P2946" s="3"/>
      <c r="Q2946" s="3"/>
      <c r="U2946" s="3"/>
    </row>
    <row r="2947" spans="1:21" x14ac:dyDescent="0.3">
      <c r="A2947" s="1"/>
      <c r="B2947" s="1"/>
      <c r="C2947" s="2"/>
      <c r="J2947" s="3"/>
      <c r="O2947" s="4"/>
      <c r="P2947" s="3"/>
      <c r="Q2947" s="3"/>
      <c r="U2947" s="3"/>
    </row>
    <row r="2948" spans="1:21" x14ac:dyDescent="0.3">
      <c r="A2948" s="1"/>
      <c r="B2948" s="1"/>
      <c r="C2948" s="2"/>
      <c r="J2948" s="3"/>
      <c r="O2948" s="4"/>
      <c r="P2948" s="3"/>
      <c r="U2948" s="3"/>
    </row>
    <row r="2949" spans="1:21" x14ac:dyDescent="0.3">
      <c r="A2949" s="1"/>
      <c r="B2949" s="1"/>
      <c r="C2949" s="2"/>
      <c r="J2949" s="3"/>
      <c r="O2949" s="4"/>
      <c r="P2949" s="3"/>
      <c r="U2949" s="3"/>
    </row>
    <row r="2950" spans="1:21" x14ac:dyDescent="0.3">
      <c r="A2950" s="1"/>
      <c r="B2950" s="1"/>
      <c r="C2950" s="2"/>
      <c r="J2950" s="3"/>
      <c r="O2950" s="4"/>
      <c r="P2950" s="3"/>
      <c r="Q2950" s="3"/>
      <c r="U2950" s="3"/>
    </row>
    <row r="2951" spans="1:21" x14ac:dyDescent="0.3">
      <c r="A2951" s="1"/>
      <c r="B2951" s="1"/>
      <c r="C2951" s="2"/>
      <c r="J2951" s="3"/>
      <c r="O2951" s="4"/>
      <c r="P2951" s="3"/>
      <c r="Q2951" s="3"/>
      <c r="U2951" s="3"/>
    </row>
    <row r="2952" spans="1:21" x14ac:dyDescent="0.3">
      <c r="A2952" s="1"/>
      <c r="B2952" s="1"/>
      <c r="C2952" s="2"/>
      <c r="J2952" s="3"/>
      <c r="O2952" s="4"/>
      <c r="P2952" s="3"/>
      <c r="Q2952" s="3"/>
      <c r="U2952" s="3"/>
    </row>
    <row r="2953" spans="1:21" x14ac:dyDescent="0.3">
      <c r="A2953" s="1"/>
      <c r="B2953" s="1"/>
      <c r="C2953" s="2"/>
      <c r="J2953" s="3"/>
      <c r="O2953" s="4"/>
      <c r="P2953" s="3"/>
      <c r="Q2953" s="3"/>
      <c r="U2953" s="3"/>
    </row>
    <row r="2954" spans="1:21" x14ac:dyDescent="0.3">
      <c r="A2954" s="1"/>
      <c r="B2954" s="1"/>
      <c r="C2954" s="2"/>
      <c r="J2954" s="3"/>
      <c r="O2954" s="4"/>
      <c r="P2954" s="3"/>
      <c r="U2954" s="3"/>
    </row>
    <row r="2955" spans="1:21" x14ac:dyDescent="0.3">
      <c r="A2955" s="1"/>
      <c r="B2955" s="1"/>
      <c r="C2955" s="2"/>
      <c r="J2955" s="3"/>
      <c r="O2955" s="4"/>
      <c r="P2955" s="3"/>
      <c r="Q2955" s="3"/>
      <c r="U2955" s="3"/>
    </row>
    <row r="2956" spans="1:21" x14ac:dyDescent="0.3">
      <c r="A2956" s="1"/>
      <c r="B2956" s="1"/>
      <c r="C2956" s="2"/>
      <c r="J2956" s="3"/>
      <c r="O2956" s="4"/>
      <c r="P2956" s="3"/>
      <c r="U2956" s="3"/>
    </row>
    <row r="2957" spans="1:21" x14ac:dyDescent="0.3">
      <c r="A2957" s="1"/>
      <c r="B2957" s="1"/>
      <c r="C2957" s="2"/>
      <c r="J2957" s="3"/>
      <c r="O2957" s="4"/>
      <c r="P2957" s="3"/>
      <c r="Q2957" s="3"/>
      <c r="U2957" s="3"/>
    </row>
    <row r="2958" spans="1:21" x14ac:dyDescent="0.3">
      <c r="A2958" s="1"/>
      <c r="B2958" s="1"/>
      <c r="C2958" s="2"/>
      <c r="J2958" s="3"/>
      <c r="O2958" s="4"/>
      <c r="P2958" s="3"/>
      <c r="Q2958" s="3"/>
      <c r="U2958" s="3"/>
    </row>
    <row r="2959" spans="1:21" x14ac:dyDescent="0.3">
      <c r="A2959" s="1"/>
      <c r="B2959" s="1"/>
      <c r="C2959" s="2"/>
      <c r="J2959" s="3"/>
      <c r="O2959" s="4"/>
      <c r="P2959" s="3"/>
      <c r="Q2959" s="3"/>
      <c r="U2959" s="3"/>
    </row>
    <row r="2960" spans="1:21" x14ac:dyDescent="0.3">
      <c r="A2960" s="1"/>
      <c r="B2960" s="1"/>
      <c r="C2960" s="2"/>
      <c r="J2960" s="3"/>
      <c r="O2960" s="4"/>
      <c r="P2960" s="3"/>
      <c r="Q2960" s="3"/>
      <c r="U2960" s="3"/>
    </row>
    <row r="2961" spans="1:21" x14ac:dyDescent="0.3">
      <c r="A2961" s="1"/>
      <c r="B2961" s="1"/>
      <c r="C2961" s="2"/>
      <c r="J2961" s="3"/>
      <c r="O2961" s="4"/>
      <c r="P2961" s="3"/>
      <c r="Q2961" s="3"/>
      <c r="U2961" s="3"/>
    </row>
    <row r="2962" spans="1:21" x14ac:dyDescent="0.3">
      <c r="A2962" s="1"/>
      <c r="B2962" s="1"/>
      <c r="C2962" s="2"/>
      <c r="J2962" s="3"/>
      <c r="O2962" s="4"/>
      <c r="P2962" s="3"/>
      <c r="Q2962" s="3"/>
      <c r="U2962" s="3"/>
    </row>
    <row r="2963" spans="1:21" x14ac:dyDescent="0.3">
      <c r="A2963" s="1"/>
      <c r="B2963" s="1"/>
      <c r="C2963" s="2"/>
      <c r="J2963" s="3"/>
      <c r="O2963" s="4"/>
      <c r="P2963" s="3"/>
      <c r="Q2963" s="3"/>
      <c r="S2963" s="4"/>
      <c r="U2963" s="3"/>
    </row>
    <row r="2964" spans="1:21" x14ac:dyDescent="0.3">
      <c r="A2964" s="1"/>
      <c r="B2964" s="1"/>
      <c r="C2964" s="2"/>
      <c r="J2964" s="3"/>
      <c r="O2964" s="4"/>
      <c r="P2964" s="3"/>
      <c r="Q2964" s="3"/>
      <c r="U2964" s="3"/>
    </row>
    <row r="2965" spans="1:21" x14ac:dyDescent="0.3">
      <c r="A2965" s="1"/>
      <c r="B2965" s="1"/>
      <c r="C2965" s="2"/>
      <c r="J2965" s="3"/>
      <c r="O2965" s="4"/>
      <c r="P2965" s="3"/>
      <c r="U2965" s="3"/>
    </row>
    <row r="2966" spans="1:21" x14ac:dyDescent="0.3">
      <c r="A2966" s="1"/>
      <c r="B2966" s="1"/>
      <c r="C2966" s="2"/>
      <c r="J2966" s="3"/>
      <c r="O2966" s="4"/>
      <c r="P2966" s="3"/>
      <c r="Q2966" s="3"/>
      <c r="U2966" s="3"/>
    </row>
    <row r="2967" spans="1:21" x14ac:dyDescent="0.3">
      <c r="A2967" s="1"/>
      <c r="B2967" s="1"/>
      <c r="C2967" s="2"/>
      <c r="J2967" s="3"/>
      <c r="O2967" s="4"/>
      <c r="P2967" s="3"/>
      <c r="Q2967" s="3"/>
      <c r="U2967" s="3"/>
    </row>
    <row r="2968" spans="1:21" x14ac:dyDescent="0.3">
      <c r="A2968" s="1"/>
      <c r="B2968" s="1"/>
      <c r="C2968" s="2"/>
      <c r="J2968" s="3"/>
      <c r="O2968" s="4"/>
      <c r="P2968" s="3"/>
      <c r="Q2968" s="3"/>
      <c r="U2968" s="3"/>
    </row>
    <row r="2969" spans="1:21" x14ac:dyDescent="0.3">
      <c r="A2969" s="1"/>
      <c r="B2969" s="1"/>
      <c r="C2969" s="2"/>
      <c r="J2969" s="3"/>
      <c r="O2969" s="4"/>
      <c r="P2969" s="3"/>
      <c r="Q2969" s="3"/>
      <c r="U2969" s="3"/>
    </row>
    <row r="2970" spans="1:21" x14ac:dyDescent="0.3">
      <c r="A2970" s="1"/>
      <c r="B2970" s="1"/>
      <c r="C2970" s="2"/>
      <c r="J2970" s="3"/>
      <c r="O2970" s="4"/>
      <c r="P2970" s="3"/>
      <c r="U2970" s="3"/>
    </row>
    <row r="2971" spans="1:21" x14ac:dyDescent="0.3">
      <c r="A2971" s="1"/>
      <c r="B2971" s="1"/>
      <c r="C2971" s="2"/>
      <c r="J2971" s="3"/>
      <c r="O2971" s="4"/>
      <c r="P2971" s="3"/>
      <c r="Q2971" s="3"/>
      <c r="U2971" s="3"/>
    </row>
    <row r="2972" spans="1:21" x14ac:dyDescent="0.3">
      <c r="A2972" s="1"/>
      <c r="B2972" s="1"/>
      <c r="C2972" s="2"/>
      <c r="J2972" s="3"/>
      <c r="O2972" s="4"/>
      <c r="P2972" s="3"/>
      <c r="Q2972" s="3"/>
      <c r="U2972" s="3"/>
    </row>
    <row r="2973" spans="1:21" x14ac:dyDescent="0.3">
      <c r="A2973" s="1"/>
      <c r="B2973" s="1"/>
      <c r="C2973" s="2"/>
      <c r="J2973" s="3"/>
      <c r="O2973" s="4"/>
      <c r="P2973" s="3"/>
      <c r="Q2973" s="3"/>
      <c r="U2973" s="3"/>
    </row>
    <row r="2974" spans="1:21" x14ac:dyDescent="0.3">
      <c r="A2974" s="1"/>
      <c r="B2974" s="1"/>
      <c r="C2974" s="2"/>
      <c r="J2974" s="3"/>
      <c r="O2974" s="4"/>
      <c r="P2974" s="3"/>
      <c r="Q2974" s="3"/>
      <c r="U2974" s="3"/>
    </row>
    <row r="2975" spans="1:21" x14ac:dyDescent="0.3">
      <c r="A2975" s="1"/>
      <c r="B2975" s="1"/>
      <c r="C2975" s="2"/>
      <c r="J2975" s="3"/>
      <c r="O2975" s="4"/>
      <c r="P2975" s="3"/>
      <c r="Q2975" s="3"/>
      <c r="U2975" s="3"/>
    </row>
    <row r="2976" spans="1:21" x14ac:dyDescent="0.3">
      <c r="A2976" s="1"/>
      <c r="B2976" s="1"/>
      <c r="C2976" s="2"/>
      <c r="J2976" s="3"/>
      <c r="O2976" s="4"/>
      <c r="P2976" s="3"/>
      <c r="Q2976" s="3"/>
      <c r="U2976" s="3"/>
    </row>
    <row r="2977" spans="1:21" x14ac:dyDescent="0.3">
      <c r="A2977" s="1"/>
      <c r="B2977" s="1"/>
      <c r="C2977" s="2"/>
      <c r="J2977" s="3"/>
      <c r="O2977" s="4"/>
      <c r="P2977" s="3"/>
      <c r="Q2977" s="3"/>
      <c r="U2977" s="3"/>
    </row>
    <row r="2978" spans="1:21" x14ac:dyDescent="0.3">
      <c r="A2978" s="1"/>
      <c r="B2978" s="1"/>
      <c r="C2978" s="2"/>
      <c r="J2978" s="3"/>
      <c r="O2978" s="4"/>
      <c r="P2978" s="3"/>
      <c r="Q2978" s="3"/>
      <c r="U2978" s="3"/>
    </row>
    <row r="2979" spans="1:21" x14ac:dyDescent="0.3">
      <c r="A2979" s="1"/>
      <c r="B2979" s="1"/>
      <c r="C2979" s="2"/>
      <c r="J2979" s="3"/>
      <c r="O2979" s="4"/>
      <c r="P2979" s="3"/>
      <c r="Q2979" s="3"/>
      <c r="U2979" s="3"/>
    </row>
    <row r="2980" spans="1:21" x14ac:dyDescent="0.3">
      <c r="A2980" s="1"/>
      <c r="B2980" s="1"/>
      <c r="C2980" s="2"/>
      <c r="J2980" s="3"/>
      <c r="O2980" s="4"/>
      <c r="P2980" s="3"/>
      <c r="Q2980" s="3"/>
      <c r="U2980" s="3"/>
    </row>
    <row r="2981" spans="1:21" x14ac:dyDescent="0.3">
      <c r="A2981" s="1"/>
      <c r="B2981" s="1"/>
      <c r="C2981" s="2"/>
      <c r="J2981" s="3"/>
      <c r="O2981" s="4"/>
      <c r="P2981" s="3"/>
      <c r="Q2981" s="3"/>
      <c r="U2981" s="3"/>
    </row>
    <row r="2982" spans="1:21" x14ac:dyDescent="0.3">
      <c r="A2982" s="1"/>
      <c r="B2982" s="1"/>
      <c r="C2982" s="2"/>
      <c r="J2982" s="3"/>
      <c r="O2982" s="4"/>
      <c r="P2982" s="3"/>
      <c r="Q2982" s="3"/>
      <c r="U2982" s="3"/>
    </row>
    <row r="2983" spans="1:21" x14ac:dyDescent="0.3">
      <c r="A2983" s="1"/>
      <c r="B2983" s="1"/>
      <c r="C2983" s="2"/>
      <c r="J2983" s="3"/>
      <c r="O2983" s="4"/>
      <c r="P2983" s="3"/>
      <c r="U2983" s="3"/>
    </row>
    <row r="2984" spans="1:21" x14ac:dyDescent="0.3">
      <c r="A2984" s="1"/>
      <c r="B2984" s="1"/>
      <c r="C2984" s="2"/>
      <c r="J2984" s="3"/>
      <c r="O2984" s="4"/>
      <c r="P2984" s="3"/>
      <c r="Q2984" s="3"/>
      <c r="U2984" s="3"/>
    </row>
    <row r="2985" spans="1:21" x14ac:dyDescent="0.3">
      <c r="A2985" s="1"/>
      <c r="B2985" s="1"/>
      <c r="C2985" s="2"/>
      <c r="J2985" s="3"/>
      <c r="O2985" s="4"/>
      <c r="P2985" s="3"/>
      <c r="Q2985" s="3"/>
      <c r="U2985" s="3"/>
    </row>
    <row r="2986" spans="1:21" x14ac:dyDescent="0.3">
      <c r="A2986" s="1"/>
      <c r="B2986" s="1"/>
      <c r="C2986" s="2"/>
      <c r="J2986" s="3"/>
      <c r="O2986" s="4"/>
      <c r="P2986" s="3"/>
      <c r="Q2986" s="3"/>
      <c r="U2986" s="3"/>
    </row>
    <row r="2987" spans="1:21" x14ac:dyDescent="0.3">
      <c r="A2987" s="1"/>
      <c r="B2987" s="1"/>
      <c r="C2987" s="2"/>
      <c r="J2987" s="3"/>
      <c r="O2987" s="4"/>
      <c r="P2987" s="3"/>
      <c r="Q2987" s="3"/>
      <c r="U2987" s="3"/>
    </row>
    <row r="2988" spans="1:21" x14ac:dyDescent="0.3">
      <c r="A2988" s="1"/>
      <c r="B2988" s="1"/>
      <c r="C2988" s="2"/>
      <c r="J2988" s="3"/>
      <c r="O2988" s="4"/>
      <c r="P2988" s="3"/>
      <c r="Q2988" s="3"/>
      <c r="U2988" s="3"/>
    </row>
    <row r="2989" spans="1:21" x14ac:dyDescent="0.3">
      <c r="A2989" s="1"/>
      <c r="B2989" s="1"/>
      <c r="C2989" s="2"/>
      <c r="J2989" s="3"/>
      <c r="O2989" s="4"/>
      <c r="P2989" s="3"/>
      <c r="Q2989" s="3"/>
      <c r="U2989" s="3"/>
    </row>
    <row r="2990" spans="1:21" x14ac:dyDescent="0.3">
      <c r="A2990" s="1"/>
      <c r="B2990" s="1"/>
      <c r="C2990" s="2"/>
      <c r="J2990" s="3"/>
      <c r="O2990" s="4"/>
      <c r="P2990" s="3"/>
      <c r="Q2990" s="3"/>
      <c r="U2990" s="3"/>
    </row>
    <row r="2991" spans="1:21" x14ac:dyDescent="0.3">
      <c r="A2991" s="1"/>
      <c r="B2991" s="1"/>
      <c r="C2991" s="2"/>
      <c r="J2991" s="3"/>
      <c r="O2991" s="4"/>
      <c r="P2991" s="3"/>
      <c r="Q2991" s="3"/>
      <c r="U2991" s="3"/>
    </row>
    <row r="2992" spans="1:21" x14ac:dyDescent="0.3">
      <c r="A2992" s="1"/>
      <c r="B2992" s="1"/>
      <c r="C2992" s="2"/>
      <c r="J2992" s="3"/>
      <c r="O2992" s="4"/>
      <c r="P2992" s="3"/>
      <c r="Q2992" s="3"/>
      <c r="U2992" s="3"/>
    </row>
    <row r="2993" spans="1:21" x14ac:dyDescent="0.3">
      <c r="A2993" s="1"/>
      <c r="B2993" s="1"/>
      <c r="C2993" s="2"/>
      <c r="J2993" s="3"/>
      <c r="O2993" s="4"/>
      <c r="P2993" s="3"/>
      <c r="Q2993" s="3"/>
      <c r="U2993" s="3"/>
    </row>
    <row r="2994" spans="1:21" x14ac:dyDescent="0.3">
      <c r="A2994" s="1"/>
      <c r="B2994" s="1"/>
      <c r="C2994" s="2"/>
      <c r="J2994" s="3"/>
      <c r="O2994" s="4"/>
      <c r="P2994" s="3"/>
      <c r="Q2994" s="3"/>
      <c r="U2994" s="3"/>
    </row>
    <row r="2995" spans="1:21" x14ac:dyDescent="0.3">
      <c r="A2995" s="1"/>
      <c r="B2995" s="1"/>
      <c r="C2995" s="2"/>
      <c r="J2995" s="3"/>
      <c r="O2995" s="4"/>
      <c r="P2995" s="3"/>
      <c r="Q2995" s="3"/>
      <c r="U2995" s="3"/>
    </row>
    <row r="2996" spans="1:21" x14ac:dyDescent="0.3">
      <c r="A2996" s="1"/>
      <c r="B2996" s="1"/>
      <c r="C2996" s="2"/>
      <c r="J2996" s="3"/>
      <c r="O2996" s="4"/>
      <c r="P2996" s="3"/>
      <c r="Q2996" s="3"/>
      <c r="U2996" s="3"/>
    </row>
    <row r="2997" spans="1:21" x14ac:dyDescent="0.3">
      <c r="A2997" s="1"/>
      <c r="B2997" s="1"/>
      <c r="C2997" s="2"/>
      <c r="J2997" s="3"/>
      <c r="O2997" s="4"/>
      <c r="P2997" s="3"/>
      <c r="Q2997" s="3"/>
      <c r="U2997" s="3"/>
    </row>
    <row r="2998" spans="1:21" x14ac:dyDescent="0.3">
      <c r="A2998" s="1"/>
      <c r="B2998" s="1"/>
      <c r="C2998" s="2"/>
      <c r="J2998" s="3"/>
      <c r="O2998" s="4"/>
      <c r="P2998" s="3"/>
      <c r="Q2998" s="3"/>
      <c r="U2998" s="3"/>
    </row>
    <row r="2999" spans="1:21" x14ac:dyDescent="0.3">
      <c r="A2999" s="1"/>
      <c r="B2999" s="1"/>
      <c r="C2999" s="2"/>
      <c r="J2999" s="3"/>
      <c r="O2999" s="4"/>
      <c r="P2999" s="3"/>
      <c r="Q2999" s="3"/>
      <c r="U2999" s="3"/>
    </row>
    <row r="3000" spans="1:21" x14ac:dyDescent="0.3">
      <c r="A3000" s="1"/>
      <c r="B3000" s="1"/>
      <c r="C3000" s="2"/>
      <c r="J3000" s="3"/>
      <c r="O3000" s="4"/>
      <c r="P3000" s="3"/>
      <c r="Q3000" s="3"/>
      <c r="U3000" s="3"/>
    </row>
    <row r="3001" spans="1:21" x14ac:dyDescent="0.3">
      <c r="A3001" s="1"/>
      <c r="B3001" s="1"/>
      <c r="C3001" s="2"/>
      <c r="J3001" s="3"/>
      <c r="O3001" s="4"/>
      <c r="P3001" s="3"/>
      <c r="U3001" s="3"/>
    </row>
    <row r="3002" spans="1:21" x14ac:dyDescent="0.3">
      <c r="A3002" s="1"/>
      <c r="B3002" s="1"/>
      <c r="C3002" s="2"/>
      <c r="J3002" s="3"/>
      <c r="O3002" s="4"/>
      <c r="P3002" s="3"/>
      <c r="Q3002" s="3"/>
      <c r="U3002" s="3"/>
    </row>
    <row r="3003" spans="1:21" x14ac:dyDescent="0.3">
      <c r="A3003" s="1"/>
      <c r="B3003" s="1"/>
      <c r="C3003" s="2"/>
      <c r="J3003" s="3"/>
      <c r="O3003" s="4"/>
      <c r="P3003" s="3"/>
      <c r="Q3003" s="3"/>
      <c r="U3003" s="3"/>
    </row>
    <row r="3004" spans="1:21" x14ac:dyDescent="0.3">
      <c r="A3004" s="1"/>
      <c r="B3004" s="1"/>
      <c r="C3004" s="2"/>
      <c r="J3004" s="3"/>
      <c r="O3004" s="4"/>
      <c r="P3004" s="3"/>
      <c r="Q3004" s="3"/>
      <c r="U3004" s="3"/>
    </row>
    <row r="3005" spans="1:21" x14ac:dyDescent="0.3">
      <c r="A3005" s="1"/>
      <c r="B3005" s="1"/>
      <c r="C3005" s="2"/>
      <c r="J3005" s="3"/>
      <c r="O3005" s="4"/>
      <c r="P3005" s="3"/>
      <c r="U3005" s="3"/>
    </row>
    <row r="3006" spans="1:21" x14ac:dyDescent="0.3">
      <c r="A3006" s="1"/>
      <c r="B3006" s="1"/>
      <c r="C3006" s="2"/>
      <c r="J3006" s="3"/>
      <c r="O3006" s="4"/>
      <c r="P3006" s="3"/>
      <c r="U3006" s="3"/>
    </row>
    <row r="3007" spans="1:21" x14ac:dyDescent="0.3">
      <c r="A3007" s="1"/>
      <c r="B3007" s="1"/>
      <c r="C3007" s="2"/>
      <c r="J3007" s="3"/>
      <c r="O3007" s="4"/>
      <c r="P3007" s="3"/>
      <c r="Q3007" s="3"/>
      <c r="U3007" s="3"/>
    </row>
    <row r="3008" spans="1:21" x14ac:dyDescent="0.3">
      <c r="A3008" s="1"/>
      <c r="B3008" s="1"/>
      <c r="C3008" s="2"/>
      <c r="J3008" s="3"/>
      <c r="O3008" s="4"/>
      <c r="P3008" s="3"/>
      <c r="Q3008" s="3"/>
      <c r="U3008" s="3"/>
    </row>
    <row r="3009" spans="1:21" x14ac:dyDescent="0.3">
      <c r="A3009" s="1"/>
      <c r="B3009" s="1"/>
      <c r="C3009" s="2"/>
      <c r="J3009" s="3"/>
      <c r="O3009" s="4"/>
      <c r="P3009" s="3"/>
      <c r="Q3009" s="3"/>
      <c r="U3009" s="3"/>
    </row>
    <row r="3010" spans="1:21" x14ac:dyDescent="0.3">
      <c r="A3010" s="1"/>
      <c r="B3010" s="1"/>
      <c r="C3010" s="2"/>
      <c r="J3010" s="3"/>
      <c r="O3010" s="4"/>
      <c r="P3010" s="3"/>
      <c r="Q3010" s="3"/>
      <c r="U3010" s="3"/>
    </row>
    <row r="3011" spans="1:21" x14ac:dyDescent="0.3">
      <c r="A3011" s="1"/>
      <c r="B3011" s="1"/>
      <c r="C3011" s="2"/>
      <c r="J3011" s="3"/>
      <c r="O3011" s="4"/>
      <c r="P3011" s="3"/>
      <c r="Q3011" s="3"/>
      <c r="U3011" s="3"/>
    </row>
    <row r="3012" spans="1:21" x14ac:dyDescent="0.3">
      <c r="A3012" s="1"/>
      <c r="B3012" s="1"/>
      <c r="C3012" s="2"/>
      <c r="J3012" s="3"/>
      <c r="O3012" s="4"/>
      <c r="P3012" s="3"/>
      <c r="U3012" s="3"/>
    </row>
    <row r="3013" spans="1:21" x14ac:dyDescent="0.3">
      <c r="A3013" s="1"/>
      <c r="B3013" s="1"/>
      <c r="C3013" s="2"/>
      <c r="J3013" s="3"/>
      <c r="O3013" s="4"/>
      <c r="P3013" s="3"/>
      <c r="Q3013" s="3"/>
      <c r="U3013" s="3"/>
    </row>
    <row r="3014" spans="1:21" x14ac:dyDescent="0.3">
      <c r="A3014" s="1"/>
      <c r="B3014" s="1"/>
      <c r="C3014" s="2"/>
      <c r="J3014" s="3"/>
      <c r="O3014" s="4"/>
      <c r="P3014" s="3"/>
      <c r="Q3014" s="3"/>
      <c r="U3014" s="3"/>
    </row>
    <row r="3015" spans="1:21" x14ac:dyDescent="0.3">
      <c r="A3015" s="1"/>
      <c r="B3015" s="1"/>
      <c r="C3015" s="2"/>
      <c r="J3015" s="3"/>
      <c r="O3015" s="4"/>
      <c r="P3015" s="3"/>
      <c r="U3015" s="3"/>
    </row>
    <row r="3016" spans="1:21" x14ac:dyDescent="0.3">
      <c r="A3016" s="1"/>
      <c r="B3016" s="1"/>
      <c r="C3016" s="2"/>
      <c r="J3016" s="3"/>
      <c r="O3016" s="4"/>
      <c r="P3016" s="3"/>
      <c r="Q3016" s="3"/>
      <c r="U3016" s="3"/>
    </row>
    <row r="3017" spans="1:21" x14ac:dyDescent="0.3">
      <c r="A3017" s="1"/>
      <c r="B3017" s="1"/>
      <c r="C3017" s="2"/>
      <c r="J3017" s="3"/>
      <c r="O3017" s="4"/>
      <c r="P3017" s="3"/>
      <c r="U3017" s="3"/>
    </row>
    <row r="3018" spans="1:21" x14ac:dyDescent="0.3">
      <c r="A3018" s="1"/>
      <c r="B3018" s="1"/>
      <c r="C3018" s="2"/>
      <c r="J3018" s="3"/>
      <c r="O3018" s="4"/>
      <c r="P3018" s="3"/>
      <c r="Q3018" s="3"/>
      <c r="U3018" s="3"/>
    </row>
    <row r="3019" spans="1:21" x14ac:dyDescent="0.3">
      <c r="A3019" s="1"/>
      <c r="B3019" s="1"/>
      <c r="C3019" s="2"/>
      <c r="J3019" s="3"/>
      <c r="O3019" s="4"/>
      <c r="P3019" s="3"/>
      <c r="Q3019" s="3"/>
      <c r="U3019" s="3"/>
    </row>
    <row r="3020" spans="1:21" x14ac:dyDescent="0.3">
      <c r="A3020" s="1"/>
      <c r="B3020" s="1"/>
      <c r="C3020" s="2"/>
      <c r="J3020" s="3"/>
      <c r="O3020" s="4"/>
      <c r="P3020" s="3"/>
      <c r="Q3020" s="3"/>
      <c r="U3020" s="3"/>
    </row>
    <row r="3021" spans="1:21" x14ac:dyDescent="0.3">
      <c r="A3021" s="1"/>
      <c r="B3021" s="1"/>
      <c r="C3021" s="2"/>
      <c r="J3021" s="3"/>
      <c r="O3021" s="4"/>
      <c r="P3021" s="3"/>
      <c r="U3021" s="3"/>
    </row>
    <row r="3022" spans="1:21" x14ac:dyDescent="0.3">
      <c r="A3022" s="1"/>
      <c r="B3022" s="1"/>
      <c r="C3022" s="2"/>
      <c r="J3022" s="3"/>
      <c r="O3022" s="4"/>
      <c r="P3022" s="3"/>
      <c r="U3022" s="3"/>
    </row>
    <row r="3023" spans="1:21" x14ac:dyDescent="0.3">
      <c r="A3023" s="1"/>
      <c r="B3023" s="1"/>
      <c r="C3023" s="2"/>
      <c r="J3023" s="3"/>
      <c r="O3023" s="4"/>
      <c r="P3023" s="3"/>
      <c r="Q3023" s="3"/>
      <c r="U3023" s="3"/>
    </row>
    <row r="3024" spans="1:21" x14ac:dyDescent="0.3">
      <c r="A3024" s="1"/>
      <c r="B3024" s="1"/>
      <c r="C3024" s="2"/>
      <c r="J3024" s="3"/>
      <c r="O3024" s="4"/>
      <c r="P3024" s="3"/>
      <c r="U3024" s="3"/>
    </row>
    <row r="3025" spans="1:21" x14ac:dyDescent="0.3">
      <c r="A3025" s="1"/>
      <c r="B3025" s="1"/>
      <c r="C3025" s="2"/>
      <c r="J3025" s="3"/>
      <c r="O3025" s="4"/>
      <c r="P3025" s="3"/>
      <c r="Q3025" s="3"/>
      <c r="U3025" s="3"/>
    </row>
    <row r="3026" spans="1:21" x14ac:dyDescent="0.3">
      <c r="A3026" s="1"/>
      <c r="B3026" s="1"/>
      <c r="C3026" s="2"/>
      <c r="J3026" s="3"/>
      <c r="P3026" s="3"/>
      <c r="U3026" s="3"/>
    </row>
    <row r="3027" spans="1:21" x14ac:dyDescent="0.3">
      <c r="A3027" s="1"/>
      <c r="B3027" s="1"/>
      <c r="C3027" s="2"/>
      <c r="J3027" s="3"/>
      <c r="O3027" s="4"/>
      <c r="P3027" s="3"/>
      <c r="U3027" s="3"/>
    </row>
    <row r="3028" spans="1:21" x14ac:dyDescent="0.3">
      <c r="A3028" s="1"/>
      <c r="B3028" s="1"/>
      <c r="C3028" s="2"/>
      <c r="J3028" s="3"/>
      <c r="P3028" s="3"/>
      <c r="U3028" s="3"/>
    </row>
    <row r="3029" spans="1:21" x14ac:dyDescent="0.3">
      <c r="A3029" s="1"/>
      <c r="B3029" s="1"/>
      <c r="C3029" s="2"/>
      <c r="J3029" s="3"/>
      <c r="P3029" s="3"/>
      <c r="U3029" s="3"/>
    </row>
    <row r="3030" spans="1:21" x14ac:dyDescent="0.3">
      <c r="A3030" s="1"/>
      <c r="B3030" s="1"/>
      <c r="C3030" s="2"/>
      <c r="J3030" s="3"/>
      <c r="P3030" s="3"/>
      <c r="U3030" s="3"/>
    </row>
    <row r="3031" spans="1:21" x14ac:dyDescent="0.3">
      <c r="A3031" s="1"/>
      <c r="B3031" s="1"/>
      <c r="C3031" s="2"/>
      <c r="J3031" s="3"/>
      <c r="P3031" s="3"/>
      <c r="U3031" s="3"/>
    </row>
    <row r="3032" spans="1:21" x14ac:dyDescent="0.3">
      <c r="A3032" s="1"/>
      <c r="B3032" s="1"/>
      <c r="C3032" s="2"/>
      <c r="J3032" s="3"/>
      <c r="O3032" s="4"/>
      <c r="P3032" s="3"/>
      <c r="U3032" s="3"/>
    </row>
    <row r="3033" spans="1:21" x14ac:dyDescent="0.3">
      <c r="A3033" s="1"/>
      <c r="B3033" s="1"/>
      <c r="C3033" s="2"/>
      <c r="J3033" s="3"/>
      <c r="O3033" s="4"/>
      <c r="P3033" s="3"/>
      <c r="U3033" s="3"/>
    </row>
    <row r="3034" spans="1:21" x14ac:dyDescent="0.3">
      <c r="A3034" s="1"/>
      <c r="B3034" s="1"/>
      <c r="C3034" s="2"/>
      <c r="J3034" s="3"/>
      <c r="O3034" s="4"/>
      <c r="P3034" s="3"/>
      <c r="U3034" s="3"/>
    </row>
    <row r="3035" spans="1:21" x14ac:dyDescent="0.3">
      <c r="A3035" s="1"/>
      <c r="B3035" s="1"/>
      <c r="C3035" s="2"/>
      <c r="J3035" s="3"/>
      <c r="O3035" s="4"/>
      <c r="P3035" s="3"/>
      <c r="Q3035" s="3"/>
      <c r="S3035" s="4"/>
      <c r="U3035" s="3"/>
    </row>
    <row r="3036" spans="1:21" x14ac:dyDescent="0.3">
      <c r="A3036" s="1"/>
      <c r="B3036" s="1"/>
      <c r="C3036" s="2"/>
      <c r="J3036" s="3"/>
      <c r="P3036" s="3"/>
      <c r="U3036" s="3"/>
    </row>
    <row r="3037" spans="1:21" x14ac:dyDescent="0.3">
      <c r="A3037" s="1"/>
      <c r="B3037" s="1"/>
      <c r="C3037" s="2"/>
      <c r="J3037" s="3"/>
      <c r="P3037" s="3"/>
      <c r="U3037" s="3"/>
    </row>
    <row r="3038" spans="1:21" x14ac:dyDescent="0.3">
      <c r="A3038" s="1"/>
      <c r="B3038" s="1"/>
      <c r="C3038" s="2"/>
      <c r="J3038" s="3"/>
      <c r="P3038" s="3"/>
      <c r="U3038" s="3"/>
    </row>
    <row r="3039" spans="1:21" x14ac:dyDescent="0.3">
      <c r="A3039" s="1"/>
      <c r="B3039" s="1"/>
      <c r="C3039" s="2"/>
      <c r="J3039" s="3"/>
      <c r="P3039" s="3"/>
      <c r="U3039" s="3"/>
    </row>
    <row r="3040" spans="1:21" x14ac:dyDescent="0.3">
      <c r="A3040" s="1"/>
      <c r="B3040" s="1"/>
      <c r="C3040" s="2"/>
      <c r="J3040" s="3"/>
      <c r="P3040" s="3"/>
      <c r="U3040" s="3"/>
    </row>
    <row r="3041" spans="1:21" x14ac:dyDescent="0.3">
      <c r="A3041" s="1"/>
      <c r="B3041" s="1"/>
      <c r="C3041" s="2"/>
      <c r="J3041" s="3"/>
      <c r="P3041" s="3"/>
      <c r="U3041" s="3"/>
    </row>
    <row r="3042" spans="1:21" x14ac:dyDescent="0.3">
      <c r="A3042" s="1"/>
      <c r="B3042" s="1"/>
      <c r="C3042" s="2"/>
      <c r="J3042" s="3"/>
      <c r="P3042" s="3"/>
      <c r="U3042" s="3"/>
    </row>
    <row r="3043" spans="1:21" x14ac:dyDescent="0.3">
      <c r="A3043" s="1"/>
      <c r="B3043" s="1"/>
      <c r="C3043" s="2"/>
      <c r="J3043" s="3"/>
      <c r="O3043" s="4"/>
      <c r="P3043" s="3"/>
      <c r="U3043" s="3"/>
    </row>
    <row r="3044" spans="1:21" x14ac:dyDescent="0.3">
      <c r="A3044" s="1"/>
      <c r="B3044" s="1"/>
      <c r="C3044" s="2"/>
      <c r="J3044" s="3"/>
      <c r="P3044" s="3"/>
      <c r="U3044" s="3"/>
    </row>
    <row r="3045" spans="1:21" x14ac:dyDescent="0.3">
      <c r="A3045" s="1"/>
      <c r="B3045" s="1"/>
      <c r="C3045" s="2"/>
      <c r="J3045" s="3"/>
      <c r="P3045" s="3"/>
      <c r="U3045" s="3"/>
    </row>
    <row r="3046" spans="1:21" x14ac:dyDescent="0.3">
      <c r="A3046" s="1"/>
      <c r="B3046" s="1"/>
      <c r="C3046" s="2"/>
      <c r="J3046" s="3"/>
      <c r="O3046" s="4"/>
      <c r="P3046" s="3"/>
      <c r="U3046" s="3"/>
    </row>
    <row r="3047" spans="1:21" x14ac:dyDescent="0.3">
      <c r="A3047" s="1"/>
      <c r="B3047" s="1"/>
      <c r="C3047" s="2"/>
      <c r="J3047" s="3"/>
      <c r="P3047" s="3"/>
      <c r="U3047" s="3"/>
    </row>
    <row r="3048" spans="1:21" x14ac:dyDescent="0.3">
      <c r="A3048" s="1"/>
      <c r="B3048" s="1"/>
      <c r="C3048" s="2"/>
      <c r="J3048" s="3"/>
      <c r="P3048" s="3"/>
      <c r="U3048" s="3"/>
    </row>
    <row r="3049" spans="1:21" x14ac:dyDescent="0.3">
      <c r="A3049" s="1"/>
      <c r="B3049" s="1"/>
      <c r="C3049" s="2"/>
      <c r="J3049" s="3"/>
      <c r="P3049" s="3"/>
      <c r="U3049" s="3"/>
    </row>
    <row r="3050" spans="1:21" x14ac:dyDescent="0.3">
      <c r="A3050" s="1"/>
      <c r="B3050" s="1"/>
      <c r="C3050" s="2"/>
      <c r="J3050" s="3"/>
      <c r="O3050" s="4"/>
      <c r="P3050" s="3"/>
      <c r="U3050" s="3"/>
    </row>
    <row r="3051" spans="1:21" x14ac:dyDescent="0.3">
      <c r="A3051" s="1"/>
      <c r="B3051" s="1"/>
      <c r="C3051" s="2"/>
      <c r="J3051" s="3"/>
      <c r="P3051" s="3"/>
      <c r="U3051" s="3"/>
    </row>
    <row r="3052" spans="1:21" x14ac:dyDescent="0.3">
      <c r="A3052" s="1"/>
      <c r="B3052" s="1"/>
      <c r="C3052" s="2"/>
      <c r="J3052" s="3"/>
      <c r="P3052" s="3"/>
      <c r="U3052" s="3"/>
    </row>
    <row r="3053" spans="1:21" x14ac:dyDescent="0.3">
      <c r="A3053" s="1"/>
      <c r="B3053" s="1"/>
      <c r="C3053" s="2"/>
      <c r="J3053" s="3"/>
      <c r="O3053" s="4"/>
      <c r="P3053" s="3"/>
      <c r="U3053" s="3"/>
    </row>
    <row r="3054" spans="1:21" x14ac:dyDescent="0.3">
      <c r="A3054" s="1"/>
      <c r="B3054" s="1"/>
      <c r="C3054" s="2"/>
      <c r="J3054" s="3"/>
      <c r="P3054" s="3"/>
      <c r="U3054" s="3"/>
    </row>
    <row r="3055" spans="1:21" x14ac:dyDescent="0.3">
      <c r="A3055" s="1"/>
      <c r="B3055" s="1"/>
      <c r="C3055" s="2"/>
      <c r="J3055" s="3"/>
      <c r="P3055" s="3"/>
      <c r="U3055" s="3"/>
    </row>
    <row r="3056" spans="1:21" x14ac:dyDescent="0.3">
      <c r="A3056" s="1"/>
      <c r="B3056" s="1"/>
      <c r="C3056" s="2"/>
      <c r="J3056" s="3"/>
      <c r="P3056" s="3"/>
      <c r="U3056" s="3"/>
    </row>
    <row r="3057" spans="1:21" x14ac:dyDescent="0.3">
      <c r="A3057" s="1"/>
      <c r="B3057" s="1"/>
      <c r="C3057" s="2"/>
      <c r="J3057" s="3"/>
      <c r="O3057" s="4"/>
      <c r="P3057" s="3"/>
      <c r="U3057" s="3"/>
    </row>
    <row r="3058" spans="1:21" x14ac:dyDescent="0.3">
      <c r="A3058" s="1"/>
      <c r="B3058" s="1"/>
      <c r="C3058" s="2"/>
      <c r="J3058" s="3"/>
      <c r="O3058" s="4"/>
      <c r="P3058" s="3"/>
      <c r="U3058" s="3"/>
    </row>
    <row r="3059" spans="1:21" x14ac:dyDescent="0.3">
      <c r="A3059" s="1"/>
      <c r="B3059" s="1"/>
      <c r="C3059" s="2"/>
      <c r="J3059" s="3"/>
      <c r="P3059" s="3"/>
      <c r="U3059" s="3"/>
    </row>
    <row r="3060" spans="1:21" x14ac:dyDescent="0.3">
      <c r="A3060" s="1"/>
      <c r="B3060" s="1"/>
      <c r="C3060" s="2"/>
      <c r="J3060" s="3"/>
      <c r="P3060" s="3"/>
      <c r="U3060" s="3"/>
    </row>
    <row r="3061" spans="1:21" x14ac:dyDescent="0.3">
      <c r="A3061" s="1"/>
      <c r="B3061" s="1"/>
      <c r="C3061" s="2"/>
      <c r="J3061" s="3"/>
      <c r="O3061" s="4"/>
      <c r="P3061" s="3"/>
      <c r="Q3061" s="3"/>
      <c r="U3061" s="3"/>
    </row>
    <row r="3062" spans="1:21" x14ac:dyDescent="0.3">
      <c r="A3062" s="1"/>
      <c r="B3062" s="1"/>
      <c r="C3062" s="2"/>
      <c r="J3062" s="3"/>
      <c r="O3062" s="4"/>
      <c r="P3062" s="3"/>
      <c r="U3062" s="3"/>
    </row>
    <row r="3063" spans="1:21" x14ac:dyDescent="0.3">
      <c r="A3063" s="1"/>
      <c r="B3063" s="1"/>
      <c r="C3063" s="2"/>
      <c r="J3063" s="3"/>
      <c r="O3063" s="4"/>
      <c r="P3063" s="3"/>
      <c r="U3063" s="3"/>
    </row>
    <row r="3064" spans="1:21" x14ac:dyDescent="0.3">
      <c r="A3064" s="1"/>
      <c r="B3064" s="1"/>
      <c r="C3064" s="2"/>
      <c r="J3064" s="3"/>
      <c r="P3064" s="3"/>
      <c r="U3064" s="3"/>
    </row>
    <row r="3065" spans="1:21" x14ac:dyDescent="0.3">
      <c r="A3065" s="1"/>
      <c r="B3065" s="1"/>
      <c r="C3065" s="2"/>
      <c r="J3065" s="3"/>
      <c r="P3065" s="3"/>
      <c r="U3065" s="3"/>
    </row>
    <row r="3066" spans="1:21" x14ac:dyDescent="0.3">
      <c r="A3066" s="1"/>
      <c r="B3066" s="1"/>
      <c r="C3066" s="2"/>
      <c r="J3066" s="3"/>
      <c r="O3066" s="4"/>
      <c r="P3066" s="3"/>
      <c r="U3066" s="3"/>
    </row>
    <row r="3067" spans="1:21" x14ac:dyDescent="0.3">
      <c r="A3067" s="1"/>
      <c r="B3067" s="1"/>
      <c r="C3067" s="2"/>
      <c r="J3067" s="3"/>
      <c r="P3067" s="3"/>
      <c r="U3067" s="3"/>
    </row>
    <row r="3068" spans="1:21" x14ac:dyDescent="0.3">
      <c r="A3068" s="1"/>
      <c r="B3068" s="1"/>
      <c r="C3068" s="2"/>
      <c r="J3068" s="3"/>
      <c r="O3068" s="4"/>
      <c r="P3068" s="3"/>
      <c r="U3068" s="3"/>
    </row>
    <row r="3069" spans="1:21" x14ac:dyDescent="0.3">
      <c r="A3069" s="1"/>
      <c r="B3069" s="1"/>
      <c r="C3069" s="2"/>
      <c r="J3069" s="3"/>
      <c r="P3069" s="3"/>
      <c r="U3069" s="3"/>
    </row>
    <row r="3070" spans="1:21" x14ac:dyDescent="0.3">
      <c r="A3070" s="1"/>
      <c r="B3070" s="1"/>
      <c r="C3070" s="2"/>
      <c r="J3070" s="3"/>
      <c r="P3070" s="3"/>
      <c r="U3070" s="3"/>
    </row>
    <row r="3071" spans="1:21" x14ac:dyDescent="0.3">
      <c r="A3071" s="1"/>
      <c r="B3071" s="1"/>
      <c r="C3071" s="2"/>
      <c r="J3071" s="3"/>
      <c r="P3071" s="3"/>
      <c r="U3071" s="3"/>
    </row>
    <row r="3072" spans="1:21" x14ac:dyDescent="0.3">
      <c r="A3072" s="1"/>
      <c r="B3072" s="1"/>
      <c r="C3072" s="2"/>
      <c r="J3072" s="3"/>
      <c r="O3072" s="4"/>
      <c r="P3072" s="3"/>
      <c r="Q3072" s="3"/>
      <c r="U3072" s="3"/>
    </row>
    <row r="3073" spans="1:21" x14ac:dyDescent="0.3">
      <c r="A3073" s="1"/>
      <c r="B3073" s="1"/>
      <c r="C3073" s="2"/>
      <c r="J3073" s="3"/>
      <c r="P3073" s="3"/>
      <c r="U3073" s="3"/>
    </row>
    <row r="3074" spans="1:21" x14ac:dyDescent="0.3">
      <c r="A3074" s="1"/>
      <c r="B3074" s="1"/>
      <c r="C3074" s="2"/>
      <c r="J3074" s="3"/>
      <c r="O3074" s="4"/>
      <c r="P3074" s="3"/>
      <c r="U3074" s="3"/>
    </row>
    <row r="3075" spans="1:21" x14ac:dyDescent="0.3">
      <c r="A3075" s="1"/>
      <c r="B3075" s="1"/>
      <c r="C3075" s="2"/>
      <c r="J3075" s="3"/>
      <c r="P3075" s="3"/>
      <c r="U3075" s="3"/>
    </row>
    <row r="3076" spans="1:21" x14ac:dyDescent="0.3">
      <c r="A3076" s="1"/>
      <c r="B3076" s="1"/>
      <c r="C3076" s="2"/>
      <c r="J3076" s="3"/>
      <c r="P3076" s="3"/>
      <c r="U3076" s="3"/>
    </row>
    <row r="3077" spans="1:21" x14ac:dyDescent="0.3">
      <c r="A3077" s="1"/>
      <c r="B3077" s="1"/>
      <c r="C3077" s="2"/>
      <c r="J3077" s="3"/>
      <c r="O3077" s="4"/>
      <c r="P3077" s="3"/>
      <c r="U3077" s="3"/>
    </row>
    <row r="3078" spans="1:21" x14ac:dyDescent="0.3">
      <c r="A3078" s="1"/>
      <c r="B3078" s="1"/>
      <c r="C3078" s="2"/>
      <c r="J3078" s="3"/>
      <c r="P3078" s="3"/>
      <c r="U3078" s="3"/>
    </row>
    <row r="3079" spans="1:21" x14ac:dyDescent="0.3">
      <c r="A3079" s="1"/>
      <c r="B3079" s="1"/>
      <c r="C3079" s="2"/>
      <c r="J3079" s="3"/>
      <c r="P3079" s="3"/>
      <c r="U3079" s="3"/>
    </row>
    <row r="3080" spans="1:21" x14ac:dyDescent="0.3">
      <c r="A3080" s="1"/>
      <c r="B3080" s="1"/>
      <c r="C3080" s="2"/>
      <c r="J3080" s="3"/>
      <c r="P3080" s="3"/>
      <c r="U3080" s="3"/>
    </row>
    <row r="3081" spans="1:21" x14ac:dyDescent="0.3">
      <c r="A3081" s="1"/>
      <c r="B3081" s="1"/>
      <c r="C3081" s="2"/>
      <c r="J3081" s="3"/>
      <c r="P3081" s="3"/>
      <c r="U3081" s="3"/>
    </row>
    <row r="3082" spans="1:21" x14ac:dyDescent="0.3">
      <c r="A3082" s="1"/>
      <c r="B3082" s="1"/>
      <c r="C3082" s="2"/>
      <c r="J3082" s="3"/>
      <c r="P3082" s="3"/>
      <c r="U3082" s="3"/>
    </row>
    <row r="3083" spans="1:21" x14ac:dyDescent="0.3">
      <c r="A3083" s="1"/>
      <c r="B3083" s="1"/>
      <c r="C3083" s="2"/>
      <c r="J3083" s="3"/>
      <c r="O3083" s="4"/>
      <c r="P3083" s="3"/>
      <c r="U3083" s="3"/>
    </row>
    <row r="3084" spans="1:21" x14ac:dyDescent="0.3">
      <c r="A3084" s="1"/>
      <c r="B3084" s="1"/>
      <c r="C3084" s="2"/>
      <c r="J3084" s="3"/>
      <c r="O3084" s="4"/>
      <c r="P3084" s="3"/>
      <c r="U3084" s="3"/>
    </row>
    <row r="3085" spans="1:21" x14ac:dyDescent="0.3">
      <c r="A3085" s="1"/>
      <c r="B3085" s="1"/>
      <c r="C3085" s="2"/>
      <c r="J3085" s="3"/>
      <c r="P3085" s="3"/>
      <c r="U3085" s="3"/>
    </row>
    <row r="3086" spans="1:21" x14ac:dyDescent="0.3">
      <c r="A3086" s="1"/>
      <c r="B3086" s="1"/>
      <c r="C3086" s="2"/>
      <c r="J3086" s="3"/>
      <c r="O3086" s="4"/>
      <c r="P3086" s="3"/>
      <c r="U3086" s="3"/>
    </row>
    <row r="3087" spans="1:21" x14ac:dyDescent="0.3">
      <c r="A3087" s="1"/>
      <c r="B3087" s="1"/>
      <c r="C3087" s="2"/>
      <c r="J3087" s="3"/>
      <c r="O3087" s="4"/>
      <c r="P3087" s="3"/>
      <c r="U3087" s="3"/>
    </row>
    <row r="3088" spans="1:21" x14ac:dyDescent="0.3">
      <c r="A3088" s="1"/>
      <c r="B3088" s="1"/>
      <c r="C3088" s="2"/>
      <c r="J3088" s="3"/>
      <c r="P3088" s="3"/>
      <c r="U3088" s="3"/>
    </row>
    <row r="3089" spans="1:21" x14ac:dyDescent="0.3">
      <c r="A3089" s="1"/>
      <c r="B3089" s="1"/>
      <c r="C3089" s="2"/>
      <c r="J3089" s="3"/>
      <c r="O3089" s="4"/>
      <c r="P3089" s="3"/>
      <c r="U3089" s="3"/>
    </row>
    <row r="3090" spans="1:21" x14ac:dyDescent="0.3">
      <c r="A3090" s="1"/>
      <c r="B3090" s="1"/>
      <c r="C3090" s="2"/>
      <c r="J3090" s="3"/>
      <c r="O3090" s="4"/>
      <c r="P3090" s="3"/>
      <c r="U3090" s="3"/>
    </row>
    <row r="3091" spans="1:21" x14ac:dyDescent="0.3">
      <c r="A3091" s="1"/>
      <c r="B3091" s="1"/>
      <c r="C3091" s="2"/>
      <c r="J3091" s="3"/>
      <c r="O3091" s="4"/>
      <c r="P3091" s="3"/>
      <c r="U3091" s="3"/>
    </row>
    <row r="3092" spans="1:21" x14ac:dyDescent="0.3">
      <c r="A3092" s="1"/>
      <c r="B3092" s="1"/>
      <c r="C3092" s="2"/>
      <c r="J3092" s="3"/>
      <c r="P3092" s="3"/>
      <c r="U3092" s="3"/>
    </row>
    <row r="3093" spans="1:21" x14ac:dyDescent="0.3">
      <c r="A3093" s="1"/>
      <c r="B3093" s="1"/>
      <c r="C3093" s="2"/>
      <c r="J3093" s="3"/>
      <c r="P3093" s="3"/>
      <c r="U3093" s="3"/>
    </row>
    <row r="3094" spans="1:21" x14ac:dyDescent="0.3">
      <c r="A3094" s="1"/>
      <c r="B3094" s="1"/>
      <c r="C3094" s="2"/>
      <c r="J3094" s="3"/>
      <c r="P3094" s="3"/>
      <c r="U3094" s="3"/>
    </row>
    <row r="3095" spans="1:21" x14ac:dyDescent="0.3">
      <c r="A3095" s="1"/>
      <c r="B3095" s="1"/>
      <c r="C3095" s="2"/>
      <c r="J3095" s="3"/>
      <c r="O3095" s="4"/>
      <c r="P3095" s="3"/>
      <c r="U3095" s="3"/>
    </row>
    <row r="3096" spans="1:21" x14ac:dyDescent="0.3">
      <c r="A3096" s="1"/>
      <c r="B3096" s="1"/>
      <c r="C3096" s="2"/>
      <c r="J3096" s="3"/>
      <c r="O3096" s="4"/>
      <c r="P3096" s="3"/>
      <c r="U3096" s="3"/>
    </row>
    <row r="3097" spans="1:21" x14ac:dyDescent="0.3">
      <c r="A3097" s="1"/>
      <c r="B3097" s="1"/>
      <c r="C3097" s="2"/>
      <c r="J3097" s="3"/>
      <c r="P3097" s="3"/>
      <c r="U3097" s="3"/>
    </row>
    <row r="3098" spans="1:21" x14ac:dyDescent="0.3">
      <c r="A3098" s="1"/>
      <c r="B3098" s="1"/>
      <c r="C3098" s="2"/>
      <c r="J3098" s="3"/>
      <c r="P3098" s="3"/>
      <c r="U3098" s="3"/>
    </row>
    <row r="3099" spans="1:21" x14ac:dyDescent="0.3">
      <c r="A3099" s="1"/>
      <c r="B3099" s="1"/>
      <c r="C3099" s="2"/>
      <c r="J3099" s="3"/>
      <c r="O3099" s="4"/>
      <c r="P3099" s="3"/>
      <c r="Q3099" s="3"/>
      <c r="U3099" s="3"/>
    </row>
    <row r="3100" spans="1:21" x14ac:dyDescent="0.3">
      <c r="A3100" s="1"/>
      <c r="B3100" s="1"/>
      <c r="C3100" s="2"/>
      <c r="J3100" s="3"/>
      <c r="O3100" s="4"/>
      <c r="P3100" s="3"/>
      <c r="U3100" s="3"/>
    </row>
    <row r="3101" spans="1:21" x14ac:dyDescent="0.3">
      <c r="A3101" s="1"/>
      <c r="B3101" s="1"/>
      <c r="C3101" s="2"/>
      <c r="J3101" s="3"/>
      <c r="O3101" s="4"/>
      <c r="P3101" s="3"/>
      <c r="U3101" s="3"/>
    </row>
    <row r="3102" spans="1:21" x14ac:dyDescent="0.3">
      <c r="A3102" s="1"/>
      <c r="B3102" s="1"/>
      <c r="C3102" s="2"/>
      <c r="J3102" s="3"/>
      <c r="P3102" s="3"/>
      <c r="U3102" s="3"/>
    </row>
    <row r="3103" spans="1:21" x14ac:dyDescent="0.3">
      <c r="A3103" s="1"/>
      <c r="B3103" s="1"/>
      <c r="C3103" s="2"/>
      <c r="J3103" s="3"/>
      <c r="O3103" s="4"/>
      <c r="P3103" s="3"/>
      <c r="U3103" s="3"/>
    </row>
    <row r="3104" spans="1:21" x14ac:dyDescent="0.3">
      <c r="A3104" s="1"/>
      <c r="B3104" s="1"/>
      <c r="C3104" s="2"/>
      <c r="J3104" s="3"/>
      <c r="P3104" s="3"/>
      <c r="U3104" s="3"/>
    </row>
    <row r="3105" spans="1:21" x14ac:dyDescent="0.3">
      <c r="A3105" s="1"/>
      <c r="B3105" s="1"/>
      <c r="C3105" s="2"/>
      <c r="J3105" s="3"/>
      <c r="P3105" s="3"/>
      <c r="U3105" s="3"/>
    </row>
    <row r="3106" spans="1:21" x14ac:dyDescent="0.3">
      <c r="A3106" s="1"/>
      <c r="B3106" s="1"/>
      <c r="C3106" s="2"/>
      <c r="J3106" s="3"/>
      <c r="P3106" s="3"/>
      <c r="U3106" s="3"/>
    </row>
    <row r="3107" spans="1:21" x14ac:dyDescent="0.3">
      <c r="A3107" s="1"/>
      <c r="B3107" s="1"/>
      <c r="C3107" s="2"/>
      <c r="J3107" s="3"/>
      <c r="O3107" s="4"/>
      <c r="P3107" s="3"/>
      <c r="U3107" s="3"/>
    </row>
    <row r="3108" spans="1:21" x14ac:dyDescent="0.3">
      <c r="A3108" s="1"/>
      <c r="B3108" s="1"/>
      <c r="C3108" s="2"/>
      <c r="J3108" s="3"/>
      <c r="P3108" s="3"/>
      <c r="U3108" s="3"/>
    </row>
    <row r="3109" spans="1:21" x14ac:dyDescent="0.3">
      <c r="A3109" s="1"/>
      <c r="B3109" s="1"/>
      <c r="C3109" s="2"/>
      <c r="J3109" s="3"/>
      <c r="P3109" s="3"/>
      <c r="U3109" s="3"/>
    </row>
    <row r="3110" spans="1:21" x14ac:dyDescent="0.3">
      <c r="A3110" s="1"/>
      <c r="B3110" s="1"/>
      <c r="C3110" s="2"/>
      <c r="J3110" s="3"/>
      <c r="P3110" s="3"/>
      <c r="U3110" s="3"/>
    </row>
    <row r="3111" spans="1:21" x14ac:dyDescent="0.3">
      <c r="A3111" s="1"/>
      <c r="B3111" s="1"/>
      <c r="C3111" s="2"/>
      <c r="J3111" s="3"/>
      <c r="P3111" s="3"/>
      <c r="U3111" s="3"/>
    </row>
    <row r="3112" spans="1:21" x14ac:dyDescent="0.3">
      <c r="A3112" s="1"/>
      <c r="B3112" s="1"/>
      <c r="C3112" s="2"/>
      <c r="J3112" s="3"/>
      <c r="O3112" s="4"/>
      <c r="P3112" s="3"/>
      <c r="U3112" s="3"/>
    </row>
    <row r="3113" spans="1:21" x14ac:dyDescent="0.3">
      <c r="A3113" s="1"/>
      <c r="B3113" s="1"/>
      <c r="C3113" s="2"/>
      <c r="J3113" s="3"/>
      <c r="P3113" s="3"/>
      <c r="U3113" s="3"/>
    </row>
    <row r="3114" spans="1:21" x14ac:dyDescent="0.3">
      <c r="A3114" s="1"/>
      <c r="B3114" s="1"/>
      <c r="C3114" s="2"/>
      <c r="J3114" s="3"/>
      <c r="P3114" s="3"/>
      <c r="U3114" s="3"/>
    </row>
    <row r="3115" spans="1:21" x14ac:dyDescent="0.3">
      <c r="A3115" s="1"/>
      <c r="B3115" s="1"/>
      <c r="C3115" s="2"/>
      <c r="J3115" s="3"/>
      <c r="O3115" s="4"/>
      <c r="P3115" s="3"/>
      <c r="U3115" s="3"/>
    </row>
    <row r="3116" spans="1:21" x14ac:dyDescent="0.3">
      <c r="A3116" s="1"/>
      <c r="B3116" s="1"/>
      <c r="C3116" s="2"/>
      <c r="J3116" s="3"/>
      <c r="P3116" s="3"/>
      <c r="U3116" s="3"/>
    </row>
    <row r="3117" spans="1:21" x14ac:dyDescent="0.3">
      <c r="A3117" s="1"/>
      <c r="B3117" s="1"/>
      <c r="C3117" s="2"/>
      <c r="J3117" s="3"/>
      <c r="P3117" s="3"/>
      <c r="U3117" s="3"/>
    </row>
    <row r="3118" spans="1:21" x14ac:dyDescent="0.3">
      <c r="A3118" s="1"/>
      <c r="B3118" s="1"/>
      <c r="C3118" s="2"/>
      <c r="J3118" s="3"/>
      <c r="P3118" s="3"/>
      <c r="U3118" s="3"/>
    </row>
    <row r="3119" spans="1:21" x14ac:dyDescent="0.3">
      <c r="A3119" s="1"/>
      <c r="B3119" s="1"/>
      <c r="C3119" s="2"/>
      <c r="J3119" s="3"/>
      <c r="P3119" s="3"/>
      <c r="U3119" s="3"/>
    </row>
    <row r="3120" spans="1:21" x14ac:dyDescent="0.3">
      <c r="A3120" s="1"/>
      <c r="B3120" s="1"/>
      <c r="C3120" s="2"/>
      <c r="J3120" s="3"/>
      <c r="P3120" s="3"/>
      <c r="U3120" s="3"/>
    </row>
    <row r="3121" spans="1:21" x14ac:dyDescent="0.3">
      <c r="A3121" s="1"/>
      <c r="B3121" s="1"/>
      <c r="C3121" s="2"/>
      <c r="J3121" s="3"/>
      <c r="P3121" s="3"/>
      <c r="U3121" s="3"/>
    </row>
    <row r="3122" spans="1:21" x14ac:dyDescent="0.3">
      <c r="A3122" s="1"/>
      <c r="B3122" s="1"/>
      <c r="C3122" s="2"/>
      <c r="J3122" s="3"/>
      <c r="O3122" s="4"/>
      <c r="P3122" s="3"/>
      <c r="U3122" s="3"/>
    </row>
    <row r="3123" spans="1:21" x14ac:dyDescent="0.3">
      <c r="A3123" s="1"/>
      <c r="B3123" s="1"/>
      <c r="C3123" s="2"/>
      <c r="J3123" s="3"/>
      <c r="O3123" s="4"/>
      <c r="P3123" s="3"/>
      <c r="U3123" s="3"/>
    </row>
    <row r="3124" spans="1:21" x14ac:dyDescent="0.3">
      <c r="A3124" s="1"/>
      <c r="B3124" s="1"/>
      <c r="C3124" s="2"/>
      <c r="J3124" s="3"/>
      <c r="O3124" s="4"/>
      <c r="P3124" s="3"/>
      <c r="U3124" s="3"/>
    </row>
    <row r="3125" spans="1:21" x14ac:dyDescent="0.3">
      <c r="A3125" s="1"/>
      <c r="B3125" s="1"/>
      <c r="C3125" s="2"/>
      <c r="J3125" s="3"/>
      <c r="O3125" s="4"/>
      <c r="P3125" s="3"/>
      <c r="U3125" s="3"/>
    </row>
    <row r="3126" spans="1:21" x14ac:dyDescent="0.3">
      <c r="A3126" s="1"/>
      <c r="B3126" s="1"/>
      <c r="C3126" s="2"/>
      <c r="J3126" s="3"/>
      <c r="O3126" s="4"/>
      <c r="P3126" s="3"/>
      <c r="U3126" s="3"/>
    </row>
    <row r="3127" spans="1:21" x14ac:dyDescent="0.3">
      <c r="A3127" s="1"/>
      <c r="B3127" s="1"/>
      <c r="C3127" s="2"/>
      <c r="J3127" s="3"/>
      <c r="O3127" s="4"/>
      <c r="P3127" s="3"/>
      <c r="U3127" s="3"/>
    </row>
    <row r="3128" spans="1:21" x14ac:dyDescent="0.3">
      <c r="A3128" s="1"/>
      <c r="B3128" s="1"/>
      <c r="C3128" s="2"/>
      <c r="J3128" s="3"/>
      <c r="O3128" s="4"/>
      <c r="P3128" s="3"/>
      <c r="U3128" s="3"/>
    </row>
    <row r="3129" spans="1:21" x14ac:dyDescent="0.3">
      <c r="A3129" s="1"/>
      <c r="B3129" s="1"/>
      <c r="C3129" s="2"/>
      <c r="J3129" s="3"/>
      <c r="O3129" s="4"/>
      <c r="P3129" s="3"/>
      <c r="U3129" s="3"/>
    </row>
    <row r="3130" spans="1:21" x14ac:dyDescent="0.3">
      <c r="A3130" s="1"/>
      <c r="B3130" s="1"/>
      <c r="C3130" s="2"/>
      <c r="J3130" s="3"/>
      <c r="O3130" s="4"/>
      <c r="P3130" s="3"/>
      <c r="U3130" s="3"/>
    </row>
    <row r="3131" spans="1:21" x14ac:dyDescent="0.3">
      <c r="A3131" s="1"/>
      <c r="B3131" s="1"/>
      <c r="C3131" s="2"/>
      <c r="J3131" s="3"/>
      <c r="O3131" s="4"/>
      <c r="P3131" s="3"/>
      <c r="U3131" s="3"/>
    </row>
    <row r="3132" spans="1:21" x14ac:dyDescent="0.3">
      <c r="A3132" s="1"/>
      <c r="B3132" s="1"/>
      <c r="C3132" s="2"/>
      <c r="J3132" s="3"/>
      <c r="O3132" s="4"/>
      <c r="P3132" s="3"/>
      <c r="U3132" s="3"/>
    </row>
    <row r="3133" spans="1:21" x14ac:dyDescent="0.3">
      <c r="A3133" s="1"/>
      <c r="B3133" s="1"/>
      <c r="C3133" s="2"/>
      <c r="J3133" s="3"/>
      <c r="O3133" s="4"/>
      <c r="P3133" s="3"/>
      <c r="U3133" s="3"/>
    </row>
    <row r="3134" spans="1:21" x14ac:dyDescent="0.3">
      <c r="A3134" s="1"/>
      <c r="B3134" s="1"/>
      <c r="C3134" s="2"/>
      <c r="J3134" s="3"/>
      <c r="O3134" s="4"/>
      <c r="P3134" s="3"/>
      <c r="U3134" s="3"/>
    </row>
    <row r="3135" spans="1:21" x14ac:dyDescent="0.3">
      <c r="A3135" s="1"/>
      <c r="B3135" s="1"/>
      <c r="C3135" s="2"/>
      <c r="J3135" s="3"/>
      <c r="P3135" s="3"/>
      <c r="U3135" s="3"/>
    </row>
    <row r="3136" spans="1:21" x14ac:dyDescent="0.3">
      <c r="A3136" s="1"/>
      <c r="B3136" s="1"/>
      <c r="C3136" s="2"/>
      <c r="J3136" s="3"/>
      <c r="O3136" s="4"/>
      <c r="P3136" s="3"/>
      <c r="U3136" s="3"/>
    </row>
    <row r="3137" spans="1:21" x14ac:dyDescent="0.3">
      <c r="A3137" s="1"/>
      <c r="B3137" s="1"/>
      <c r="C3137" s="2"/>
      <c r="J3137" s="3"/>
      <c r="O3137" s="4"/>
      <c r="P3137" s="3"/>
      <c r="U3137" s="3"/>
    </row>
    <row r="3138" spans="1:21" x14ac:dyDescent="0.3">
      <c r="A3138" s="1"/>
      <c r="B3138" s="1"/>
      <c r="C3138" s="2"/>
      <c r="J3138" s="3"/>
      <c r="O3138" s="4"/>
      <c r="P3138" s="3"/>
      <c r="U3138" s="3"/>
    </row>
    <row r="3139" spans="1:21" x14ac:dyDescent="0.3">
      <c r="A3139" s="1"/>
      <c r="B3139" s="1"/>
      <c r="C3139" s="2"/>
      <c r="J3139" s="3"/>
      <c r="O3139" s="4"/>
      <c r="P3139" s="3"/>
      <c r="U3139" s="3"/>
    </row>
    <row r="3140" spans="1:21" x14ac:dyDescent="0.3">
      <c r="A3140" s="1"/>
      <c r="B3140" s="1"/>
      <c r="C3140" s="2"/>
      <c r="J3140" s="3"/>
      <c r="O3140" s="4"/>
      <c r="P3140" s="3"/>
      <c r="U3140" s="3"/>
    </row>
    <row r="3141" spans="1:21" x14ac:dyDescent="0.3">
      <c r="A3141" s="1"/>
      <c r="B3141" s="1"/>
      <c r="C3141" s="2"/>
      <c r="J3141" s="3"/>
      <c r="O3141" s="4"/>
      <c r="P3141" s="3"/>
      <c r="U3141" s="3"/>
    </row>
    <row r="3142" spans="1:21" x14ac:dyDescent="0.3">
      <c r="A3142" s="1"/>
      <c r="B3142" s="1"/>
      <c r="C3142" s="2"/>
      <c r="J3142" s="3"/>
      <c r="O3142" s="4"/>
      <c r="P3142" s="3"/>
      <c r="U3142" s="3"/>
    </row>
    <row r="3143" spans="1:21" x14ac:dyDescent="0.3">
      <c r="A3143" s="1"/>
      <c r="B3143" s="1"/>
      <c r="C3143" s="2"/>
      <c r="J3143" s="3"/>
      <c r="O3143" s="4"/>
      <c r="P3143" s="3"/>
      <c r="U3143" s="3"/>
    </row>
    <row r="3144" spans="1:21" x14ac:dyDescent="0.3">
      <c r="A3144" s="1"/>
      <c r="B3144" s="1"/>
      <c r="C3144" s="2"/>
      <c r="J3144" s="3"/>
      <c r="O3144" s="4"/>
      <c r="P3144" s="3"/>
      <c r="Q3144" s="3"/>
      <c r="U3144" s="3"/>
    </row>
    <row r="3145" spans="1:21" x14ac:dyDescent="0.3">
      <c r="A3145" s="1"/>
      <c r="B3145" s="1"/>
      <c r="C3145" s="2"/>
      <c r="J3145" s="3"/>
      <c r="O3145" s="4"/>
      <c r="P3145" s="3"/>
      <c r="U3145" s="3"/>
    </row>
    <row r="3146" spans="1:21" x14ac:dyDescent="0.3">
      <c r="A3146" s="1"/>
      <c r="B3146" s="1"/>
      <c r="C3146" s="2"/>
      <c r="J3146" s="3"/>
      <c r="O3146" s="4"/>
      <c r="P3146" s="3"/>
      <c r="U3146" s="3"/>
    </row>
    <row r="3147" spans="1:21" x14ac:dyDescent="0.3">
      <c r="A3147" s="1"/>
      <c r="B3147" s="1"/>
      <c r="C3147" s="2"/>
      <c r="J3147" s="3"/>
      <c r="O3147" s="4"/>
      <c r="P3147" s="3"/>
      <c r="U3147" s="3"/>
    </row>
    <row r="3148" spans="1:21" x14ac:dyDescent="0.3">
      <c r="A3148" s="1"/>
      <c r="B3148" s="1"/>
      <c r="C3148" s="2"/>
      <c r="J3148" s="3"/>
      <c r="O3148" s="4"/>
      <c r="P3148" s="3"/>
      <c r="U3148" s="3"/>
    </row>
    <row r="3149" spans="1:21" x14ac:dyDescent="0.3">
      <c r="A3149" s="1"/>
      <c r="B3149" s="1"/>
      <c r="C3149" s="2"/>
      <c r="J3149" s="3"/>
      <c r="O3149" s="4"/>
      <c r="P3149" s="3"/>
      <c r="U3149" s="3"/>
    </row>
    <row r="3150" spans="1:21" x14ac:dyDescent="0.3">
      <c r="A3150" s="1"/>
      <c r="B3150" s="1"/>
      <c r="C3150" s="2"/>
      <c r="J3150" s="3"/>
      <c r="O3150" s="4"/>
      <c r="P3150" s="3"/>
      <c r="U3150" s="3"/>
    </row>
    <row r="3151" spans="1:21" x14ac:dyDescent="0.3">
      <c r="A3151" s="1"/>
      <c r="B3151" s="1"/>
      <c r="C3151" s="2"/>
      <c r="J3151" s="3"/>
      <c r="O3151" s="4"/>
      <c r="P3151" s="3"/>
      <c r="U3151" s="3"/>
    </row>
    <row r="3152" spans="1:21" x14ac:dyDescent="0.3">
      <c r="A3152" s="1"/>
      <c r="B3152" s="1"/>
      <c r="C3152" s="2"/>
      <c r="J3152" s="3"/>
      <c r="O3152" s="4"/>
      <c r="P3152" s="3"/>
      <c r="U3152" s="3"/>
    </row>
    <row r="3153" spans="1:21" x14ac:dyDescent="0.3">
      <c r="A3153" s="1"/>
      <c r="B3153" s="1"/>
      <c r="C3153" s="2"/>
      <c r="J3153" s="3"/>
      <c r="O3153" s="4"/>
      <c r="P3153" s="3"/>
      <c r="U3153" s="3"/>
    </row>
    <row r="3154" spans="1:21" x14ac:dyDescent="0.3">
      <c r="A3154" s="1"/>
      <c r="B3154" s="1"/>
      <c r="C3154" s="2"/>
      <c r="J3154" s="3"/>
      <c r="O3154" s="4"/>
      <c r="P3154" s="3"/>
      <c r="U3154" s="3"/>
    </row>
    <row r="3155" spans="1:21" x14ac:dyDescent="0.3">
      <c r="A3155" s="1"/>
      <c r="B3155" s="1"/>
      <c r="C3155" s="2"/>
      <c r="J3155" s="3"/>
      <c r="O3155" s="4"/>
      <c r="P3155" s="3"/>
      <c r="U3155" s="3"/>
    </row>
    <row r="3156" spans="1:21" x14ac:dyDescent="0.3">
      <c r="A3156" s="1"/>
      <c r="B3156" s="1"/>
      <c r="C3156" s="2"/>
      <c r="J3156" s="3"/>
      <c r="O3156" s="4"/>
      <c r="P3156" s="3"/>
      <c r="U3156" s="3"/>
    </row>
    <row r="3157" spans="1:21" x14ac:dyDescent="0.3">
      <c r="A3157" s="1"/>
      <c r="B3157" s="1"/>
      <c r="C3157" s="2"/>
      <c r="J3157" s="3"/>
      <c r="O3157" s="4"/>
      <c r="P3157" s="3"/>
      <c r="U3157" s="3"/>
    </row>
    <row r="3158" spans="1:21" x14ac:dyDescent="0.3">
      <c r="A3158" s="1"/>
      <c r="B3158" s="1"/>
      <c r="C3158" s="2"/>
      <c r="J3158" s="3"/>
      <c r="O3158" s="4"/>
      <c r="P3158" s="3"/>
      <c r="U3158" s="3"/>
    </row>
    <row r="3159" spans="1:21" x14ac:dyDescent="0.3">
      <c r="A3159" s="1"/>
      <c r="B3159" s="1"/>
      <c r="C3159" s="2"/>
      <c r="J3159" s="3"/>
      <c r="O3159" s="4"/>
      <c r="P3159" s="3"/>
      <c r="U3159" s="3"/>
    </row>
    <row r="3160" spans="1:21" x14ac:dyDescent="0.3">
      <c r="A3160" s="1"/>
      <c r="B3160" s="1"/>
      <c r="C3160" s="2"/>
      <c r="J3160" s="3"/>
      <c r="O3160" s="4"/>
      <c r="P3160" s="3"/>
      <c r="U3160" s="3"/>
    </row>
    <row r="3161" spans="1:21" x14ac:dyDescent="0.3">
      <c r="A3161" s="1"/>
      <c r="B3161" s="1"/>
      <c r="C3161" s="2"/>
      <c r="J3161" s="3"/>
      <c r="O3161" s="4"/>
      <c r="P3161" s="3"/>
      <c r="U3161" s="3"/>
    </row>
    <row r="3162" spans="1:21" x14ac:dyDescent="0.3">
      <c r="A3162" s="1"/>
      <c r="B3162" s="1"/>
      <c r="C3162" s="2"/>
      <c r="J3162" s="3"/>
      <c r="O3162" s="4"/>
      <c r="P3162" s="3"/>
      <c r="U3162" s="3"/>
    </row>
    <row r="3163" spans="1:21" x14ac:dyDescent="0.3">
      <c r="A3163" s="1"/>
      <c r="B3163" s="1"/>
      <c r="C3163" s="2"/>
      <c r="J3163" s="3"/>
      <c r="O3163" s="4"/>
      <c r="P3163" s="3"/>
      <c r="U3163" s="3"/>
    </row>
    <row r="3164" spans="1:21" x14ac:dyDescent="0.3">
      <c r="A3164" s="1"/>
      <c r="B3164" s="1"/>
      <c r="C3164" s="2"/>
      <c r="J3164" s="3"/>
      <c r="O3164" s="4"/>
      <c r="P3164" s="3"/>
      <c r="U3164" s="3"/>
    </row>
    <row r="3165" spans="1:21" x14ac:dyDescent="0.3">
      <c r="A3165" s="1"/>
      <c r="B3165" s="1"/>
      <c r="C3165" s="2"/>
      <c r="J3165" s="3"/>
      <c r="O3165" s="4"/>
      <c r="P3165" s="3"/>
      <c r="U3165" s="3"/>
    </row>
    <row r="3166" spans="1:21" x14ac:dyDescent="0.3">
      <c r="A3166" s="1"/>
      <c r="B3166" s="1"/>
      <c r="C3166" s="2"/>
      <c r="J3166" s="3"/>
      <c r="O3166" s="4"/>
      <c r="P3166" s="3"/>
      <c r="U3166" s="3"/>
    </row>
    <row r="3167" spans="1:21" x14ac:dyDescent="0.3">
      <c r="A3167" s="1"/>
      <c r="B3167" s="1"/>
      <c r="C3167" s="2"/>
      <c r="J3167" s="3"/>
      <c r="O3167" s="4"/>
      <c r="P3167" s="3"/>
      <c r="U3167" s="3"/>
    </row>
    <row r="3168" spans="1:21" x14ac:dyDescent="0.3">
      <c r="A3168" s="1"/>
      <c r="B3168" s="1"/>
      <c r="C3168" s="2"/>
      <c r="J3168" s="3"/>
      <c r="O3168" s="4"/>
      <c r="P3168" s="3"/>
      <c r="Q3168" s="3"/>
      <c r="U3168" s="3"/>
    </row>
    <row r="3169" spans="1:21" x14ac:dyDescent="0.3">
      <c r="A3169" s="1"/>
      <c r="B3169" s="1"/>
      <c r="C3169" s="2"/>
      <c r="J3169" s="3"/>
      <c r="O3169" s="4"/>
      <c r="P3169" s="3"/>
      <c r="U3169" s="3"/>
    </row>
    <row r="3170" spans="1:21" x14ac:dyDescent="0.3">
      <c r="A3170" s="1"/>
      <c r="B3170" s="1"/>
      <c r="C3170" s="2"/>
      <c r="J3170" s="3"/>
      <c r="O3170" s="4"/>
      <c r="P3170" s="3"/>
      <c r="U3170" s="3"/>
    </row>
    <row r="3171" spans="1:21" x14ac:dyDescent="0.3">
      <c r="A3171" s="1"/>
      <c r="B3171" s="1"/>
      <c r="C3171" s="2"/>
      <c r="J3171" s="3"/>
      <c r="O3171" s="4"/>
      <c r="P3171" s="3"/>
      <c r="U3171" s="3"/>
    </row>
    <row r="3172" spans="1:21" x14ac:dyDescent="0.3">
      <c r="A3172" s="1"/>
      <c r="B3172" s="1"/>
      <c r="C3172" s="2"/>
      <c r="J3172" s="3"/>
      <c r="O3172" s="4"/>
      <c r="P3172" s="3"/>
      <c r="U3172" s="3"/>
    </row>
    <row r="3173" spans="1:21" x14ac:dyDescent="0.3">
      <c r="A3173" s="1"/>
      <c r="B3173" s="1"/>
      <c r="C3173" s="2"/>
      <c r="J3173" s="3"/>
      <c r="O3173" s="4"/>
      <c r="P3173" s="3"/>
      <c r="U3173" s="3"/>
    </row>
    <row r="3174" spans="1:21" x14ac:dyDescent="0.3">
      <c r="A3174" s="1"/>
      <c r="B3174" s="1"/>
      <c r="C3174" s="2"/>
      <c r="J3174" s="3"/>
      <c r="O3174" s="4"/>
      <c r="P3174" s="3"/>
      <c r="U3174" s="3"/>
    </row>
    <row r="3175" spans="1:21" x14ac:dyDescent="0.3">
      <c r="A3175" s="1"/>
      <c r="B3175" s="1"/>
      <c r="C3175" s="2"/>
      <c r="J3175" s="3"/>
      <c r="O3175" s="4"/>
      <c r="P3175" s="3"/>
      <c r="U3175" s="3"/>
    </row>
    <row r="3176" spans="1:21" x14ac:dyDescent="0.3">
      <c r="A3176" s="1"/>
      <c r="B3176" s="1"/>
      <c r="C3176" s="2"/>
      <c r="J3176" s="3"/>
      <c r="O3176" s="4"/>
      <c r="P3176" s="3"/>
      <c r="U3176" s="3"/>
    </row>
    <row r="3177" spans="1:21" x14ac:dyDescent="0.3">
      <c r="A3177" s="1"/>
      <c r="B3177" s="1"/>
      <c r="C3177" s="2"/>
      <c r="J3177" s="3"/>
      <c r="O3177" s="4"/>
      <c r="P3177" s="3"/>
      <c r="U3177" s="3"/>
    </row>
    <row r="3178" spans="1:21" x14ac:dyDescent="0.3">
      <c r="A3178" s="1"/>
      <c r="B3178" s="1"/>
      <c r="C3178" s="2"/>
      <c r="J3178" s="3"/>
      <c r="O3178" s="4"/>
      <c r="P3178" s="3"/>
      <c r="U3178" s="3"/>
    </row>
    <row r="3179" spans="1:21" x14ac:dyDescent="0.3">
      <c r="A3179" s="1"/>
      <c r="B3179" s="1"/>
      <c r="C3179" s="2"/>
      <c r="J3179" s="3"/>
      <c r="O3179" s="4"/>
      <c r="P3179" s="3"/>
      <c r="U3179" s="3"/>
    </row>
    <row r="3180" spans="1:21" x14ac:dyDescent="0.3">
      <c r="A3180" s="1"/>
      <c r="B3180" s="1"/>
      <c r="C3180" s="2"/>
      <c r="J3180" s="3"/>
      <c r="O3180" s="4"/>
      <c r="P3180" s="3"/>
      <c r="U3180" s="3"/>
    </row>
    <row r="3181" spans="1:21" x14ac:dyDescent="0.3">
      <c r="A3181" s="1"/>
      <c r="B3181" s="1"/>
      <c r="C3181" s="2"/>
      <c r="J3181" s="3"/>
      <c r="O3181" s="4"/>
      <c r="P3181" s="3"/>
      <c r="U3181" s="3"/>
    </row>
    <row r="3182" spans="1:21" x14ac:dyDescent="0.3">
      <c r="A3182" s="1"/>
      <c r="B3182" s="1"/>
      <c r="C3182" s="2"/>
      <c r="J3182" s="3"/>
      <c r="O3182" s="4"/>
      <c r="P3182" s="3"/>
      <c r="U3182" s="3"/>
    </row>
    <row r="3183" spans="1:21" x14ac:dyDescent="0.3">
      <c r="A3183" s="1"/>
      <c r="B3183" s="1"/>
      <c r="C3183" s="2"/>
      <c r="J3183" s="3"/>
      <c r="O3183" s="4"/>
      <c r="P3183" s="3"/>
      <c r="U3183" s="3"/>
    </row>
    <row r="3184" spans="1:21" x14ac:dyDescent="0.3">
      <c r="A3184" s="1"/>
      <c r="B3184" s="1"/>
      <c r="C3184" s="2"/>
      <c r="J3184" s="3"/>
      <c r="O3184" s="4"/>
      <c r="P3184" s="3"/>
      <c r="U3184" s="3"/>
    </row>
    <row r="3185" spans="1:21" x14ac:dyDescent="0.3">
      <c r="A3185" s="1"/>
      <c r="B3185" s="1"/>
      <c r="C3185" s="2"/>
      <c r="J3185" s="3"/>
      <c r="O3185" s="4"/>
      <c r="P3185" s="3"/>
      <c r="U3185" s="3"/>
    </row>
    <row r="3186" spans="1:21" x14ac:dyDescent="0.3">
      <c r="A3186" s="1"/>
      <c r="B3186" s="1"/>
      <c r="C3186" s="2"/>
      <c r="J3186" s="3"/>
      <c r="O3186" s="4"/>
      <c r="P3186" s="3"/>
      <c r="U3186" s="3"/>
    </row>
    <row r="3187" spans="1:21" x14ac:dyDescent="0.3">
      <c r="A3187" s="1"/>
      <c r="B3187" s="1"/>
      <c r="C3187" s="2"/>
      <c r="J3187" s="3"/>
      <c r="O3187" s="4"/>
      <c r="P3187" s="3"/>
      <c r="U3187" s="3"/>
    </row>
    <row r="3188" spans="1:21" x14ac:dyDescent="0.3">
      <c r="A3188" s="1"/>
      <c r="B3188" s="1"/>
      <c r="C3188" s="2"/>
      <c r="J3188" s="3"/>
      <c r="O3188" s="4"/>
      <c r="P3188" s="3"/>
      <c r="U3188" s="3"/>
    </row>
    <row r="3189" spans="1:21" x14ac:dyDescent="0.3">
      <c r="A3189" s="1"/>
      <c r="B3189" s="1"/>
      <c r="C3189" s="2"/>
      <c r="J3189" s="3"/>
      <c r="O3189" s="4"/>
      <c r="P3189" s="3"/>
      <c r="U3189" s="3"/>
    </row>
    <row r="3190" spans="1:21" x14ac:dyDescent="0.3">
      <c r="A3190" s="1"/>
      <c r="B3190" s="1"/>
      <c r="C3190" s="2"/>
      <c r="J3190" s="3"/>
      <c r="O3190" s="4"/>
      <c r="P3190" s="3"/>
      <c r="U3190" s="3"/>
    </row>
    <row r="3191" spans="1:21" x14ac:dyDescent="0.3">
      <c r="A3191" s="1"/>
      <c r="B3191" s="1"/>
      <c r="C3191" s="2"/>
      <c r="J3191" s="3"/>
      <c r="O3191" s="4"/>
      <c r="P3191" s="3"/>
      <c r="U3191" s="3"/>
    </row>
    <row r="3192" spans="1:21" x14ac:dyDescent="0.3">
      <c r="A3192" s="1"/>
      <c r="B3192" s="1"/>
      <c r="C3192" s="2"/>
      <c r="J3192" s="3"/>
      <c r="O3192" s="4"/>
      <c r="P3192" s="3"/>
      <c r="U3192" s="3"/>
    </row>
    <row r="3193" spans="1:21" x14ac:dyDescent="0.3">
      <c r="A3193" s="1"/>
      <c r="B3193" s="1"/>
      <c r="C3193" s="2"/>
      <c r="J3193" s="3"/>
      <c r="O3193" s="4"/>
      <c r="P3193" s="3"/>
      <c r="U3193" s="3"/>
    </row>
    <row r="3194" spans="1:21" x14ac:dyDescent="0.3">
      <c r="A3194" s="1"/>
      <c r="B3194" s="1"/>
      <c r="C3194" s="2"/>
      <c r="J3194" s="3"/>
      <c r="O3194" s="4"/>
      <c r="P3194" s="3"/>
      <c r="U3194" s="3"/>
    </row>
    <row r="3195" spans="1:21" x14ac:dyDescent="0.3">
      <c r="A3195" s="1"/>
      <c r="B3195" s="1"/>
      <c r="C3195" s="2"/>
      <c r="J3195" s="3"/>
      <c r="O3195" s="4"/>
      <c r="P3195" s="3"/>
      <c r="U3195" s="3"/>
    </row>
    <row r="3196" spans="1:21" x14ac:dyDescent="0.3">
      <c r="A3196" s="1"/>
      <c r="B3196" s="1"/>
      <c r="C3196" s="2"/>
      <c r="J3196" s="3"/>
      <c r="O3196" s="4"/>
      <c r="P3196" s="3"/>
      <c r="U3196" s="3"/>
    </row>
    <row r="3197" spans="1:21" x14ac:dyDescent="0.3">
      <c r="A3197" s="1"/>
      <c r="B3197" s="1"/>
      <c r="C3197" s="2"/>
      <c r="J3197" s="3"/>
      <c r="O3197" s="4"/>
      <c r="P3197" s="3"/>
      <c r="U3197" s="3"/>
    </row>
    <row r="3198" spans="1:21" x14ac:dyDescent="0.3">
      <c r="A3198" s="1"/>
      <c r="B3198" s="1"/>
      <c r="C3198" s="2"/>
      <c r="J3198" s="3"/>
      <c r="O3198" s="4"/>
      <c r="P3198" s="3"/>
      <c r="U3198" s="3"/>
    </row>
    <row r="3199" spans="1:21" x14ac:dyDescent="0.3">
      <c r="A3199" s="1"/>
      <c r="B3199" s="1"/>
      <c r="C3199" s="2"/>
      <c r="J3199" s="3"/>
      <c r="O3199" s="4"/>
      <c r="P3199" s="3"/>
      <c r="U3199" s="3"/>
    </row>
    <row r="3200" spans="1:21" x14ac:dyDescent="0.3">
      <c r="A3200" s="1"/>
      <c r="B3200" s="1"/>
      <c r="C3200" s="2"/>
      <c r="J3200" s="3"/>
      <c r="O3200" s="4"/>
      <c r="P3200" s="3"/>
      <c r="U3200" s="3"/>
    </row>
    <row r="3201" spans="1:21" x14ac:dyDescent="0.3">
      <c r="A3201" s="1"/>
      <c r="B3201" s="1"/>
      <c r="C3201" s="2"/>
      <c r="J3201" s="3"/>
      <c r="O3201" s="4"/>
      <c r="P3201" s="3"/>
      <c r="U3201" s="3"/>
    </row>
    <row r="3202" spans="1:21" x14ac:dyDescent="0.3">
      <c r="A3202" s="1"/>
      <c r="B3202" s="1"/>
      <c r="C3202" s="2"/>
      <c r="J3202" s="3"/>
      <c r="O3202" s="4"/>
      <c r="P3202" s="3"/>
      <c r="U3202" s="3"/>
    </row>
    <row r="3203" spans="1:21" x14ac:dyDescent="0.3">
      <c r="A3203" s="1"/>
      <c r="B3203" s="1"/>
      <c r="C3203" s="2"/>
      <c r="J3203" s="3"/>
      <c r="O3203" s="4"/>
      <c r="P3203" s="3"/>
      <c r="U3203" s="3"/>
    </row>
    <row r="3204" spans="1:21" x14ac:dyDescent="0.3">
      <c r="A3204" s="1"/>
      <c r="B3204" s="1"/>
      <c r="C3204" s="2"/>
      <c r="J3204" s="3"/>
      <c r="O3204" s="4"/>
      <c r="P3204" s="3"/>
      <c r="U3204" s="3"/>
    </row>
    <row r="3205" spans="1:21" x14ac:dyDescent="0.3">
      <c r="A3205" s="1"/>
      <c r="B3205" s="1"/>
      <c r="C3205" s="2"/>
      <c r="J3205" s="3"/>
      <c r="O3205" s="4"/>
      <c r="P3205" s="3"/>
      <c r="U3205" s="3"/>
    </row>
    <row r="3206" spans="1:21" x14ac:dyDescent="0.3">
      <c r="A3206" s="1"/>
      <c r="B3206" s="1"/>
      <c r="C3206" s="2"/>
      <c r="J3206" s="3"/>
      <c r="O3206" s="4"/>
      <c r="P3206" s="3"/>
      <c r="U3206" s="3"/>
    </row>
    <row r="3207" spans="1:21" x14ac:dyDescent="0.3">
      <c r="A3207" s="1"/>
      <c r="B3207" s="1"/>
      <c r="C3207" s="2"/>
      <c r="J3207" s="3"/>
      <c r="O3207" s="4"/>
      <c r="P3207" s="3"/>
      <c r="U3207" s="3"/>
    </row>
    <row r="3208" spans="1:21" x14ac:dyDescent="0.3">
      <c r="A3208" s="1"/>
      <c r="B3208" s="1"/>
      <c r="C3208" s="2"/>
      <c r="J3208" s="3"/>
      <c r="O3208" s="4"/>
      <c r="P3208" s="3"/>
      <c r="U3208" s="3"/>
    </row>
    <row r="3209" spans="1:21" x14ac:dyDescent="0.3">
      <c r="A3209" s="1"/>
      <c r="B3209" s="1"/>
      <c r="C3209" s="2"/>
      <c r="J3209" s="3"/>
      <c r="O3209" s="4"/>
      <c r="P3209" s="3"/>
      <c r="U3209" s="3"/>
    </row>
    <row r="3210" spans="1:21" x14ac:dyDescent="0.3">
      <c r="A3210" s="1"/>
      <c r="B3210" s="1"/>
      <c r="C3210" s="2"/>
      <c r="J3210" s="3"/>
      <c r="O3210" s="4"/>
      <c r="P3210" s="3"/>
      <c r="U3210" s="3"/>
    </row>
    <row r="3211" spans="1:21" x14ac:dyDescent="0.3">
      <c r="A3211" s="1"/>
      <c r="B3211" s="1"/>
      <c r="C3211" s="2"/>
      <c r="J3211" s="3"/>
      <c r="O3211" s="4"/>
      <c r="P3211" s="3"/>
      <c r="U3211" s="3"/>
    </row>
    <row r="3212" spans="1:21" x14ac:dyDescent="0.3">
      <c r="A3212" s="1"/>
      <c r="B3212" s="1"/>
      <c r="C3212" s="2"/>
      <c r="J3212" s="3"/>
      <c r="O3212" s="4"/>
      <c r="P3212" s="3"/>
      <c r="U3212" s="3"/>
    </row>
    <row r="3213" spans="1:21" x14ac:dyDescent="0.3">
      <c r="A3213" s="1"/>
      <c r="B3213" s="1"/>
      <c r="C3213" s="2"/>
      <c r="J3213" s="3"/>
      <c r="O3213" s="4"/>
      <c r="P3213" s="3"/>
      <c r="U3213" s="3"/>
    </row>
    <row r="3214" spans="1:21" x14ac:dyDescent="0.3">
      <c r="A3214" s="1"/>
      <c r="B3214" s="1"/>
      <c r="C3214" s="2"/>
      <c r="J3214" s="3"/>
      <c r="O3214" s="4"/>
      <c r="P3214" s="3"/>
      <c r="U3214" s="3"/>
    </row>
    <row r="3215" spans="1:21" x14ac:dyDescent="0.3">
      <c r="A3215" s="1"/>
      <c r="B3215" s="1"/>
      <c r="C3215" s="2"/>
      <c r="J3215" s="3"/>
      <c r="O3215" s="4"/>
      <c r="P3215" s="3"/>
      <c r="U3215" s="3"/>
    </row>
    <row r="3216" spans="1:21" x14ac:dyDescent="0.3">
      <c r="A3216" s="1"/>
      <c r="B3216" s="1"/>
      <c r="C3216" s="2"/>
      <c r="J3216" s="3"/>
      <c r="O3216" s="4"/>
      <c r="P3216" s="3"/>
      <c r="U3216" s="3"/>
    </row>
    <row r="3217" spans="1:21" x14ac:dyDescent="0.3">
      <c r="A3217" s="1"/>
      <c r="B3217" s="1"/>
      <c r="C3217" s="2"/>
      <c r="J3217" s="3"/>
      <c r="O3217" s="4"/>
      <c r="P3217" s="3"/>
      <c r="Q3217" s="3"/>
      <c r="U3217" s="3"/>
    </row>
    <row r="3218" spans="1:21" x14ac:dyDescent="0.3">
      <c r="A3218" s="1"/>
      <c r="B3218" s="1"/>
      <c r="C3218" s="2"/>
      <c r="J3218" s="3"/>
      <c r="O3218" s="4"/>
      <c r="P3218" s="3"/>
      <c r="U3218" s="3"/>
    </row>
    <row r="3219" spans="1:21" x14ac:dyDescent="0.3">
      <c r="A3219" s="1"/>
      <c r="B3219" s="1"/>
      <c r="C3219" s="2"/>
      <c r="J3219" s="3"/>
      <c r="O3219" s="4"/>
      <c r="P3219" s="3"/>
      <c r="U3219" s="3"/>
    </row>
    <row r="3220" spans="1:21" x14ac:dyDescent="0.3">
      <c r="A3220" s="1"/>
      <c r="B3220" s="1"/>
      <c r="C3220" s="2"/>
      <c r="J3220" s="3"/>
      <c r="O3220" s="4"/>
      <c r="P3220" s="3"/>
      <c r="U3220" s="3"/>
    </row>
    <row r="3221" spans="1:21" x14ac:dyDescent="0.3">
      <c r="A3221" s="1"/>
      <c r="B3221" s="1"/>
      <c r="C3221" s="2"/>
      <c r="J3221" s="3"/>
      <c r="O3221" s="4"/>
      <c r="P3221" s="3"/>
      <c r="U3221" s="3"/>
    </row>
    <row r="3222" spans="1:21" x14ac:dyDescent="0.3">
      <c r="A3222" s="1"/>
      <c r="B3222" s="1"/>
      <c r="C3222" s="2"/>
      <c r="J3222" s="3"/>
      <c r="O3222" s="4"/>
      <c r="P3222" s="3"/>
      <c r="U3222" s="3"/>
    </row>
    <row r="3223" spans="1:21" x14ac:dyDescent="0.3">
      <c r="A3223" s="1"/>
      <c r="B3223" s="1"/>
      <c r="C3223" s="2"/>
      <c r="J3223" s="3"/>
      <c r="O3223" s="4"/>
      <c r="P3223" s="3"/>
      <c r="U3223" s="3"/>
    </row>
    <row r="3224" spans="1:21" x14ac:dyDescent="0.3">
      <c r="A3224" s="1"/>
      <c r="B3224" s="1"/>
      <c r="C3224" s="2"/>
      <c r="J3224" s="3"/>
      <c r="O3224" s="4"/>
      <c r="P3224" s="3"/>
      <c r="Q3224" s="3"/>
      <c r="U3224" s="3"/>
    </row>
    <row r="3225" spans="1:21" x14ac:dyDescent="0.3">
      <c r="A3225" s="1"/>
      <c r="B3225" s="1"/>
      <c r="C3225" s="2"/>
      <c r="J3225" s="3"/>
      <c r="O3225" s="4"/>
      <c r="P3225" s="3"/>
      <c r="U3225" s="3"/>
    </row>
    <row r="3226" spans="1:21" x14ac:dyDescent="0.3">
      <c r="A3226" s="1"/>
      <c r="B3226" s="1"/>
      <c r="C3226" s="2"/>
      <c r="J3226" s="3"/>
      <c r="O3226" s="4"/>
      <c r="P3226" s="3"/>
      <c r="U3226" s="3"/>
    </row>
    <row r="3227" spans="1:21" x14ac:dyDescent="0.3">
      <c r="A3227" s="1"/>
      <c r="B3227" s="1"/>
      <c r="C3227" s="2"/>
      <c r="J3227" s="3"/>
      <c r="O3227" s="4"/>
      <c r="P3227" s="3"/>
      <c r="U3227" s="3"/>
    </row>
    <row r="3228" spans="1:21" x14ac:dyDescent="0.3">
      <c r="A3228" s="1"/>
      <c r="B3228" s="1"/>
      <c r="C3228" s="2"/>
      <c r="J3228" s="3"/>
      <c r="O3228" s="4"/>
      <c r="P3228" s="3"/>
      <c r="U3228" s="3"/>
    </row>
    <row r="3229" spans="1:21" x14ac:dyDescent="0.3">
      <c r="A3229" s="1"/>
      <c r="B3229" s="1"/>
      <c r="C3229" s="2"/>
      <c r="J3229" s="3"/>
      <c r="O3229" s="4"/>
      <c r="P3229" s="3"/>
      <c r="U3229" s="3"/>
    </row>
    <row r="3230" spans="1:21" x14ac:dyDescent="0.3">
      <c r="A3230" s="1"/>
      <c r="B3230" s="1"/>
      <c r="C3230" s="2"/>
      <c r="J3230" s="3"/>
      <c r="O3230" s="4"/>
      <c r="P3230" s="3"/>
      <c r="U3230" s="3"/>
    </row>
    <row r="3231" spans="1:21" x14ac:dyDescent="0.3">
      <c r="A3231" s="1"/>
      <c r="B3231" s="1"/>
      <c r="C3231" s="2"/>
      <c r="J3231" s="3"/>
      <c r="O3231" s="4"/>
      <c r="P3231" s="3"/>
      <c r="U3231" s="3"/>
    </row>
    <row r="3232" spans="1:21" x14ac:dyDescent="0.3">
      <c r="A3232" s="1"/>
      <c r="B3232" s="1"/>
      <c r="C3232" s="2"/>
      <c r="J3232" s="3"/>
      <c r="O3232" s="4"/>
      <c r="P3232" s="3"/>
      <c r="U3232" s="3"/>
    </row>
    <row r="3233" spans="1:21" x14ac:dyDescent="0.3">
      <c r="A3233" s="1"/>
      <c r="B3233" s="1"/>
      <c r="C3233" s="2"/>
      <c r="J3233" s="3"/>
      <c r="O3233" s="4"/>
      <c r="P3233" s="3"/>
      <c r="U3233" s="3"/>
    </row>
    <row r="3234" spans="1:21" x14ac:dyDescent="0.3">
      <c r="A3234" s="1"/>
      <c r="B3234" s="1"/>
      <c r="C3234" s="2"/>
      <c r="J3234" s="3"/>
      <c r="O3234" s="4"/>
      <c r="P3234" s="3"/>
      <c r="U3234" s="3"/>
    </row>
    <row r="3235" spans="1:21" x14ac:dyDescent="0.3">
      <c r="A3235" s="1"/>
      <c r="B3235" s="1"/>
      <c r="C3235" s="2"/>
      <c r="J3235" s="3"/>
      <c r="O3235" s="4"/>
      <c r="P3235" s="3"/>
      <c r="U3235" s="3"/>
    </row>
    <row r="3236" spans="1:21" x14ac:dyDescent="0.3">
      <c r="A3236" s="1"/>
      <c r="B3236" s="1"/>
      <c r="C3236" s="2"/>
      <c r="J3236" s="3"/>
      <c r="O3236" s="4"/>
      <c r="P3236" s="3"/>
      <c r="U3236" s="3"/>
    </row>
    <row r="3237" spans="1:21" x14ac:dyDescent="0.3">
      <c r="A3237" s="1"/>
      <c r="B3237" s="1"/>
      <c r="C3237" s="2"/>
      <c r="J3237" s="3"/>
      <c r="O3237" s="4"/>
      <c r="P3237" s="3"/>
      <c r="U3237" s="3"/>
    </row>
    <row r="3238" spans="1:21" x14ac:dyDescent="0.3">
      <c r="A3238" s="1"/>
      <c r="B3238" s="1"/>
      <c r="C3238" s="2"/>
      <c r="J3238" s="3"/>
      <c r="O3238" s="4"/>
      <c r="P3238" s="3"/>
      <c r="U3238" s="3"/>
    </row>
    <row r="3239" spans="1:21" x14ac:dyDescent="0.3">
      <c r="A3239" s="1"/>
      <c r="B3239" s="1"/>
      <c r="C3239" s="2"/>
      <c r="J3239" s="3"/>
      <c r="O3239" s="4"/>
      <c r="P3239" s="3"/>
      <c r="Q3239" s="3"/>
      <c r="U3239" s="3"/>
    </row>
    <row r="3240" spans="1:21" x14ac:dyDescent="0.3">
      <c r="A3240" s="1"/>
      <c r="B3240" s="1"/>
      <c r="C3240" s="2"/>
      <c r="J3240" s="3"/>
      <c r="O3240" s="4"/>
      <c r="P3240" s="3"/>
      <c r="U3240" s="3"/>
    </row>
    <row r="3241" spans="1:21" x14ac:dyDescent="0.3">
      <c r="A3241" s="1"/>
      <c r="B3241" s="1"/>
      <c r="C3241" s="2"/>
      <c r="J3241" s="3"/>
      <c r="O3241" s="4"/>
      <c r="P3241" s="3"/>
      <c r="U3241" s="3"/>
    </row>
    <row r="3242" spans="1:21" x14ac:dyDescent="0.3">
      <c r="A3242" s="1"/>
      <c r="B3242" s="1"/>
      <c r="C3242" s="2"/>
      <c r="J3242" s="3"/>
      <c r="O3242" s="4"/>
      <c r="P3242" s="3"/>
      <c r="U3242" s="3"/>
    </row>
    <row r="3243" spans="1:21" x14ac:dyDescent="0.3">
      <c r="A3243" s="1"/>
      <c r="B3243" s="1"/>
      <c r="C3243" s="2"/>
      <c r="J3243" s="3"/>
      <c r="O3243" s="4"/>
      <c r="P3243" s="3"/>
      <c r="U3243" s="3"/>
    </row>
    <row r="3244" spans="1:21" x14ac:dyDescent="0.3">
      <c r="A3244" s="1"/>
      <c r="B3244" s="1"/>
      <c r="C3244" s="2"/>
      <c r="J3244" s="3"/>
      <c r="O3244" s="4"/>
      <c r="P3244" s="3"/>
      <c r="U3244" s="3"/>
    </row>
    <row r="3245" spans="1:21" x14ac:dyDescent="0.3">
      <c r="A3245" s="1"/>
      <c r="B3245" s="1"/>
      <c r="C3245" s="2"/>
      <c r="J3245" s="3"/>
      <c r="O3245" s="4"/>
      <c r="P3245" s="3"/>
      <c r="U3245" s="3"/>
    </row>
    <row r="3246" spans="1:21" x14ac:dyDescent="0.3">
      <c r="A3246" s="1"/>
      <c r="B3246" s="1"/>
      <c r="C3246" s="2"/>
      <c r="J3246" s="3"/>
      <c r="O3246" s="4"/>
      <c r="P3246" s="3"/>
      <c r="U3246" s="3"/>
    </row>
    <row r="3247" spans="1:21" x14ac:dyDescent="0.3">
      <c r="A3247" s="1"/>
      <c r="B3247" s="1"/>
      <c r="C3247" s="2"/>
      <c r="J3247" s="3"/>
      <c r="O3247" s="4"/>
      <c r="P3247" s="3"/>
      <c r="U3247" s="3"/>
    </row>
    <row r="3248" spans="1:21" x14ac:dyDescent="0.3">
      <c r="A3248" s="1"/>
      <c r="B3248" s="1"/>
      <c r="C3248" s="2"/>
      <c r="J3248" s="3"/>
      <c r="O3248" s="4"/>
      <c r="P3248" s="3"/>
      <c r="U3248" s="3"/>
    </row>
    <row r="3249" spans="1:21" x14ac:dyDescent="0.3">
      <c r="A3249" s="1"/>
      <c r="B3249" s="1"/>
      <c r="C3249" s="2"/>
      <c r="J3249" s="3"/>
      <c r="O3249" s="4"/>
      <c r="P3249" s="3"/>
      <c r="U3249" s="3"/>
    </row>
    <row r="3250" spans="1:21" x14ac:dyDescent="0.3">
      <c r="A3250" s="1"/>
      <c r="B3250" s="1"/>
      <c r="C3250" s="2"/>
      <c r="J3250" s="3"/>
      <c r="O3250" s="4"/>
      <c r="P3250" s="3"/>
      <c r="U3250" s="3"/>
    </row>
    <row r="3251" spans="1:21" x14ac:dyDescent="0.3">
      <c r="A3251" s="1"/>
      <c r="B3251" s="1"/>
      <c r="C3251" s="2"/>
      <c r="J3251" s="3"/>
      <c r="O3251" s="4"/>
      <c r="P3251" s="3"/>
      <c r="U3251" s="3"/>
    </row>
    <row r="3252" spans="1:21" x14ac:dyDescent="0.3">
      <c r="A3252" s="1"/>
      <c r="B3252" s="1"/>
      <c r="C3252" s="2"/>
      <c r="J3252" s="3"/>
      <c r="O3252" s="4"/>
      <c r="P3252" s="3"/>
      <c r="U3252" s="3"/>
    </row>
    <row r="3253" spans="1:21" x14ac:dyDescent="0.3">
      <c r="A3253" s="1"/>
      <c r="B3253" s="1"/>
      <c r="C3253" s="2"/>
      <c r="J3253" s="3"/>
      <c r="O3253" s="4"/>
      <c r="P3253" s="3"/>
      <c r="U3253" s="3"/>
    </row>
    <row r="3254" spans="1:21" x14ac:dyDescent="0.3">
      <c r="A3254" s="1"/>
      <c r="B3254" s="1"/>
      <c r="C3254" s="2"/>
      <c r="J3254" s="3"/>
      <c r="O3254" s="4"/>
      <c r="P3254" s="3"/>
      <c r="U3254" s="3"/>
    </row>
    <row r="3255" spans="1:21" x14ac:dyDescent="0.3">
      <c r="A3255" s="1"/>
      <c r="B3255" s="1"/>
      <c r="C3255" s="2"/>
      <c r="J3255" s="3"/>
      <c r="O3255" s="4"/>
      <c r="P3255" s="3"/>
      <c r="U3255" s="3"/>
    </row>
    <row r="3256" spans="1:21" x14ac:dyDescent="0.3">
      <c r="A3256" s="1"/>
      <c r="B3256" s="1"/>
      <c r="C3256" s="2"/>
      <c r="J3256" s="3"/>
      <c r="O3256" s="4"/>
      <c r="P3256" s="3"/>
      <c r="U3256" s="3"/>
    </row>
    <row r="3257" spans="1:21" x14ac:dyDescent="0.3">
      <c r="A3257" s="1"/>
      <c r="B3257" s="1"/>
      <c r="C3257" s="2"/>
      <c r="J3257" s="3"/>
      <c r="O3257" s="4"/>
      <c r="P3257" s="3"/>
      <c r="U3257" s="3"/>
    </row>
    <row r="3258" spans="1:21" x14ac:dyDescent="0.3">
      <c r="A3258" s="1"/>
      <c r="B3258" s="1"/>
      <c r="C3258" s="2"/>
      <c r="J3258" s="3"/>
      <c r="O3258" s="4"/>
      <c r="P3258" s="3"/>
      <c r="U3258" s="3"/>
    </row>
    <row r="3259" spans="1:21" x14ac:dyDescent="0.3">
      <c r="A3259" s="1"/>
      <c r="B3259" s="1"/>
      <c r="C3259" s="2"/>
      <c r="J3259" s="3"/>
      <c r="O3259" s="4"/>
      <c r="P3259" s="3"/>
      <c r="Q3259" s="3"/>
      <c r="U3259" s="3"/>
    </row>
    <row r="3260" spans="1:21" x14ac:dyDescent="0.3">
      <c r="A3260" s="1"/>
      <c r="B3260" s="1"/>
      <c r="C3260" s="2"/>
      <c r="J3260" s="3"/>
      <c r="O3260" s="4"/>
      <c r="P3260" s="3"/>
      <c r="U3260" s="3"/>
    </row>
    <row r="3261" spans="1:21" x14ac:dyDescent="0.3">
      <c r="A3261" s="1"/>
      <c r="B3261" s="1"/>
      <c r="C3261" s="2"/>
      <c r="J3261" s="3"/>
      <c r="O3261" s="4"/>
      <c r="P3261" s="3"/>
      <c r="U3261" s="3"/>
    </row>
    <row r="3262" spans="1:21" x14ac:dyDescent="0.3">
      <c r="A3262" s="1"/>
      <c r="B3262" s="1"/>
      <c r="C3262" s="2"/>
      <c r="J3262" s="3"/>
      <c r="O3262" s="4"/>
      <c r="P3262" s="3"/>
      <c r="U3262" s="3"/>
    </row>
    <row r="3263" spans="1:21" x14ac:dyDescent="0.3">
      <c r="A3263" s="1"/>
      <c r="B3263" s="1"/>
      <c r="C3263" s="2"/>
      <c r="J3263" s="3"/>
      <c r="O3263" s="4"/>
      <c r="P3263" s="3"/>
      <c r="U3263" s="3"/>
    </row>
    <row r="3264" spans="1:21" x14ac:dyDescent="0.3">
      <c r="A3264" s="1"/>
      <c r="B3264" s="1"/>
      <c r="C3264" s="2"/>
      <c r="J3264" s="3"/>
      <c r="O3264" s="4"/>
      <c r="P3264" s="3"/>
      <c r="U3264" s="3"/>
    </row>
    <row r="3265" spans="1:21" x14ac:dyDescent="0.3">
      <c r="A3265" s="1"/>
      <c r="B3265" s="1"/>
      <c r="C3265" s="2"/>
      <c r="J3265" s="3"/>
      <c r="O3265" s="4"/>
      <c r="P3265" s="3"/>
      <c r="U3265" s="3"/>
    </row>
    <row r="3266" spans="1:21" x14ac:dyDescent="0.3">
      <c r="A3266" s="1"/>
      <c r="B3266" s="1"/>
      <c r="C3266" s="2"/>
      <c r="J3266" s="3"/>
      <c r="O3266" s="4"/>
      <c r="P3266" s="3"/>
      <c r="U3266" s="3"/>
    </row>
    <row r="3267" spans="1:21" x14ac:dyDescent="0.3">
      <c r="A3267" s="1"/>
      <c r="B3267" s="1"/>
      <c r="C3267" s="2"/>
      <c r="J3267" s="3"/>
      <c r="O3267" s="4"/>
      <c r="P3267" s="3"/>
      <c r="U3267" s="3"/>
    </row>
    <row r="3268" spans="1:21" x14ac:dyDescent="0.3">
      <c r="A3268" s="1"/>
      <c r="B3268" s="1"/>
      <c r="C3268" s="2"/>
      <c r="J3268" s="3"/>
      <c r="O3268" s="4"/>
      <c r="P3268" s="3"/>
      <c r="U3268" s="3"/>
    </row>
    <row r="3269" spans="1:21" x14ac:dyDescent="0.3">
      <c r="A3269" s="1"/>
      <c r="B3269" s="1"/>
      <c r="C3269" s="2"/>
      <c r="J3269" s="3"/>
      <c r="O3269" s="4"/>
      <c r="P3269" s="3"/>
      <c r="U3269" s="3"/>
    </row>
    <row r="3270" spans="1:21" x14ac:dyDescent="0.3">
      <c r="A3270" s="1"/>
      <c r="B3270" s="1"/>
      <c r="C3270" s="2"/>
      <c r="J3270" s="3"/>
      <c r="O3270" s="4"/>
      <c r="P3270" s="3"/>
      <c r="U3270" s="3"/>
    </row>
    <row r="3271" spans="1:21" x14ac:dyDescent="0.3">
      <c r="A3271" s="1"/>
      <c r="B3271" s="1"/>
      <c r="C3271" s="2"/>
      <c r="J3271" s="3"/>
      <c r="O3271" s="4"/>
      <c r="P3271" s="3"/>
      <c r="U3271" s="3"/>
    </row>
    <row r="3272" spans="1:21" x14ac:dyDescent="0.3">
      <c r="A3272" s="1"/>
      <c r="B3272" s="1"/>
      <c r="C3272" s="2"/>
      <c r="J3272" s="3"/>
      <c r="O3272" s="4"/>
      <c r="P3272" s="3"/>
      <c r="U3272" s="3"/>
    </row>
    <row r="3273" spans="1:21" x14ac:dyDescent="0.3">
      <c r="A3273" s="1"/>
      <c r="B3273" s="1"/>
      <c r="C3273" s="2"/>
      <c r="J3273" s="3"/>
      <c r="O3273" s="4"/>
      <c r="P3273" s="3"/>
      <c r="U3273" s="3"/>
    </row>
    <row r="3274" spans="1:21" x14ac:dyDescent="0.3">
      <c r="A3274" s="1"/>
      <c r="B3274" s="1"/>
      <c r="C3274" s="2"/>
      <c r="J3274" s="3"/>
      <c r="O3274" s="4"/>
      <c r="P3274" s="3"/>
      <c r="U3274" s="3"/>
    </row>
    <row r="3275" spans="1:21" x14ac:dyDescent="0.3">
      <c r="A3275" s="1"/>
      <c r="B3275" s="1"/>
      <c r="C3275" s="2"/>
      <c r="J3275" s="3"/>
      <c r="O3275" s="4"/>
      <c r="P3275" s="3"/>
      <c r="U3275" s="3"/>
    </row>
    <row r="3276" spans="1:21" x14ac:dyDescent="0.3">
      <c r="A3276" s="1"/>
      <c r="B3276" s="1"/>
      <c r="C3276" s="2"/>
      <c r="J3276" s="3"/>
      <c r="O3276" s="4"/>
      <c r="P3276" s="3"/>
      <c r="U3276" s="3"/>
    </row>
    <row r="3277" spans="1:21" x14ac:dyDescent="0.3">
      <c r="A3277" s="1"/>
      <c r="B3277" s="1"/>
      <c r="C3277" s="2"/>
      <c r="J3277" s="3"/>
      <c r="O3277" s="4"/>
      <c r="P3277" s="3"/>
      <c r="U3277" s="3"/>
    </row>
    <row r="3278" spans="1:21" x14ac:dyDescent="0.3">
      <c r="A3278" s="1"/>
      <c r="B3278" s="1"/>
      <c r="C3278" s="2"/>
      <c r="J3278" s="3"/>
      <c r="O3278" s="4"/>
      <c r="P3278" s="3"/>
      <c r="U3278" s="3"/>
    </row>
    <row r="3279" spans="1:21" x14ac:dyDescent="0.3">
      <c r="A3279" s="1"/>
      <c r="B3279" s="1"/>
      <c r="C3279" s="2"/>
      <c r="J3279" s="3"/>
      <c r="O3279" s="4"/>
      <c r="P3279" s="3"/>
      <c r="U3279" s="3"/>
    </row>
    <row r="3280" spans="1:21" x14ac:dyDescent="0.3">
      <c r="A3280" s="1"/>
      <c r="B3280" s="1"/>
      <c r="C3280" s="2"/>
      <c r="J3280" s="3"/>
      <c r="O3280" s="4"/>
      <c r="P3280" s="3"/>
      <c r="U3280" s="3"/>
    </row>
    <row r="3281" spans="1:21" x14ac:dyDescent="0.3">
      <c r="A3281" s="1"/>
      <c r="B3281" s="1"/>
      <c r="C3281" s="2"/>
      <c r="J3281" s="3"/>
      <c r="O3281" s="4"/>
      <c r="P3281" s="3"/>
      <c r="U3281" s="3"/>
    </row>
    <row r="3282" spans="1:21" x14ac:dyDescent="0.3">
      <c r="A3282" s="1"/>
      <c r="B3282" s="1"/>
      <c r="C3282" s="2"/>
      <c r="J3282" s="3"/>
      <c r="O3282" s="4"/>
      <c r="P3282" s="3"/>
      <c r="U3282" s="3"/>
    </row>
    <row r="3283" spans="1:21" x14ac:dyDescent="0.3">
      <c r="A3283" s="1"/>
      <c r="B3283" s="1"/>
      <c r="C3283" s="2"/>
      <c r="J3283" s="3"/>
      <c r="O3283" s="4"/>
      <c r="P3283" s="3"/>
      <c r="Q3283" s="3"/>
      <c r="U3283" s="3"/>
    </row>
    <row r="3284" spans="1:21" x14ac:dyDescent="0.3">
      <c r="A3284" s="1"/>
      <c r="B3284" s="1"/>
      <c r="C3284" s="2"/>
      <c r="J3284" s="3"/>
      <c r="O3284" s="4"/>
      <c r="P3284" s="3"/>
      <c r="U3284" s="3"/>
    </row>
    <row r="3285" spans="1:21" x14ac:dyDescent="0.3">
      <c r="A3285" s="1"/>
      <c r="B3285" s="1"/>
      <c r="C3285" s="2"/>
      <c r="J3285" s="3"/>
      <c r="O3285" s="4"/>
      <c r="P3285" s="3"/>
      <c r="Q3285" s="3"/>
      <c r="U3285" s="3"/>
    </row>
    <row r="3286" spans="1:21" x14ac:dyDescent="0.3">
      <c r="A3286" s="1"/>
      <c r="B3286" s="1"/>
      <c r="C3286" s="2"/>
      <c r="J3286" s="3"/>
      <c r="O3286" s="4"/>
      <c r="P3286" s="3"/>
      <c r="Q3286" s="3"/>
      <c r="U3286" s="3"/>
    </row>
    <row r="3287" spans="1:21" x14ac:dyDescent="0.3">
      <c r="A3287" s="1"/>
      <c r="B3287" s="1"/>
      <c r="C3287" s="2"/>
      <c r="J3287" s="3"/>
      <c r="O3287" s="4"/>
      <c r="P3287" s="3"/>
      <c r="Q3287" s="3"/>
      <c r="S3287" s="4"/>
      <c r="U3287" s="3"/>
    </row>
    <row r="3288" spans="1:21" x14ac:dyDescent="0.3">
      <c r="A3288" s="1"/>
      <c r="B3288" s="1"/>
      <c r="C3288" s="2"/>
      <c r="J3288" s="3"/>
      <c r="O3288" s="4"/>
      <c r="P3288" s="3"/>
      <c r="Q3288" s="3"/>
      <c r="U3288" s="3"/>
    </row>
    <row r="3289" spans="1:21" x14ac:dyDescent="0.3">
      <c r="A3289" s="1"/>
      <c r="B3289" s="1"/>
      <c r="C3289" s="2"/>
      <c r="J3289" s="3"/>
      <c r="O3289" s="4"/>
      <c r="P3289" s="3"/>
      <c r="U3289" s="3"/>
    </row>
    <row r="3290" spans="1:21" x14ac:dyDescent="0.3">
      <c r="A3290" s="1"/>
      <c r="B3290" s="1"/>
      <c r="C3290" s="2"/>
      <c r="J3290" s="3"/>
      <c r="O3290" s="4"/>
      <c r="P3290" s="3"/>
      <c r="Q3290" s="3"/>
      <c r="U3290" s="3"/>
    </row>
    <row r="3291" spans="1:21" x14ac:dyDescent="0.3">
      <c r="A3291" s="1"/>
      <c r="B3291" s="1"/>
      <c r="C3291" s="2"/>
      <c r="J3291" s="3"/>
      <c r="O3291" s="4"/>
      <c r="P3291" s="3"/>
      <c r="U3291" s="3"/>
    </row>
    <row r="3292" spans="1:21" x14ac:dyDescent="0.3">
      <c r="A3292" s="1"/>
      <c r="B3292" s="1"/>
      <c r="C3292" s="2"/>
      <c r="J3292" s="3"/>
      <c r="O3292" s="4"/>
      <c r="P3292" s="3"/>
      <c r="Q3292" s="3"/>
      <c r="U3292" s="3"/>
    </row>
    <row r="3293" spans="1:21" x14ac:dyDescent="0.3">
      <c r="A3293" s="1"/>
      <c r="B3293" s="1"/>
      <c r="C3293" s="2"/>
      <c r="J3293" s="3"/>
      <c r="O3293" s="4"/>
      <c r="P3293" s="3"/>
      <c r="Q3293" s="3"/>
      <c r="U3293" s="3"/>
    </row>
    <row r="3294" spans="1:21" x14ac:dyDescent="0.3">
      <c r="A3294" s="1"/>
      <c r="B3294" s="1"/>
      <c r="C3294" s="2"/>
      <c r="J3294" s="3"/>
      <c r="O3294" s="4"/>
      <c r="P3294" s="3"/>
      <c r="Q3294" s="3"/>
      <c r="U3294" s="3"/>
    </row>
    <row r="3295" spans="1:21" x14ac:dyDescent="0.3">
      <c r="A3295" s="1"/>
      <c r="B3295" s="1"/>
      <c r="C3295" s="2"/>
      <c r="J3295" s="3"/>
      <c r="O3295" s="4"/>
      <c r="P3295" s="3"/>
      <c r="U3295" s="3"/>
    </row>
    <row r="3296" spans="1:21" x14ac:dyDescent="0.3">
      <c r="A3296" s="1"/>
      <c r="B3296" s="1"/>
      <c r="C3296" s="2"/>
      <c r="J3296" s="3"/>
      <c r="O3296" s="4"/>
      <c r="P3296" s="3"/>
      <c r="Q3296" s="3"/>
      <c r="U3296" s="3"/>
    </row>
    <row r="3297" spans="1:21" x14ac:dyDescent="0.3">
      <c r="A3297" s="1"/>
      <c r="B3297" s="1"/>
      <c r="C3297" s="2"/>
      <c r="J3297" s="3"/>
      <c r="O3297" s="4"/>
      <c r="P3297" s="3"/>
      <c r="Q3297" s="3"/>
      <c r="U3297" s="3"/>
    </row>
    <row r="3298" spans="1:21" x14ac:dyDescent="0.3">
      <c r="A3298" s="1"/>
      <c r="B3298" s="1"/>
      <c r="C3298" s="2"/>
      <c r="J3298" s="3"/>
      <c r="O3298" s="4"/>
      <c r="P3298" s="3"/>
      <c r="Q3298" s="3"/>
      <c r="U3298" s="3"/>
    </row>
    <row r="3299" spans="1:21" x14ac:dyDescent="0.3">
      <c r="A3299" s="1"/>
      <c r="B3299" s="1"/>
      <c r="C3299" s="2"/>
      <c r="J3299" s="3"/>
      <c r="O3299" s="4"/>
      <c r="P3299" s="3"/>
      <c r="Q3299" s="3"/>
      <c r="U3299" s="3"/>
    </row>
    <row r="3300" spans="1:21" x14ac:dyDescent="0.3">
      <c r="A3300" s="1"/>
      <c r="B3300" s="1"/>
      <c r="C3300" s="2"/>
      <c r="J3300" s="3"/>
      <c r="O3300" s="4"/>
      <c r="P3300" s="3"/>
      <c r="Q3300" s="3"/>
      <c r="U3300" s="3"/>
    </row>
    <row r="3301" spans="1:21" x14ac:dyDescent="0.3">
      <c r="A3301" s="1"/>
      <c r="B3301" s="1"/>
      <c r="C3301" s="2"/>
      <c r="J3301" s="3"/>
      <c r="O3301" s="4"/>
      <c r="P3301" s="3"/>
      <c r="Q3301" s="3"/>
      <c r="U3301" s="3"/>
    </row>
    <row r="3302" spans="1:21" x14ac:dyDescent="0.3">
      <c r="A3302" s="1"/>
      <c r="B3302" s="1"/>
      <c r="C3302" s="2"/>
      <c r="J3302" s="3"/>
      <c r="O3302" s="4"/>
      <c r="P3302" s="3"/>
      <c r="U3302" s="3"/>
    </row>
    <row r="3303" spans="1:21" x14ac:dyDescent="0.3">
      <c r="A3303" s="1"/>
      <c r="B3303" s="1"/>
      <c r="C3303" s="2"/>
      <c r="J3303" s="3"/>
      <c r="O3303" s="4"/>
      <c r="P3303" s="3"/>
      <c r="Q3303" s="3"/>
      <c r="U3303" s="3"/>
    </row>
    <row r="3304" spans="1:21" x14ac:dyDescent="0.3">
      <c r="A3304" s="1"/>
      <c r="B3304" s="1"/>
      <c r="C3304" s="2"/>
      <c r="J3304" s="3"/>
      <c r="O3304" s="4"/>
      <c r="P3304" s="3"/>
      <c r="Q3304" s="3"/>
      <c r="U3304" s="3"/>
    </row>
    <row r="3305" spans="1:21" x14ac:dyDescent="0.3">
      <c r="A3305" s="1"/>
      <c r="B3305" s="1"/>
      <c r="C3305" s="2"/>
      <c r="J3305" s="3"/>
      <c r="O3305" s="4"/>
      <c r="P3305" s="3"/>
      <c r="Q3305" s="3"/>
      <c r="U3305" s="3"/>
    </row>
    <row r="3306" spans="1:21" x14ac:dyDescent="0.3">
      <c r="A3306" s="1"/>
      <c r="B3306" s="1"/>
      <c r="C3306" s="2"/>
      <c r="J3306" s="3"/>
      <c r="O3306" s="4"/>
      <c r="P3306" s="3"/>
      <c r="U3306" s="3"/>
    </row>
    <row r="3307" spans="1:21" x14ac:dyDescent="0.3">
      <c r="A3307" s="1"/>
      <c r="B3307" s="1"/>
      <c r="C3307" s="2"/>
      <c r="J3307" s="3"/>
      <c r="O3307" s="4"/>
      <c r="P3307" s="3"/>
      <c r="U3307" s="3"/>
    </row>
    <row r="3308" spans="1:21" x14ac:dyDescent="0.3">
      <c r="A3308" s="1"/>
      <c r="B3308" s="1"/>
      <c r="C3308" s="2"/>
      <c r="J3308" s="3"/>
      <c r="O3308" s="4"/>
      <c r="P3308" s="3"/>
      <c r="Q3308" s="3"/>
      <c r="U3308" s="3"/>
    </row>
    <row r="3309" spans="1:21" x14ac:dyDescent="0.3">
      <c r="A3309" s="1"/>
      <c r="B3309" s="1"/>
      <c r="C3309" s="2"/>
      <c r="J3309" s="3"/>
      <c r="O3309" s="4"/>
      <c r="P3309" s="3"/>
      <c r="Q3309" s="3"/>
      <c r="U3309" s="3"/>
    </row>
    <row r="3310" spans="1:21" x14ac:dyDescent="0.3">
      <c r="A3310" s="1"/>
      <c r="B3310" s="1"/>
      <c r="C3310" s="2"/>
      <c r="J3310" s="3"/>
      <c r="O3310" s="4"/>
      <c r="P3310" s="3"/>
      <c r="U3310" s="3"/>
    </row>
    <row r="3311" spans="1:21" x14ac:dyDescent="0.3">
      <c r="A3311" s="1"/>
      <c r="B3311" s="1"/>
      <c r="C3311" s="2"/>
      <c r="J3311" s="3"/>
      <c r="O3311" s="4"/>
      <c r="P3311" s="3"/>
      <c r="U3311" s="3"/>
    </row>
    <row r="3312" spans="1:21" x14ac:dyDescent="0.3">
      <c r="A3312" s="1"/>
      <c r="B3312" s="1"/>
      <c r="C3312" s="2"/>
      <c r="J3312" s="3"/>
      <c r="O3312" s="4"/>
      <c r="P3312" s="3"/>
      <c r="U3312" s="3"/>
    </row>
    <row r="3313" spans="1:21" x14ac:dyDescent="0.3">
      <c r="A3313" s="1"/>
      <c r="B3313" s="1"/>
      <c r="C3313" s="2"/>
      <c r="J3313" s="3"/>
      <c r="O3313" s="4"/>
      <c r="P3313" s="3"/>
      <c r="Q3313" s="3"/>
      <c r="U3313" s="3"/>
    </row>
    <row r="3314" spans="1:21" x14ac:dyDescent="0.3">
      <c r="A3314" s="1"/>
      <c r="B3314" s="1"/>
      <c r="C3314" s="2"/>
      <c r="J3314" s="3"/>
      <c r="O3314" s="4"/>
      <c r="P3314" s="3"/>
      <c r="U3314" s="3"/>
    </row>
    <row r="3315" spans="1:21" x14ac:dyDescent="0.3">
      <c r="A3315" s="1"/>
      <c r="B3315" s="1"/>
      <c r="C3315" s="2"/>
      <c r="J3315" s="3"/>
      <c r="O3315" s="4"/>
      <c r="P3315" s="3"/>
      <c r="Q3315" s="3"/>
      <c r="U3315" s="3"/>
    </row>
    <row r="3316" spans="1:21" x14ac:dyDescent="0.3">
      <c r="A3316" s="1"/>
      <c r="B3316" s="1"/>
      <c r="C3316" s="2"/>
      <c r="J3316" s="3"/>
      <c r="O3316" s="4"/>
      <c r="P3316" s="3"/>
      <c r="Q3316" s="3"/>
      <c r="U3316" s="3"/>
    </row>
    <row r="3317" spans="1:21" x14ac:dyDescent="0.3">
      <c r="A3317" s="1"/>
      <c r="B3317" s="1"/>
      <c r="C3317" s="2"/>
      <c r="J3317" s="3"/>
      <c r="O3317" s="4"/>
      <c r="P3317" s="3"/>
      <c r="U3317" s="3"/>
    </row>
    <row r="3318" spans="1:21" x14ac:dyDescent="0.3">
      <c r="A3318" s="1"/>
      <c r="B3318" s="1"/>
      <c r="C3318" s="2"/>
      <c r="J3318" s="3"/>
      <c r="O3318" s="4"/>
      <c r="P3318" s="3"/>
      <c r="Q3318" s="3"/>
      <c r="U3318" s="3"/>
    </row>
    <row r="3319" spans="1:21" x14ac:dyDescent="0.3">
      <c r="A3319" s="1"/>
      <c r="B3319" s="1"/>
      <c r="C3319" s="2"/>
      <c r="J3319" s="3"/>
      <c r="O3319" s="4"/>
      <c r="P3319" s="3"/>
      <c r="Q3319" s="3"/>
      <c r="U3319" s="3"/>
    </row>
    <row r="3320" spans="1:21" x14ac:dyDescent="0.3">
      <c r="A3320" s="1"/>
      <c r="B3320" s="1"/>
      <c r="C3320" s="2"/>
      <c r="J3320" s="3"/>
      <c r="O3320" s="4"/>
      <c r="P3320" s="3"/>
      <c r="Q3320" s="3"/>
      <c r="U3320" s="3"/>
    </row>
    <row r="3321" spans="1:21" x14ac:dyDescent="0.3">
      <c r="A3321" s="1"/>
      <c r="B3321" s="1"/>
      <c r="C3321" s="2"/>
      <c r="J3321" s="3"/>
      <c r="O3321" s="4"/>
      <c r="P3321" s="3"/>
      <c r="Q3321" s="3"/>
      <c r="U3321" s="3"/>
    </row>
    <row r="3322" spans="1:21" x14ac:dyDescent="0.3">
      <c r="A3322" s="1"/>
      <c r="B3322" s="1"/>
      <c r="C3322" s="2"/>
      <c r="J3322" s="3"/>
      <c r="O3322" s="4"/>
      <c r="P3322" s="3"/>
      <c r="Q3322" s="3"/>
      <c r="U3322" s="3"/>
    </row>
    <row r="3323" spans="1:21" x14ac:dyDescent="0.3">
      <c r="A3323" s="1"/>
      <c r="B3323" s="1"/>
      <c r="C3323" s="2"/>
      <c r="J3323" s="3"/>
      <c r="O3323" s="4"/>
      <c r="P3323" s="3"/>
      <c r="Q3323" s="3"/>
      <c r="U3323" s="3"/>
    </row>
    <row r="3324" spans="1:21" x14ac:dyDescent="0.3">
      <c r="A3324" s="1"/>
      <c r="B3324" s="1"/>
      <c r="C3324" s="2"/>
      <c r="J3324" s="3"/>
      <c r="O3324" s="4"/>
      <c r="P3324" s="3"/>
      <c r="U3324" s="3"/>
    </row>
    <row r="3325" spans="1:21" x14ac:dyDescent="0.3">
      <c r="A3325" s="1"/>
      <c r="B3325" s="1"/>
      <c r="C3325" s="2"/>
      <c r="J3325" s="3"/>
      <c r="O3325" s="4"/>
      <c r="P3325" s="3"/>
      <c r="Q3325" s="3"/>
      <c r="U3325" s="3"/>
    </row>
    <row r="3326" spans="1:21" x14ac:dyDescent="0.3">
      <c r="A3326" s="1"/>
      <c r="B3326" s="1"/>
      <c r="C3326" s="2"/>
      <c r="J3326" s="3"/>
      <c r="O3326" s="4"/>
      <c r="P3326" s="3"/>
      <c r="Q3326" s="3"/>
      <c r="U3326" s="3"/>
    </row>
    <row r="3327" spans="1:21" x14ac:dyDescent="0.3">
      <c r="A3327" s="1"/>
      <c r="B3327" s="1"/>
      <c r="C3327" s="2"/>
      <c r="J3327" s="3"/>
      <c r="O3327" s="4"/>
      <c r="P3327" s="3"/>
      <c r="U3327" s="3"/>
    </row>
    <row r="3328" spans="1:21" x14ac:dyDescent="0.3">
      <c r="A3328" s="1"/>
      <c r="B3328" s="1"/>
      <c r="C3328" s="2"/>
      <c r="J3328" s="3"/>
      <c r="O3328" s="4"/>
      <c r="P3328" s="3"/>
      <c r="Q3328" s="3"/>
      <c r="U3328" s="3"/>
    </row>
    <row r="3329" spans="1:21" x14ac:dyDescent="0.3">
      <c r="A3329" s="1"/>
      <c r="B3329" s="1"/>
      <c r="C3329" s="2"/>
      <c r="J3329" s="3"/>
      <c r="O3329" s="4"/>
      <c r="P3329" s="3"/>
      <c r="Q3329" s="3"/>
      <c r="U3329" s="3"/>
    </row>
    <row r="3330" spans="1:21" x14ac:dyDescent="0.3">
      <c r="A3330" s="1"/>
      <c r="B3330" s="1"/>
      <c r="C3330" s="2"/>
      <c r="J3330" s="3"/>
      <c r="O3330" s="4"/>
      <c r="P3330" s="3"/>
      <c r="Q3330" s="3"/>
      <c r="U3330" s="3"/>
    </row>
    <row r="3331" spans="1:21" x14ac:dyDescent="0.3">
      <c r="A3331" s="1"/>
      <c r="B3331" s="1"/>
      <c r="C3331" s="2"/>
      <c r="J3331" s="3"/>
      <c r="O3331" s="4"/>
      <c r="P3331" s="3"/>
      <c r="U3331" s="3"/>
    </row>
    <row r="3332" spans="1:21" x14ac:dyDescent="0.3">
      <c r="A3332" s="1"/>
      <c r="B3332" s="1"/>
      <c r="C3332" s="2"/>
      <c r="J3332" s="3"/>
      <c r="O3332" s="4"/>
      <c r="P3332" s="3"/>
      <c r="Q3332" s="3"/>
      <c r="U3332" s="3"/>
    </row>
    <row r="3333" spans="1:21" x14ac:dyDescent="0.3">
      <c r="A3333" s="1"/>
      <c r="B3333" s="1"/>
      <c r="C3333" s="2"/>
      <c r="J3333" s="3"/>
      <c r="O3333" s="4"/>
      <c r="P3333" s="3"/>
      <c r="Q3333" s="3"/>
      <c r="U3333" s="3"/>
    </row>
    <row r="3334" spans="1:21" x14ac:dyDescent="0.3">
      <c r="A3334" s="1"/>
      <c r="B3334" s="1"/>
      <c r="C3334" s="2"/>
      <c r="J3334" s="3"/>
      <c r="O3334" s="4"/>
      <c r="P3334" s="3"/>
      <c r="Q3334" s="3"/>
      <c r="U3334" s="3"/>
    </row>
    <row r="3335" spans="1:21" x14ac:dyDescent="0.3">
      <c r="A3335" s="1"/>
      <c r="B3335" s="1"/>
      <c r="C3335" s="2"/>
      <c r="J3335" s="3"/>
      <c r="O3335" s="4"/>
      <c r="P3335" s="3"/>
      <c r="U3335" s="3"/>
    </row>
    <row r="3336" spans="1:21" x14ac:dyDescent="0.3">
      <c r="A3336" s="1"/>
      <c r="B3336" s="1"/>
      <c r="C3336" s="2"/>
      <c r="J3336" s="3"/>
      <c r="O3336" s="4"/>
      <c r="P3336" s="3"/>
      <c r="Q3336" s="3"/>
      <c r="U3336" s="3"/>
    </row>
    <row r="3337" spans="1:21" x14ac:dyDescent="0.3">
      <c r="A3337" s="1"/>
      <c r="B3337" s="1"/>
      <c r="C3337" s="2"/>
      <c r="J3337" s="3"/>
      <c r="O3337" s="4"/>
      <c r="P3337" s="3"/>
      <c r="Q3337" s="3"/>
      <c r="U3337" s="3"/>
    </row>
    <row r="3338" spans="1:21" x14ac:dyDescent="0.3">
      <c r="A3338" s="1"/>
      <c r="B3338" s="1"/>
      <c r="C3338" s="2"/>
      <c r="J3338" s="3"/>
      <c r="O3338" s="4"/>
      <c r="P3338" s="3"/>
      <c r="Q3338" s="3"/>
      <c r="U3338" s="3"/>
    </row>
    <row r="3339" spans="1:21" x14ac:dyDescent="0.3">
      <c r="A3339" s="1"/>
      <c r="B3339" s="1"/>
      <c r="C3339" s="2"/>
      <c r="J3339" s="3"/>
      <c r="O3339" s="4"/>
      <c r="P3339" s="3"/>
      <c r="U3339" s="3"/>
    </row>
    <row r="3340" spans="1:21" x14ac:dyDescent="0.3">
      <c r="A3340" s="1"/>
      <c r="B3340" s="1"/>
      <c r="C3340" s="2"/>
      <c r="J3340" s="3"/>
      <c r="O3340" s="4"/>
      <c r="P3340" s="3"/>
      <c r="Q3340" s="3"/>
      <c r="U3340" s="3"/>
    </row>
    <row r="3341" spans="1:21" x14ac:dyDescent="0.3">
      <c r="A3341" s="1"/>
      <c r="B3341" s="1"/>
      <c r="C3341" s="2"/>
      <c r="J3341" s="3"/>
      <c r="O3341" s="4"/>
      <c r="P3341" s="3"/>
      <c r="Q3341" s="3"/>
      <c r="U3341" s="3"/>
    </row>
    <row r="3342" spans="1:21" x14ac:dyDescent="0.3">
      <c r="A3342" s="1"/>
      <c r="B3342" s="1"/>
      <c r="C3342" s="2"/>
      <c r="J3342" s="3"/>
      <c r="O3342" s="4"/>
      <c r="P3342" s="3"/>
      <c r="Q3342" s="3"/>
      <c r="U3342" s="3"/>
    </row>
    <row r="3343" spans="1:21" x14ac:dyDescent="0.3">
      <c r="A3343" s="1"/>
      <c r="B3343" s="1"/>
      <c r="C3343" s="2"/>
      <c r="J3343" s="3"/>
      <c r="O3343" s="4"/>
      <c r="P3343" s="3"/>
      <c r="Q3343" s="3"/>
      <c r="S3343" s="4"/>
      <c r="U3343" s="3"/>
    </row>
    <row r="3344" spans="1:21" x14ac:dyDescent="0.3">
      <c r="A3344" s="1"/>
      <c r="B3344" s="1"/>
      <c r="C3344" s="2"/>
      <c r="J3344" s="3"/>
      <c r="O3344" s="4"/>
      <c r="P3344" s="3"/>
      <c r="Q3344" s="3"/>
      <c r="U3344" s="3"/>
    </row>
    <row r="3345" spans="1:21" x14ac:dyDescent="0.3">
      <c r="A3345" s="1"/>
      <c r="B3345" s="1"/>
      <c r="C3345" s="2"/>
      <c r="J3345" s="3"/>
      <c r="O3345" s="4"/>
      <c r="P3345" s="3"/>
      <c r="Q3345" s="3"/>
      <c r="U3345" s="3"/>
    </row>
    <row r="3346" spans="1:21" x14ac:dyDescent="0.3">
      <c r="A3346" s="1"/>
      <c r="B3346" s="1"/>
      <c r="C3346" s="2"/>
      <c r="J3346" s="3"/>
      <c r="O3346" s="4"/>
      <c r="P3346" s="3"/>
      <c r="U3346" s="3"/>
    </row>
    <row r="3347" spans="1:21" x14ac:dyDescent="0.3">
      <c r="A3347" s="1"/>
      <c r="B3347" s="1"/>
      <c r="C3347" s="2"/>
      <c r="J3347" s="3"/>
      <c r="O3347" s="4"/>
      <c r="P3347" s="3"/>
      <c r="Q3347" s="3"/>
      <c r="U3347" s="3"/>
    </row>
    <row r="3348" spans="1:21" x14ac:dyDescent="0.3">
      <c r="A3348" s="1"/>
      <c r="B3348" s="1"/>
      <c r="C3348" s="2"/>
      <c r="J3348" s="3"/>
      <c r="O3348" s="4"/>
      <c r="P3348" s="3"/>
      <c r="Q3348" s="3"/>
      <c r="U3348" s="3"/>
    </row>
    <row r="3349" spans="1:21" x14ac:dyDescent="0.3">
      <c r="A3349" s="1"/>
      <c r="B3349" s="1"/>
      <c r="C3349" s="2"/>
      <c r="J3349" s="3"/>
      <c r="O3349" s="4"/>
      <c r="P3349" s="3"/>
      <c r="Q3349" s="3"/>
      <c r="U3349" s="3"/>
    </row>
    <row r="3350" spans="1:21" x14ac:dyDescent="0.3">
      <c r="A3350" s="1"/>
      <c r="B3350" s="1"/>
      <c r="C3350" s="2"/>
      <c r="J3350" s="3"/>
      <c r="O3350" s="4"/>
      <c r="P3350" s="3"/>
      <c r="U3350" s="3"/>
    </row>
    <row r="3351" spans="1:21" x14ac:dyDescent="0.3">
      <c r="A3351" s="1"/>
      <c r="B3351" s="1"/>
      <c r="C3351" s="2"/>
      <c r="J3351" s="3"/>
      <c r="O3351" s="4"/>
      <c r="P3351" s="3"/>
      <c r="U3351" s="3"/>
    </row>
    <row r="3352" spans="1:21" x14ac:dyDescent="0.3">
      <c r="A3352" s="1"/>
      <c r="B3352" s="1"/>
      <c r="C3352" s="2"/>
      <c r="J3352" s="3"/>
      <c r="O3352" s="4"/>
      <c r="P3352" s="3"/>
      <c r="U3352" s="3"/>
    </row>
    <row r="3353" spans="1:21" x14ac:dyDescent="0.3">
      <c r="A3353" s="1"/>
      <c r="B3353" s="1"/>
      <c r="C3353" s="2"/>
      <c r="J3353" s="3"/>
      <c r="O3353" s="4"/>
      <c r="P3353" s="3"/>
      <c r="Q3353" s="3"/>
      <c r="U3353" s="3"/>
    </row>
    <row r="3354" spans="1:21" x14ac:dyDescent="0.3">
      <c r="A3354" s="1"/>
      <c r="B3354" s="1"/>
      <c r="C3354" s="2"/>
      <c r="J3354" s="3"/>
      <c r="O3354" s="4"/>
      <c r="P3354" s="3"/>
      <c r="Q3354" s="3"/>
      <c r="S3354" s="4"/>
      <c r="U3354" s="3"/>
    </row>
    <row r="3355" spans="1:21" x14ac:dyDescent="0.3">
      <c r="A3355" s="1"/>
      <c r="B3355" s="1"/>
      <c r="C3355" s="2"/>
      <c r="J3355" s="3"/>
      <c r="O3355" s="4"/>
      <c r="P3355" s="3"/>
      <c r="Q3355" s="3"/>
      <c r="U3355" s="3"/>
    </row>
    <row r="3356" spans="1:21" x14ac:dyDescent="0.3">
      <c r="A3356" s="1"/>
      <c r="B3356" s="1"/>
      <c r="C3356" s="2"/>
      <c r="J3356" s="3"/>
      <c r="O3356" s="4"/>
      <c r="P3356" s="3"/>
      <c r="Q3356" s="3"/>
      <c r="U3356" s="3"/>
    </row>
    <row r="3357" spans="1:21" x14ac:dyDescent="0.3">
      <c r="A3357" s="1"/>
      <c r="B3357" s="1"/>
      <c r="C3357" s="2"/>
      <c r="J3357" s="3"/>
      <c r="O3357" s="4"/>
      <c r="P3357" s="3"/>
      <c r="Q3357" s="3"/>
      <c r="S3357" s="4"/>
      <c r="U3357" s="3"/>
    </row>
    <row r="3358" spans="1:21" x14ac:dyDescent="0.3">
      <c r="A3358" s="1"/>
      <c r="B3358" s="1"/>
      <c r="C3358" s="2"/>
      <c r="J3358" s="3"/>
      <c r="O3358" s="4"/>
      <c r="P3358" s="3"/>
      <c r="Q3358" s="3"/>
      <c r="S3358" s="4"/>
      <c r="U3358" s="3"/>
    </row>
    <row r="3359" spans="1:21" x14ac:dyDescent="0.3">
      <c r="A3359" s="1"/>
      <c r="B3359" s="1"/>
      <c r="C3359" s="2"/>
      <c r="J3359" s="3"/>
      <c r="O3359" s="4"/>
      <c r="P3359" s="3"/>
      <c r="Q3359" s="3"/>
      <c r="U3359" s="3"/>
    </row>
    <row r="3360" spans="1:21" x14ac:dyDescent="0.3">
      <c r="A3360" s="1"/>
      <c r="B3360" s="1"/>
      <c r="C3360" s="2"/>
      <c r="J3360" s="3"/>
      <c r="O3360" s="4"/>
      <c r="P3360" s="3"/>
      <c r="U3360" s="3"/>
    </row>
    <row r="3361" spans="1:21" x14ac:dyDescent="0.3">
      <c r="A3361" s="1"/>
      <c r="B3361" s="1"/>
      <c r="C3361" s="2"/>
      <c r="J3361" s="3"/>
      <c r="O3361" s="4"/>
      <c r="P3361" s="3"/>
      <c r="Q3361" s="3"/>
      <c r="U3361" s="3"/>
    </row>
    <row r="3362" spans="1:21" x14ac:dyDescent="0.3">
      <c r="A3362" s="1"/>
      <c r="B3362" s="1"/>
      <c r="C3362" s="2"/>
      <c r="J3362" s="3"/>
      <c r="O3362" s="4"/>
      <c r="P3362" s="3"/>
      <c r="U3362" s="3"/>
    </row>
    <row r="3363" spans="1:21" x14ac:dyDescent="0.3">
      <c r="A3363" s="1"/>
      <c r="B3363" s="1"/>
      <c r="C3363" s="2"/>
      <c r="J3363" s="3"/>
      <c r="O3363" s="4"/>
      <c r="P3363" s="3"/>
      <c r="Q3363" s="3"/>
      <c r="U3363" s="3"/>
    </row>
    <row r="3364" spans="1:21" x14ac:dyDescent="0.3">
      <c r="A3364" s="1"/>
      <c r="B3364" s="1"/>
      <c r="C3364" s="2"/>
      <c r="J3364" s="3"/>
      <c r="O3364" s="4"/>
      <c r="P3364" s="3"/>
      <c r="Q3364" s="3"/>
      <c r="U3364" s="3"/>
    </row>
    <row r="3365" spans="1:21" x14ac:dyDescent="0.3">
      <c r="A3365" s="1"/>
      <c r="B3365" s="1"/>
      <c r="C3365" s="2"/>
      <c r="J3365" s="3"/>
      <c r="O3365" s="4"/>
      <c r="P3365" s="3"/>
      <c r="Q3365" s="3"/>
      <c r="U3365" s="3"/>
    </row>
    <row r="3366" spans="1:21" x14ac:dyDescent="0.3">
      <c r="A3366" s="1"/>
      <c r="B3366" s="1"/>
      <c r="C3366" s="2"/>
      <c r="J3366" s="3"/>
      <c r="O3366" s="4"/>
      <c r="P3366" s="3"/>
      <c r="Q3366" s="3"/>
      <c r="U3366" s="3"/>
    </row>
    <row r="3367" spans="1:21" x14ac:dyDescent="0.3">
      <c r="A3367" s="1"/>
      <c r="B3367" s="1"/>
      <c r="C3367" s="2"/>
      <c r="J3367" s="3"/>
      <c r="O3367" s="4"/>
      <c r="P3367" s="3"/>
      <c r="Q3367" s="3"/>
      <c r="U3367" s="3"/>
    </row>
    <row r="3368" spans="1:21" x14ac:dyDescent="0.3">
      <c r="A3368" s="1"/>
      <c r="B3368" s="1"/>
      <c r="C3368" s="2"/>
      <c r="J3368" s="3"/>
      <c r="O3368" s="4"/>
      <c r="P3368" s="3"/>
      <c r="Q3368" s="3"/>
      <c r="U3368" s="3"/>
    </row>
    <row r="3369" spans="1:21" x14ac:dyDescent="0.3">
      <c r="A3369" s="1"/>
      <c r="B3369" s="1"/>
      <c r="C3369" s="2"/>
      <c r="J3369" s="3"/>
      <c r="O3369" s="4"/>
      <c r="P3369" s="3"/>
      <c r="Q3369" s="3"/>
      <c r="U3369" s="3"/>
    </row>
    <row r="3370" spans="1:21" x14ac:dyDescent="0.3">
      <c r="A3370" s="1"/>
      <c r="B3370" s="1"/>
      <c r="C3370" s="2"/>
      <c r="J3370" s="3"/>
      <c r="O3370" s="4"/>
      <c r="P3370" s="3"/>
      <c r="Q3370" s="3"/>
      <c r="U3370" s="3"/>
    </row>
    <row r="3371" spans="1:21" x14ac:dyDescent="0.3">
      <c r="A3371" s="1"/>
      <c r="B3371" s="1"/>
      <c r="C3371" s="2"/>
      <c r="J3371" s="3"/>
      <c r="O3371" s="4"/>
      <c r="P3371" s="3"/>
      <c r="Q3371" s="3"/>
      <c r="U3371" s="3"/>
    </row>
    <row r="3372" spans="1:21" x14ac:dyDescent="0.3">
      <c r="A3372" s="1"/>
      <c r="B3372" s="1"/>
      <c r="C3372" s="2"/>
      <c r="J3372" s="3"/>
      <c r="O3372" s="4"/>
      <c r="P3372" s="3"/>
      <c r="Q3372" s="3"/>
      <c r="U3372" s="3"/>
    </row>
    <row r="3373" spans="1:21" x14ac:dyDescent="0.3">
      <c r="A3373" s="1"/>
      <c r="B3373" s="1"/>
      <c r="C3373" s="2"/>
      <c r="J3373" s="3"/>
      <c r="O3373" s="4"/>
      <c r="P3373" s="3"/>
      <c r="Q3373" s="3"/>
      <c r="U3373" s="3"/>
    </row>
    <row r="3374" spans="1:21" x14ac:dyDescent="0.3">
      <c r="A3374" s="1"/>
      <c r="B3374" s="1"/>
      <c r="C3374" s="2"/>
      <c r="J3374" s="3"/>
      <c r="O3374" s="4"/>
      <c r="P3374" s="3"/>
      <c r="U3374" s="3"/>
    </row>
    <row r="3375" spans="1:21" x14ac:dyDescent="0.3">
      <c r="A3375" s="1"/>
      <c r="B3375" s="1"/>
      <c r="C3375" s="2"/>
      <c r="J3375" s="3"/>
      <c r="O3375" s="4"/>
      <c r="P3375" s="3"/>
      <c r="Q3375" s="3"/>
      <c r="U3375" s="3"/>
    </row>
    <row r="3376" spans="1:21" x14ac:dyDescent="0.3">
      <c r="A3376" s="1"/>
      <c r="B3376" s="1"/>
      <c r="C3376" s="2"/>
      <c r="J3376" s="3"/>
      <c r="O3376" s="4"/>
      <c r="P3376" s="3"/>
      <c r="Q3376" s="3"/>
      <c r="U3376" s="3"/>
    </row>
    <row r="3377" spans="1:21" x14ac:dyDescent="0.3">
      <c r="A3377" s="1"/>
      <c r="B3377" s="1"/>
      <c r="C3377" s="2"/>
      <c r="J3377" s="3"/>
      <c r="O3377" s="4"/>
      <c r="P3377" s="3"/>
      <c r="Q3377" s="3"/>
      <c r="U3377" s="3"/>
    </row>
    <row r="3378" spans="1:21" x14ac:dyDescent="0.3">
      <c r="A3378" s="1"/>
      <c r="B3378" s="1"/>
      <c r="C3378" s="2"/>
      <c r="J3378" s="3"/>
      <c r="O3378" s="4"/>
      <c r="P3378" s="3"/>
      <c r="Q3378" s="3"/>
      <c r="U3378" s="3"/>
    </row>
    <row r="3379" spans="1:21" x14ac:dyDescent="0.3">
      <c r="A3379" s="1"/>
      <c r="B3379" s="1"/>
      <c r="C3379" s="2"/>
      <c r="J3379" s="3"/>
      <c r="O3379" s="4"/>
      <c r="P3379" s="3"/>
      <c r="Q3379" s="3"/>
      <c r="U3379" s="3"/>
    </row>
    <row r="3380" spans="1:21" x14ac:dyDescent="0.3">
      <c r="A3380" s="1"/>
      <c r="B3380" s="1"/>
      <c r="C3380" s="2"/>
      <c r="J3380" s="3"/>
      <c r="O3380" s="4"/>
      <c r="P3380" s="3"/>
      <c r="Q3380" s="3"/>
      <c r="U3380" s="3"/>
    </row>
    <row r="3381" spans="1:21" x14ac:dyDescent="0.3">
      <c r="A3381" s="1"/>
      <c r="B3381" s="1"/>
      <c r="C3381" s="2"/>
      <c r="J3381" s="3"/>
      <c r="O3381" s="4"/>
      <c r="P3381" s="3"/>
      <c r="Q3381" s="3"/>
      <c r="U3381" s="3"/>
    </row>
    <row r="3382" spans="1:21" x14ac:dyDescent="0.3">
      <c r="A3382" s="1"/>
      <c r="B3382" s="1"/>
      <c r="C3382" s="2"/>
      <c r="J3382" s="3"/>
      <c r="O3382" s="4"/>
      <c r="P3382" s="3"/>
      <c r="Q3382" s="3"/>
      <c r="S3382" s="4"/>
      <c r="U3382" s="3"/>
    </row>
    <row r="3383" spans="1:21" x14ac:dyDescent="0.3">
      <c r="A3383" s="1"/>
      <c r="B3383" s="1"/>
      <c r="C3383" s="2"/>
      <c r="J3383" s="3"/>
      <c r="O3383" s="4"/>
      <c r="P3383" s="3"/>
      <c r="Q3383" s="3"/>
      <c r="U3383" s="3"/>
    </row>
    <row r="3384" spans="1:21" x14ac:dyDescent="0.3">
      <c r="A3384" s="1"/>
      <c r="B3384" s="1"/>
      <c r="C3384" s="2"/>
      <c r="J3384" s="3"/>
      <c r="O3384" s="4"/>
      <c r="P3384" s="3"/>
      <c r="Q3384" s="3"/>
      <c r="S3384" s="4"/>
      <c r="U3384" s="3"/>
    </row>
    <row r="3385" spans="1:21" x14ac:dyDescent="0.3">
      <c r="A3385" s="1"/>
      <c r="B3385" s="1"/>
      <c r="C3385" s="2"/>
      <c r="J3385" s="3"/>
      <c r="O3385" s="4"/>
      <c r="P3385" s="3"/>
      <c r="Q3385" s="3"/>
      <c r="U3385" s="3"/>
    </row>
    <row r="3386" spans="1:21" x14ac:dyDescent="0.3">
      <c r="A3386" s="1"/>
      <c r="B3386" s="1"/>
      <c r="C3386" s="2"/>
      <c r="J3386" s="3"/>
      <c r="O3386" s="4"/>
      <c r="P3386" s="3"/>
      <c r="Q3386" s="3"/>
      <c r="U3386" s="3"/>
    </row>
    <row r="3387" spans="1:21" x14ac:dyDescent="0.3">
      <c r="A3387" s="1"/>
      <c r="B3387" s="1"/>
      <c r="C3387" s="2"/>
      <c r="J3387" s="3"/>
      <c r="O3387" s="4"/>
      <c r="P3387" s="3"/>
      <c r="Q3387" s="3"/>
      <c r="U3387" s="3"/>
    </row>
    <row r="3388" spans="1:21" x14ac:dyDescent="0.3">
      <c r="A3388" s="1"/>
      <c r="B3388" s="1"/>
      <c r="C3388" s="2"/>
      <c r="J3388" s="3"/>
      <c r="O3388" s="4"/>
      <c r="P3388" s="3"/>
      <c r="Q3388" s="3"/>
      <c r="U3388" s="3"/>
    </row>
    <row r="3389" spans="1:21" x14ac:dyDescent="0.3">
      <c r="A3389" s="1"/>
      <c r="B3389" s="1"/>
      <c r="C3389" s="2"/>
      <c r="J3389" s="3"/>
      <c r="O3389" s="4"/>
      <c r="P3389" s="3"/>
      <c r="Q3389" s="3"/>
      <c r="U3389" s="3"/>
    </row>
    <row r="3390" spans="1:21" x14ac:dyDescent="0.3">
      <c r="A3390" s="1"/>
      <c r="B3390" s="1"/>
      <c r="C3390" s="2"/>
      <c r="J3390" s="3"/>
      <c r="O3390" s="4"/>
      <c r="P3390" s="3"/>
      <c r="Q3390" s="3"/>
      <c r="S3390" s="4"/>
      <c r="U3390" s="3"/>
    </row>
    <row r="3391" spans="1:21" x14ac:dyDescent="0.3">
      <c r="A3391" s="1"/>
      <c r="B3391" s="1"/>
      <c r="C3391" s="2"/>
      <c r="J3391" s="3"/>
      <c r="O3391" s="4"/>
      <c r="P3391" s="3"/>
      <c r="U3391" s="3"/>
    </row>
    <row r="3392" spans="1:21" x14ac:dyDescent="0.3">
      <c r="A3392" s="1"/>
      <c r="B3392" s="1"/>
      <c r="C3392" s="2"/>
      <c r="J3392" s="3"/>
      <c r="O3392" s="4"/>
      <c r="P3392" s="3"/>
      <c r="Q3392" s="3"/>
      <c r="S3392" s="4"/>
      <c r="U3392" s="3"/>
    </row>
    <row r="3393" spans="1:21" x14ac:dyDescent="0.3">
      <c r="A3393" s="1"/>
      <c r="B3393" s="1"/>
      <c r="C3393" s="2"/>
      <c r="J3393" s="3"/>
      <c r="O3393" s="4"/>
      <c r="P3393" s="3"/>
      <c r="Q3393" s="3"/>
      <c r="U3393" s="3"/>
    </row>
    <row r="3394" spans="1:21" x14ac:dyDescent="0.3">
      <c r="A3394" s="1"/>
      <c r="B3394" s="1"/>
      <c r="C3394" s="2"/>
      <c r="J3394" s="3"/>
      <c r="O3394" s="4"/>
      <c r="P3394" s="3"/>
      <c r="Q3394" s="3"/>
      <c r="U3394" s="3"/>
    </row>
    <row r="3395" spans="1:21" x14ac:dyDescent="0.3">
      <c r="A3395" s="1"/>
      <c r="B3395" s="1"/>
      <c r="C3395" s="2"/>
      <c r="J3395" s="3"/>
      <c r="O3395" s="4"/>
      <c r="P3395" s="3"/>
      <c r="Q3395" s="3"/>
      <c r="U3395" s="3"/>
    </row>
    <row r="3396" spans="1:21" x14ac:dyDescent="0.3">
      <c r="A3396" s="1"/>
      <c r="B3396" s="1"/>
      <c r="C3396" s="2"/>
      <c r="J3396" s="3"/>
      <c r="O3396" s="4"/>
      <c r="P3396" s="3"/>
      <c r="Q3396" s="3"/>
      <c r="U3396" s="3"/>
    </row>
    <row r="3397" spans="1:21" x14ac:dyDescent="0.3">
      <c r="A3397" s="1"/>
      <c r="B3397" s="1"/>
      <c r="C3397" s="2"/>
      <c r="J3397" s="3"/>
      <c r="O3397" s="4"/>
      <c r="P3397" s="3"/>
      <c r="Q3397" s="3"/>
      <c r="U3397" s="3"/>
    </row>
    <row r="3398" spans="1:21" x14ac:dyDescent="0.3">
      <c r="A3398" s="1"/>
      <c r="B3398" s="1"/>
      <c r="C3398" s="2"/>
      <c r="J3398" s="3"/>
      <c r="O3398" s="4"/>
      <c r="P3398" s="3"/>
      <c r="Q3398" s="3"/>
      <c r="U3398" s="3"/>
    </row>
    <row r="3399" spans="1:21" x14ac:dyDescent="0.3">
      <c r="A3399" s="1"/>
      <c r="B3399" s="1"/>
      <c r="C3399" s="2"/>
      <c r="J3399" s="3"/>
      <c r="O3399" s="4"/>
      <c r="P3399" s="3"/>
      <c r="Q3399" s="3"/>
      <c r="U3399" s="3"/>
    </row>
    <row r="3400" spans="1:21" x14ac:dyDescent="0.3">
      <c r="A3400" s="1"/>
      <c r="B3400" s="1"/>
      <c r="C3400" s="2"/>
      <c r="J3400" s="3"/>
      <c r="O3400" s="4"/>
      <c r="P3400" s="3"/>
      <c r="Q3400" s="3"/>
      <c r="S3400" s="4"/>
      <c r="U3400" s="3"/>
    </row>
    <row r="3401" spans="1:21" x14ac:dyDescent="0.3">
      <c r="A3401" s="1"/>
      <c r="B3401" s="1"/>
      <c r="C3401" s="2"/>
      <c r="J3401" s="3"/>
      <c r="O3401" s="4"/>
      <c r="P3401" s="3"/>
      <c r="Q3401" s="3"/>
      <c r="U3401" s="3"/>
    </row>
    <row r="3402" spans="1:21" x14ac:dyDescent="0.3">
      <c r="A3402" s="1"/>
      <c r="B3402" s="1"/>
      <c r="C3402" s="2"/>
      <c r="J3402" s="3"/>
      <c r="O3402" s="4"/>
      <c r="P3402" s="3"/>
      <c r="Q3402" s="3"/>
      <c r="U3402" s="3"/>
    </row>
    <row r="3403" spans="1:21" x14ac:dyDescent="0.3">
      <c r="A3403" s="1"/>
      <c r="B3403" s="1"/>
      <c r="C3403" s="2"/>
      <c r="J3403" s="3"/>
      <c r="O3403" s="4"/>
      <c r="P3403" s="3"/>
      <c r="U3403" s="3"/>
    </row>
    <row r="3404" spans="1:21" x14ac:dyDescent="0.3">
      <c r="A3404" s="1"/>
      <c r="B3404" s="1"/>
      <c r="C3404" s="2"/>
      <c r="J3404" s="3"/>
      <c r="O3404" s="4"/>
      <c r="P3404" s="3"/>
      <c r="Q3404" s="3"/>
      <c r="U3404" s="3"/>
    </row>
    <row r="3405" spans="1:21" x14ac:dyDescent="0.3">
      <c r="A3405" s="1"/>
      <c r="B3405" s="1"/>
      <c r="C3405" s="2"/>
      <c r="J3405" s="3"/>
      <c r="O3405" s="4"/>
      <c r="P3405" s="3"/>
      <c r="Q3405" s="3"/>
      <c r="U3405" s="3"/>
    </row>
    <row r="3406" spans="1:21" x14ac:dyDescent="0.3">
      <c r="A3406" s="1"/>
      <c r="B3406" s="1"/>
      <c r="C3406" s="2"/>
      <c r="J3406" s="3"/>
      <c r="O3406" s="4"/>
      <c r="P3406" s="3"/>
      <c r="Q3406" s="3"/>
      <c r="U3406" s="3"/>
    </row>
    <row r="3407" spans="1:21" x14ac:dyDescent="0.3">
      <c r="A3407" s="1"/>
      <c r="B3407" s="1"/>
      <c r="C3407" s="2"/>
      <c r="J3407" s="3"/>
      <c r="O3407" s="4"/>
      <c r="P3407" s="3"/>
      <c r="Q3407" s="3"/>
      <c r="U3407" s="3"/>
    </row>
    <row r="3408" spans="1:21" x14ac:dyDescent="0.3">
      <c r="A3408" s="1"/>
      <c r="B3408" s="1"/>
      <c r="C3408" s="2"/>
      <c r="J3408" s="3"/>
      <c r="O3408" s="4"/>
      <c r="P3408" s="3"/>
      <c r="Q3408" s="3"/>
      <c r="S3408" s="4"/>
      <c r="U3408" s="3"/>
    </row>
    <row r="3409" spans="1:21" x14ac:dyDescent="0.3">
      <c r="A3409" s="1"/>
      <c r="B3409" s="1"/>
      <c r="C3409" s="2"/>
      <c r="J3409" s="3"/>
      <c r="O3409" s="4"/>
      <c r="P3409" s="3"/>
      <c r="Q3409" s="3"/>
      <c r="U3409" s="3"/>
    </row>
    <row r="3410" spans="1:21" x14ac:dyDescent="0.3">
      <c r="A3410" s="1"/>
      <c r="B3410" s="1"/>
      <c r="C3410" s="2"/>
      <c r="J3410" s="3"/>
      <c r="O3410" s="4"/>
      <c r="P3410" s="3"/>
      <c r="Q3410" s="3"/>
      <c r="U3410" s="3"/>
    </row>
    <row r="3411" spans="1:21" x14ac:dyDescent="0.3">
      <c r="A3411" s="1"/>
      <c r="B3411" s="1"/>
      <c r="C3411" s="2"/>
      <c r="J3411" s="3"/>
      <c r="O3411" s="4"/>
      <c r="P3411" s="3"/>
      <c r="Q3411" s="3"/>
      <c r="U3411" s="3"/>
    </row>
    <row r="3412" spans="1:21" x14ac:dyDescent="0.3">
      <c r="A3412" s="1"/>
      <c r="B3412" s="1"/>
      <c r="C3412" s="2"/>
      <c r="J3412" s="3"/>
      <c r="O3412" s="4"/>
      <c r="P3412" s="3"/>
      <c r="Q3412" s="3"/>
      <c r="S3412" s="4"/>
      <c r="U3412" s="3"/>
    </row>
    <row r="3413" spans="1:21" x14ac:dyDescent="0.3">
      <c r="A3413" s="1"/>
      <c r="B3413" s="1"/>
      <c r="C3413" s="2"/>
      <c r="J3413" s="3"/>
      <c r="O3413" s="4"/>
      <c r="P3413" s="3"/>
      <c r="Q3413" s="3"/>
      <c r="U3413" s="3"/>
    </row>
    <row r="3414" spans="1:21" x14ac:dyDescent="0.3">
      <c r="A3414" s="1"/>
      <c r="B3414" s="1"/>
      <c r="C3414" s="2"/>
      <c r="J3414" s="3"/>
      <c r="O3414" s="4"/>
      <c r="P3414" s="3"/>
      <c r="Q3414" s="3"/>
      <c r="U3414" s="3"/>
    </row>
    <row r="3415" spans="1:21" x14ac:dyDescent="0.3">
      <c r="A3415" s="1"/>
      <c r="B3415" s="1"/>
      <c r="C3415" s="2"/>
      <c r="J3415" s="3"/>
      <c r="O3415" s="4"/>
      <c r="P3415" s="3"/>
      <c r="Q3415" s="3"/>
      <c r="S3415" s="4"/>
      <c r="U3415" s="3"/>
    </row>
    <row r="3416" spans="1:21" x14ac:dyDescent="0.3">
      <c r="A3416" s="1"/>
      <c r="B3416" s="1"/>
      <c r="C3416" s="2"/>
      <c r="J3416" s="3"/>
      <c r="O3416" s="4"/>
      <c r="P3416" s="3"/>
      <c r="U3416" s="3"/>
    </row>
    <row r="3417" spans="1:21" x14ac:dyDescent="0.3">
      <c r="A3417" s="1"/>
      <c r="B3417" s="1"/>
      <c r="C3417" s="2"/>
      <c r="J3417" s="3"/>
      <c r="O3417" s="4"/>
      <c r="P3417" s="3"/>
      <c r="Q3417" s="3"/>
      <c r="U3417" s="3"/>
    </row>
    <row r="3418" spans="1:21" x14ac:dyDescent="0.3">
      <c r="A3418" s="1"/>
      <c r="B3418" s="1"/>
      <c r="C3418" s="2"/>
      <c r="J3418" s="3"/>
      <c r="O3418" s="4"/>
      <c r="P3418" s="3"/>
      <c r="Q3418" s="3"/>
      <c r="U3418" s="3"/>
    </row>
    <row r="3419" spans="1:21" x14ac:dyDescent="0.3">
      <c r="A3419" s="1"/>
      <c r="B3419" s="1"/>
      <c r="C3419" s="2"/>
      <c r="J3419" s="3"/>
      <c r="O3419" s="4"/>
      <c r="P3419" s="3"/>
      <c r="Q3419" s="3"/>
      <c r="U3419" s="3"/>
    </row>
    <row r="3420" spans="1:21" x14ac:dyDescent="0.3">
      <c r="A3420" s="1"/>
      <c r="B3420" s="1"/>
      <c r="C3420" s="2"/>
      <c r="J3420" s="3"/>
      <c r="O3420" s="4"/>
      <c r="P3420" s="3"/>
      <c r="Q3420" s="3"/>
      <c r="S3420" s="4"/>
      <c r="U3420" s="3"/>
    </row>
    <row r="3421" spans="1:21" x14ac:dyDescent="0.3">
      <c r="A3421" s="1"/>
      <c r="B3421" s="1"/>
      <c r="C3421" s="2"/>
      <c r="J3421" s="3"/>
      <c r="O3421" s="4"/>
      <c r="P3421" s="3"/>
      <c r="Q3421" s="3"/>
      <c r="U3421" s="3"/>
    </row>
    <row r="3422" spans="1:21" x14ac:dyDescent="0.3">
      <c r="A3422" s="1"/>
      <c r="B3422" s="1"/>
      <c r="C3422" s="2"/>
      <c r="J3422" s="3"/>
      <c r="O3422" s="4"/>
      <c r="P3422" s="3"/>
      <c r="Q3422" s="3"/>
      <c r="U3422" s="3"/>
    </row>
    <row r="3423" spans="1:21" x14ac:dyDescent="0.3">
      <c r="A3423" s="1"/>
      <c r="B3423" s="1"/>
      <c r="C3423" s="2"/>
      <c r="J3423" s="3"/>
      <c r="O3423" s="4"/>
      <c r="P3423" s="3"/>
      <c r="Q3423" s="3"/>
      <c r="U3423" s="3"/>
    </row>
    <row r="3424" spans="1:21" x14ac:dyDescent="0.3">
      <c r="A3424" s="1"/>
      <c r="B3424" s="1"/>
      <c r="C3424" s="2"/>
      <c r="J3424" s="3"/>
      <c r="O3424" s="4"/>
      <c r="P3424" s="3"/>
      <c r="Q3424" s="3"/>
      <c r="U3424" s="3"/>
    </row>
    <row r="3425" spans="1:21" x14ac:dyDescent="0.3">
      <c r="A3425" s="1"/>
      <c r="B3425" s="1"/>
      <c r="C3425" s="2"/>
      <c r="J3425" s="3"/>
      <c r="O3425" s="4"/>
      <c r="P3425" s="3"/>
      <c r="Q3425" s="3"/>
      <c r="U3425" s="3"/>
    </row>
    <row r="3426" spans="1:21" x14ac:dyDescent="0.3">
      <c r="A3426" s="1"/>
      <c r="B3426" s="1"/>
      <c r="C3426" s="2"/>
      <c r="J3426" s="3"/>
      <c r="O3426" s="4"/>
      <c r="P3426" s="3"/>
      <c r="Q3426" s="3"/>
      <c r="U3426" s="3"/>
    </row>
    <row r="3427" spans="1:21" x14ac:dyDescent="0.3">
      <c r="A3427" s="1"/>
      <c r="B3427" s="1"/>
      <c r="C3427" s="2"/>
      <c r="J3427" s="3"/>
      <c r="O3427" s="4"/>
      <c r="P3427" s="3"/>
      <c r="Q3427" s="3"/>
      <c r="U3427" s="3"/>
    </row>
    <row r="3428" spans="1:21" x14ac:dyDescent="0.3">
      <c r="A3428" s="1"/>
      <c r="B3428" s="1"/>
      <c r="C3428" s="2"/>
      <c r="J3428" s="3"/>
      <c r="O3428" s="4"/>
      <c r="P3428" s="3"/>
      <c r="Q3428" s="3"/>
      <c r="U3428" s="3"/>
    </row>
    <row r="3429" spans="1:21" x14ac:dyDescent="0.3">
      <c r="A3429" s="1"/>
      <c r="B3429" s="1"/>
      <c r="C3429" s="2"/>
      <c r="J3429" s="3"/>
      <c r="O3429" s="4"/>
      <c r="P3429" s="3"/>
      <c r="Q3429" s="3"/>
      <c r="U3429" s="3"/>
    </row>
    <row r="3430" spans="1:21" x14ac:dyDescent="0.3">
      <c r="A3430" s="1"/>
      <c r="B3430" s="1"/>
      <c r="C3430" s="2"/>
      <c r="J3430" s="3"/>
      <c r="O3430" s="4"/>
      <c r="P3430" s="3"/>
      <c r="Q3430" s="3"/>
      <c r="U3430" s="3"/>
    </row>
    <row r="3431" spans="1:21" x14ac:dyDescent="0.3">
      <c r="A3431" s="1"/>
      <c r="B3431" s="1"/>
      <c r="C3431" s="2"/>
      <c r="J3431" s="3"/>
      <c r="O3431" s="4"/>
      <c r="P3431" s="3"/>
      <c r="U3431" s="3"/>
    </row>
    <row r="3432" spans="1:21" x14ac:dyDescent="0.3">
      <c r="A3432" s="1"/>
      <c r="B3432" s="1"/>
      <c r="C3432" s="2"/>
      <c r="J3432" s="3"/>
      <c r="O3432" s="4"/>
      <c r="P3432" s="3"/>
      <c r="Q3432" s="3"/>
      <c r="U3432" s="3"/>
    </row>
    <row r="3433" spans="1:21" x14ac:dyDescent="0.3">
      <c r="A3433" s="1"/>
      <c r="B3433" s="1"/>
      <c r="C3433" s="2"/>
      <c r="J3433" s="3"/>
      <c r="O3433" s="4"/>
      <c r="P3433" s="3"/>
      <c r="Q3433" s="3"/>
      <c r="U3433" s="3"/>
    </row>
    <row r="3434" spans="1:21" x14ac:dyDescent="0.3">
      <c r="A3434" s="1"/>
      <c r="B3434" s="1"/>
      <c r="C3434" s="2"/>
      <c r="J3434" s="3"/>
      <c r="O3434" s="4"/>
      <c r="P3434" s="3"/>
      <c r="Q3434" s="3"/>
      <c r="U3434" s="3"/>
    </row>
    <row r="3435" spans="1:21" x14ac:dyDescent="0.3">
      <c r="A3435" s="1"/>
      <c r="B3435" s="1"/>
      <c r="C3435" s="2"/>
      <c r="J3435" s="3"/>
      <c r="O3435" s="4"/>
      <c r="P3435" s="3"/>
      <c r="Q3435" s="3"/>
      <c r="U3435" s="3"/>
    </row>
    <row r="3436" spans="1:21" x14ac:dyDescent="0.3">
      <c r="A3436" s="1"/>
      <c r="B3436" s="1"/>
      <c r="C3436" s="2"/>
      <c r="J3436" s="3"/>
      <c r="O3436" s="4"/>
      <c r="P3436" s="3"/>
      <c r="Q3436" s="3"/>
      <c r="S3436" s="4"/>
      <c r="U3436" s="3"/>
    </row>
    <row r="3437" spans="1:21" x14ac:dyDescent="0.3">
      <c r="A3437" s="1"/>
      <c r="B3437" s="1"/>
      <c r="C3437" s="2"/>
      <c r="J3437" s="3"/>
      <c r="O3437" s="4"/>
      <c r="P3437" s="3"/>
      <c r="Q3437" s="3"/>
      <c r="U3437" s="3"/>
    </row>
    <row r="3438" spans="1:21" x14ac:dyDescent="0.3">
      <c r="A3438" s="1"/>
      <c r="B3438" s="1"/>
      <c r="C3438" s="2"/>
      <c r="J3438" s="3"/>
      <c r="O3438" s="4"/>
      <c r="P3438" s="3"/>
      <c r="Q3438" s="3"/>
      <c r="U3438" s="3"/>
    </row>
    <row r="3439" spans="1:21" x14ac:dyDescent="0.3">
      <c r="A3439" s="1"/>
      <c r="B3439" s="1"/>
      <c r="C3439" s="2"/>
      <c r="J3439" s="3"/>
      <c r="O3439" s="4"/>
      <c r="P3439" s="3"/>
      <c r="Q3439" s="3"/>
      <c r="U3439" s="3"/>
    </row>
    <row r="3440" spans="1:21" x14ac:dyDescent="0.3">
      <c r="A3440" s="1"/>
      <c r="B3440" s="1"/>
      <c r="C3440" s="2"/>
      <c r="J3440" s="3"/>
      <c r="O3440" s="4"/>
      <c r="P3440" s="3"/>
      <c r="Q3440" s="3"/>
      <c r="U3440" s="3"/>
    </row>
    <row r="3441" spans="1:21" x14ac:dyDescent="0.3">
      <c r="A3441" s="1"/>
      <c r="B3441" s="1"/>
      <c r="C3441" s="2"/>
      <c r="J3441" s="3"/>
      <c r="O3441" s="4"/>
      <c r="P3441" s="3"/>
      <c r="Q3441" s="3"/>
      <c r="U3441" s="3"/>
    </row>
    <row r="3442" spans="1:21" x14ac:dyDescent="0.3">
      <c r="A3442" s="1"/>
      <c r="B3442" s="1"/>
      <c r="C3442" s="2"/>
      <c r="J3442" s="3"/>
      <c r="O3442" s="4"/>
      <c r="P3442" s="3"/>
      <c r="Q3442" s="3"/>
      <c r="S3442" s="4"/>
      <c r="U3442" s="3"/>
    </row>
    <row r="3443" spans="1:21" x14ac:dyDescent="0.3">
      <c r="A3443" s="1"/>
      <c r="B3443" s="1"/>
      <c r="C3443" s="2"/>
      <c r="J3443" s="3"/>
      <c r="O3443" s="4"/>
      <c r="P3443" s="3"/>
      <c r="Q3443" s="3"/>
      <c r="U3443" s="3"/>
    </row>
    <row r="3444" spans="1:21" x14ac:dyDescent="0.3">
      <c r="A3444" s="1"/>
      <c r="B3444" s="1"/>
      <c r="C3444" s="2"/>
      <c r="J3444" s="3"/>
      <c r="O3444" s="4"/>
      <c r="P3444" s="3"/>
      <c r="Q3444" s="3"/>
      <c r="U3444" s="3"/>
    </row>
    <row r="3445" spans="1:21" x14ac:dyDescent="0.3">
      <c r="A3445" s="1"/>
      <c r="B3445" s="1"/>
      <c r="C3445" s="2"/>
      <c r="J3445" s="3"/>
      <c r="O3445" s="4"/>
      <c r="P3445" s="3"/>
      <c r="Q3445" s="3"/>
      <c r="U3445" s="3"/>
    </row>
    <row r="3446" spans="1:21" x14ac:dyDescent="0.3">
      <c r="A3446" s="1"/>
      <c r="B3446" s="1"/>
      <c r="C3446" s="2"/>
      <c r="J3446" s="3"/>
      <c r="O3446" s="4"/>
      <c r="P3446" s="3"/>
      <c r="Q3446" s="3"/>
      <c r="U3446" s="3"/>
    </row>
    <row r="3447" spans="1:21" x14ac:dyDescent="0.3">
      <c r="A3447" s="1"/>
      <c r="B3447" s="1"/>
      <c r="C3447" s="2"/>
      <c r="J3447" s="3"/>
      <c r="O3447" s="4"/>
      <c r="P3447" s="3"/>
      <c r="Q3447" s="3"/>
      <c r="U3447" s="3"/>
    </row>
    <row r="3448" spans="1:21" x14ac:dyDescent="0.3">
      <c r="A3448" s="1"/>
      <c r="B3448" s="1"/>
      <c r="C3448" s="2"/>
      <c r="J3448" s="3"/>
      <c r="O3448" s="4"/>
      <c r="P3448" s="3"/>
      <c r="Q3448" s="3"/>
      <c r="U3448" s="3"/>
    </row>
    <row r="3449" spans="1:21" x14ac:dyDescent="0.3">
      <c r="A3449" s="1"/>
      <c r="B3449" s="1"/>
      <c r="C3449" s="2"/>
      <c r="J3449" s="3"/>
      <c r="O3449" s="4"/>
      <c r="P3449" s="3"/>
      <c r="Q3449" s="3"/>
      <c r="S3449" s="4"/>
      <c r="U3449" s="3"/>
    </row>
    <row r="3450" spans="1:21" x14ac:dyDescent="0.3">
      <c r="A3450" s="1"/>
      <c r="B3450" s="1"/>
      <c r="C3450" s="2"/>
      <c r="J3450" s="3"/>
      <c r="O3450" s="4"/>
      <c r="P3450" s="3"/>
      <c r="Q3450" s="3"/>
      <c r="U3450" s="3"/>
    </row>
    <row r="3451" spans="1:21" x14ac:dyDescent="0.3">
      <c r="A3451" s="1"/>
      <c r="B3451" s="1"/>
      <c r="C3451" s="2"/>
      <c r="J3451" s="3"/>
      <c r="O3451" s="4"/>
      <c r="P3451" s="3"/>
      <c r="Q3451" s="3"/>
      <c r="U3451" s="3"/>
    </row>
    <row r="3452" spans="1:21" x14ac:dyDescent="0.3">
      <c r="A3452" s="1"/>
      <c r="B3452" s="1"/>
      <c r="C3452" s="2"/>
      <c r="J3452" s="3"/>
      <c r="O3452" s="4"/>
      <c r="P3452" s="3"/>
      <c r="Q3452" s="3"/>
      <c r="U3452" s="3"/>
    </row>
    <row r="3453" spans="1:21" x14ac:dyDescent="0.3">
      <c r="A3453" s="1"/>
      <c r="B3453" s="1"/>
      <c r="C3453" s="2"/>
      <c r="J3453" s="3"/>
      <c r="O3453" s="4"/>
      <c r="P3453" s="3"/>
      <c r="Q3453" s="3"/>
      <c r="U3453" s="3"/>
    </row>
    <row r="3454" spans="1:21" x14ac:dyDescent="0.3">
      <c r="A3454" s="1"/>
      <c r="B3454" s="1"/>
      <c r="C3454" s="2"/>
      <c r="J3454" s="3"/>
      <c r="O3454" s="4"/>
      <c r="P3454" s="3"/>
      <c r="Q3454" s="3"/>
      <c r="S3454" s="4"/>
      <c r="U3454" s="3"/>
    </row>
    <row r="3455" spans="1:21" x14ac:dyDescent="0.3">
      <c r="A3455" s="1"/>
      <c r="B3455" s="1"/>
      <c r="C3455" s="2"/>
      <c r="J3455" s="3"/>
      <c r="O3455" s="4"/>
      <c r="P3455" s="3"/>
      <c r="Q3455" s="3"/>
      <c r="U3455" s="3"/>
    </row>
    <row r="3456" spans="1:21" x14ac:dyDescent="0.3">
      <c r="A3456" s="1"/>
      <c r="B3456" s="1"/>
      <c r="C3456" s="2"/>
      <c r="J3456" s="3"/>
      <c r="O3456" s="4"/>
      <c r="P3456" s="3"/>
      <c r="Q3456" s="3"/>
      <c r="U3456" s="3"/>
    </row>
    <row r="3457" spans="1:21" x14ac:dyDescent="0.3">
      <c r="A3457" s="1"/>
      <c r="B3457" s="1"/>
      <c r="C3457" s="2"/>
      <c r="J3457" s="3"/>
      <c r="O3457" s="4"/>
      <c r="P3457" s="3"/>
      <c r="Q3457" s="3"/>
      <c r="S3457" s="4"/>
      <c r="U3457" s="3"/>
    </row>
    <row r="3458" spans="1:21" x14ac:dyDescent="0.3">
      <c r="A3458" s="1"/>
      <c r="B3458" s="1"/>
      <c r="C3458" s="2"/>
      <c r="J3458" s="3"/>
      <c r="O3458" s="4"/>
      <c r="P3458" s="3"/>
      <c r="Q3458" s="3"/>
      <c r="U3458" s="3"/>
    </row>
    <row r="3459" spans="1:21" x14ac:dyDescent="0.3">
      <c r="A3459" s="1"/>
      <c r="B3459" s="1"/>
      <c r="C3459" s="2"/>
      <c r="J3459" s="3"/>
      <c r="O3459" s="4"/>
      <c r="P3459" s="3"/>
      <c r="Q3459" s="3"/>
      <c r="U3459" s="3"/>
    </row>
    <row r="3460" spans="1:21" x14ac:dyDescent="0.3">
      <c r="A3460" s="1"/>
      <c r="B3460" s="1"/>
      <c r="C3460" s="2"/>
      <c r="J3460" s="3"/>
      <c r="O3460" s="4"/>
      <c r="P3460" s="3"/>
      <c r="Q3460" s="3"/>
      <c r="U3460" s="3"/>
    </row>
    <row r="3461" spans="1:21" x14ac:dyDescent="0.3">
      <c r="A3461" s="1"/>
      <c r="B3461" s="1"/>
      <c r="C3461" s="2"/>
      <c r="J3461" s="3"/>
      <c r="O3461" s="4"/>
      <c r="P3461" s="3"/>
      <c r="Q3461" s="3"/>
      <c r="U3461" s="3"/>
    </row>
    <row r="3462" spans="1:21" x14ac:dyDescent="0.3">
      <c r="A3462" s="1"/>
      <c r="B3462" s="1"/>
      <c r="C3462" s="2"/>
      <c r="J3462" s="3"/>
      <c r="O3462" s="4"/>
      <c r="P3462" s="3"/>
      <c r="Q3462" s="3"/>
      <c r="U3462" s="3"/>
    </row>
    <row r="3463" spans="1:21" x14ac:dyDescent="0.3">
      <c r="A3463" s="1"/>
      <c r="B3463" s="1"/>
      <c r="C3463" s="2"/>
      <c r="J3463" s="3"/>
      <c r="O3463" s="4"/>
      <c r="P3463" s="3"/>
      <c r="Q3463" s="3"/>
      <c r="U3463" s="3"/>
    </row>
    <row r="3464" spans="1:21" x14ac:dyDescent="0.3">
      <c r="A3464" s="1"/>
      <c r="B3464" s="1"/>
      <c r="C3464" s="2"/>
      <c r="J3464" s="3"/>
      <c r="O3464" s="4"/>
      <c r="P3464" s="3"/>
      <c r="Q3464" s="3"/>
      <c r="U3464" s="3"/>
    </row>
    <row r="3465" spans="1:21" x14ac:dyDescent="0.3">
      <c r="A3465" s="1"/>
      <c r="B3465" s="1"/>
      <c r="C3465" s="2"/>
      <c r="J3465" s="3"/>
      <c r="O3465" s="4"/>
      <c r="P3465" s="3"/>
      <c r="Q3465" s="3"/>
      <c r="U3465" s="3"/>
    </row>
    <row r="3466" spans="1:21" x14ac:dyDescent="0.3">
      <c r="A3466" s="1"/>
      <c r="B3466" s="1"/>
      <c r="C3466" s="2"/>
      <c r="J3466" s="3"/>
      <c r="O3466" s="4"/>
      <c r="P3466" s="3"/>
      <c r="Q3466" s="3"/>
      <c r="U3466" s="3"/>
    </row>
    <row r="3467" spans="1:21" x14ac:dyDescent="0.3">
      <c r="A3467" s="1"/>
      <c r="B3467" s="1"/>
      <c r="C3467" s="2"/>
      <c r="J3467" s="3"/>
      <c r="O3467" s="4"/>
      <c r="P3467" s="3"/>
      <c r="Q3467" s="3"/>
      <c r="U3467" s="3"/>
    </row>
    <row r="3468" spans="1:21" x14ac:dyDescent="0.3">
      <c r="A3468" s="1"/>
      <c r="B3468" s="1"/>
      <c r="C3468" s="2"/>
      <c r="J3468" s="3"/>
      <c r="O3468" s="4"/>
      <c r="P3468" s="3"/>
      <c r="Q3468" s="3"/>
      <c r="S3468" s="4"/>
      <c r="U3468" s="3"/>
    </row>
    <row r="3469" spans="1:21" x14ac:dyDescent="0.3">
      <c r="A3469" s="1"/>
      <c r="B3469" s="1"/>
      <c r="C3469" s="2"/>
      <c r="J3469" s="3"/>
      <c r="O3469" s="4"/>
      <c r="P3469" s="3"/>
      <c r="Q3469" s="3"/>
      <c r="U3469" s="3"/>
    </row>
    <row r="3470" spans="1:21" x14ac:dyDescent="0.3">
      <c r="A3470" s="1"/>
      <c r="B3470" s="1"/>
      <c r="C3470" s="2"/>
      <c r="J3470" s="3"/>
      <c r="O3470" s="4"/>
      <c r="P3470" s="3"/>
      <c r="Q3470" s="3"/>
      <c r="U3470" s="3"/>
    </row>
    <row r="3471" spans="1:21" x14ac:dyDescent="0.3">
      <c r="A3471" s="1"/>
      <c r="B3471" s="1"/>
      <c r="C3471" s="2"/>
      <c r="J3471" s="3"/>
      <c r="O3471" s="4"/>
      <c r="P3471" s="3"/>
      <c r="Q3471" s="3"/>
      <c r="S3471" s="4"/>
      <c r="U3471" s="3"/>
    </row>
    <row r="3472" spans="1:21" x14ac:dyDescent="0.3">
      <c r="A3472" s="1"/>
      <c r="B3472" s="1"/>
      <c r="C3472" s="2"/>
      <c r="J3472" s="3"/>
      <c r="O3472" s="4"/>
      <c r="P3472" s="3"/>
      <c r="Q3472" s="3"/>
      <c r="S3472" s="4"/>
      <c r="U3472" s="3"/>
    </row>
    <row r="3473" spans="1:21" x14ac:dyDescent="0.3">
      <c r="A3473" s="1"/>
      <c r="B3473" s="1"/>
      <c r="C3473" s="2"/>
      <c r="J3473" s="3"/>
      <c r="O3473" s="4"/>
      <c r="P3473" s="3"/>
      <c r="Q3473" s="3"/>
      <c r="S3473" s="4"/>
      <c r="U3473" s="3"/>
    </row>
    <row r="3474" spans="1:21" x14ac:dyDescent="0.3">
      <c r="A3474" s="1"/>
      <c r="B3474" s="1"/>
      <c r="C3474" s="2"/>
      <c r="J3474" s="3"/>
      <c r="O3474" s="4"/>
      <c r="P3474" s="3"/>
      <c r="Q3474" s="3"/>
      <c r="U3474" s="3"/>
    </row>
    <row r="3475" spans="1:21" x14ac:dyDescent="0.3">
      <c r="A3475" s="1"/>
      <c r="B3475" s="1"/>
      <c r="C3475" s="2"/>
      <c r="J3475" s="3"/>
      <c r="O3475" s="4"/>
      <c r="P3475" s="3"/>
      <c r="Q3475" s="3"/>
      <c r="U3475" s="3"/>
    </row>
    <row r="3476" spans="1:21" x14ac:dyDescent="0.3">
      <c r="A3476" s="1"/>
      <c r="B3476" s="1"/>
      <c r="C3476" s="2"/>
      <c r="J3476" s="3"/>
      <c r="O3476" s="4"/>
      <c r="P3476" s="3"/>
      <c r="Q3476" s="3"/>
      <c r="U3476" s="3"/>
    </row>
    <row r="3477" spans="1:21" x14ac:dyDescent="0.3">
      <c r="A3477" s="1"/>
      <c r="B3477" s="1"/>
      <c r="C3477" s="2"/>
      <c r="J3477" s="3"/>
      <c r="O3477" s="4"/>
      <c r="P3477" s="3"/>
      <c r="Q3477" s="3"/>
      <c r="U3477" s="3"/>
    </row>
    <row r="3478" spans="1:21" x14ac:dyDescent="0.3">
      <c r="A3478" s="1"/>
      <c r="B3478" s="1"/>
      <c r="C3478" s="2"/>
      <c r="J3478" s="3"/>
      <c r="O3478" s="4"/>
      <c r="P3478" s="3"/>
      <c r="Q3478" s="3"/>
      <c r="S3478" s="4"/>
      <c r="U3478" s="3"/>
    </row>
    <row r="3479" spans="1:21" x14ac:dyDescent="0.3">
      <c r="A3479" s="1"/>
      <c r="B3479" s="1"/>
      <c r="C3479" s="2"/>
      <c r="J3479" s="3"/>
      <c r="O3479" s="4"/>
      <c r="P3479" s="3"/>
      <c r="Q3479" s="3"/>
      <c r="S3479" s="4"/>
      <c r="U3479" s="3"/>
    </row>
    <row r="3480" spans="1:21" x14ac:dyDescent="0.3">
      <c r="A3480" s="1"/>
      <c r="B3480" s="1"/>
      <c r="C3480" s="2"/>
      <c r="J3480" s="3"/>
      <c r="O3480" s="4"/>
      <c r="P3480" s="3"/>
      <c r="Q3480" s="3"/>
      <c r="U3480" s="3"/>
    </row>
    <row r="3481" spans="1:21" x14ac:dyDescent="0.3">
      <c r="A3481" s="1"/>
      <c r="B3481" s="1"/>
      <c r="C3481" s="2"/>
      <c r="J3481" s="3"/>
      <c r="O3481" s="4"/>
      <c r="P3481" s="3"/>
      <c r="Q3481" s="3"/>
      <c r="U3481" s="3"/>
    </row>
    <row r="3482" spans="1:21" x14ac:dyDescent="0.3">
      <c r="A3482" s="1"/>
      <c r="B3482" s="1"/>
      <c r="C3482" s="2"/>
      <c r="J3482" s="3"/>
      <c r="O3482" s="4"/>
      <c r="P3482" s="3"/>
      <c r="Q3482" s="3"/>
      <c r="U3482" s="3"/>
    </row>
    <row r="3483" spans="1:21" x14ac:dyDescent="0.3">
      <c r="A3483" s="1"/>
      <c r="B3483" s="1"/>
      <c r="C3483" s="2"/>
      <c r="J3483" s="3"/>
      <c r="O3483" s="4"/>
      <c r="P3483" s="3"/>
      <c r="Q3483" s="3"/>
      <c r="U3483" s="3"/>
    </row>
    <row r="3484" spans="1:21" x14ac:dyDescent="0.3">
      <c r="A3484" s="1"/>
      <c r="B3484" s="1"/>
      <c r="C3484" s="2"/>
      <c r="J3484" s="3"/>
      <c r="O3484" s="4"/>
      <c r="P3484" s="3"/>
      <c r="Q3484" s="3"/>
      <c r="U3484" s="3"/>
    </row>
    <row r="3485" spans="1:21" x14ac:dyDescent="0.3">
      <c r="A3485" s="1"/>
      <c r="B3485" s="1"/>
      <c r="C3485" s="2"/>
      <c r="J3485" s="3"/>
      <c r="O3485" s="4"/>
      <c r="P3485" s="3"/>
      <c r="Q3485" s="3"/>
      <c r="S3485" s="4"/>
      <c r="U3485" s="3"/>
    </row>
    <row r="3486" spans="1:21" x14ac:dyDescent="0.3">
      <c r="A3486" s="1"/>
      <c r="B3486" s="1"/>
      <c r="C3486" s="2"/>
      <c r="J3486" s="3"/>
      <c r="O3486" s="4"/>
      <c r="P3486" s="3"/>
      <c r="Q3486" s="3"/>
      <c r="S3486" s="4"/>
      <c r="U3486" s="3"/>
    </row>
    <row r="3487" spans="1:21" x14ac:dyDescent="0.3">
      <c r="A3487" s="1"/>
      <c r="B3487" s="1"/>
      <c r="C3487" s="2"/>
      <c r="J3487" s="3"/>
      <c r="O3487" s="4"/>
      <c r="P3487" s="3"/>
      <c r="Q3487" s="3"/>
      <c r="U3487" s="3"/>
    </row>
    <row r="3488" spans="1:21" x14ac:dyDescent="0.3">
      <c r="A3488" s="1"/>
      <c r="B3488" s="1"/>
      <c r="C3488" s="2"/>
      <c r="J3488" s="3"/>
      <c r="O3488" s="4"/>
      <c r="P3488" s="3"/>
      <c r="Q3488" s="3"/>
      <c r="U3488" s="3"/>
    </row>
    <row r="3489" spans="1:21" x14ac:dyDescent="0.3">
      <c r="A3489" s="1"/>
      <c r="B3489" s="1"/>
      <c r="C3489" s="2"/>
      <c r="J3489" s="3"/>
      <c r="O3489" s="4"/>
      <c r="P3489" s="3"/>
      <c r="Q3489" s="3"/>
      <c r="U3489" s="3"/>
    </row>
    <row r="3490" spans="1:21" x14ac:dyDescent="0.3">
      <c r="A3490" s="1"/>
      <c r="B3490" s="1"/>
      <c r="C3490" s="2"/>
      <c r="J3490" s="3"/>
      <c r="O3490" s="4"/>
      <c r="P3490" s="3"/>
      <c r="Q3490" s="3"/>
      <c r="U3490" s="3"/>
    </row>
    <row r="3491" spans="1:21" x14ac:dyDescent="0.3">
      <c r="A3491" s="1"/>
      <c r="B3491" s="1"/>
      <c r="C3491" s="2"/>
      <c r="J3491" s="3"/>
      <c r="O3491" s="4"/>
      <c r="P3491" s="3"/>
      <c r="Q3491" s="3"/>
      <c r="U3491" s="3"/>
    </row>
    <row r="3492" spans="1:21" x14ac:dyDescent="0.3">
      <c r="A3492" s="1"/>
      <c r="B3492" s="1"/>
      <c r="C3492" s="2"/>
      <c r="J3492" s="3"/>
      <c r="O3492" s="4"/>
      <c r="P3492" s="3"/>
      <c r="Q3492" s="3"/>
      <c r="U3492" s="3"/>
    </row>
    <row r="3493" spans="1:21" x14ac:dyDescent="0.3">
      <c r="A3493" s="1"/>
      <c r="B3493" s="1"/>
      <c r="C3493" s="2"/>
      <c r="J3493" s="3"/>
      <c r="O3493" s="4"/>
      <c r="P3493" s="3"/>
      <c r="Q3493" s="3"/>
      <c r="S3493" s="4"/>
      <c r="U3493" s="3"/>
    </row>
    <row r="3494" spans="1:21" x14ac:dyDescent="0.3">
      <c r="A3494" s="1"/>
      <c r="B3494" s="1"/>
      <c r="C3494" s="2"/>
      <c r="J3494" s="3"/>
      <c r="O3494" s="4"/>
      <c r="P3494" s="3"/>
      <c r="Q3494" s="3"/>
      <c r="U3494" s="3"/>
    </row>
    <row r="3495" spans="1:21" x14ac:dyDescent="0.3">
      <c r="A3495" s="1"/>
      <c r="B3495" s="1"/>
      <c r="C3495" s="2"/>
      <c r="J3495" s="3"/>
      <c r="O3495" s="4"/>
      <c r="P3495" s="3"/>
      <c r="Q3495" s="3"/>
      <c r="U3495" s="3"/>
    </row>
    <row r="3496" spans="1:21" x14ac:dyDescent="0.3">
      <c r="A3496" s="1"/>
      <c r="B3496" s="1"/>
      <c r="C3496" s="2"/>
      <c r="J3496" s="3"/>
      <c r="O3496" s="4"/>
      <c r="P3496" s="3"/>
      <c r="Q3496" s="3"/>
      <c r="U3496" s="3"/>
    </row>
    <row r="3497" spans="1:21" x14ac:dyDescent="0.3">
      <c r="A3497" s="1"/>
      <c r="B3497" s="1"/>
      <c r="C3497" s="2"/>
      <c r="J3497" s="3"/>
      <c r="O3497" s="4"/>
      <c r="P3497" s="3"/>
      <c r="Q3497" s="3"/>
      <c r="U3497" s="3"/>
    </row>
    <row r="3498" spans="1:21" x14ac:dyDescent="0.3">
      <c r="A3498" s="1"/>
      <c r="B3498" s="1"/>
      <c r="C3498" s="2"/>
      <c r="J3498" s="3"/>
      <c r="O3498" s="4"/>
      <c r="P3498" s="3"/>
      <c r="Q3498" s="3"/>
      <c r="U3498" s="3"/>
    </row>
    <row r="3499" spans="1:21" x14ac:dyDescent="0.3">
      <c r="A3499" s="1"/>
      <c r="B3499" s="1"/>
      <c r="C3499" s="2"/>
      <c r="J3499" s="3"/>
      <c r="O3499" s="4"/>
      <c r="P3499" s="3"/>
      <c r="Q3499" s="3"/>
      <c r="U3499" s="3"/>
    </row>
    <row r="3500" spans="1:21" x14ac:dyDescent="0.3">
      <c r="A3500" s="1"/>
      <c r="B3500" s="1"/>
      <c r="C3500" s="2"/>
      <c r="J3500" s="3"/>
      <c r="O3500" s="4"/>
      <c r="P3500" s="3"/>
      <c r="Q3500" s="3"/>
      <c r="U3500" s="3"/>
    </row>
    <row r="3501" spans="1:21" x14ac:dyDescent="0.3">
      <c r="A3501" s="1"/>
      <c r="B3501" s="1"/>
      <c r="C3501" s="2"/>
      <c r="J3501" s="3"/>
      <c r="O3501" s="4"/>
      <c r="P3501" s="3"/>
      <c r="Q3501" s="3"/>
      <c r="U3501" s="3"/>
    </row>
    <row r="3502" spans="1:21" x14ac:dyDescent="0.3">
      <c r="A3502" s="1"/>
      <c r="B3502" s="1"/>
      <c r="C3502" s="2"/>
      <c r="J3502" s="3"/>
      <c r="O3502" s="4"/>
      <c r="P3502" s="3"/>
      <c r="Q3502" s="3"/>
      <c r="U3502" s="3"/>
    </row>
    <row r="3503" spans="1:21" x14ac:dyDescent="0.3">
      <c r="A3503" s="1"/>
      <c r="B3503" s="1"/>
      <c r="C3503" s="2"/>
      <c r="J3503" s="3"/>
      <c r="O3503" s="4"/>
      <c r="P3503" s="3"/>
      <c r="Q3503" s="3"/>
      <c r="U3503" s="3"/>
    </row>
    <row r="3504" spans="1:21" x14ac:dyDescent="0.3">
      <c r="A3504" s="1"/>
      <c r="B3504" s="1"/>
      <c r="C3504" s="2"/>
      <c r="J3504" s="3"/>
      <c r="O3504" s="4"/>
      <c r="P3504" s="3"/>
      <c r="Q3504" s="3"/>
      <c r="S3504" s="4"/>
      <c r="U3504" s="3"/>
    </row>
    <row r="3505" spans="1:21" x14ac:dyDescent="0.3">
      <c r="A3505" s="1"/>
      <c r="B3505" s="1"/>
      <c r="C3505" s="2"/>
      <c r="J3505" s="3"/>
      <c r="O3505" s="4"/>
      <c r="P3505" s="3"/>
      <c r="Q3505" s="3"/>
      <c r="U3505" s="3"/>
    </row>
    <row r="3506" spans="1:21" x14ac:dyDescent="0.3">
      <c r="A3506" s="1"/>
      <c r="B3506" s="1"/>
      <c r="C3506" s="2"/>
      <c r="J3506" s="3"/>
      <c r="O3506" s="4"/>
      <c r="P3506" s="3"/>
      <c r="Q3506" s="3"/>
      <c r="S3506" s="4"/>
      <c r="U3506" s="3"/>
    </row>
    <row r="3507" spans="1:21" x14ac:dyDescent="0.3">
      <c r="A3507" s="1"/>
      <c r="B3507" s="1"/>
      <c r="C3507" s="2"/>
      <c r="J3507" s="3"/>
      <c r="O3507" s="4"/>
      <c r="P3507" s="3"/>
      <c r="Q3507" s="3"/>
      <c r="S3507" s="4"/>
      <c r="U3507" s="3"/>
    </row>
    <row r="3508" spans="1:21" x14ac:dyDescent="0.3">
      <c r="A3508" s="1"/>
      <c r="B3508" s="1"/>
      <c r="C3508" s="2"/>
      <c r="J3508" s="3"/>
      <c r="O3508" s="4"/>
      <c r="P3508" s="3"/>
      <c r="Q3508" s="3"/>
      <c r="U3508" s="3"/>
    </row>
    <row r="3509" spans="1:21" x14ac:dyDescent="0.3">
      <c r="A3509" s="1"/>
      <c r="B3509" s="1"/>
      <c r="C3509" s="2"/>
      <c r="J3509" s="3"/>
      <c r="O3509" s="4"/>
      <c r="P3509" s="3"/>
      <c r="Q3509" s="3"/>
      <c r="S3509" s="4"/>
      <c r="U3509" s="3"/>
    </row>
    <row r="3510" spans="1:21" x14ac:dyDescent="0.3">
      <c r="A3510" s="1"/>
      <c r="B3510" s="1"/>
      <c r="C3510" s="2"/>
      <c r="J3510" s="3"/>
      <c r="O3510" s="4"/>
      <c r="P3510" s="3"/>
      <c r="Q3510" s="3"/>
      <c r="U3510" s="3"/>
    </row>
    <row r="3511" spans="1:21" x14ac:dyDescent="0.3">
      <c r="A3511" s="1"/>
      <c r="B3511" s="1"/>
      <c r="C3511" s="2"/>
      <c r="J3511" s="3"/>
      <c r="O3511" s="4"/>
      <c r="P3511" s="3"/>
      <c r="Q3511" s="3"/>
      <c r="U3511" s="3"/>
    </row>
    <row r="3512" spans="1:21" x14ac:dyDescent="0.3">
      <c r="A3512" s="1"/>
      <c r="B3512" s="1"/>
      <c r="C3512" s="2"/>
      <c r="J3512" s="3"/>
      <c r="O3512" s="4"/>
      <c r="P3512" s="3"/>
      <c r="Q3512" s="3"/>
      <c r="U3512" s="3"/>
    </row>
    <row r="3513" spans="1:21" x14ac:dyDescent="0.3">
      <c r="A3513" s="1"/>
      <c r="B3513" s="1"/>
      <c r="C3513" s="2"/>
      <c r="J3513" s="3"/>
      <c r="O3513" s="4"/>
      <c r="P3513" s="3"/>
      <c r="Q3513" s="3"/>
      <c r="U3513" s="3"/>
    </row>
    <row r="3514" spans="1:21" x14ac:dyDescent="0.3">
      <c r="A3514" s="1"/>
      <c r="B3514" s="1"/>
      <c r="C3514" s="2"/>
      <c r="J3514" s="3"/>
      <c r="O3514" s="4"/>
      <c r="P3514" s="3"/>
      <c r="Q3514" s="3"/>
      <c r="U3514" s="3"/>
    </row>
    <row r="3515" spans="1:21" x14ac:dyDescent="0.3">
      <c r="A3515" s="1"/>
      <c r="B3515" s="1"/>
      <c r="C3515" s="2"/>
      <c r="J3515" s="3"/>
      <c r="O3515" s="4"/>
      <c r="P3515" s="3"/>
      <c r="Q3515" s="3"/>
      <c r="U3515" s="3"/>
    </row>
    <row r="3516" spans="1:21" x14ac:dyDescent="0.3">
      <c r="A3516" s="1"/>
      <c r="B3516" s="1"/>
      <c r="C3516" s="2"/>
      <c r="J3516" s="3"/>
      <c r="O3516" s="4"/>
      <c r="P3516" s="3"/>
      <c r="Q3516" s="3"/>
      <c r="U3516" s="3"/>
    </row>
    <row r="3517" spans="1:21" x14ac:dyDescent="0.3">
      <c r="A3517" s="1"/>
      <c r="B3517" s="1"/>
      <c r="C3517" s="2"/>
      <c r="J3517" s="3"/>
      <c r="O3517" s="4"/>
      <c r="P3517" s="3"/>
      <c r="Q3517" s="3"/>
      <c r="U3517" s="3"/>
    </row>
    <row r="3518" spans="1:21" x14ac:dyDescent="0.3">
      <c r="A3518" s="1"/>
      <c r="B3518" s="1"/>
      <c r="C3518" s="2"/>
      <c r="J3518" s="3"/>
      <c r="O3518" s="4"/>
      <c r="P3518" s="3"/>
      <c r="Q3518" s="3"/>
      <c r="U3518" s="3"/>
    </row>
    <row r="3519" spans="1:21" x14ac:dyDescent="0.3">
      <c r="A3519" s="1"/>
      <c r="B3519" s="1"/>
      <c r="C3519" s="2"/>
      <c r="J3519" s="3"/>
      <c r="O3519" s="4"/>
      <c r="P3519" s="3"/>
      <c r="Q3519" s="3"/>
      <c r="U3519" s="3"/>
    </row>
    <row r="3520" spans="1:21" x14ac:dyDescent="0.3">
      <c r="A3520" s="1"/>
      <c r="B3520" s="1"/>
      <c r="C3520" s="2"/>
      <c r="J3520" s="3"/>
      <c r="O3520" s="4"/>
      <c r="P3520" s="3"/>
      <c r="Q3520" s="3"/>
      <c r="S3520" s="4"/>
      <c r="U3520" s="3"/>
    </row>
    <row r="3521" spans="1:21" x14ac:dyDescent="0.3">
      <c r="A3521" s="1"/>
      <c r="B3521" s="1"/>
      <c r="C3521" s="2"/>
      <c r="J3521" s="3"/>
      <c r="O3521" s="4"/>
      <c r="P3521" s="3"/>
      <c r="Q3521" s="3"/>
      <c r="U3521" s="3"/>
    </row>
    <row r="3522" spans="1:21" x14ac:dyDescent="0.3">
      <c r="A3522" s="1"/>
      <c r="B3522" s="1"/>
      <c r="C3522" s="2"/>
      <c r="J3522" s="3"/>
      <c r="O3522" s="4"/>
      <c r="P3522" s="3"/>
      <c r="Q3522" s="3"/>
      <c r="U3522" s="3"/>
    </row>
    <row r="3523" spans="1:21" x14ac:dyDescent="0.3">
      <c r="A3523" s="1"/>
      <c r="B3523" s="1"/>
      <c r="C3523" s="2"/>
      <c r="J3523" s="3"/>
      <c r="O3523" s="4"/>
      <c r="P3523" s="3"/>
      <c r="Q3523" s="3"/>
      <c r="U3523" s="3"/>
    </row>
    <row r="3524" spans="1:21" x14ac:dyDescent="0.3">
      <c r="A3524" s="1"/>
      <c r="B3524" s="1"/>
      <c r="C3524" s="2"/>
      <c r="J3524" s="3"/>
      <c r="O3524" s="4"/>
      <c r="P3524" s="3"/>
      <c r="Q3524" s="3"/>
      <c r="U3524" s="3"/>
    </row>
    <row r="3525" spans="1:21" x14ac:dyDescent="0.3">
      <c r="A3525" s="1"/>
      <c r="B3525" s="1"/>
      <c r="C3525" s="2"/>
      <c r="J3525" s="3"/>
      <c r="O3525" s="4"/>
      <c r="P3525" s="3"/>
      <c r="Q3525" s="3"/>
      <c r="U3525" s="3"/>
    </row>
    <row r="3526" spans="1:21" x14ac:dyDescent="0.3">
      <c r="A3526" s="1"/>
      <c r="B3526" s="1"/>
      <c r="C3526" s="2"/>
      <c r="J3526" s="3"/>
      <c r="O3526" s="4"/>
      <c r="P3526" s="3"/>
      <c r="Q3526" s="3"/>
      <c r="U3526" s="3"/>
    </row>
    <row r="3527" spans="1:21" x14ac:dyDescent="0.3">
      <c r="A3527" s="1"/>
      <c r="B3527" s="1"/>
      <c r="C3527" s="2"/>
      <c r="J3527" s="3"/>
      <c r="O3527" s="4"/>
      <c r="P3527" s="3"/>
      <c r="Q3527" s="3"/>
      <c r="U3527" s="3"/>
    </row>
    <row r="3528" spans="1:21" x14ac:dyDescent="0.3">
      <c r="A3528" s="1"/>
      <c r="B3528" s="1"/>
      <c r="C3528" s="2"/>
      <c r="J3528" s="3"/>
      <c r="O3528" s="4"/>
      <c r="P3528" s="3"/>
      <c r="Q3528" s="3"/>
      <c r="U3528" s="3"/>
    </row>
    <row r="3529" spans="1:21" x14ac:dyDescent="0.3">
      <c r="A3529" s="1"/>
      <c r="B3529" s="1"/>
      <c r="C3529" s="2"/>
      <c r="J3529" s="3"/>
      <c r="O3529" s="4"/>
      <c r="P3529" s="3"/>
      <c r="Q3529" s="3"/>
      <c r="S3529" s="4"/>
      <c r="U3529" s="3"/>
    </row>
    <row r="3530" spans="1:21" x14ac:dyDescent="0.3">
      <c r="A3530" s="1"/>
      <c r="B3530" s="1"/>
      <c r="C3530" s="2"/>
      <c r="J3530" s="3"/>
      <c r="O3530" s="4"/>
      <c r="P3530" s="3"/>
      <c r="Q3530" s="3"/>
      <c r="U3530" s="3"/>
    </row>
    <row r="3531" spans="1:21" x14ac:dyDescent="0.3">
      <c r="A3531" s="1"/>
      <c r="B3531" s="1"/>
      <c r="C3531" s="2"/>
      <c r="J3531" s="3"/>
      <c r="O3531" s="4"/>
      <c r="P3531" s="3"/>
      <c r="Q3531" s="3"/>
      <c r="U3531" s="3"/>
    </row>
    <row r="3532" spans="1:21" x14ac:dyDescent="0.3">
      <c r="A3532" s="1"/>
      <c r="B3532" s="1"/>
      <c r="C3532" s="2"/>
      <c r="J3532" s="3"/>
      <c r="O3532" s="4"/>
      <c r="P3532" s="3"/>
      <c r="Q3532" s="3"/>
      <c r="U3532" s="3"/>
    </row>
    <row r="3533" spans="1:21" x14ac:dyDescent="0.3">
      <c r="A3533" s="1"/>
      <c r="B3533" s="1"/>
      <c r="C3533" s="2"/>
      <c r="J3533" s="3"/>
      <c r="O3533" s="4"/>
      <c r="P3533" s="3"/>
      <c r="Q3533" s="3"/>
      <c r="U3533" s="3"/>
    </row>
    <row r="3534" spans="1:21" x14ac:dyDescent="0.3">
      <c r="A3534" s="1"/>
      <c r="B3534" s="1"/>
      <c r="C3534" s="2"/>
      <c r="J3534" s="3"/>
      <c r="O3534" s="4"/>
      <c r="P3534" s="3"/>
      <c r="Q3534" s="3"/>
      <c r="U3534" s="3"/>
    </row>
    <row r="3535" spans="1:21" x14ac:dyDescent="0.3">
      <c r="A3535" s="1"/>
      <c r="B3535" s="1"/>
      <c r="C3535" s="2"/>
      <c r="J3535" s="3"/>
      <c r="O3535" s="4"/>
      <c r="P3535" s="3"/>
      <c r="Q3535" s="3"/>
      <c r="U3535" s="3"/>
    </row>
    <row r="3536" spans="1:21" x14ac:dyDescent="0.3">
      <c r="A3536" s="1"/>
      <c r="B3536" s="1"/>
      <c r="C3536" s="2"/>
      <c r="J3536" s="3"/>
      <c r="O3536" s="4"/>
      <c r="P3536" s="3"/>
      <c r="Q3536" s="3"/>
      <c r="S3536" s="4"/>
      <c r="U3536" s="3"/>
    </row>
    <row r="3537" spans="1:21" x14ac:dyDescent="0.3">
      <c r="A3537" s="1"/>
      <c r="B3537" s="1"/>
      <c r="C3537" s="2"/>
      <c r="J3537" s="3"/>
      <c r="O3537" s="4"/>
      <c r="P3537" s="3"/>
      <c r="Q3537" s="3"/>
      <c r="U3537" s="3"/>
    </row>
    <row r="3538" spans="1:21" x14ac:dyDescent="0.3">
      <c r="A3538" s="1"/>
      <c r="B3538" s="1"/>
      <c r="C3538" s="2"/>
      <c r="J3538" s="3"/>
      <c r="O3538" s="4"/>
      <c r="P3538" s="3"/>
      <c r="Q3538" s="3"/>
      <c r="U3538" s="3"/>
    </row>
    <row r="3539" spans="1:21" x14ac:dyDescent="0.3">
      <c r="A3539" s="1"/>
      <c r="B3539" s="1"/>
      <c r="C3539" s="2"/>
      <c r="J3539" s="3"/>
      <c r="O3539" s="4"/>
      <c r="P3539" s="3"/>
      <c r="Q3539" s="3"/>
      <c r="S3539" s="4"/>
      <c r="U3539" s="3"/>
    </row>
    <row r="3540" spans="1:21" x14ac:dyDescent="0.3">
      <c r="A3540" s="1"/>
      <c r="B3540" s="1"/>
      <c r="C3540" s="2"/>
      <c r="J3540" s="3"/>
      <c r="O3540" s="4"/>
      <c r="P3540" s="3"/>
      <c r="Q3540" s="3"/>
      <c r="U3540" s="3"/>
    </row>
    <row r="3541" spans="1:21" x14ac:dyDescent="0.3">
      <c r="A3541" s="1"/>
      <c r="B3541" s="1"/>
      <c r="C3541" s="2"/>
      <c r="J3541" s="3"/>
      <c r="O3541" s="4"/>
      <c r="P3541" s="3"/>
      <c r="Q3541" s="3"/>
      <c r="S3541" s="4"/>
      <c r="U3541" s="3"/>
    </row>
    <row r="3542" spans="1:21" x14ac:dyDescent="0.3">
      <c r="A3542" s="1"/>
      <c r="B3542" s="1"/>
      <c r="C3542" s="2"/>
      <c r="J3542" s="3"/>
      <c r="O3542" s="4"/>
      <c r="P3542" s="3"/>
      <c r="Q3542" s="3"/>
      <c r="U3542" s="3"/>
    </row>
    <row r="3543" spans="1:21" x14ac:dyDescent="0.3">
      <c r="A3543" s="1"/>
      <c r="B3543" s="1"/>
      <c r="C3543" s="2"/>
      <c r="J3543" s="3"/>
      <c r="O3543" s="4"/>
      <c r="P3543" s="3"/>
      <c r="Q3543" s="3"/>
      <c r="S3543" s="4"/>
      <c r="U3543" s="3"/>
    </row>
    <row r="3544" spans="1:21" x14ac:dyDescent="0.3">
      <c r="A3544" s="1"/>
      <c r="B3544" s="1"/>
      <c r="C3544" s="2"/>
      <c r="J3544" s="3"/>
      <c r="O3544" s="4"/>
      <c r="P3544" s="3"/>
      <c r="Q3544" s="3"/>
      <c r="U3544" s="3"/>
    </row>
    <row r="3545" spans="1:21" x14ac:dyDescent="0.3">
      <c r="A3545" s="1"/>
      <c r="B3545" s="1"/>
      <c r="C3545" s="2"/>
      <c r="J3545" s="3"/>
      <c r="O3545" s="4"/>
      <c r="P3545" s="3"/>
      <c r="Q3545" s="3"/>
      <c r="S3545" s="4"/>
      <c r="U3545" s="3"/>
    </row>
    <row r="3546" spans="1:21" x14ac:dyDescent="0.3">
      <c r="A3546" s="1"/>
      <c r="B3546" s="1"/>
      <c r="C3546" s="2"/>
      <c r="J3546" s="3"/>
      <c r="O3546" s="4"/>
      <c r="P3546" s="3"/>
      <c r="Q3546" s="3"/>
      <c r="S3546" s="4"/>
      <c r="U3546" s="3"/>
    </row>
    <row r="3547" spans="1:21" x14ac:dyDescent="0.3">
      <c r="A3547" s="1"/>
      <c r="B3547" s="1"/>
      <c r="C3547" s="2"/>
      <c r="J3547" s="3"/>
      <c r="O3547" s="4"/>
      <c r="P3547" s="3"/>
      <c r="Q3547" s="3"/>
      <c r="U3547" s="3"/>
    </row>
    <row r="3548" spans="1:21" x14ac:dyDescent="0.3">
      <c r="A3548" s="1"/>
      <c r="B3548" s="1"/>
      <c r="C3548" s="2"/>
      <c r="J3548" s="3"/>
      <c r="O3548" s="4"/>
      <c r="P3548" s="3"/>
      <c r="Q3548" s="3"/>
      <c r="U3548" s="3"/>
    </row>
    <row r="3549" spans="1:21" x14ac:dyDescent="0.3">
      <c r="A3549" s="1"/>
      <c r="B3549" s="1"/>
      <c r="C3549" s="2"/>
      <c r="J3549" s="3"/>
      <c r="O3549" s="4"/>
      <c r="P3549" s="3"/>
      <c r="Q3549" s="3"/>
      <c r="U3549" s="3"/>
    </row>
    <row r="3550" spans="1:21" x14ac:dyDescent="0.3">
      <c r="A3550" s="1"/>
      <c r="B3550" s="1"/>
      <c r="C3550" s="2"/>
      <c r="J3550" s="3"/>
      <c r="O3550" s="4"/>
      <c r="P3550" s="3"/>
      <c r="Q3550" s="3"/>
      <c r="S3550" s="4"/>
      <c r="U3550" s="3"/>
    </row>
    <row r="3551" spans="1:21" x14ac:dyDescent="0.3">
      <c r="A3551" s="1"/>
      <c r="B3551" s="1"/>
      <c r="C3551" s="2"/>
      <c r="J3551" s="3"/>
      <c r="O3551" s="4"/>
      <c r="P3551" s="3"/>
      <c r="Q3551" s="3"/>
      <c r="S3551" s="4"/>
      <c r="U3551" s="3"/>
    </row>
    <row r="3552" spans="1:21" x14ac:dyDescent="0.3">
      <c r="A3552" s="1"/>
      <c r="B3552" s="1"/>
      <c r="C3552" s="2"/>
      <c r="J3552" s="3"/>
      <c r="O3552" s="4"/>
      <c r="P3552" s="3"/>
      <c r="Q3552" s="3"/>
      <c r="S3552" s="4"/>
      <c r="U3552" s="3"/>
    </row>
    <row r="3553" spans="1:21" x14ac:dyDescent="0.3">
      <c r="A3553" s="1"/>
      <c r="B3553" s="1"/>
      <c r="C3553" s="2"/>
      <c r="J3553" s="3"/>
      <c r="O3553" s="4"/>
      <c r="P3553" s="3"/>
      <c r="Q3553" s="3"/>
      <c r="U3553" s="3"/>
    </row>
    <row r="3554" spans="1:21" x14ac:dyDescent="0.3">
      <c r="A3554" s="1"/>
      <c r="B3554" s="1"/>
      <c r="C3554" s="2"/>
      <c r="J3554" s="3"/>
      <c r="O3554" s="4"/>
      <c r="P3554" s="3"/>
      <c r="Q3554" s="3"/>
      <c r="S3554" s="4"/>
      <c r="U3554" s="3"/>
    </row>
    <row r="3555" spans="1:21" x14ac:dyDescent="0.3">
      <c r="A3555" s="1"/>
      <c r="B3555" s="1"/>
      <c r="C3555" s="2"/>
      <c r="J3555" s="3"/>
      <c r="O3555" s="4"/>
      <c r="P3555" s="3"/>
      <c r="Q3555" s="3"/>
      <c r="U3555" s="3"/>
    </row>
    <row r="3556" spans="1:21" x14ac:dyDescent="0.3">
      <c r="A3556" s="1"/>
      <c r="B3556" s="1"/>
      <c r="C3556" s="2"/>
      <c r="J3556" s="3"/>
      <c r="O3556" s="4"/>
      <c r="P3556" s="3"/>
      <c r="Q3556" s="3"/>
      <c r="S3556" s="4"/>
      <c r="U3556" s="3"/>
    </row>
    <row r="3557" spans="1:21" x14ac:dyDescent="0.3">
      <c r="A3557" s="1"/>
      <c r="B3557" s="1"/>
      <c r="C3557" s="2"/>
      <c r="J3557" s="3"/>
      <c r="O3557" s="4"/>
      <c r="P3557" s="3"/>
      <c r="Q3557" s="3"/>
      <c r="S3557" s="4"/>
      <c r="U3557" s="3"/>
    </row>
    <row r="3558" spans="1:21" x14ac:dyDescent="0.3">
      <c r="A3558" s="1"/>
      <c r="B3558" s="1"/>
      <c r="C3558" s="2"/>
      <c r="J3558" s="3"/>
      <c r="O3558" s="4"/>
      <c r="P3558" s="3"/>
      <c r="Q3558" s="3"/>
      <c r="S3558" s="4"/>
      <c r="U3558" s="3"/>
    </row>
    <row r="3559" spans="1:21" x14ac:dyDescent="0.3">
      <c r="A3559" s="1"/>
      <c r="B3559" s="1"/>
      <c r="C3559" s="2"/>
      <c r="J3559" s="3"/>
      <c r="O3559" s="4"/>
      <c r="P3559" s="3"/>
      <c r="Q3559" s="3"/>
      <c r="U3559" s="3"/>
    </row>
    <row r="3560" spans="1:21" x14ac:dyDescent="0.3">
      <c r="A3560" s="1"/>
      <c r="B3560" s="1"/>
      <c r="C3560" s="2"/>
      <c r="J3560" s="3"/>
      <c r="O3560" s="4"/>
      <c r="P3560" s="3"/>
      <c r="Q3560" s="3"/>
      <c r="U3560" s="3"/>
    </row>
    <row r="3561" spans="1:21" x14ac:dyDescent="0.3">
      <c r="A3561" s="1"/>
      <c r="B3561" s="1"/>
      <c r="C3561" s="2"/>
      <c r="J3561" s="3"/>
      <c r="O3561" s="4"/>
      <c r="P3561" s="3"/>
      <c r="Q3561" s="3"/>
      <c r="U3561" s="3"/>
    </row>
    <row r="3562" spans="1:21" x14ac:dyDescent="0.3">
      <c r="A3562" s="1"/>
      <c r="B3562" s="1"/>
      <c r="C3562" s="2"/>
      <c r="J3562" s="3"/>
      <c r="O3562" s="4"/>
      <c r="P3562" s="3"/>
      <c r="Q3562" s="3"/>
      <c r="U3562" s="3"/>
    </row>
    <row r="3563" spans="1:21" x14ac:dyDescent="0.3">
      <c r="A3563" s="1"/>
      <c r="B3563" s="1"/>
      <c r="C3563" s="2"/>
      <c r="J3563" s="3"/>
      <c r="O3563" s="4"/>
      <c r="P3563" s="3"/>
      <c r="Q3563" s="3"/>
      <c r="U3563" s="3"/>
    </row>
    <row r="3564" spans="1:21" x14ac:dyDescent="0.3">
      <c r="A3564" s="1"/>
      <c r="B3564" s="1"/>
      <c r="C3564" s="2"/>
      <c r="J3564" s="3"/>
      <c r="O3564" s="4"/>
      <c r="P3564" s="3"/>
      <c r="Q3564" s="3"/>
      <c r="U3564" s="3"/>
    </row>
    <row r="3565" spans="1:21" x14ac:dyDescent="0.3">
      <c r="A3565" s="1"/>
      <c r="B3565" s="1"/>
      <c r="C3565" s="2"/>
      <c r="J3565" s="3"/>
      <c r="O3565" s="4"/>
      <c r="P3565" s="3"/>
      <c r="Q3565" s="3"/>
      <c r="S3565" s="4"/>
      <c r="U3565" s="3"/>
    </row>
    <row r="3566" spans="1:21" x14ac:dyDescent="0.3">
      <c r="A3566" s="1"/>
      <c r="B3566" s="1"/>
      <c r="C3566" s="2"/>
      <c r="J3566" s="3"/>
      <c r="O3566" s="4"/>
      <c r="P3566" s="3"/>
      <c r="Q3566" s="3"/>
      <c r="U3566" s="3"/>
    </row>
    <row r="3567" spans="1:21" x14ac:dyDescent="0.3">
      <c r="A3567" s="1"/>
      <c r="B3567" s="1"/>
      <c r="C3567" s="2"/>
      <c r="J3567" s="3"/>
      <c r="O3567" s="4"/>
      <c r="P3567" s="3"/>
      <c r="Q3567" s="3"/>
      <c r="U3567" s="3"/>
    </row>
    <row r="3568" spans="1:21" x14ac:dyDescent="0.3">
      <c r="A3568" s="1"/>
      <c r="B3568" s="1"/>
      <c r="C3568" s="2"/>
      <c r="J3568" s="3"/>
      <c r="O3568" s="4"/>
      <c r="P3568" s="3"/>
      <c r="Q3568" s="3"/>
      <c r="U3568" s="3"/>
    </row>
    <row r="3569" spans="1:21" x14ac:dyDescent="0.3">
      <c r="A3569" s="1"/>
      <c r="B3569" s="1"/>
      <c r="C3569" s="2"/>
      <c r="J3569" s="3"/>
      <c r="O3569" s="4"/>
      <c r="P3569" s="3"/>
      <c r="Q3569" s="3"/>
      <c r="U3569" s="3"/>
    </row>
    <row r="3570" spans="1:21" x14ac:dyDescent="0.3">
      <c r="A3570" s="1"/>
      <c r="B3570" s="1"/>
      <c r="C3570" s="2"/>
      <c r="J3570" s="3"/>
      <c r="O3570" s="4"/>
      <c r="P3570" s="3"/>
      <c r="Q3570" s="3"/>
      <c r="U3570" s="3"/>
    </row>
    <row r="3571" spans="1:21" x14ac:dyDescent="0.3">
      <c r="A3571" s="1"/>
      <c r="B3571" s="1"/>
      <c r="C3571" s="2"/>
      <c r="J3571" s="3"/>
      <c r="O3571" s="4"/>
      <c r="P3571" s="3"/>
      <c r="Q3571" s="3"/>
      <c r="S3571" s="4"/>
      <c r="U3571" s="3"/>
    </row>
    <row r="3572" spans="1:21" x14ac:dyDescent="0.3">
      <c r="A3572" s="1"/>
      <c r="B3572" s="1"/>
      <c r="C3572" s="2"/>
      <c r="J3572" s="3"/>
      <c r="O3572" s="4"/>
      <c r="P3572" s="3"/>
      <c r="Q3572" s="3"/>
      <c r="U3572" s="3"/>
    </row>
    <row r="3573" spans="1:21" x14ac:dyDescent="0.3">
      <c r="A3573" s="1"/>
      <c r="B3573" s="1"/>
      <c r="C3573" s="2"/>
      <c r="J3573" s="3"/>
      <c r="O3573" s="4"/>
      <c r="P3573" s="3"/>
      <c r="Q3573" s="3"/>
      <c r="U3573" s="3"/>
    </row>
    <row r="3574" spans="1:21" x14ac:dyDescent="0.3">
      <c r="A3574" s="1"/>
      <c r="B3574" s="1"/>
      <c r="C3574" s="2"/>
      <c r="J3574" s="3"/>
      <c r="O3574" s="4"/>
      <c r="P3574" s="3"/>
      <c r="Q3574" s="3"/>
      <c r="U3574" s="3"/>
    </row>
    <row r="3575" spans="1:21" x14ac:dyDescent="0.3">
      <c r="A3575" s="1"/>
      <c r="B3575" s="1"/>
      <c r="C3575" s="2"/>
      <c r="J3575" s="3"/>
      <c r="O3575" s="4"/>
      <c r="P3575" s="3"/>
      <c r="Q3575" s="3"/>
      <c r="U3575" s="3"/>
    </row>
    <row r="3576" spans="1:21" x14ac:dyDescent="0.3">
      <c r="A3576" s="1"/>
      <c r="B3576" s="1"/>
      <c r="C3576" s="2"/>
      <c r="J3576" s="3"/>
      <c r="O3576" s="4"/>
      <c r="P3576" s="3"/>
      <c r="Q3576" s="3"/>
      <c r="U3576" s="3"/>
    </row>
    <row r="3577" spans="1:21" x14ac:dyDescent="0.3">
      <c r="A3577" s="1"/>
      <c r="B3577" s="1"/>
      <c r="C3577" s="2"/>
      <c r="J3577" s="3"/>
      <c r="O3577" s="4"/>
      <c r="P3577" s="3"/>
      <c r="Q3577" s="3"/>
      <c r="S3577" s="4"/>
      <c r="U3577" s="3"/>
    </row>
    <row r="3578" spans="1:21" x14ac:dyDescent="0.3">
      <c r="A3578" s="1"/>
      <c r="B3578" s="1"/>
      <c r="C3578" s="2"/>
      <c r="J3578" s="3"/>
      <c r="O3578" s="4"/>
      <c r="P3578" s="3"/>
      <c r="Q3578" s="3"/>
      <c r="U3578" s="3"/>
    </row>
    <row r="3579" spans="1:21" x14ac:dyDescent="0.3">
      <c r="A3579" s="1"/>
      <c r="B3579" s="1"/>
      <c r="C3579" s="2"/>
      <c r="J3579" s="3"/>
      <c r="O3579" s="4"/>
      <c r="P3579" s="3"/>
      <c r="Q3579" s="3"/>
      <c r="U3579" s="3"/>
    </row>
    <row r="3580" spans="1:21" x14ac:dyDescent="0.3">
      <c r="A3580" s="1"/>
      <c r="B3580" s="1"/>
      <c r="C3580" s="2"/>
      <c r="J3580" s="3"/>
      <c r="O3580" s="4"/>
      <c r="P3580" s="3"/>
      <c r="Q3580" s="3"/>
      <c r="U3580" s="3"/>
    </row>
    <row r="3581" spans="1:21" x14ac:dyDescent="0.3">
      <c r="A3581" s="1"/>
      <c r="B3581" s="1"/>
      <c r="C3581" s="2"/>
      <c r="J3581" s="3"/>
      <c r="O3581" s="4"/>
      <c r="P3581" s="3"/>
      <c r="Q3581" s="3"/>
      <c r="U3581" s="3"/>
    </row>
    <row r="3582" spans="1:21" x14ac:dyDescent="0.3">
      <c r="A3582" s="1"/>
      <c r="B3582" s="1"/>
      <c r="C3582" s="2"/>
      <c r="J3582" s="3"/>
      <c r="O3582" s="4"/>
      <c r="P3582" s="3"/>
      <c r="Q3582" s="3"/>
      <c r="S3582" s="4"/>
      <c r="U3582" s="3"/>
    </row>
    <row r="3583" spans="1:21" x14ac:dyDescent="0.3">
      <c r="A3583" s="1"/>
      <c r="B3583" s="1"/>
      <c r="C3583" s="2"/>
      <c r="J3583" s="3"/>
      <c r="O3583" s="4"/>
      <c r="P3583" s="3"/>
      <c r="Q3583" s="3"/>
      <c r="U3583" s="3"/>
    </row>
    <row r="3584" spans="1:21" x14ac:dyDescent="0.3">
      <c r="A3584" s="1"/>
      <c r="B3584" s="1"/>
      <c r="C3584" s="2"/>
      <c r="J3584" s="3"/>
      <c r="O3584" s="4"/>
      <c r="P3584" s="3"/>
      <c r="Q3584" s="3"/>
      <c r="U3584" s="3"/>
    </row>
    <row r="3585" spans="1:21" x14ac:dyDescent="0.3">
      <c r="A3585" s="1"/>
      <c r="B3585" s="1"/>
      <c r="C3585" s="2"/>
      <c r="J3585" s="3"/>
      <c r="O3585" s="4"/>
      <c r="P3585" s="3"/>
      <c r="Q3585" s="3"/>
      <c r="S3585" s="4"/>
      <c r="U3585" s="3"/>
    </row>
    <row r="3586" spans="1:21" x14ac:dyDescent="0.3">
      <c r="A3586" s="1"/>
      <c r="B3586" s="1"/>
      <c r="C3586" s="2"/>
      <c r="J3586" s="3"/>
      <c r="O3586" s="4"/>
      <c r="P3586" s="3"/>
      <c r="Q3586" s="3"/>
      <c r="S3586" s="4"/>
      <c r="U3586" s="3"/>
    </row>
    <row r="3587" spans="1:21" x14ac:dyDescent="0.3">
      <c r="A3587" s="1"/>
      <c r="B3587" s="1"/>
      <c r="C3587" s="2"/>
      <c r="J3587" s="3"/>
      <c r="O3587" s="4"/>
      <c r="P3587" s="3"/>
      <c r="Q3587" s="3"/>
      <c r="S3587" s="4"/>
      <c r="U3587" s="3"/>
    </row>
    <row r="3588" spans="1:21" x14ac:dyDescent="0.3">
      <c r="A3588" s="1"/>
      <c r="B3588" s="1"/>
      <c r="C3588" s="2"/>
      <c r="J3588" s="3"/>
      <c r="O3588" s="4"/>
      <c r="P3588" s="3"/>
      <c r="Q3588" s="3"/>
      <c r="U3588" s="3"/>
    </row>
    <row r="3589" spans="1:21" x14ac:dyDescent="0.3">
      <c r="A3589" s="1"/>
      <c r="B3589" s="1"/>
      <c r="C3589" s="2"/>
      <c r="J3589" s="3"/>
      <c r="O3589" s="4"/>
      <c r="P3589" s="3"/>
      <c r="Q3589" s="3"/>
      <c r="U3589" s="3"/>
    </row>
    <row r="3590" spans="1:21" x14ac:dyDescent="0.3">
      <c r="A3590" s="1"/>
      <c r="B3590" s="1"/>
      <c r="C3590" s="2"/>
      <c r="J3590" s="3"/>
      <c r="O3590" s="4"/>
      <c r="P3590" s="3"/>
      <c r="Q3590" s="3"/>
      <c r="U3590" s="3"/>
    </row>
    <row r="3591" spans="1:21" x14ac:dyDescent="0.3">
      <c r="A3591" s="1"/>
      <c r="B3591" s="1"/>
      <c r="C3591" s="2"/>
      <c r="J3591" s="3"/>
      <c r="O3591" s="4"/>
      <c r="P3591" s="3"/>
      <c r="Q3591" s="3"/>
      <c r="U3591" s="3"/>
    </row>
    <row r="3592" spans="1:21" x14ac:dyDescent="0.3">
      <c r="A3592" s="1"/>
      <c r="B3592" s="1"/>
      <c r="C3592" s="2"/>
      <c r="J3592" s="3"/>
      <c r="O3592" s="4"/>
      <c r="P3592" s="3"/>
      <c r="Q3592" s="3"/>
      <c r="U3592" s="3"/>
    </row>
    <row r="3593" spans="1:21" x14ac:dyDescent="0.3">
      <c r="A3593" s="1"/>
      <c r="B3593" s="1"/>
      <c r="C3593" s="2"/>
      <c r="J3593" s="3"/>
      <c r="O3593" s="4"/>
      <c r="P3593" s="3"/>
      <c r="Q3593" s="3"/>
      <c r="U3593" s="3"/>
    </row>
    <row r="3594" spans="1:21" x14ac:dyDescent="0.3">
      <c r="A3594" s="1"/>
      <c r="B3594" s="1"/>
      <c r="C3594" s="2"/>
      <c r="J3594" s="3"/>
      <c r="O3594" s="4"/>
      <c r="P3594" s="3"/>
      <c r="Q3594" s="3"/>
      <c r="U3594" s="3"/>
    </row>
    <row r="3595" spans="1:21" x14ac:dyDescent="0.3">
      <c r="A3595" s="1"/>
      <c r="B3595" s="1"/>
      <c r="C3595" s="2"/>
      <c r="J3595" s="3"/>
      <c r="O3595" s="4"/>
      <c r="P3595" s="3"/>
      <c r="Q3595" s="3"/>
      <c r="U3595" s="3"/>
    </row>
    <row r="3596" spans="1:21" x14ac:dyDescent="0.3">
      <c r="A3596" s="1"/>
      <c r="B3596" s="1"/>
      <c r="C3596" s="2"/>
      <c r="J3596" s="3"/>
      <c r="O3596" s="4"/>
      <c r="P3596" s="3"/>
      <c r="Q3596" s="3"/>
      <c r="U3596" s="3"/>
    </row>
    <row r="3597" spans="1:21" x14ac:dyDescent="0.3">
      <c r="A3597" s="1"/>
      <c r="B3597" s="1"/>
      <c r="C3597" s="2"/>
      <c r="J3597" s="3"/>
      <c r="O3597" s="4"/>
      <c r="P3597" s="3"/>
      <c r="Q3597" s="3"/>
      <c r="U3597" s="3"/>
    </row>
    <row r="3598" spans="1:21" x14ac:dyDescent="0.3">
      <c r="A3598" s="1"/>
      <c r="B3598" s="1"/>
      <c r="C3598" s="2"/>
      <c r="J3598" s="3"/>
      <c r="O3598" s="4"/>
      <c r="P3598" s="3"/>
      <c r="Q3598" s="3"/>
      <c r="S3598" s="4"/>
      <c r="U3598" s="3"/>
    </row>
    <row r="3599" spans="1:21" x14ac:dyDescent="0.3">
      <c r="A3599" s="1"/>
      <c r="B3599" s="1"/>
      <c r="C3599" s="2"/>
      <c r="J3599" s="3"/>
      <c r="O3599" s="4"/>
      <c r="P3599" s="3"/>
      <c r="Q3599" s="3"/>
      <c r="U3599" s="3"/>
    </row>
    <row r="3600" spans="1:21" x14ac:dyDescent="0.3">
      <c r="A3600" s="1"/>
      <c r="B3600" s="1"/>
      <c r="C3600" s="2"/>
      <c r="J3600" s="3"/>
      <c r="O3600" s="4"/>
      <c r="P3600" s="3"/>
      <c r="Q3600" s="3"/>
      <c r="S3600" s="4"/>
      <c r="U3600" s="3"/>
    </row>
    <row r="3601" spans="1:21" x14ac:dyDescent="0.3">
      <c r="A3601" s="1"/>
      <c r="B3601" s="1"/>
      <c r="C3601" s="2"/>
      <c r="J3601" s="3"/>
      <c r="O3601" s="4"/>
      <c r="P3601" s="3"/>
      <c r="Q3601" s="3"/>
      <c r="U3601" s="3"/>
    </row>
    <row r="3602" spans="1:21" x14ac:dyDescent="0.3">
      <c r="A3602" s="1"/>
      <c r="B3602" s="1"/>
      <c r="C3602" s="2"/>
      <c r="J3602" s="3"/>
      <c r="O3602" s="4"/>
      <c r="P3602" s="3"/>
      <c r="Q3602" s="3"/>
      <c r="U3602" s="3"/>
    </row>
    <row r="3603" spans="1:21" x14ac:dyDescent="0.3">
      <c r="A3603" s="1"/>
      <c r="B3603" s="1"/>
      <c r="C3603" s="2"/>
      <c r="J3603" s="3"/>
      <c r="O3603" s="4"/>
      <c r="P3603" s="3"/>
      <c r="Q3603" s="3"/>
      <c r="U3603" s="3"/>
    </row>
    <row r="3604" spans="1:21" x14ac:dyDescent="0.3">
      <c r="A3604" s="1"/>
      <c r="B3604" s="1"/>
      <c r="C3604" s="2"/>
      <c r="J3604" s="3"/>
      <c r="O3604" s="4"/>
      <c r="P3604" s="3"/>
      <c r="Q3604" s="3"/>
      <c r="U3604" s="3"/>
    </row>
    <row r="3605" spans="1:21" x14ac:dyDescent="0.3">
      <c r="A3605" s="1"/>
      <c r="B3605" s="1"/>
      <c r="C3605" s="2"/>
      <c r="J3605" s="3"/>
      <c r="O3605" s="4"/>
      <c r="P3605" s="3"/>
      <c r="Q3605" s="3"/>
      <c r="U3605" s="3"/>
    </row>
    <row r="3606" spans="1:21" x14ac:dyDescent="0.3">
      <c r="A3606" s="1"/>
      <c r="B3606" s="1"/>
      <c r="C3606" s="2"/>
      <c r="J3606" s="3"/>
      <c r="O3606" s="4"/>
      <c r="P3606" s="3"/>
      <c r="Q3606" s="3"/>
      <c r="U3606" s="3"/>
    </row>
    <row r="3607" spans="1:21" x14ac:dyDescent="0.3">
      <c r="A3607" s="1"/>
      <c r="B3607" s="1"/>
      <c r="C3607" s="2"/>
      <c r="J3607" s="3"/>
      <c r="O3607" s="4"/>
      <c r="P3607" s="3"/>
      <c r="Q3607" s="3"/>
      <c r="U3607" s="3"/>
    </row>
    <row r="3608" spans="1:21" x14ac:dyDescent="0.3">
      <c r="A3608" s="1"/>
      <c r="B3608" s="1"/>
      <c r="C3608" s="2"/>
      <c r="J3608" s="3"/>
      <c r="O3608" s="4"/>
      <c r="P3608" s="3"/>
      <c r="Q3608" s="3"/>
      <c r="U3608" s="3"/>
    </row>
    <row r="3609" spans="1:21" x14ac:dyDescent="0.3">
      <c r="A3609" s="1"/>
      <c r="B3609" s="1"/>
      <c r="C3609" s="2"/>
      <c r="J3609" s="3"/>
      <c r="O3609" s="4"/>
      <c r="P3609" s="3"/>
      <c r="Q3609" s="3"/>
      <c r="U3609" s="3"/>
    </row>
    <row r="3610" spans="1:21" x14ac:dyDescent="0.3">
      <c r="A3610" s="1"/>
      <c r="B3610" s="1"/>
      <c r="C3610" s="2"/>
      <c r="J3610" s="3"/>
      <c r="O3610" s="4"/>
      <c r="P3610" s="3"/>
      <c r="Q3610" s="3"/>
      <c r="U3610" s="3"/>
    </row>
    <row r="3611" spans="1:21" x14ac:dyDescent="0.3">
      <c r="A3611" s="1"/>
      <c r="B3611" s="1"/>
      <c r="C3611" s="2"/>
      <c r="J3611" s="3"/>
      <c r="O3611" s="4"/>
      <c r="P3611" s="3"/>
      <c r="Q3611" s="3"/>
      <c r="U3611" s="3"/>
    </row>
    <row r="3612" spans="1:21" x14ac:dyDescent="0.3">
      <c r="A3612" s="1"/>
      <c r="B3612" s="1"/>
      <c r="C3612" s="2"/>
      <c r="J3612" s="3"/>
      <c r="O3612" s="4"/>
      <c r="P3612" s="3"/>
      <c r="U3612" s="3"/>
    </row>
    <row r="3613" spans="1:21" x14ac:dyDescent="0.3">
      <c r="A3613" s="1"/>
      <c r="B3613" s="1"/>
      <c r="C3613" s="2"/>
      <c r="J3613" s="3"/>
      <c r="O3613" s="4"/>
      <c r="P3613" s="3"/>
      <c r="Q3613" s="3"/>
      <c r="S3613" s="4"/>
      <c r="U3613" s="3"/>
    </row>
    <row r="3614" spans="1:21" x14ac:dyDescent="0.3">
      <c r="A3614" s="1"/>
      <c r="B3614" s="1"/>
      <c r="C3614" s="2"/>
      <c r="J3614" s="3"/>
      <c r="O3614" s="4"/>
      <c r="P3614" s="3"/>
      <c r="Q3614" s="3"/>
      <c r="U3614" s="3"/>
    </row>
    <row r="3615" spans="1:21" x14ac:dyDescent="0.3">
      <c r="A3615" s="1"/>
      <c r="B3615" s="1"/>
      <c r="C3615" s="2"/>
      <c r="J3615" s="3"/>
      <c r="O3615" s="4"/>
      <c r="P3615" s="3"/>
      <c r="Q3615" s="3"/>
      <c r="U3615" s="3"/>
    </row>
    <row r="3616" spans="1:21" x14ac:dyDescent="0.3">
      <c r="A3616" s="1"/>
      <c r="B3616" s="1"/>
      <c r="C3616" s="2"/>
      <c r="J3616" s="3"/>
      <c r="O3616" s="4"/>
      <c r="P3616" s="3"/>
      <c r="Q3616" s="3"/>
      <c r="U3616" s="3"/>
    </row>
    <row r="3617" spans="1:21" x14ac:dyDescent="0.3">
      <c r="A3617" s="1"/>
      <c r="B3617" s="1"/>
      <c r="C3617" s="2"/>
      <c r="J3617" s="3"/>
      <c r="O3617" s="4"/>
      <c r="P3617" s="3"/>
      <c r="Q3617" s="3"/>
      <c r="U3617" s="3"/>
    </row>
    <row r="3618" spans="1:21" x14ac:dyDescent="0.3">
      <c r="A3618" s="1"/>
      <c r="B3618" s="1"/>
      <c r="C3618" s="2"/>
      <c r="J3618" s="3"/>
      <c r="O3618" s="4"/>
      <c r="P3618" s="3"/>
      <c r="U3618" s="3"/>
    </row>
    <row r="3619" spans="1:21" x14ac:dyDescent="0.3">
      <c r="A3619" s="1"/>
      <c r="B3619" s="1"/>
      <c r="C3619" s="2"/>
      <c r="J3619" s="3"/>
      <c r="O3619" s="4"/>
      <c r="P3619" s="3"/>
      <c r="U3619" s="3"/>
    </row>
    <row r="3620" spans="1:21" x14ac:dyDescent="0.3">
      <c r="A3620" s="1"/>
      <c r="B3620" s="1"/>
      <c r="C3620" s="2"/>
      <c r="J3620" s="3"/>
      <c r="O3620" s="4"/>
      <c r="P3620" s="3"/>
      <c r="U3620" s="3"/>
    </row>
    <row r="3621" spans="1:21" x14ac:dyDescent="0.3">
      <c r="A3621" s="1"/>
      <c r="B3621" s="1"/>
      <c r="C3621" s="2"/>
      <c r="J3621" s="3"/>
      <c r="P3621" s="3"/>
      <c r="U3621" s="3"/>
    </row>
    <row r="3622" spans="1:21" x14ac:dyDescent="0.3">
      <c r="A3622" s="1"/>
      <c r="B3622" s="1"/>
      <c r="C3622" s="2"/>
      <c r="J3622" s="3"/>
      <c r="O3622" s="4"/>
      <c r="P3622" s="3"/>
      <c r="U3622" s="3"/>
    </row>
    <row r="3623" spans="1:21" x14ac:dyDescent="0.3">
      <c r="A3623" s="1"/>
      <c r="B3623" s="1"/>
      <c r="C3623" s="2"/>
      <c r="J3623" s="3"/>
      <c r="P3623" s="3"/>
      <c r="U3623" s="3"/>
    </row>
    <row r="3624" spans="1:21" x14ac:dyDescent="0.3">
      <c r="A3624" s="1"/>
      <c r="B3624" s="1"/>
      <c r="C3624" s="2"/>
      <c r="J3624" s="3"/>
      <c r="P3624" s="3"/>
      <c r="U3624" s="3"/>
    </row>
    <row r="3625" spans="1:21" x14ac:dyDescent="0.3">
      <c r="A3625" s="1"/>
      <c r="B3625" s="1"/>
      <c r="C3625" s="2"/>
      <c r="J3625" s="3"/>
      <c r="P3625" s="3"/>
      <c r="U3625" s="3"/>
    </row>
    <row r="3626" spans="1:21" x14ac:dyDescent="0.3">
      <c r="A3626" s="1"/>
      <c r="B3626" s="1"/>
      <c r="C3626" s="2"/>
      <c r="J3626" s="3"/>
      <c r="P3626" s="3"/>
      <c r="U3626" s="3"/>
    </row>
    <row r="3627" spans="1:21" x14ac:dyDescent="0.3">
      <c r="A3627" s="1"/>
      <c r="B3627" s="1"/>
      <c r="C3627" s="2"/>
      <c r="J3627" s="3"/>
      <c r="P3627" s="3"/>
      <c r="U3627" s="3"/>
    </row>
    <row r="3628" spans="1:21" x14ac:dyDescent="0.3">
      <c r="A3628" s="1"/>
      <c r="B3628" s="1"/>
      <c r="C3628" s="2"/>
      <c r="J3628" s="3"/>
      <c r="O3628" s="4"/>
      <c r="P3628" s="3"/>
      <c r="U3628" s="3"/>
    </row>
    <row r="3629" spans="1:21" x14ac:dyDescent="0.3">
      <c r="A3629" s="1"/>
      <c r="B3629" s="1"/>
      <c r="C3629" s="2"/>
      <c r="J3629" s="3"/>
      <c r="P3629" s="3"/>
      <c r="U3629" s="3"/>
    </row>
    <row r="3630" spans="1:21" x14ac:dyDescent="0.3">
      <c r="A3630" s="1"/>
      <c r="B3630" s="1"/>
      <c r="C3630" s="2"/>
      <c r="J3630" s="3"/>
      <c r="O3630" s="4"/>
      <c r="P3630" s="3"/>
      <c r="U3630" s="3"/>
    </row>
    <row r="3631" spans="1:21" x14ac:dyDescent="0.3">
      <c r="A3631" s="1"/>
      <c r="B3631" s="1"/>
      <c r="C3631" s="2"/>
      <c r="J3631" s="3"/>
      <c r="O3631" s="4"/>
      <c r="P3631" s="3"/>
      <c r="U3631" s="3"/>
    </row>
    <row r="3632" spans="1:21" x14ac:dyDescent="0.3">
      <c r="A3632" s="1"/>
      <c r="B3632" s="1"/>
      <c r="C3632" s="2"/>
      <c r="J3632" s="3"/>
      <c r="P3632" s="3"/>
      <c r="U3632" s="3"/>
    </row>
    <row r="3633" spans="1:21" x14ac:dyDescent="0.3">
      <c r="A3633" s="1"/>
      <c r="B3633" s="1"/>
      <c r="C3633" s="2"/>
      <c r="J3633" s="3"/>
      <c r="P3633" s="3"/>
      <c r="U3633" s="3"/>
    </row>
    <row r="3634" spans="1:21" x14ac:dyDescent="0.3">
      <c r="A3634" s="1"/>
      <c r="B3634" s="1"/>
      <c r="C3634" s="2"/>
      <c r="J3634" s="3"/>
      <c r="P3634" s="3"/>
      <c r="U3634" s="3"/>
    </row>
    <row r="3635" spans="1:21" x14ac:dyDescent="0.3">
      <c r="A3635" s="1"/>
      <c r="B3635" s="1"/>
      <c r="C3635" s="2"/>
      <c r="J3635" s="3"/>
      <c r="P3635" s="3"/>
      <c r="U3635" s="3"/>
    </row>
    <row r="3636" spans="1:21" x14ac:dyDescent="0.3">
      <c r="A3636" s="1"/>
      <c r="B3636" s="1"/>
      <c r="C3636" s="2"/>
      <c r="J3636" s="3"/>
      <c r="P3636" s="3"/>
      <c r="U3636" s="3"/>
    </row>
    <row r="3637" spans="1:21" x14ac:dyDescent="0.3">
      <c r="A3637" s="1"/>
      <c r="B3637" s="1"/>
      <c r="C3637" s="2"/>
      <c r="J3637" s="3"/>
      <c r="P3637" s="3"/>
      <c r="U3637" s="3"/>
    </row>
    <row r="3638" spans="1:21" x14ac:dyDescent="0.3">
      <c r="A3638" s="1"/>
      <c r="B3638" s="1"/>
      <c r="C3638" s="2"/>
      <c r="J3638" s="3"/>
      <c r="O3638" s="4"/>
      <c r="P3638" s="3"/>
      <c r="U3638" s="3"/>
    </row>
    <row r="3639" spans="1:21" x14ac:dyDescent="0.3">
      <c r="A3639" s="1"/>
      <c r="B3639" s="1"/>
      <c r="C3639" s="2"/>
      <c r="J3639" s="3"/>
      <c r="O3639" s="4"/>
      <c r="P3639" s="3"/>
      <c r="U3639" s="3"/>
    </row>
    <row r="3640" spans="1:21" x14ac:dyDescent="0.3">
      <c r="A3640" s="1"/>
      <c r="B3640" s="1"/>
      <c r="C3640" s="2"/>
      <c r="J3640" s="3"/>
      <c r="P3640" s="3"/>
      <c r="U3640" s="3"/>
    </row>
    <row r="3641" spans="1:21" x14ac:dyDescent="0.3">
      <c r="A3641" s="1"/>
      <c r="B3641" s="1"/>
      <c r="C3641" s="2"/>
      <c r="J3641" s="3"/>
      <c r="O3641" s="4"/>
      <c r="P3641" s="3"/>
      <c r="U3641" s="3"/>
    </row>
    <row r="3642" spans="1:21" x14ac:dyDescent="0.3">
      <c r="A3642" s="1"/>
      <c r="B3642" s="1"/>
      <c r="C3642" s="2"/>
      <c r="J3642" s="3"/>
      <c r="P3642" s="3"/>
      <c r="U3642" s="3"/>
    </row>
    <row r="3643" spans="1:21" x14ac:dyDescent="0.3">
      <c r="A3643" s="1"/>
      <c r="B3643" s="1"/>
      <c r="C3643" s="2"/>
      <c r="J3643" s="3"/>
      <c r="O3643" s="4"/>
      <c r="P3643" s="3"/>
      <c r="U3643" s="3"/>
    </row>
    <row r="3644" spans="1:21" x14ac:dyDescent="0.3">
      <c r="A3644" s="1"/>
      <c r="B3644" s="1"/>
      <c r="C3644" s="2"/>
      <c r="J3644" s="3"/>
      <c r="P3644" s="3"/>
      <c r="U3644" s="3"/>
    </row>
    <row r="3645" spans="1:21" x14ac:dyDescent="0.3">
      <c r="A3645" s="1"/>
      <c r="B3645" s="1"/>
      <c r="C3645" s="2"/>
      <c r="J3645" s="3"/>
      <c r="O3645" s="4"/>
      <c r="P3645" s="3"/>
      <c r="U3645" s="3"/>
    </row>
    <row r="3646" spans="1:21" x14ac:dyDescent="0.3">
      <c r="A3646" s="1"/>
      <c r="B3646" s="1"/>
      <c r="C3646" s="2"/>
      <c r="J3646" s="3"/>
      <c r="O3646" s="4"/>
      <c r="P3646" s="3"/>
      <c r="U3646" s="3"/>
    </row>
    <row r="3647" spans="1:21" x14ac:dyDescent="0.3">
      <c r="A3647" s="1"/>
      <c r="B3647" s="1"/>
      <c r="C3647" s="2"/>
      <c r="J3647" s="3"/>
      <c r="P3647" s="3"/>
      <c r="U3647" s="3"/>
    </row>
    <row r="3648" spans="1:21" x14ac:dyDescent="0.3">
      <c r="A3648" s="1"/>
      <c r="B3648" s="1"/>
      <c r="C3648" s="2"/>
      <c r="J3648" s="3"/>
      <c r="O3648" s="4"/>
      <c r="P3648" s="3"/>
      <c r="U3648" s="3"/>
    </row>
    <row r="3649" spans="1:21" x14ac:dyDescent="0.3">
      <c r="A3649" s="1"/>
      <c r="B3649" s="1"/>
      <c r="C3649" s="2"/>
      <c r="J3649" s="3"/>
      <c r="P3649" s="3"/>
      <c r="U3649" s="3"/>
    </row>
    <row r="3650" spans="1:21" x14ac:dyDescent="0.3">
      <c r="A3650" s="1"/>
      <c r="B3650" s="1"/>
      <c r="C3650" s="2"/>
      <c r="J3650" s="3"/>
      <c r="O3650" s="4"/>
      <c r="P3650" s="3"/>
      <c r="U3650" s="3"/>
    </row>
    <row r="3651" spans="1:21" x14ac:dyDescent="0.3">
      <c r="A3651" s="1"/>
      <c r="B3651" s="1"/>
      <c r="C3651" s="2"/>
      <c r="J3651" s="3"/>
      <c r="O3651" s="4"/>
      <c r="P3651" s="3"/>
      <c r="U3651" s="3"/>
    </row>
    <row r="3652" spans="1:21" x14ac:dyDescent="0.3">
      <c r="A3652" s="1"/>
      <c r="B3652" s="1"/>
      <c r="C3652" s="2"/>
      <c r="J3652" s="3"/>
      <c r="O3652" s="4"/>
      <c r="P3652" s="3"/>
      <c r="U3652" s="3"/>
    </row>
    <row r="3653" spans="1:21" x14ac:dyDescent="0.3">
      <c r="A3653" s="1"/>
      <c r="B3653" s="1"/>
      <c r="C3653" s="2"/>
      <c r="J3653" s="3"/>
      <c r="O3653" s="4"/>
      <c r="P3653" s="3"/>
      <c r="U3653" s="3"/>
    </row>
    <row r="3654" spans="1:21" x14ac:dyDescent="0.3">
      <c r="A3654" s="1"/>
      <c r="B3654" s="1"/>
      <c r="C3654" s="2"/>
      <c r="J3654" s="3"/>
      <c r="O3654" s="4"/>
      <c r="P3654" s="3"/>
      <c r="U3654" s="3"/>
    </row>
    <row r="3655" spans="1:21" x14ac:dyDescent="0.3">
      <c r="A3655" s="1"/>
      <c r="B3655" s="1"/>
      <c r="C3655" s="2"/>
      <c r="J3655" s="3"/>
      <c r="P3655" s="3"/>
      <c r="U3655" s="3"/>
    </row>
    <row r="3656" spans="1:21" x14ac:dyDescent="0.3">
      <c r="A3656" s="1"/>
      <c r="B3656" s="1"/>
      <c r="C3656" s="2"/>
      <c r="J3656" s="3"/>
      <c r="O3656" s="4"/>
      <c r="P3656" s="3"/>
      <c r="U3656" s="3"/>
    </row>
    <row r="3657" spans="1:21" x14ac:dyDescent="0.3">
      <c r="A3657" s="1"/>
      <c r="B3657" s="1"/>
      <c r="C3657" s="2"/>
      <c r="J3657" s="3"/>
      <c r="P3657" s="3"/>
      <c r="U3657" s="3"/>
    </row>
    <row r="3658" spans="1:21" x14ac:dyDescent="0.3">
      <c r="A3658" s="1"/>
      <c r="B3658" s="1"/>
      <c r="C3658" s="2"/>
      <c r="J3658" s="3"/>
      <c r="P3658" s="3"/>
      <c r="U3658" s="3"/>
    </row>
    <row r="3659" spans="1:21" x14ac:dyDescent="0.3">
      <c r="A3659" s="1"/>
      <c r="B3659" s="1"/>
      <c r="C3659" s="2"/>
      <c r="J3659" s="3"/>
      <c r="P3659" s="3"/>
      <c r="U3659" s="3"/>
    </row>
    <row r="3660" spans="1:21" x14ac:dyDescent="0.3">
      <c r="A3660" s="1"/>
      <c r="B3660" s="1"/>
      <c r="C3660" s="2"/>
      <c r="J3660" s="3"/>
      <c r="O3660" s="4"/>
      <c r="P3660" s="3"/>
      <c r="U3660" s="3"/>
    </row>
    <row r="3661" spans="1:21" x14ac:dyDescent="0.3">
      <c r="A3661" s="1"/>
      <c r="B3661" s="1"/>
      <c r="C3661" s="2"/>
      <c r="J3661" s="3"/>
      <c r="O3661" s="4"/>
      <c r="P3661" s="3"/>
      <c r="U3661" s="3"/>
    </row>
    <row r="3662" spans="1:21" x14ac:dyDescent="0.3">
      <c r="A3662" s="1"/>
      <c r="B3662" s="1"/>
      <c r="C3662" s="2"/>
      <c r="J3662" s="3"/>
      <c r="P3662" s="3"/>
      <c r="U3662" s="3"/>
    </row>
    <row r="3663" spans="1:21" x14ac:dyDescent="0.3">
      <c r="A3663" s="1"/>
      <c r="B3663" s="1"/>
      <c r="C3663" s="2"/>
      <c r="J3663" s="3"/>
      <c r="P3663" s="3"/>
      <c r="U3663" s="3"/>
    </row>
    <row r="3664" spans="1:21" x14ac:dyDescent="0.3">
      <c r="A3664" s="1"/>
      <c r="B3664" s="1"/>
      <c r="C3664" s="2"/>
      <c r="J3664" s="3"/>
      <c r="O3664" s="4"/>
      <c r="P3664" s="3"/>
      <c r="U3664" s="3"/>
    </row>
    <row r="3665" spans="1:21" x14ac:dyDescent="0.3">
      <c r="A3665" s="1"/>
      <c r="B3665" s="1"/>
      <c r="C3665" s="2"/>
      <c r="J3665" s="3"/>
      <c r="O3665" s="4"/>
      <c r="P3665" s="3"/>
      <c r="U3665" s="3"/>
    </row>
    <row r="3666" spans="1:21" x14ac:dyDescent="0.3">
      <c r="A3666" s="1"/>
      <c r="B3666" s="1"/>
      <c r="C3666" s="2"/>
      <c r="J3666" s="3"/>
      <c r="O3666" s="4"/>
      <c r="P3666" s="3"/>
      <c r="U3666" s="3"/>
    </row>
    <row r="3667" spans="1:21" x14ac:dyDescent="0.3">
      <c r="A3667" s="1"/>
      <c r="B3667" s="1"/>
      <c r="C3667" s="2"/>
      <c r="J3667" s="3"/>
      <c r="O3667" s="4"/>
      <c r="P3667" s="3"/>
      <c r="Q3667" s="3"/>
      <c r="U3667" s="3"/>
    </row>
    <row r="3668" spans="1:21" x14ac:dyDescent="0.3">
      <c r="A3668" s="1"/>
      <c r="B3668" s="1"/>
      <c r="C3668" s="2"/>
      <c r="J3668" s="3"/>
      <c r="O3668" s="4"/>
      <c r="P3668" s="3"/>
      <c r="U3668" s="3"/>
    </row>
    <row r="3669" spans="1:21" x14ac:dyDescent="0.3">
      <c r="A3669" s="1"/>
      <c r="B3669" s="1"/>
      <c r="C3669" s="2"/>
      <c r="J3669" s="3"/>
      <c r="O3669" s="4"/>
      <c r="P3669" s="3"/>
      <c r="U3669" s="3"/>
    </row>
    <row r="3670" spans="1:21" x14ac:dyDescent="0.3">
      <c r="A3670" s="1"/>
      <c r="B3670" s="1"/>
      <c r="C3670" s="2"/>
      <c r="J3670" s="3"/>
      <c r="O3670" s="4"/>
      <c r="P3670" s="3"/>
      <c r="U3670" s="3"/>
    </row>
    <row r="3671" spans="1:21" x14ac:dyDescent="0.3">
      <c r="A3671" s="1"/>
      <c r="B3671" s="1"/>
      <c r="C3671" s="2"/>
      <c r="J3671" s="3"/>
      <c r="O3671" s="4"/>
      <c r="P3671" s="3"/>
      <c r="U3671" s="3"/>
    </row>
    <row r="3672" spans="1:21" x14ac:dyDescent="0.3">
      <c r="A3672" s="1"/>
      <c r="B3672" s="1"/>
      <c r="C3672" s="2"/>
      <c r="J3672" s="3"/>
      <c r="O3672" s="4"/>
      <c r="P3672" s="3"/>
      <c r="U3672" s="3"/>
    </row>
    <row r="3673" spans="1:21" x14ac:dyDescent="0.3">
      <c r="A3673" s="1"/>
      <c r="B3673" s="1"/>
      <c r="C3673" s="2"/>
      <c r="J3673" s="3"/>
      <c r="O3673" s="4"/>
      <c r="P3673" s="3"/>
      <c r="U3673" s="3"/>
    </row>
    <row r="3674" spans="1:21" x14ac:dyDescent="0.3">
      <c r="A3674" s="1"/>
      <c r="B3674" s="1"/>
      <c r="C3674" s="2"/>
      <c r="J3674" s="3"/>
      <c r="O3674" s="4"/>
      <c r="P3674" s="3"/>
      <c r="U3674" s="3"/>
    </row>
    <row r="3675" spans="1:21" x14ac:dyDescent="0.3">
      <c r="A3675" s="1"/>
      <c r="B3675" s="1"/>
      <c r="C3675" s="2"/>
      <c r="J3675" s="3"/>
      <c r="O3675" s="4"/>
      <c r="P3675" s="3"/>
      <c r="U3675" s="3"/>
    </row>
    <row r="3676" spans="1:21" x14ac:dyDescent="0.3">
      <c r="A3676" s="1"/>
      <c r="B3676" s="1"/>
      <c r="C3676" s="2"/>
      <c r="J3676" s="3"/>
      <c r="P3676" s="3"/>
      <c r="U3676" s="3"/>
    </row>
    <row r="3677" spans="1:21" x14ac:dyDescent="0.3">
      <c r="A3677" s="1"/>
      <c r="B3677" s="1"/>
      <c r="C3677" s="2"/>
      <c r="J3677" s="3"/>
      <c r="O3677" s="4"/>
      <c r="P3677" s="3"/>
      <c r="U3677" s="3"/>
    </row>
    <row r="3678" spans="1:21" x14ac:dyDescent="0.3">
      <c r="A3678" s="1"/>
      <c r="B3678" s="1"/>
      <c r="C3678" s="2"/>
      <c r="J3678" s="3"/>
      <c r="O3678" s="4"/>
      <c r="P3678" s="3"/>
      <c r="U3678" s="3"/>
    </row>
    <row r="3679" spans="1:21" x14ac:dyDescent="0.3">
      <c r="A3679" s="1"/>
      <c r="B3679" s="1"/>
      <c r="C3679" s="2"/>
      <c r="J3679" s="3"/>
      <c r="O3679" s="4"/>
      <c r="P3679" s="3"/>
      <c r="U3679" s="3"/>
    </row>
    <row r="3680" spans="1:21" x14ac:dyDescent="0.3">
      <c r="A3680" s="1"/>
      <c r="B3680" s="1"/>
      <c r="C3680" s="2"/>
      <c r="J3680" s="3"/>
      <c r="O3680" s="4"/>
      <c r="P3680" s="3"/>
      <c r="U3680" s="3"/>
    </row>
    <row r="3681" spans="1:21" x14ac:dyDescent="0.3">
      <c r="A3681" s="1"/>
      <c r="B3681" s="1"/>
      <c r="C3681" s="2"/>
      <c r="J3681" s="3"/>
      <c r="O3681" s="4"/>
      <c r="P3681" s="3"/>
      <c r="U3681" s="3"/>
    </row>
    <row r="3682" spans="1:21" x14ac:dyDescent="0.3">
      <c r="A3682" s="1"/>
      <c r="B3682" s="1"/>
      <c r="C3682" s="2"/>
      <c r="J3682" s="3"/>
      <c r="O3682" s="4"/>
      <c r="P3682" s="3"/>
      <c r="U3682" s="3"/>
    </row>
    <row r="3683" spans="1:21" x14ac:dyDescent="0.3">
      <c r="A3683" s="1"/>
      <c r="B3683" s="1"/>
      <c r="C3683" s="2"/>
      <c r="J3683" s="3"/>
      <c r="P3683" s="3"/>
      <c r="U3683" s="3"/>
    </row>
    <row r="3684" spans="1:21" x14ac:dyDescent="0.3">
      <c r="A3684" s="1"/>
      <c r="B3684" s="1"/>
      <c r="C3684" s="2"/>
      <c r="J3684" s="3"/>
      <c r="O3684" s="4"/>
      <c r="P3684" s="3"/>
      <c r="U3684" s="3"/>
    </row>
    <row r="3685" spans="1:21" x14ac:dyDescent="0.3">
      <c r="A3685" s="1"/>
      <c r="B3685" s="1"/>
      <c r="C3685" s="2"/>
      <c r="J3685" s="3"/>
      <c r="P3685" s="3"/>
      <c r="U3685" s="3"/>
    </row>
    <row r="3686" spans="1:21" x14ac:dyDescent="0.3">
      <c r="A3686" s="1"/>
      <c r="B3686" s="1"/>
      <c r="C3686" s="2"/>
      <c r="J3686" s="3"/>
      <c r="O3686" s="4"/>
      <c r="P3686" s="3"/>
      <c r="U3686" s="3"/>
    </row>
    <row r="3687" spans="1:21" x14ac:dyDescent="0.3">
      <c r="A3687" s="1"/>
      <c r="B3687" s="1"/>
      <c r="C3687" s="2"/>
      <c r="J3687" s="3"/>
      <c r="O3687" s="4"/>
      <c r="P3687" s="3"/>
      <c r="U3687" s="3"/>
    </row>
    <row r="3688" spans="1:21" x14ac:dyDescent="0.3">
      <c r="A3688" s="1"/>
      <c r="B3688" s="1"/>
      <c r="C3688" s="2"/>
      <c r="J3688" s="3"/>
      <c r="O3688" s="4"/>
      <c r="P3688" s="3"/>
      <c r="U3688" s="3"/>
    </row>
    <row r="3689" spans="1:21" x14ac:dyDescent="0.3">
      <c r="A3689" s="1"/>
      <c r="B3689" s="1"/>
      <c r="C3689" s="2"/>
      <c r="J3689" s="3"/>
      <c r="O3689" s="4"/>
      <c r="P3689" s="3"/>
      <c r="U3689" s="3"/>
    </row>
    <row r="3690" spans="1:21" x14ac:dyDescent="0.3">
      <c r="A3690" s="1"/>
      <c r="B3690" s="1"/>
      <c r="C3690" s="2"/>
      <c r="J3690" s="3"/>
      <c r="O3690" s="4"/>
      <c r="P3690" s="3"/>
      <c r="Q3690" s="3"/>
      <c r="S3690" s="4"/>
      <c r="U3690" s="3"/>
    </row>
    <row r="3691" spans="1:21" x14ac:dyDescent="0.3">
      <c r="A3691" s="1"/>
      <c r="B3691" s="1"/>
      <c r="C3691" s="2"/>
      <c r="J3691" s="3"/>
      <c r="O3691" s="4"/>
      <c r="P3691" s="3"/>
      <c r="U3691" s="3"/>
    </row>
    <row r="3692" spans="1:21" x14ac:dyDescent="0.3">
      <c r="A3692" s="1"/>
      <c r="B3692" s="1"/>
      <c r="C3692" s="2"/>
      <c r="J3692" s="3"/>
      <c r="O3692" s="4"/>
      <c r="P3692" s="3"/>
      <c r="U3692" s="3"/>
    </row>
    <row r="3693" spans="1:21" x14ac:dyDescent="0.3">
      <c r="A3693" s="1"/>
      <c r="B3693" s="1"/>
      <c r="C3693" s="2"/>
      <c r="J3693" s="3"/>
      <c r="P3693" s="3"/>
      <c r="U3693" s="3"/>
    </row>
    <row r="3694" spans="1:21" x14ac:dyDescent="0.3">
      <c r="A3694" s="1"/>
      <c r="B3694" s="1"/>
      <c r="C3694" s="2"/>
      <c r="J3694" s="3"/>
      <c r="O3694" s="4"/>
      <c r="P3694" s="3"/>
      <c r="U3694" s="3"/>
    </row>
    <row r="3695" spans="1:21" x14ac:dyDescent="0.3">
      <c r="A3695" s="1"/>
      <c r="B3695" s="1"/>
      <c r="C3695" s="2"/>
      <c r="J3695" s="3"/>
      <c r="O3695" s="4"/>
      <c r="P3695" s="3"/>
      <c r="U3695" s="3"/>
    </row>
    <row r="3696" spans="1:21" x14ac:dyDescent="0.3">
      <c r="A3696" s="1"/>
      <c r="B3696" s="1"/>
      <c r="C3696" s="2"/>
      <c r="J3696" s="3"/>
      <c r="O3696" s="4"/>
      <c r="P3696" s="3"/>
      <c r="U3696" s="3"/>
    </row>
    <row r="3697" spans="1:21" x14ac:dyDescent="0.3">
      <c r="A3697" s="1"/>
      <c r="B3697" s="1"/>
      <c r="C3697" s="2"/>
      <c r="J3697" s="3"/>
      <c r="O3697" s="4"/>
      <c r="P3697" s="3"/>
      <c r="U3697" s="3"/>
    </row>
    <row r="3698" spans="1:21" x14ac:dyDescent="0.3">
      <c r="A3698" s="1"/>
      <c r="B3698" s="1"/>
      <c r="C3698" s="2"/>
      <c r="J3698" s="3"/>
      <c r="O3698" s="4"/>
      <c r="P3698" s="3"/>
      <c r="U3698" s="3"/>
    </row>
    <row r="3699" spans="1:21" x14ac:dyDescent="0.3">
      <c r="A3699" s="1"/>
      <c r="B3699" s="1"/>
      <c r="C3699" s="2"/>
      <c r="J3699" s="3"/>
      <c r="O3699" s="4"/>
      <c r="P3699" s="3"/>
      <c r="U3699" s="3"/>
    </row>
    <row r="3700" spans="1:21" x14ac:dyDescent="0.3">
      <c r="A3700" s="1"/>
      <c r="B3700" s="1"/>
      <c r="C3700" s="2"/>
      <c r="J3700" s="3"/>
      <c r="O3700" s="4"/>
      <c r="P3700" s="3"/>
      <c r="U3700" s="3"/>
    </row>
    <row r="3701" spans="1:21" x14ac:dyDescent="0.3">
      <c r="A3701" s="1"/>
      <c r="B3701" s="1"/>
      <c r="C3701" s="2"/>
      <c r="J3701" s="3"/>
      <c r="O3701" s="4"/>
      <c r="P3701" s="3"/>
      <c r="U3701" s="3"/>
    </row>
    <row r="3702" spans="1:21" x14ac:dyDescent="0.3">
      <c r="A3702" s="1"/>
      <c r="B3702" s="1"/>
      <c r="C3702" s="2"/>
      <c r="J3702" s="3"/>
      <c r="O3702" s="4"/>
      <c r="P3702" s="3"/>
      <c r="U3702" s="3"/>
    </row>
    <row r="3703" spans="1:21" x14ac:dyDescent="0.3">
      <c r="A3703" s="1"/>
      <c r="B3703" s="1"/>
      <c r="C3703" s="2"/>
      <c r="J3703" s="3"/>
      <c r="O3703" s="4"/>
      <c r="P3703" s="3"/>
      <c r="U3703" s="3"/>
    </row>
    <row r="3704" spans="1:21" x14ac:dyDescent="0.3">
      <c r="A3704" s="1"/>
      <c r="B3704" s="1"/>
      <c r="C3704" s="2"/>
      <c r="J3704" s="3"/>
      <c r="O3704" s="4"/>
      <c r="P3704" s="3"/>
      <c r="U3704" s="3"/>
    </row>
    <row r="3705" spans="1:21" x14ac:dyDescent="0.3">
      <c r="A3705" s="1"/>
      <c r="B3705" s="1"/>
      <c r="C3705" s="2"/>
      <c r="J3705" s="3"/>
      <c r="O3705" s="4"/>
      <c r="P3705" s="3"/>
      <c r="U3705" s="3"/>
    </row>
    <row r="3706" spans="1:21" x14ac:dyDescent="0.3">
      <c r="A3706" s="1"/>
      <c r="B3706" s="1"/>
      <c r="C3706" s="2"/>
      <c r="J3706" s="3"/>
      <c r="O3706" s="4"/>
      <c r="P3706" s="3"/>
      <c r="U3706" s="3"/>
    </row>
    <row r="3707" spans="1:21" x14ac:dyDescent="0.3">
      <c r="A3707" s="1"/>
      <c r="B3707" s="1"/>
      <c r="C3707" s="2"/>
      <c r="J3707" s="3"/>
      <c r="O3707" s="4"/>
      <c r="P3707" s="3"/>
      <c r="U3707" s="3"/>
    </row>
    <row r="3708" spans="1:21" x14ac:dyDescent="0.3">
      <c r="A3708" s="1"/>
      <c r="B3708" s="1"/>
      <c r="C3708" s="2"/>
      <c r="J3708" s="3"/>
      <c r="O3708" s="4"/>
      <c r="P3708" s="3"/>
      <c r="U3708" s="3"/>
    </row>
    <row r="3709" spans="1:21" x14ac:dyDescent="0.3">
      <c r="A3709" s="1"/>
      <c r="B3709" s="1"/>
      <c r="C3709" s="2"/>
      <c r="J3709" s="3"/>
      <c r="O3709" s="4"/>
      <c r="P3709" s="3"/>
      <c r="U3709" s="3"/>
    </row>
    <row r="3710" spans="1:21" x14ac:dyDescent="0.3">
      <c r="A3710" s="1"/>
      <c r="B3710" s="1"/>
      <c r="C3710" s="2"/>
      <c r="J3710" s="3"/>
      <c r="O3710" s="4"/>
      <c r="P3710" s="3"/>
      <c r="U3710" s="3"/>
    </row>
    <row r="3711" spans="1:21" x14ac:dyDescent="0.3">
      <c r="A3711" s="1"/>
      <c r="B3711" s="1"/>
      <c r="C3711" s="2"/>
      <c r="J3711" s="3"/>
      <c r="O3711" s="4"/>
      <c r="P3711" s="3"/>
      <c r="U3711" s="3"/>
    </row>
    <row r="3712" spans="1:21" x14ac:dyDescent="0.3">
      <c r="A3712" s="1"/>
      <c r="B3712" s="1"/>
      <c r="C3712" s="2"/>
      <c r="J3712" s="3"/>
      <c r="O3712" s="4"/>
      <c r="P3712" s="3"/>
      <c r="U3712" s="3"/>
    </row>
    <row r="3713" spans="1:21" x14ac:dyDescent="0.3">
      <c r="A3713" s="1"/>
      <c r="B3713" s="1"/>
      <c r="C3713" s="2"/>
      <c r="J3713" s="3"/>
      <c r="P3713" s="3"/>
      <c r="U3713" s="3"/>
    </row>
    <row r="3714" spans="1:21" x14ac:dyDescent="0.3">
      <c r="A3714" s="1"/>
      <c r="B3714" s="1"/>
      <c r="C3714" s="2"/>
      <c r="J3714" s="3"/>
      <c r="O3714" s="4"/>
      <c r="P3714" s="3"/>
      <c r="U3714" s="3"/>
    </row>
    <row r="3715" spans="1:21" x14ac:dyDescent="0.3">
      <c r="A3715" s="1"/>
      <c r="B3715" s="1"/>
      <c r="C3715" s="2"/>
      <c r="J3715" s="3"/>
      <c r="O3715" s="4"/>
      <c r="P3715" s="3"/>
      <c r="U3715" s="3"/>
    </row>
    <row r="3716" spans="1:21" x14ac:dyDescent="0.3">
      <c r="A3716" s="1"/>
      <c r="B3716" s="1"/>
      <c r="C3716" s="2"/>
      <c r="J3716" s="3"/>
      <c r="O3716" s="4"/>
      <c r="P3716" s="3"/>
      <c r="U3716" s="3"/>
    </row>
    <row r="3717" spans="1:21" x14ac:dyDescent="0.3">
      <c r="A3717" s="1"/>
      <c r="B3717" s="1"/>
      <c r="C3717" s="2"/>
      <c r="J3717" s="3"/>
      <c r="O3717" s="4"/>
      <c r="P3717" s="3"/>
      <c r="U3717" s="3"/>
    </row>
    <row r="3718" spans="1:21" x14ac:dyDescent="0.3">
      <c r="A3718" s="1"/>
      <c r="B3718" s="1"/>
      <c r="C3718" s="2"/>
      <c r="J3718" s="3"/>
      <c r="O3718" s="4"/>
      <c r="P3718" s="3"/>
      <c r="U3718" s="3"/>
    </row>
    <row r="3719" spans="1:21" x14ac:dyDescent="0.3">
      <c r="A3719" s="1"/>
      <c r="B3719" s="1"/>
      <c r="C3719" s="2"/>
      <c r="J3719" s="3"/>
      <c r="P3719" s="3"/>
      <c r="U3719" s="3"/>
    </row>
    <row r="3720" spans="1:21" x14ac:dyDescent="0.3">
      <c r="A3720" s="1"/>
      <c r="B3720" s="1"/>
      <c r="C3720" s="2"/>
      <c r="J3720" s="3"/>
      <c r="O3720" s="4"/>
      <c r="P3720" s="3"/>
      <c r="U3720" s="3"/>
    </row>
    <row r="3721" spans="1:21" x14ac:dyDescent="0.3">
      <c r="A3721" s="1"/>
      <c r="B3721" s="1"/>
      <c r="C3721" s="2"/>
      <c r="J3721" s="3"/>
      <c r="O3721" s="4"/>
      <c r="P3721" s="3"/>
      <c r="U3721" s="3"/>
    </row>
    <row r="3722" spans="1:21" x14ac:dyDescent="0.3">
      <c r="A3722" s="1"/>
      <c r="B3722" s="1"/>
      <c r="C3722" s="2"/>
      <c r="J3722" s="3"/>
      <c r="O3722" s="4"/>
      <c r="P3722" s="3"/>
      <c r="U3722" s="3"/>
    </row>
    <row r="3723" spans="1:21" x14ac:dyDescent="0.3">
      <c r="A3723" s="1"/>
      <c r="B3723" s="1"/>
      <c r="C3723" s="2"/>
      <c r="J3723" s="3"/>
      <c r="O3723" s="4"/>
      <c r="P3723" s="3"/>
      <c r="U3723" s="3"/>
    </row>
    <row r="3724" spans="1:21" x14ac:dyDescent="0.3">
      <c r="A3724" s="1"/>
      <c r="B3724" s="1"/>
      <c r="C3724" s="2"/>
      <c r="J3724" s="3"/>
      <c r="O3724" s="4"/>
      <c r="P3724" s="3"/>
      <c r="U3724" s="3"/>
    </row>
    <row r="3725" spans="1:21" x14ac:dyDescent="0.3">
      <c r="A3725" s="1"/>
      <c r="B3725" s="1"/>
      <c r="C3725" s="2"/>
      <c r="J3725" s="3"/>
      <c r="O3725" s="4"/>
      <c r="P3725" s="3"/>
      <c r="U3725" s="3"/>
    </row>
    <row r="3726" spans="1:21" x14ac:dyDescent="0.3">
      <c r="A3726" s="1"/>
      <c r="B3726" s="1"/>
      <c r="C3726" s="2"/>
      <c r="J3726" s="3"/>
      <c r="O3726" s="4"/>
      <c r="P3726" s="3"/>
      <c r="U3726" s="3"/>
    </row>
    <row r="3727" spans="1:21" x14ac:dyDescent="0.3">
      <c r="A3727" s="1"/>
      <c r="B3727" s="1"/>
      <c r="C3727" s="2"/>
      <c r="J3727" s="3"/>
      <c r="O3727" s="4"/>
      <c r="P3727" s="3"/>
      <c r="U3727" s="3"/>
    </row>
    <row r="3728" spans="1:21" x14ac:dyDescent="0.3">
      <c r="A3728" s="1"/>
      <c r="B3728" s="1"/>
      <c r="C3728" s="2"/>
      <c r="J3728" s="3"/>
      <c r="O3728" s="4"/>
      <c r="P3728" s="3"/>
      <c r="U3728" s="3"/>
    </row>
    <row r="3729" spans="1:21" x14ac:dyDescent="0.3">
      <c r="A3729" s="1"/>
      <c r="B3729" s="1"/>
      <c r="C3729" s="2"/>
      <c r="J3729" s="3"/>
      <c r="O3729" s="4"/>
      <c r="P3729" s="3"/>
      <c r="U3729" s="3"/>
    </row>
    <row r="3730" spans="1:21" x14ac:dyDescent="0.3">
      <c r="A3730" s="1"/>
      <c r="B3730" s="1"/>
      <c r="C3730" s="2"/>
      <c r="J3730" s="3"/>
      <c r="O3730" s="4"/>
      <c r="P3730" s="3"/>
      <c r="U3730" s="3"/>
    </row>
    <row r="3731" spans="1:21" x14ac:dyDescent="0.3">
      <c r="A3731" s="1"/>
      <c r="B3731" s="1"/>
      <c r="C3731" s="2"/>
      <c r="J3731" s="3"/>
      <c r="O3731" s="4"/>
      <c r="P3731" s="3"/>
      <c r="U3731" s="3"/>
    </row>
    <row r="3732" spans="1:21" x14ac:dyDescent="0.3">
      <c r="A3732" s="1"/>
      <c r="B3732" s="1"/>
      <c r="C3732" s="2"/>
      <c r="J3732" s="3"/>
      <c r="O3732" s="4"/>
      <c r="P3732" s="3"/>
      <c r="U3732" s="3"/>
    </row>
    <row r="3733" spans="1:21" x14ac:dyDescent="0.3">
      <c r="A3733" s="1"/>
      <c r="B3733" s="1"/>
      <c r="C3733" s="2"/>
      <c r="J3733" s="3"/>
      <c r="O3733" s="4"/>
      <c r="P3733" s="3"/>
      <c r="U3733" s="3"/>
    </row>
    <row r="3734" spans="1:21" x14ac:dyDescent="0.3">
      <c r="A3734" s="1"/>
      <c r="B3734" s="1"/>
      <c r="C3734" s="2"/>
      <c r="J3734" s="3"/>
      <c r="O3734" s="4"/>
      <c r="P3734" s="3"/>
      <c r="U3734" s="3"/>
    </row>
    <row r="3735" spans="1:21" x14ac:dyDescent="0.3">
      <c r="A3735" s="1"/>
      <c r="B3735" s="1"/>
      <c r="C3735" s="2"/>
      <c r="J3735" s="3"/>
      <c r="O3735" s="4"/>
      <c r="P3735" s="3"/>
      <c r="U3735" s="3"/>
    </row>
    <row r="3736" spans="1:21" x14ac:dyDescent="0.3">
      <c r="A3736" s="1"/>
      <c r="B3736" s="1"/>
      <c r="C3736" s="2"/>
      <c r="J3736" s="3"/>
      <c r="O3736" s="4"/>
      <c r="P3736" s="3"/>
      <c r="U3736" s="3"/>
    </row>
    <row r="3737" spans="1:21" x14ac:dyDescent="0.3">
      <c r="A3737" s="1"/>
      <c r="B3737" s="1"/>
      <c r="C3737" s="2"/>
      <c r="J3737" s="3"/>
      <c r="O3737" s="4"/>
      <c r="P3737" s="3"/>
      <c r="U3737" s="3"/>
    </row>
    <row r="3738" spans="1:21" x14ac:dyDescent="0.3">
      <c r="A3738" s="1"/>
      <c r="B3738" s="1"/>
      <c r="C3738" s="2"/>
      <c r="J3738" s="3"/>
      <c r="O3738" s="4"/>
      <c r="P3738" s="3"/>
      <c r="U3738" s="3"/>
    </row>
    <row r="3739" spans="1:21" x14ac:dyDescent="0.3">
      <c r="A3739" s="1"/>
      <c r="B3739" s="1"/>
      <c r="C3739" s="2"/>
      <c r="J3739" s="3"/>
      <c r="P3739" s="3"/>
      <c r="U3739" s="3"/>
    </row>
    <row r="3740" spans="1:21" x14ac:dyDescent="0.3">
      <c r="A3740" s="1"/>
      <c r="B3740" s="1"/>
      <c r="C3740" s="2"/>
      <c r="J3740" s="3"/>
      <c r="O3740" s="4"/>
      <c r="P3740" s="3"/>
      <c r="U3740" s="3"/>
    </row>
    <row r="3741" spans="1:21" x14ac:dyDescent="0.3">
      <c r="A3741" s="1"/>
      <c r="B3741" s="1"/>
      <c r="C3741" s="2"/>
      <c r="J3741" s="3"/>
      <c r="O3741" s="4"/>
      <c r="P3741" s="3"/>
      <c r="U3741" s="3"/>
    </row>
    <row r="3742" spans="1:21" x14ac:dyDescent="0.3">
      <c r="A3742" s="1"/>
      <c r="B3742" s="1"/>
      <c r="C3742" s="2"/>
      <c r="J3742" s="3"/>
      <c r="O3742" s="4"/>
      <c r="P3742" s="3"/>
      <c r="U3742" s="3"/>
    </row>
    <row r="3743" spans="1:21" x14ac:dyDescent="0.3">
      <c r="A3743" s="1"/>
      <c r="B3743" s="1"/>
      <c r="C3743" s="2"/>
      <c r="J3743" s="3"/>
      <c r="O3743" s="4"/>
      <c r="P3743" s="3"/>
      <c r="U3743" s="3"/>
    </row>
    <row r="3744" spans="1:21" x14ac:dyDescent="0.3">
      <c r="A3744" s="1"/>
      <c r="B3744" s="1"/>
      <c r="C3744" s="2"/>
      <c r="J3744" s="3"/>
      <c r="O3744" s="4"/>
      <c r="P3744" s="3"/>
      <c r="U3744" s="3"/>
    </row>
    <row r="3745" spans="1:21" x14ac:dyDescent="0.3">
      <c r="A3745" s="1"/>
      <c r="B3745" s="1"/>
      <c r="C3745" s="2"/>
      <c r="J3745" s="3"/>
      <c r="O3745" s="4"/>
      <c r="P3745" s="3"/>
      <c r="U3745" s="3"/>
    </row>
    <row r="3746" spans="1:21" x14ac:dyDescent="0.3">
      <c r="A3746" s="1"/>
      <c r="B3746" s="1"/>
      <c r="C3746" s="2"/>
      <c r="J3746" s="3"/>
      <c r="O3746" s="4"/>
      <c r="P3746" s="3"/>
      <c r="Q3746" s="3"/>
      <c r="U3746" s="3"/>
    </row>
    <row r="3747" spans="1:21" x14ac:dyDescent="0.3">
      <c r="A3747" s="1"/>
      <c r="B3747" s="1"/>
      <c r="C3747" s="2"/>
      <c r="J3747" s="3"/>
      <c r="O3747" s="4"/>
      <c r="P3747" s="3"/>
      <c r="U3747" s="3"/>
    </row>
    <row r="3748" spans="1:21" x14ac:dyDescent="0.3">
      <c r="A3748" s="1"/>
      <c r="B3748" s="1"/>
      <c r="C3748" s="2"/>
      <c r="J3748" s="3"/>
      <c r="P3748" s="3"/>
      <c r="U3748" s="3"/>
    </row>
    <row r="3749" spans="1:21" x14ac:dyDescent="0.3">
      <c r="A3749" s="1"/>
      <c r="B3749" s="1"/>
      <c r="C3749" s="2"/>
      <c r="J3749" s="3"/>
      <c r="O3749" s="4"/>
      <c r="P3749" s="3"/>
      <c r="U3749" s="3"/>
    </row>
    <row r="3750" spans="1:21" x14ac:dyDescent="0.3">
      <c r="A3750" s="1"/>
      <c r="B3750" s="1"/>
      <c r="C3750" s="2"/>
      <c r="J3750" s="3"/>
      <c r="O3750" s="4"/>
      <c r="P3750" s="3"/>
      <c r="U3750" s="3"/>
    </row>
    <row r="3751" spans="1:21" x14ac:dyDescent="0.3">
      <c r="A3751" s="1"/>
      <c r="B3751" s="1"/>
      <c r="C3751" s="2"/>
      <c r="J3751" s="3"/>
      <c r="O3751" s="4"/>
      <c r="P3751" s="3"/>
      <c r="U3751" s="3"/>
    </row>
    <row r="3752" spans="1:21" x14ac:dyDescent="0.3">
      <c r="A3752" s="1"/>
      <c r="B3752" s="1"/>
      <c r="C3752" s="2"/>
      <c r="J3752" s="3"/>
      <c r="O3752" s="4"/>
      <c r="P3752" s="3"/>
      <c r="U3752" s="3"/>
    </row>
    <row r="3753" spans="1:21" x14ac:dyDescent="0.3">
      <c r="A3753" s="1"/>
      <c r="B3753" s="1"/>
      <c r="C3753" s="2"/>
      <c r="J3753" s="3"/>
      <c r="O3753" s="4"/>
      <c r="P3753" s="3"/>
      <c r="U3753" s="3"/>
    </row>
    <row r="3754" spans="1:21" x14ac:dyDescent="0.3">
      <c r="A3754" s="1"/>
      <c r="B3754" s="1"/>
      <c r="C3754" s="2"/>
      <c r="J3754" s="3"/>
      <c r="O3754" s="4"/>
      <c r="P3754" s="3"/>
      <c r="U3754" s="3"/>
    </row>
    <row r="3755" spans="1:21" x14ac:dyDescent="0.3">
      <c r="A3755" s="1"/>
      <c r="B3755" s="1"/>
      <c r="C3755" s="2"/>
      <c r="J3755" s="3"/>
      <c r="O3755" s="4"/>
      <c r="P3755" s="3"/>
      <c r="U3755" s="3"/>
    </row>
    <row r="3756" spans="1:21" x14ac:dyDescent="0.3">
      <c r="A3756" s="1"/>
      <c r="B3756" s="1"/>
      <c r="C3756" s="2"/>
      <c r="J3756" s="3"/>
      <c r="P3756" s="3"/>
      <c r="U3756" s="3"/>
    </row>
    <row r="3757" spans="1:21" x14ac:dyDescent="0.3">
      <c r="A3757" s="1"/>
      <c r="B3757" s="1"/>
      <c r="C3757" s="2"/>
      <c r="J3757" s="3"/>
      <c r="O3757" s="4"/>
      <c r="P3757" s="3"/>
      <c r="U3757" s="3"/>
    </row>
    <row r="3758" spans="1:21" x14ac:dyDescent="0.3">
      <c r="A3758" s="1"/>
      <c r="B3758" s="1"/>
      <c r="C3758" s="2"/>
      <c r="J3758" s="3"/>
      <c r="P3758" s="3"/>
      <c r="U3758" s="3"/>
    </row>
    <row r="3759" spans="1:21" x14ac:dyDescent="0.3">
      <c r="A3759" s="1"/>
      <c r="B3759" s="1"/>
      <c r="C3759" s="2"/>
      <c r="J3759" s="3"/>
      <c r="P3759" s="3"/>
      <c r="U3759" s="3"/>
    </row>
    <row r="3760" spans="1:21" x14ac:dyDescent="0.3">
      <c r="A3760" s="1"/>
      <c r="B3760" s="1"/>
      <c r="C3760" s="2"/>
      <c r="J3760" s="3"/>
      <c r="O3760" s="4"/>
      <c r="P3760" s="3"/>
      <c r="U3760" s="3"/>
    </row>
    <row r="3761" spans="1:21" x14ac:dyDescent="0.3">
      <c r="A3761" s="1"/>
      <c r="B3761" s="1"/>
      <c r="C3761" s="2"/>
      <c r="J3761" s="3"/>
      <c r="O3761" s="4"/>
      <c r="P3761" s="3"/>
      <c r="U3761" s="3"/>
    </row>
    <row r="3762" spans="1:21" x14ac:dyDescent="0.3">
      <c r="A3762" s="1"/>
      <c r="B3762" s="1"/>
      <c r="C3762" s="2"/>
      <c r="J3762" s="3"/>
      <c r="O3762" s="4"/>
      <c r="P3762" s="3"/>
      <c r="U3762" s="3"/>
    </row>
    <row r="3763" spans="1:21" x14ac:dyDescent="0.3">
      <c r="A3763" s="1"/>
      <c r="B3763" s="1"/>
      <c r="C3763" s="2"/>
      <c r="J3763" s="3"/>
      <c r="O3763" s="4"/>
      <c r="P3763" s="3"/>
      <c r="U3763" s="3"/>
    </row>
    <row r="3764" spans="1:21" x14ac:dyDescent="0.3">
      <c r="A3764" s="1"/>
      <c r="B3764" s="1"/>
      <c r="C3764" s="2"/>
      <c r="J3764" s="3"/>
      <c r="O3764" s="4"/>
      <c r="P3764" s="3"/>
      <c r="U3764" s="3"/>
    </row>
    <row r="3765" spans="1:21" x14ac:dyDescent="0.3">
      <c r="A3765" s="1"/>
      <c r="B3765" s="1"/>
      <c r="C3765" s="2"/>
      <c r="J3765" s="3"/>
      <c r="O3765" s="4"/>
      <c r="P3765" s="3"/>
      <c r="U3765" s="3"/>
    </row>
    <row r="3766" spans="1:21" x14ac:dyDescent="0.3">
      <c r="A3766" s="1"/>
      <c r="B3766" s="1"/>
      <c r="C3766" s="2"/>
      <c r="J3766" s="3"/>
      <c r="O3766" s="4"/>
      <c r="P3766" s="3"/>
      <c r="U3766" s="3"/>
    </row>
    <row r="3767" spans="1:21" x14ac:dyDescent="0.3">
      <c r="A3767" s="1"/>
      <c r="B3767" s="1"/>
      <c r="C3767" s="2"/>
      <c r="J3767" s="3"/>
      <c r="O3767" s="4"/>
      <c r="P3767" s="3"/>
      <c r="U3767" s="3"/>
    </row>
    <row r="3768" spans="1:21" x14ac:dyDescent="0.3">
      <c r="A3768" s="1"/>
      <c r="B3768" s="1"/>
      <c r="C3768" s="2"/>
      <c r="J3768" s="3"/>
      <c r="O3768" s="4"/>
      <c r="P3768" s="3"/>
      <c r="U3768" s="3"/>
    </row>
    <row r="3769" spans="1:21" x14ac:dyDescent="0.3">
      <c r="A3769" s="1"/>
      <c r="B3769" s="1"/>
      <c r="C3769" s="2"/>
      <c r="J3769" s="3"/>
      <c r="O3769" s="4"/>
      <c r="P3769" s="3"/>
      <c r="U3769" s="3"/>
    </row>
    <row r="3770" spans="1:21" x14ac:dyDescent="0.3">
      <c r="A3770" s="1"/>
      <c r="B3770" s="1"/>
      <c r="C3770" s="2"/>
      <c r="J3770" s="3"/>
      <c r="O3770" s="4"/>
      <c r="P3770" s="3"/>
      <c r="U3770" s="3"/>
    </row>
    <row r="3771" spans="1:21" x14ac:dyDescent="0.3">
      <c r="A3771" s="1"/>
      <c r="B3771" s="1"/>
      <c r="C3771" s="2"/>
      <c r="J3771" s="3"/>
      <c r="O3771" s="4"/>
      <c r="P3771" s="3"/>
      <c r="U3771" s="3"/>
    </row>
    <row r="3772" spans="1:21" x14ac:dyDescent="0.3">
      <c r="A3772" s="1"/>
      <c r="B3772" s="1"/>
      <c r="C3772" s="2"/>
      <c r="J3772" s="3"/>
      <c r="O3772" s="4"/>
      <c r="P3772" s="3"/>
      <c r="U3772" s="3"/>
    </row>
    <row r="3773" spans="1:21" x14ac:dyDescent="0.3">
      <c r="A3773" s="1"/>
      <c r="B3773" s="1"/>
      <c r="C3773" s="2"/>
      <c r="J3773" s="3"/>
      <c r="P3773" s="3"/>
      <c r="U3773" s="3"/>
    </row>
    <row r="3774" spans="1:21" x14ac:dyDescent="0.3">
      <c r="A3774" s="1"/>
      <c r="B3774" s="1"/>
      <c r="C3774" s="2"/>
      <c r="J3774" s="3"/>
      <c r="O3774" s="4"/>
      <c r="P3774" s="3"/>
      <c r="U3774" s="3"/>
    </row>
    <row r="3775" spans="1:21" x14ac:dyDescent="0.3">
      <c r="A3775" s="1"/>
      <c r="B3775" s="1"/>
      <c r="C3775" s="2"/>
      <c r="J3775" s="3"/>
      <c r="O3775" s="4"/>
      <c r="P3775" s="3"/>
      <c r="U3775" s="3"/>
    </row>
    <row r="3776" spans="1:21" x14ac:dyDescent="0.3">
      <c r="A3776" s="1"/>
      <c r="B3776" s="1"/>
      <c r="C3776" s="2"/>
      <c r="J3776" s="3"/>
      <c r="O3776" s="4"/>
      <c r="P3776" s="3"/>
      <c r="U3776" s="3"/>
    </row>
    <row r="3777" spans="1:21" x14ac:dyDescent="0.3">
      <c r="A3777" s="1"/>
      <c r="B3777" s="1"/>
      <c r="C3777" s="2"/>
      <c r="J3777" s="3"/>
      <c r="O3777" s="4"/>
      <c r="P3777" s="3"/>
      <c r="U3777" s="3"/>
    </row>
    <row r="3778" spans="1:21" x14ac:dyDescent="0.3">
      <c r="A3778" s="1"/>
      <c r="B3778" s="1"/>
      <c r="C3778" s="2"/>
      <c r="J3778" s="3"/>
      <c r="P3778" s="3"/>
      <c r="U3778" s="3"/>
    </row>
    <row r="3779" spans="1:21" x14ac:dyDescent="0.3">
      <c r="A3779" s="1"/>
      <c r="B3779" s="1"/>
      <c r="C3779" s="2"/>
      <c r="J3779" s="3"/>
      <c r="O3779" s="4"/>
      <c r="P3779" s="3"/>
      <c r="U3779" s="3"/>
    </row>
    <row r="3780" spans="1:21" x14ac:dyDescent="0.3">
      <c r="A3780" s="1"/>
      <c r="B3780" s="1"/>
      <c r="C3780" s="2"/>
      <c r="J3780" s="3"/>
      <c r="O3780" s="4"/>
      <c r="P3780" s="3"/>
      <c r="U3780" s="3"/>
    </row>
    <row r="3781" spans="1:21" x14ac:dyDescent="0.3">
      <c r="A3781" s="1"/>
      <c r="B3781" s="1"/>
      <c r="C3781" s="2"/>
      <c r="J3781" s="3"/>
      <c r="O3781" s="4"/>
      <c r="P3781" s="3"/>
      <c r="U3781" s="3"/>
    </row>
    <row r="3782" spans="1:21" x14ac:dyDescent="0.3">
      <c r="A3782" s="1"/>
      <c r="B3782" s="1"/>
      <c r="C3782" s="2"/>
      <c r="J3782" s="3"/>
      <c r="O3782" s="4"/>
      <c r="P3782" s="3"/>
      <c r="U3782" s="3"/>
    </row>
    <row r="3783" spans="1:21" x14ac:dyDescent="0.3">
      <c r="A3783" s="1"/>
      <c r="B3783" s="1"/>
      <c r="C3783" s="2"/>
      <c r="J3783" s="3"/>
      <c r="O3783" s="4"/>
      <c r="P3783" s="3"/>
      <c r="Q3783" s="3"/>
      <c r="U3783" s="3"/>
    </row>
    <row r="3784" spans="1:21" x14ac:dyDescent="0.3">
      <c r="A3784" s="1"/>
      <c r="B3784" s="1"/>
      <c r="C3784" s="2"/>
      <c r="J3784" s="3"/>
      <c r="O3784" s="4"/>
      <c r="P3784" s="3"/>
      <c r="U3784" s="3"/>
    </row>
    <row r="3785" spans="1:21" x14ac:dyDescent="0.3">
      <c r="A3785" s="1"/>
      <c r="B3785" s="1"/>
      <c r="C3785" s="2"/>
      <c r="J3785" s="3"/>
      <c r="O3785" s="4"/>
      <c r="P3785" s="3"/>
      <c r="U3785" s="3"/>
    </row>
    <row r="3786" spans="1:21" x14ac:dyDescent="0.3">
      <c r="A3786" s="1"/>
      <c r="B3786" s="1"/>
      <c r="C3786" s="2"/>
      <c r="J3786" s="3"/>
      <c r="O3786" s="4"/>
      <c r="P3786" s="3"/>
      <c r="U3786" s="3"/>
    </row>
    <row r="3787" spans="1:21" x14ac:dyDescent="0.3">
      <c r="A3787" s="1"/>
      <c r="B3787" s="1"/>
      <c r="C3787" s="2"/>
      <c r="J3787" s="3"/>
      <c r="O3787" s="4"/>
      <c r="P3787" s="3"/>
      <c r="U3787" s="3"/>
    </row>
    <row r="3788" spans="1:21" x14ac:dyDescent="0.3">
      <c r="A3788" s="1"/>
      <c r="B3788" s="1"/>
      <c r="C3788" s="2"/>
      <c r="J3788" s="3"/>
      <c r="O3788" s="4"/>
      <c r="P3788" s="3"/>
      <c r="U3788" s="3"/>
    </row>
    <row r="3789" spans="1:21" x14ac:dyDescent="0.3">
      <c r="A3789" s="1"/>
      <c r="B3789" s="1"/>
      <c r="C3789" s="2"/>
      <c r="J3789" s="3"/>
      <c r="O3789" s="4"/>
      <c r="P3789" s="3"/>
      <c r="U3789" s="3"/>
    </row>
    <row r="3790" spans="1:21" x14ac:dyDescent="0.3">
      <c r="A3790" s="1"/>
      <c r="B3790" s="1"/>
      <c r="C3790" s="2"/>
      <c r="J3790" s="3"/>
      <c r="O3790" s="4"/>
      <c r="P3790" s="3"/>
      <c r="U3790" s="3"/>
    </row>
    <row r="3791" spans="1:21" x14ac:dyDescent="0.3">
      <c r="A3791" s="1"/>
      <c r="B3791" s="1"/>
      <c r="C3791" s="2"/>
      <c r="J3791" s="3"/>
      <c r="O3791" s="4"/>
      <c r="P3791" s="3"/>
      <c r="U3791" s="3"/>
    </row>
    <row r="3792" spans="1:21" x14ac:dyDescent="0.3">
      <c r="A3792" s="1"/>
      <c r="B3792" s="1"/>
      <c r="C3792" s="2"/>
      <c r="J3792" s="3"/>
      <c r="O3792" s="4"/>
      <c r="P3792" s="3"/>
      <c r="U3792" s="3"/>
    </row>
    <row r="3793" spans="1:21" x14ac:dyDescent="0.3">
      <c r="A3793" s="1"/>
      <c r="B3793" s="1"/>
      <c r="C3793" s="2"/>
      <c r="J3793" s="3"/>
      <c r="O3793" s="4"/>
      <c r="P3793" s="3"/>
      <c r="U3793" s="3"/>
    </row>
    <row r="3794" spans="1:21" x14ac:dyDescent="0.3">
      <c r="A3794" s="1"/>
      <c r="B3794" s="1"/>
      <c r="C3794" s="2"/>
      <c r="J3794" s="3"/>
      <c r="O3794" s="4"/>
      <c r="P3794" s="3"/>
      <c r="U3794" s="3"/>
    </row>
    <row r="3795" spans="1:21" x14ac:dyDescent="0.3">
      <c r="A3795" s="1"/>
      <c r="B3795" s="1"/>
      <c r="C3795" s="2"/>
      <c r="J3795" s="3"/>
      <c r="O3795" s="4"/>
      <c r="P3795" s="3"/>
      <c r="U3795" s="3"/>
    </row>
    <row r="3796" spans="1:21" x14ac:dyDescent="0.3">
      <c r="A3796" s="1"/>
      <c r="B3796" s="1"/>
      <c r="C3796" s="2"/>
      <c r="J3796" s="3"/>
      <c r="O3796" s="4"/>
      <c r="P3796" s="3"/>
      <c r="Q3796" s="3"/>
      <c r="U3796" s="3"/>
    </row>
    <row r="3797" spans="1:21" x14ac:dyDescent="0.3">
      <c r="A3797" s="1"/>
      <c r="B3797" s="1"/>
      <c r="C3797" s="2"/>
      <c r="J3797" s="3"/>
      <c r="O3797" s="4"/>
      <c r="P3797" s="3"/>
      <c r="U3797" s="3"/>
    </row>
    <row r="3798" spans="1:21" x14ac:dyDescent="0.3">
      <c r="A3798" s="1"/>
      <c r="B3798" s="1"/>
      <c r="C3798" s="2"/>
      <c r="J3798" s="3"/>
      <c r="O3798" s="4"/>
      <c r="P3798" s="3"/>
      <c r="U3798" s="3"/>
    </row>
    <row r="3799" spans="1:21" x14ac:dyDescent="0.3">
      <c r="A3799" s="1"/>
      <c r="B3799" s="1"/>
      <c r="C3799" s="2"/>
      <c r="J3799" s="3"/>
      <c r="O3799" s="4"/>
      <c r="P3799" s="3"/>
      <c r="U3799" s="3"/>
    </row>
    <row r="3800" spans="1:21" x14ac:dyDescent="0.3">
      <c r="A3800" s="1"/>
      <c r="B3800" s="1"/>
      <c r="C3800" s="2"/>
      <c r="J3800" s="3"/>
      <c r="O3800" s="4"/>
      <c r="P3800" s="3"/>
      <c r="U3800" s="3"/>
    </row>
    <row r="3801" spans="1:21" x14ac:dyDescent="0.3">
      <c r="A3801" s="1"/>
      <c r="B3801" s="1"/>
      <c r="C3801" s="2"/>
      <c r="J3801" s="3"/>
      <c r="O3801" s="4"/>
      <c r="P3801" s="3"/>
      <c r="U3801" s="3"/>
    </row>
    <row r="3802" spans="1:21" x14ac:dyDescent="0.3">
      <c r="A3802" s="1"/>
      <c r="B3802" s="1"/>
      <c r="C3802" s="2"/>
      <c r="J3802" s="3"/>
      <c r="O3802" s="4"/>
      <c r="P3802" s="3"/>
      <c r="U3802" s="3"/>
    </row>
    <row r="3803" spans="1:21" x14ac:dyDescent="0.3">
      <c r="A3803" s="1"/>
      <c r="B3803" s="1"/>
      <c r="C3803" s="2"/>
      <c r="J3803" s="3"/>
      <c r="O3803" s="4"/>
      <c r="P3803" s="3"/>
      <c r="U3803" s="3"/>
    </row>
    <row r="3804" spans="1:21" x14ac:dyDescent="0.3">
      <c r="A3804" s="1"/>
      <c r="B3804" s="1"/>
      <c r="C3804" s="2"/>
      <c r="J3804" s="3"/>
      <c r="O3804" s="4"/>
      <c r="P3804" s="3"/>
      <c r="U3804" s="3"/>
    </row>
    <row r="3805" spans="1:21" x14ac:dyDescent="0.3">
      <c r="A3805" s="1"/>
      <c r="B3805" s="1"/>
      <c r="C3805" s="2"/>
      <c r="J3805" s="3"/>
      <c r="O3805" s="4"/>
      <c r="P3805" s="3"/>
      <c r="U3805" s="3"/>
    </row>
    <row r="3806" spans="1:21" x14ac:dyDescent="0.3">
      <c r="A3806" s="1"/>
      <c r="B3806" s="1"/>
      <c r="C3806" s="2"/>
      <c r="J3806" s="3"/>
      <c r="O3806" s="4"/>
      <c r="P3806" s="3"/>
      <c r="U3806" s="3"/>
    </row>
    <row r="3807" spans="1:21" x14ac:dyDescent="0.3">
      <c r="A3807" s="1"/>
      <c r="B3807" s="1"/>
      <c r="C3807" s="2"/>
      <c r="J3807" s="3"/>
      <c r="O3807" s="4"/>
      <c r="P3807" s="3"/>
      <c r="U3807" s="3"/>
    </row>
    <row r="3808" spans="1:21" x14ac:dyDescent="0.3">
      <c r="A3808" s="1"/>
      <c r="B3808" s="1"/>
      <c r="C3808" s="2"/>
      <c r="J3808" s="3"/>
      <c r="O3808" s="4"/>
      <c r="P3808" s="3"/>
      <c r="U3808" s="3"/>
    </row>
    <row r="3809" spans="1:21" x14ac:dyDescent="0.3">
      <c r="A3809" s="1"/>
      <c r="B3809" s="1"/>
      <c r="C3809" s="2"/>
      <c r="J3809" s="3"/>
      <c r="O3809" s="4"/>
      <c r="P3809" s="3"/>
      <c r="U3809" s="3"/>
    </row>
    <row r="3810" spans="1:21" x14ac:dyDescent="0.3">
      <c r="A3810" s="1"/>
      <c r="B3810" s="1"/>
      <c r="C3810" s="2"/>
      <c r="J3810" s="3"/>
      <c r="O3810" s="4"/>
      <c r="P3810" s="3"/>
      <c r="U3810" s="3"/>
    </row>
    <row r="3811" spans="1:21" x14ac:dyDescent="0.3">
      <c r="A3811" s="1"/>
      <c r="B3811" s="1"/>
      <c r="C3811" s="2"/>
      <c r="J3811" s="3"/>
      <c r="O3811" s="4"/>
      <c r="P3811" s="3"/>
      <c r="U3811" s="3"/>
    </row>
    <row r="3812" spans="1:21" x14ac:dyDescent="0.3">
      <c r="A3812" s="1"/>
      <c r="B3812" s="1"/>
      <c r="C3812" s="2"/>
      <c r="J3812" s="3"/>
      <c r="O3812" s="4"/>
      <c r="P3812" s="3"/>
      <c r="U3812" s="3"/>
    </row>
    <row r="3813" spans="1:21" x14ac:dyDescent="0.3">
      <c r="A3813" s="1"/>
      <c r="B3813" s="1"/>
      <c r="C3813" s="2"/>
      <c r="J3813" s="3"/>
      <c r="O3813" s="4"/>
      <c r="P3813" s="3"/>
      <c r="U3813" s="3"/>
    </row>
    <row r="3814" spans="1:21" x14ac:dyDescent="0.3">
      <c r="A3814" s="1"/>
      <c r="B3814" s="1"/>
      <c r="C3814" s="2"/>
      <c r="J3814" s="3"/>
      <c r="O3814" s="4"/>
      <c r="P3814" s="3"/>
      <c r="U3814" s="3"/>
    </row>
    <row r="3815" spans="1:21" x14ac:dyDescent="0.3">
      <c r="A3815" s="1"/>
      <c r="B3815" s="1"/>
      <c r="C3815" s="2"/>
      <c r="J3815" s="3"/>
      <c r="O3815" s="4"/>
      <c r="P3815" s="3"/>
      <c r="U3815" s="3"/>
    </row>
    <row r="3816" spans="1:21" x14ac:dyDescent="0.3">
      <c r="A3816" s="1"/>
      <c r="B3816" s="1"/>
      <c r="C3816" s="2"/>
      <c r="J3816" s="3"/>
      <c r="O3816" s="4"/>
      <c r="P3816" s="3"/>
      <c r="U3816" s="3"/>
    </row>
    <row r="3817" spans="1:21" x14ac:dyDescent="0.3">
      <c r="A3817" s="1"/>
      <c r="B3817" s="1"/>
      <c r="C3817" s="2"/>
      <c r="J3817" s="3"/>
      <c r="O3817" s="4"/>
      <c r="P3817" s="3"/>
      <c r="U3817" s="3"/>
    </row>
    <row r="3818" spans="1:21" x14ac:dyDescent="0.3">
      <c r="A3818" s="1"/>
      <c r="B3818" s="1"/>
      <c r="C3818" s="2"/>
      <c r="J3818" s="3"/>
      <c r="O3818" s="4"/>
      <c r="P3818" s="3"/>
      <c r="U3818" s="3"/>
    </row>
    <row r="3819" spans="1:21" x14ac:dyDescent="0.3">
      <c r="A3819" s="1"/>
      <c r="B3819" s="1"/>
      <c r="C3819" s="2"/>
      <c r="J3819" s="3"/>
      <c r="O3819" s="4"/>
      <c r="P3819" s="3"/>
      <c r="U3819" s="3"/>
    </row>
    <row r="3820" spans="1:21" x14ac:dyDescent="0.3">
      <c r="A3820" s="1"/>
      <c r="B3820" s="1"/>
      <c r="C3820" s="2"/>
      <c r="J3820" s="3"/>
      <c r="O3820" s="4"/>
      <c r="P3820" s="3"/>
      <c r="U3820" s="3"/>
    </row>
    <row r="3821" spans="1:21" x14ac:dyDescent="0.3">
      <c r="A3821" s="1"/>
      <c r="B3821" s="1"/>
      <c r="C3821" s="2"/>
      <c r="J3821" s="3"/>
      <c r="O3821" s="4"/>
      <c r="P3821" s="3"/>
      <c r="U3821" s="3"/>
    </row>
    <row r="3822" spans="1:21" x14ac:dyDescent="0.3">
      <c r="A3822" s="1"/>
      <c r="B3822" s="1"/>
      <c r="C3822" s="2"/>
      <c r="J3822" s="3"/>
      <c r="P3822" s="3"/>
      <c r="U3822" s="3"/>
    </row>
    <row r="3823" spans="1:21" x14ac:dyDescent="0.3">
      <c r="A3823" s="1"/>
      <c r="B3823" s="1"/>
      <c r="C3823" s="2"/>
      <c r="J3823" s="3"/>
      <c r="O3823" s="4"/>
      <c r="P3823" s="3"/>
      <c r="U3823" s="3"/>
    </row>
    <row r="3824" spans="1:21" x14ac:dyDescent="0.3">
      <c r="A3824" s="1"/>
      <c r="B3824" s="1"/>
      <c r="C3824" s="2"/>
      <c r="J3824" s="3"/>
      <c r="O3824" s="4"/>
      <c r="P3824" s="3"/>
      <c r="U3824" s="3"/>
    </row>
    <row r="3825" spans="1:21" x14ac:dyDescent="0.3">
      <c r="A3825" s="1"/>
      <c r="B3825" s="1"/>
      <c r="C3825" s="2"/>
      <c r="J3825" s="3"/>
      <c r="O3825" s="4"/>
      <c r="P3825" s="3"/>
      <c r="U3825" s="3"/>
    </row>
    <row r="3826" spans="1:21" x14ac:dyDescent="0.3">
      <c r="A3826" s="1"/>
      <c r="B3826" s="1"/>
      <c r="C3826" s="2"/>
      <c r="J3826" s="3"/>
      <c r="O3826" s="4"/>
      <c r="P3826" s="3"/>
      <c r="U3826" s="3"/>
    </row>
    <row r="3827" spans="1:21" x14ac:dyDescent="0.3">
      <c r="A3827" s="1"/>
      <c r="B3827" s="1"/>
      <c r="C3827" s="2"/>
      <c r="J3827" s="3"/>
      <c r="O3827" s="4"/>
      <c r="P3827" s="3"/>
      <c r="U3827" s="3"/>
    </row>
    <row r="3828" spans="1:21" x14ac:dyDescent="0.3">
      <c r="A3828" s="1"/>
      <c r="B3828" s="1"/>
      <c r="C3828" s="2"/>
      <c r="J3828" s="3"/>
      <c r="O3828" s="4"/>
      <c r="P3828" s="3"/>
      <c r="U3828" s="3"/>
    </row>
    <row r="3829" spans="1:21" x14ac:dyDescent="0.3">
      <c r="A3829" s="1"/>
      <c r="B3829" s="1"/>
      <c r="C3829" s="2"/>
      <c r="J3829" s="3"/>
      <c r="O3829" s="4"/>
      <c r="P3829" s="3"/>
      <c r="U3829" s="3"/>
    </row>
    <row r="3830" spans="1:21" x14ac:dyDescent="0.3">
      <c r="A3830" s="1"/>
      <c r="B3830" s="1"/>
      <c r="C3830" s="2"/>
      <c r="J3830" s="3"/>
      <c r="O3830" s="4"/>
      <c r="P3830" s="3"/>
      <c r="U3830" s="3"/>
    </row>
    <row r="3831" spans="1:21" x14ac:dyDescent="0.3">
      <c r="A3831" s="1"/>
      <c r="B3831" s="1"/>
      <c r="C3831" s="2"/>
      <c r="J3831" s="3"/>
      <c r="O3831" s="4"/>
      <c r="P3831" s="3"/>
      <c r="U3831" s="3"/>
    </row>
    <row r="3832" spans="1:21" x14ac:dyDescent="0.3">
      <c r="A3832" s="1"/>
      <c r="B3832" s="1"/>
      <c r="C3832" s="2"/>
      <c r="J3832" s="3"/>
      <c r="O3832" s="4"/>
      <c r="P3832" s="3"/>
      <c r="U3832" s="3"/>
    </row>
    <row r="3833" spans="1:21" x14ac:dyDescent="0.3">
      <c r="A3833" s="1"/>
      <c r="B3833" s="1"/>
      <c r="C3833" s="2"/>
      <c r="J3833" s="3"/>
      <c r="O3833" s="4"/>
      <c r="P3833" s="3"/>
      <c r="U3833" s="3"/>
    </row>
    <row r="3834" spans="1:21" x14ac:dyDescent="0.3">
      <c r="A3834" s="1"/>
      <c r="B3834" s="1"/>
      <c r="C3834" s="2"/>
      <c r="J3834" s="3"/>
      <c r="O3834" s="4"/>
      <c r="P3834" s="3"/>
      <c r="U3834" s="3"/>
    </row>
    <row r="3835" spans="1:21" x14ac:dyDescent="0.3">
      <c r="A3835" s="1"/>
      <c r="B3835" s="1"/>
      <c r="C3835" s="2"/>
      <c r="J3835" s="3"/>
      <c r="O3835" s="4"/>
      <c r="P3835" s="3"/>
      <c r="U3835" s="3"/>
    </row>
    <row r="3836" spans="1:21" x14ac:dyDescent="0.3">
      <c r="A3836" s="1"/>
      <c r="B3836" s="1"/>
      <c r="C3836" s="2"/>
      <c r="J3836" s="3"/>
      <c r="O3836" s="4"/>
      <c r="P3836" s="3"/>
      <c r="U3836" s="3"/>
    </row>
    <row r="3837" spans="1:21" x14ac:dyDescent="0.3">
      <c r="A3837" s="1"/>
      <c r="B3837" s="1"/>
      <c r="C3837" s="2"/>
      <c r="J3837" s="3"/>
      <c r="O3837" s="4"/>
      <c r="P3837" s="3"/>
      <c r="U3837" s="3"/>
    </row>
    <row r="3838" spans="1:21" x14ac:dyDescent="0.3">
      <c r="A3838" s="1"/>
      <c r="B3838" s="1"/>
      <c r="C3838" s="2"/>
      <c r="J3838" s="3"/>
      <c r="O3838" s="4"/>
      <c r="P3838" s="3"/>
      <c r="U3838" s="3"/>
    </row>
    <row r="3839" spans="1:21" x14ac:dyDescent="0.3">
      <c r="A3839" s="1"/>
      <c r="B3839" s="1"/>
      <c r="C3839" s="2"/>
      <c r="J3839" s="3"/>
      <c r="O3839" s="4"/>
      <c r="P3839" s="3"/>
      <c r="Q3839" s="3"/>
      <c r="S3839" s="4"/>
      <c r="U3839" s="3"/>
    </row>
    <row r="3840" spans="1:21" x14ac:dyDescent="0.3">
      <c r="A3840" s="1"/>
      <c r="B3840" s="1"/>
      <c r="C3840" s="2"/>
      <c r="J3840" s="3"/>
      <c r="O3840" s="4"/>
      <c r="P3840" s="3"/>
      <c r="U3840" s="3"/>
    </row>
    <row r="3841" spans="1:21" x14ac:dyDescent="0.3">
      <c r="A3841" s="1"/>
      <c r="B3841" s="1"/>
      <c r="C3841" s="2"/>
      <c r="J3841" s="3"/>
      <c r="O3841" s="4"/>
      <c r="P3841" s="3"/>
      <c r="U3841" s="3"/>
    </row>
    <row r="3842" spans="1:21" x14ac:dyDescent="0.3">
      <c r="A3842" s="1"/>
      <c r="B3842" s="1"/>
      <c r="C3842" s="2"/>
      <c r="J3842" s="3"/>
      <c r="O3842" s="4"/>
      <c r="P3842" s="3"/>
      <c r="U3842" s="3"/>
    </row>
    <row r="3843" spans="1:21" x14ac:dyDescent="0.3">
      <c r="A3843" s="1"/>
      <c r="B3843" s="1"/>
      <c r="C3843" s="2"/>
      <c r="J3843" s="3"/>
      <c r="P3843" s="3"/>
      <c r="U3843" s="3"/>
    </row>
    <row r="3844" spans="1:21" x14ac:dyDescent="0.3">
      <c r="A3844" s="1"/>
      <c r="B3844" s="1"/>
      <c r="C3844" s="2"/>
      <c r="J3844" s="3"/>
      <c r="O3844" s="4"/>
      <c r="P3844" s="3"/>
      <c r="U3844" s="3"/>
    </row>
    <row r="3845" spans="1:21" x14ac:dyDescent="0.3">
      <c r="A3845" s="1"/>
      <c r="B3845" s="1"/>
      <c r="C3845" s="2"/>
      <c r="J3845" s="3"/>
      <c r="O3845" s="4"/>
      <c r="P3845" s="3"/>
      <c r="U3845" s="3"/>
    </row>
    <row r="3846" spans="1:21" x14ac:dyDescent="0.3">
      <c r="A3846" s="1"/>
      <c r="B3846" s="1"/>
      <c r="C3846" s="2"/>
      <c r="J3846" s="3"/>
      <c r="O3846" s="4"/>
      <c r="P3846" s="3"/>
      <c r="U3846" s="3"/>
    </row>
    <row r="3847" spans="1:21" x14ac:dyDescent="0.3">
      <c r="A3847" s="1"/>
      <c r="B3847" s="1"/>
      <c r="C3847" s="2"/>
      <c r="J3847" s="3"/>
      <c r="O3847" s="4"/>
      <c r="P3847" s="3"/>
      <c r="U3847" s="3"/>
    </row>
    <row r="3848" spans="1:21" x14ac:dyDescent="0.3">
      <c r="A3848" s="1"/>
      <c r="B3848" s="1"/>
      <c r="C3848" s="2"/>
      <c r="J3848" s="3"/>
      <c r="O3848" s="4"/>
      <c r="P3848" s="3"/>
      <c r="Q3848" s="3"/>
      <c r="U3848" s="3"/>
    </row>
    <row r="3849" spans="1:21" x14ac:dyDescent="0.3">
      <c r="A3849" s="1"/>
      <c r="B3849" s="1"/>
      <c r="C3849" s="2"/>
      <c r="J3849" s="3"/>
      <c r="P3849" s="3"/>
      <c r="U3849" s="3"/>
    </row>
    <row r="3850" spans="1:21" x14ac:dyDescent="0.3">
      <c r="A3850" s="1"/>
      <c r="B3850" s="1"/>
      <c r="C3850" s="2"/>
      <c r="J3850" s="3"/>
      <c r="O3850" s="4"/>
      <c r="P3850" s="3"/>
      <c r="U3850" s="3"/>
    </row>
    <row r="3851" spans="1:21" x14ac:dyDescent="0.3">
      <c r="A3851" s="1"/>
      <c r="B3851" s="1"/>
      <c r="C3851" s="2"/>
      <c r="J3851" s="3"/>
      <c r="P3851" s="3"/>
      <c r="U3851" s="3"/>
    </row>
    <row r="3852" spans="1:21" x14ac:dyDescent="0.3">
      <c r="A3852" s="1"/>
      <c r="B3852" s="1"/>
      <c r="C3852" s="2"/>
      <c r="J3852" s="3"/>
      <c r="P3852" s="3"/>
      <c r="U3852" s="3"/>
    </row>
    <row r="3853" spans="1:21" x14ac:dyDescent="0.3">
      <c r="A3853" s="1"/>
      <c r="B3853" s="1"/>
      <c r="C3853" s="2"/>
      <c r="J3853" s="3"/>
      <c r="O3853" s="4"/>
      <c r="P3853" s="3"/>
      <c r="U3853" s="3"/>
    </row>
    <row r="3854" spans="1:21" x14ac:dyDescent="0.3">
      <c r="A3854" s="1"/>
      <c r="B3854" s="1"/>
      <c r="C3854" s="2"/>
      <c r="J3854" s="3"/>
      <c r="O3854" s="4"/>
      <c r="P3854" s="3"/>
      <c r="U3854" s="3"/>
    </row>
    <row r="3855" spans="1:21" x14ac:dyDescent="0.3">
      <c r="A3855" s="1"/>
      <c r="B3855" s="1"/>
      <c r="C3855" s="2"/>
      <c r="J3855" s="3"/>
      <c r="P3855" s="3"/>
      <c r="U3855" s="3"/>
    </row>
    <row r="3856" spans="1:21" x14ac:dyDescent="0.3">
      <c r="A3856" s="1"/>
      <c r="B3856" s="1"/>
      <c r="C3856" s="2"/>
      <c r="J3856" s="3"/>
      <c r="O3856" s="4"/>
      <c r="P3856" s="3"/>
      <c r="U3856" s="3"/>
    </row>
    <row r="3857" spans="1:21" x14ac:dyDescent="0.3">
      <c r="A3857" s="1"/>
      <c r="B3857" s="1"/>
      <c r="C3857" s="2"/>
      <c r="J3857" s="3"/>
      <c r="O3857" s="4"/>
      <c r="P3857" s="3"/>
      <c r="U3857" s="3"/>
    </row>
    <row r="3858" spans="1:21" x14ac:dyDescent="0.3">
      <c r="A3858" s="1"/>
      <c r="B3858" s="1"/>
      <c r="C3858" s="2"/>
      <c r="J3858" s="3"/>
      <c r="O3858" s="4"/>
      <c r="P3858" s="3"/>
      <c r="U3858" s="3"/>
    </row>
    <row r="3859" spans="1:21" x14ac:dyDescent="0.3">
      <c r="A3859" s="1"/>
      <c r="B3859" s="1"/>
      <c r="C3859" s="2"/>
      <c r="J3859" s="3"/>
      <c r="O3859" s="4"/>
      <c r="P3859" s="3"/>
      <c r="U3859" s="3"/>
    </row>
    <row r="3860" spans="1:21" x14ac:dyDescent="0.3">
      <c r="A3860" s="1"/>
      <c r="B3860" s="1"/>
      <c r="C3860" s="2"/>
      <c r="J3860" s="3"/>
      <c r="O3860" s="4"/>
      <c r="P3860" s="3"/>
      <c r="U3860" s="3"/>
    </row>
    <row r="3861" spans="1:21" x14ac:dyDescent="0.3">
      <c r="A3861" s="1"/>
      <c r="B3861" s="1"/>
      <c r="C3861" s="2"/>
      <c r="J3861" s="3"/>
      <c r="O3861" s="4"/>
      <c r="P3861" s="3"/>
      <c r="U3861" s="3"/>
    </row>
    <row r="3862" spans="1:21" x14ac:dyDescent="0.3">
      <c r="A3862" s="1"/>
      <c r="B3862" s="1"/>
      <c r="C3862" s="2"/>
      <c r="J3862" s="3"/>
      <c r="O3862" s="4"/>
      <c r="P3862" s="3"/>
      <c r="U3862" s="3"/>
    </row>
    <row r="3863" spans="1:21" x14ac:dyDescent="0.3">
      <c r="A3863" s="1"/>
      <c r="B3863" s="1"/>
      <c r="C3863" s="2"/>
      <c r="J3863" s="3"/>
      <c r="O3863" s="4"/>
      <c r="P3863" s="3"/>
      <c r="U3863" s="3"/>
    </row>
    <row r="3864" spans="1:21" x14ac:dyDescent="0.3">
      <c r="A3864" s="1"/>
      <c r="B3864" s="1"/>
      <c r="C3864" s="2"/>
      <c r="J3864" s="3"/>
      <c r="O3864" s="4"/>
      <c r="P3864" s="3"/>
      <c r="U3864" s="3"/>
    </row>
    <row r="3865" spans="1:21" x14ac:dyDescent="0.3">
      <c r="A3865" s="1"/>
      <c r="B3865" s="1"/>
      <c r="C3865" s="2"/>
      <c r="J3865" s="3"/>
      <c r="O3865" s="4"/>
      <c r="P3865" s="3"/>
      <c r="U3865" s="3"/>
    </row>
    <row r="3866" spans="1:21" x14ac:dyDescent="0.3">
      <c r="A3866" s="1"/>
      <c r="B3866" s="1"/>
      <c r="C3866" s="2"/>
      <c r="J3866" s="3"/>
      <c r="O3866" s="4"/>
      <c r="P3866" s="3"/>
      <c r="U3866" s="3"/>
    </row>
    <row r="3867" spans="1:21" x14ac:dyDescent="0.3">
      <c r="A3867" s="1"/>
      <c r="B3867" s="1"/>
      <c r="C3867" s="2"/>
      <c r="J3867" s="3"/>
      <c r="O3867" s="4"/>
      <c r="P3867" s="3"/>
      <c r="U3867" s="3"/>
    </row>
    <row r="3868" spans="1:21" x14ac:dyDescent="0.3">
      <c r="A3868" s="1"/>
      <c r="B3868" s="1"/>
      <c r="C3868" s="2"/>
      <c r="J3868" s="3"/>
      <c r="O3868" s="4"/>
      <c r="P3868" s="3"/>
      <c r="U3868" s="3"/>
    </row>
    <row r="3869" spans="1:21" x14ac:dyDescent="0.3">
      <c r="A3869" s="1"/>
      <c r="B3869" s="1"/>
      <c r="C3869" s="2"/>
      <c r="J3869" s="3"/>
      <c r="O3869" s="4"/>
      <c r="P3869" s="3"/>
      <c r="U3869" s="3"/>
    </row>
    <row r="3870" spans="1:21" x14ac:dyDescent="0.3">
      <c r="A3870" s="1"/>
      <c r="B3870" s="1"/>
      <c r="C3870" s="2"/>
      <c r="J3870" s="3"/>
      <c r="O3870" s="4"/>
      <c r="P3870" s="3"/>
      <c r="U3870" s="3"/>
    </row>
    <row r="3871" spans="1:21" x14ac:dyDescent="0.3">
      <c r="A3871" s="1"/>
      <c r="B3871" s="1"/>
      <c r="C3871" s="2"/>
      <c r="J3871" s="3"/>
      <c r="O3871" s="4"/>
      <c r="P3871" s="3"/>
      <c r="U3871" s="3"/>
    </row>
    <row r="3872" spans="1:21" x14ac:dyDescent="0.3">
      <c r="A3872" s="1"/>
      <c r="B3872" s="1"/>
      <c r="C3872" s="2"/>
      <c r="J3872" s="3"/>
      <c r="O3872" s="4"/>
      <c r="P3872" s="3"/>
      <c r="U3872" s="3"/>
    </row>
    <row r="3873" spans="1:21" x14ac:dyDescent="0.3">
      <c r="A3873" s="1"/>
      <c r="B3873" s="1"/>
      <c r="C3873" s="2"/>
      <c r="J3873" s="3"/>
      <c r="O3873" s="4"/>
      <c r="P3873" s="3"/>
      <c r="U3873" s="3"/>
    </row>
    <row r="3874" spans="1:21" x14ac:dyDescent="0.3">
      <c r="A3874" s="1"/>
      <c r="B3874" s="1"/>
      <c r="C3874" s="2"/>
      <c r="J3874" s="3"/>
      <c r="O3874" s="4"/>
      <c r="P3874" s="3"/>
      <c r="U3874" s="3"/>
    </row>
    <row r="3875" spans="1:21" x14ac:dyDescent="0.3">
      <c r="A3875" s="1"/>
      <c r="B3875" s="1"/>
      <c r="C3875" s="2"/>
      <c r="J3875" s="3"/>
      <c r="O3875" s="4"/>
      <c r="P3875" s="3"/>
      <c r="U3875" s="3"/>
    </row>
    <row r="3876" spans="1:21" x14ac:dyDescent="0.3">
      <c r="A3876" s="1"/>
      <c r="B3876" s="1"/>
      <c r="C3876" s="2"/>
      <c r="J3876" s="3"/>
      <c r="O3876" s="4"/>
      <c r="P3876" s="3"/>
      <c r="U3876" s="3"/>
    </row>
    <row r="3877" spans="1:21" x14ac:dyDescent="0.3">
      <c r="A3877" s="1"/>
      <c r="B3877" s="1"/>
      <c r="C3877" s="2"/>
      <c r="J3877" s="3"/>
      <c r="O3877" s="4"/>
      <c r="P3877" s="3"/>
      <c r="U3877" s="3"/>
    </row>
    <row r="3878" spans="1:21" x14ac:dyDescent="0.3">
      <c r="A3878" s="1"/>
      <c r="B3878" s="1"/>
      <c r="C3878" s="2"/>
      <c r="J3878" s="3"/>
      <c r="O3878" s="4"/>
      <c r="P3878" s="3"/>
      <c r="U3878" s="3"/>
    </row>
    <row r="3879" spans="1:21" x14ac:dyDescent="0.3">
      <c r="A3879" s="1"/>
      <c r="B3879" s="1"/>
      <c r="C3879" s="2"/>
      <c r="J3879" s="3"/>
      <c r="O3879" s="4"/>
      <c r="P3879" s="3"/>
      <c r="U3879" s="3"/>
    </row>
    <row r="3880" spans="1:21" x14ac:dyDescent="0.3">
      <c r="A3880" s="1"/>
      <c r="B3880" s="1"/>
      <c r="C3880" s="2"/>
      <c r="J3880" s="3"/>
      <c r="O3880" s="4"/>
      <c r="P3880" s="3"/>
      <c r="U3880" s="3"/>
    </row>
    <row r="3881" spans="1:21" x14ac:dyDescent="0.3">
      <c r="A3881" s="1"/>
      <c r="B3881" s="1"/>
      <c r="C3881" s="2"/>
      <c r="J3881" s="3"/>
      <c r="O3881" s="4"/>
      <c r="P3881" s="3"/>
      <c r="U3881" s="3"/>
    </row>
    <row r="3882" spans="1:21" x14ac:dyDescent="0.3">
      <c r="A3882" s="1"/>
      <c r="B3882" s="1"/>
      <c r="C3882" s="2"/>
      <c r="J3882" s="3"/>
      <c r="O3882" s="4"/>
      <c r="P3882" s="3"/>
      <c r="U3882" s="3"/>
    </row>
    <row r="3883" spans="1:21" x14ac:dyDescent="0.3">
      <c r="A3883" s="1"/>
      <c r="B3883" s="1"/>
      <c r="C3883" s="2"/>
      <c r="J3883" s="3"/>
      <c r="O3883" s="4"/>
      <c r="P3883" s="3"/>
      <c r="U3883" s="3"/>
    </row>
    <row r="3884" spans="1:21" x14ac:dyDescent="0.3">
      <c r="A3884" s="1"/>
      <c r="B3884" s="1"/>
      <c r="C3884" s="2"/>
      <c r="J3884" s="3"/>
      <c r="O3884" s="4"/>
      <c r="P3884" s="3"/>
      <c r="U3884" s="3"/>
    </row>
    <row r="3885" spans="1:21" x14ac:dyDescent="0.3">
      <c r="A3885" s="1"/>
      <c r="B3885" s="1"/>
      <c r="C3885" s="2"/>
      <c r="J3885" s="3"/>
      <c r="O3885" s="4"/>
      <c r="P3885" s="3"/>
      <c r="U3885" s="3"/>
    </row>
    <row r="3886" spans="1:21" x14ac:dyDescent="0.3">
      <c r="A3886" s="1"/>
      <c r="B3886" s="1"/>
      <c r="C3886" s="2"/>
      <c r="J3886" s="3"/>
      <c r="O3886" s="4"/>
      <c r="P3886" s="3"/>
      <c r="U3886" s="3"/>
    </row>
    <row r="3887" spans="1:21" x14ac:dyDescent="0.3">
      <c r="A3887" s="1"/>
      <c r="B3887" s="1"/>
      <c r="C3887" s="2"/>
      <c r="J3887" s="3"/>
      <c r="O3887" s="4"/>
      <c r="P3887" s="3"/>
      <c r="U3887" s="3"/>
    </row>
    <row r="3888" spans="1:21" x14ac:dyDescent="0.3">
      <c r="A3888" s="1"/>
      <c r="B3888" s="1"/>
      <c r="C3888" s="2"/>
      <c r="J3888" s="3"/>
      <c r="O3888" s="4"/>
      <c r="P3888" s="3"/>
      <c r="U3888" s="3"/>
    </row>
    <row r="3889" spans="1:21" x14ac:dyDescent="0.3">
      <c r="A3889" s="1"/>
      <c r="B3889" s="1"/>
      <c r="C3889" s="2"/>
      <c r="J3889" s="3"/>
      <c r="O3889" s="4"/>
      <c r="P3889" s="3"/>
      <c r="U3889" s="3"/>
    </row>
    <row r="3890" spans="1:21" x14ac:dyDescent="0.3">
      <c r="A3890" s="1"/>
      <c r="B3890" s="1"/>
      <c r="C3890" s="2"/>
      <c r="J3890" s="3"/>
      <c r="O3890" s="4"/>
      <c r="P3890" s="3"/>
      <c r="U3890" s="3"/>
    </row>
    <row r="3891" spans="1:21" x14ac:dyDescent="0.3">
      <c r="A3891" s="1"/>
      <c r="B3891" s="1"/>
      <c r="C3891" s="2"/>
      <c r="J3891" s="3"/>
      <c r="O3891" s="4"/>
      <c r="P3891" s="3"/>
      <c r="U3891" s="3"/>
    </row>
    <row r="3892" spans="1:21" x14ac:dyDescent="0.3">
      <c r="A3892" s="1"/>
      <c r="B3892" s="1"/>
      <c r="C3892" s="2"/>
      <c r="J3892" s="3"/>
      <c r="O3892" s="4"/>
      <c r="P3892" s="3"/>
      <c r="U3892" s="3"/>
    </row>
    <row r="3893" spans="1:21" x14ac:dyDescent="0.3">
      <c r="A3893" s="1"/>
      <c r="B3893" s="1"/>
      <c r="C3893" s="2"/>
      <c r="J3893" s="3"/>
      <c r="O3893" s="4"/>
      <c r="P3893" s="3"/>
      <c r="U3893" s="3"/>
    </row>
    <row r="3894" spans="1:21" x14ac:dyDescent="0.3">
      <c r="A3894" s="1"/>
      <c r="B3894" s="1"/>
      <c r="C3894" s="2"/>
      <c r="J3894" s="3"/>
      <c r="O3894" s="4"/>
      <c r="P3894" s="3"/>
      <c r="U3894" s="3"/>
    </row>
    <row r="3895" spans="1:21" x14ac:dyDescent="0.3">
      <c r="A3895" s="1"/>
      <c r="B3895" s="1"/>
      <c r="C3895" s="2"/>
      <c r="J3895" s="3"/>
      <c r="O3895" s="4"/>
      <c r="P3895" s="3"/>
      <c r="U3895" s="3"/>
    </row>
    <row r="3896" spans="1:21" x14ac:dyDescent="0.3">
      <c r="A3896" s="1"/>
      <c r="B3896" s="1"/>
      <c r="C3896" s="2"/>
      <c r="J3896" s="3"/>
      <c r="O3896" s="4"/>
      <c r="P3896" s="3"/>
      <c r="Q3896" s="3"/>
      <c r="S3896" s="4"/>
      <c r="U3896" s="3"/>
    </row>
    <row r="3897" spans="1:21" x14ac:dyDescent="0.3">
      <c r="A3897" s="1"/>
      <c r="B3897" s="1"/>
      <c r="C3897" s="2"/>
      <c r="J3897" s="3"/>
      <c r="O3897" s="4"/>
      <c r="P3897" s="3"/>
      <c r="Q3897" s="3"/>
      <c r="U3897" s="3"/>
    </row>
    <row r="3898" spans="1:21" x14ac:dyDescent="0.3">
      <c r="A3898" s="1"/>
      <c r="B3898" s="1"/>
      <c r="C3898" s="2"/>
      <c r="J3898" s="3"/>
      <c r="O3898" s="4"/>
      <c r="P3898" s="3"/>
      <c r="U3898" s="3"/>
    </row>
    <row r="3899" spans="1:21" x14ac:dyDescent="0.3">
      <c r="A3899" s="1"/>
      <c r="B3899" s="1"/>
      <c r="C3899" s="2"/>
      <c r="J3899" s="3"/>
      <c r="O3899" s="4"/>
      <c r="P3899" s="3"/>
      <c r="U3899" s="3"/>
    </row>
    <row r="3900" spans="1:21" x14ac:dyDescent="0.3">
      <c r="A3900" s="1"/>
      <c r="B3900" s="1"/>
      <c r="C3900" s="2"/>
      <c r="J3900" s="3"/>
      <c r="O3900" s="4"/>
      <c r="P3900" s="3"/>
      <c r="U3900" s="3"/>
    </row>
    <row r="3901" spans="1:21" x14ac:dyDescent="0.3">
      <c r="A3901" s="1"/>
      <c r="B3901" s="1"/>
      <c r="C3901" s="2"/>
      <c r="J3901" s="3"/>
      <c r="O3901" s="4"/>
      <c r="P3901" s="3"/>
      <c r="U3901" s="3"/>
    </row>
    <row r="3902" spans="1:21" x14ac:dyDescent="0.3">
      <c r="A3902" s="1"/>
      <c r="B3902" s="1"/>
      <c r="C3902" s="2"/>
      <c r="J3902" s="3"/>
      <c r="O3902" s="4"/>
      <c r="P3902" s="3"/>
      <c r="U3902" s="3"/>
    </row>
    <row r="3903" spans="1:21" x14ac:dyDescent="0.3">
      <c r="A3903" s="1"/>
      <c r="B3903" s="1"/>
      <c r="C3903" s="2"/>
      <c r="J3903" s="3"/>
      <c r="O3903" s="4"/>
      <c r="P3903" s="3"/>
      <c r="U3903" s="3"/>
    </row>
    <row r="3904" spans="1:21" x14ac:dyDescent="0.3">
      <c r="A3904" s="1"/>
      <c r="B3904" s="1"/>
      <c r="C3904" s="2"/>
      <c r="J3904" s="3"/>
      <c r="O3904" s="4"/>
      <c r="P3904" s="3"/>
      <c r="U3904" s="3"/>
    </row>
    <row r="3905" spans="1:21" x14ac:dyDescent="0.3">
      <c r="A3905" s="1"/>
      <c r="B3905" s="1"/>
      <c r="C3905" s="2"/>
      <c r="J3905" s="3"/>
      <c r="O3905" s="4"/>
      <c r="P3905" s="3"/>
      <c r="Q3905" s="3"/>
      <c r="U3905" s="3"/>
    </row>
    <row r="3906" spans="1:21" x14ac:dyDescent="0.3">
      <c r="A3906" s="1"/>
      <c r="B3906" s="1"/>
      <c r="C3906" s="2"/>
      <c r="J3906" s="3"/>
      <c r="O3906" s="4"/>
      <c r="P3906" s="3"/>
      <c r="U3906" s="3"/>
    </row>
    <row r="3907" spans="1:21" x14ac:dyDescent="0.3">
      <c r="A3907" s="1"/>
      <c r="B3907" s="1"/>
      <c r="C3907" s="2"/>
      <c r="J3907" s="3"/>
      <c r="O3907" s="4"/>
      <c r="P3907" s="3"/>
      <c r="U3907" s="3"/>
    </row>
    <row r="3908" spans="1:21" x14ac:dyDescent="0.3">
      <c r="A3908" s="1"/>
      <c r="B3908" s="1"/>
      <c r="C3908" s="2"/>
      <c r="J3908" s="3"/>
      <c r="O3908" s="4"/>
      <c r="P3908" s="3"/>
      <c r="U3908" s="3"/>
    </row>
    <row r="3909" spans="1:21" x14ac:dyDescent="0.3">
      <c r="A3909" s="1"/>
      <c r="B3909" s="1"/>
      <c r="C3909" s="2"/>
      <c r="J3909" s="3"/>
      <c r="O3909" s="4"/>
      <c r="P3909" s="3"/>
      <c r="U3909" s="3"/>
    </row>
    <row r="3910" spans="1:21" x14ac:dyDescent="0.3">
      <c r="A3910" s="1"/>
      <c r="B3910" s="1"/>
      <c r="C3910" s="2"/>
      <c r="J3910" s="3"/>
      <c r="O3910" s="4"/>
      <c r="P3910" s="3"/>
      <c r="U3910" s="3"/>
    </row>
    <row r="3911" spans="1:21" x14ac:dyDescent="0.3">
      <c r="A3911" s="1"/>
      <c r="B3911" s="1"/>
      <c r="C3911" s="2"/>
      <c r="J3911" s="3"/>
      <c r="O3911" s="4"/>
      <c r="P3911" s="3"/>
      <c r="U3911" s="3"/>
    </row>
    <row r="3912" spans="1:21" x14ac:dyDescent="0.3">
      <c r="A3912" s="1"/>
      <c r="B3912" s="1"/>
      <c r="C3912" s="2"/>
      <c r="J3912" s="3"/>
      <c r="O3912" s="4"/>
      <c r="P3912" s="3"/>
      <c r="Q3912" s="3"/>
      <c r="U3912" s="3"/>
    </row>
    <row r="3913" spans="1:21" x14ac:dyDescent="0.3">
      <c r="A3913" s="1"/>
      <c r="B3913" s="1"/>
      <c r="C3913" s="2"/>
      <c r="J3913" s="3"/>
      <c r="O3913" s="4"/>
      <c r="P3913" s="3"/>
      <c r="U3913" s="3"/>
    </row>
    <row r="3914" spans="1:21" x14ac:dyDescent="0.3">
      <c r="A3914" s="1"/>
      <c r="B3914" s="1"/>
      <c r="C3914" s="2"/>
      <c r="J3914" s="3"/>
      <c r="O3914" s="4"/>
      <c r="P3914" s="3"/>
      <c r="U3914" s="3"/>
    </row>
    <row r="3915" spans="1:21" x14ac:dyDescent="0.3">
      <c r="A3915" s="1"/>
      <c r="B3915" s="1"/>
      <c r="C3915" s="2"/>
      <c r="J3915" s="3"/>
      <c r="O3915" s="4"/>
      <c r="P3915" s="3"/>
      <c r="U3915" s="3"/>
    </row>
    <row r="3916" spans="1:21" x14ac:dyDescent="0.3">
      <c r="A3916" s="1"/>
      <c r="B3916" s="1"/>
      <c r="C3916" s="2"/>
      <c r="J3916" s="3"/>
      <c r="O3916" s="4"/>
      <c r="P3916" s="3"/>
      <c r="U3916" s="3"/>
    </row>
    <row r="3917" spans="1:21" x14ac:dyDescent="0.3">
      <c r="A3917" s="1"/>
      <c r="B3917" s="1"/>
      <c r="C3917" s="2"/>
      <c r="J3917" s="3"/>
      <c r="O3917" s="4"/>
      <c r="P3917" s="3"/>
      <c r="Q3917" s="3"/>
      <c r="U3917" s="3"/>
    </row>
    <row r="3918" spans="1:21" x14ac:dyDescent="0.3">
      <c r="A3918" s="1"/>
      <c r="B3918" s="1"/>
      <c r="C3918" s="2"/>
      <c r="J3918" s="3"/>
      <c r="O3918" s="4"/>
      <c r="P3918" s="3"/>
      <c r="Q3918" s="3"/>
      <c r="U3918" s="3"/>
    </row>
    <row r="3919" spans="1:21" x14ac:dyDescent="0.3">
      <c r="A3919" s="1"/>
      <c r="B3919" s="1"/>
      <c r="C3919" s="2"/>
      <c r="J3919" s="3"/>
      <c r="O3919" s="4"/>
      <c r="P3919" s="3"/>
      <c r="U3919" s="3"/>
    </row>
    <row r="3920" spans="1:21" x14ac:dyDescent="0.3">
      <c r="A3920" s="1"/>
      <c r="B3920" s="1"/>
      <c r="C3920" s="2"/>
      <c r="J3920" s="3"/>
      <c r="O3920" s="4"/>
      <c r="P3920" s="3"/>
      <c r="U3920" s="3"/>
    </row>
    <row r="3921" spans="1:21" x14ac:dyDescent="0.3">
      <c r="A3921" s="1"/>
      <c r="B3921" s="1"/>
      <c r="C3921" s="2"/>
      <c r="J3921" s="3"/>
      <c r="O3921" s="4"/>
      <c r="P3921" s="3"/>
      <c r="U3921" s="3"/>
    </row>
    <row r="3922" spans="1:21" x14ac:dyDescent="0.3">
      <c r="A3922" s="1"/>
      <c r="B3922" s="1"/>
      <c r="C3922" s="2"/>
      <c r="J3922" s="3"/>
      <c r="O3922" s="4"/>
      <c r="P3922" s="3"/>
      <c r="U3922" s="3"/>
    </row>
    <row r="3923" spans="1:21" x14ac:dyDescent="0.3">
      <c r="A3923" s="1"/>
      <c r="B3923" s="1"/>
      <c r="C3923" s="2"/>
      <c r="J3923" s="3"/>
      <c r="O3923" s="4"/>
      <c r="P3923" s="3"/>
      <c r="U3923" s="3"/>
    </row>
    <row r="3924" spans="1:21" x14ac:dyDescent="0.3">
      <c r="A3924" s="1"/>
      <c r="B3924" s="1"/>
      <c r="C3924" s="2"/>
      <c r="J3924" s="3"/>
      <c r="O3924" s="4"/>
      <c r="P3924" s="3"/>
      <c r="U3924" s="3"/>
    </row>
    <row r="3925" spans="1:21" x14ac:dyDescent="0.3">
      <c r="A3925" s="1"/>
      <c r="B3925" s="1"/>
      <c r="C3925" s="2"/>
      <c r="J3925" s="3"/>
      <c r="O3925" s="4"/>
      <c r="P3925" s="3"/>
      <c r="U3925" s="3"/>
    </row>
    <row r="3926" spans="1:21" x14ac:dyDescent="0.3">
      <c r="A3926" s="1"/>
      <c r="B3926" s="1"/>
      <c r="C3926" s="2"/>
      <c r="J3926" s="3"/>
      <c r="O3926" s="4"/>
      <c r="P3926" s="3"/>
      <c r="U3926" s="3"/>
    </row>
    <row r="3927" spans="1:21" x14ac:dyDescent="0.3">
      <c r="A3927" s="1"/>
      <c r="B3927" s="1"/>
      <c r="C3927" s="2"/>
      <c r="J3927" s="3"/>
      <c r="O3927" s="4"/>
      <c r="P3927" s="3"/>
      <c r="U3927" s="3"/>
    </row>
    <row r="3928" spans="1:21" x14ac:dyDescent="0.3">
      <c r="A3928" s="1"/>
      <c r="B3928" s="1"/>
      <c r="C3928" s="2"/>
      <c r="J3928" s="3"/>
      <c r="O3928" s="4"/>
      <c r="P3928" s="3"/>
      <c r="U3928" s="3"/>
    </row>
    <row r="3929" spans="1:21" x14ac:dyDescent="0.3">
      <c r="A3929" s="1"/>
      <c r="B3929" s="1"/>
      <c r="C3929" s="2"/>
      <c r="J3929" s="3"/>
      <c r="O3929" s="4"/>
      <c r="P3929" s="3"/>
      <c r="U3929" s="3"/>
    </row>
    <row r="3930" spans="1:21" x14ac:dyDescent="0.3">
      <c r="A3930" s="1"/>
      <c r="B3930" s="1"/>
      <c r="C3930" s="2"/>
      <c r="J3930" s="3"/>
      <c r="O3930" s="4"/>
      <c r="P3930" s="3"/>
      <c r="Q3930" s="3"/>
      <c r="U3930" s="3"/>
    </row>
    <row r="3931" spans="1:21" x14ac:dyDescent="0.3">
      <c r="A3931" s="1"/>
      <c r="B3931" s="1"/>
      <c r="C3931" s="2"/>
      <c r="J3931" s="3"/>
      <c r="O3931" s="4"/>
      <c r="P3931" s="3"/>
      <c r="U3931" s="3"/>
    </row>
    <row r="3932" spans="1:21" x14ac:dyDescent="0.3">
      <c r="A3932" s="1"/>
      <c r="B3932" s="1"/>
      <c r="C3932" s="2"/>
      <c r="J3932" s="3"/>
      <c r="O3932" s="4"/>
      <c r="P3932" s="3"/>
      <c r="Q3932" s="3"/>
      <c r="U3932" s="3"/>
    </row>
    <row r="3933" spans="1:21" x14ac:dyDescent="0.3">
      <c r="A3933" s="1"/>
      <c r="B3933" s="1"/>
      <c r="C3933" s="2"/>
      <c r="J3933" s="3"/>
      <c r="O3933" s="4"/>
      <c r="P3933" s="3"/>
      <c r="U3933" s="3"/>
    </row>
    <row r="3934" spans="1:21" x14ac:dyDescent="0.3">
      <c r="A3934" s="1"/>
      <c r="B3934" s="1"/>
      <c r="C3934" s="2"/>
      <c r="J3934" s="3"/>
      <c r="O3934" s="4"/>
      <c r="P3934" s="3"/>
      <c r="U3934" s="3"/>
    </row>
    <row r="3935" spans="1:21" x14ac:dyDescent="0.3">
      <c r="A3935" s="1"/>
      <c r="B3935" s="1"/>
      <c r="C3935" s="2"/>
      <c r="J3935" s="3"/>
      <c r="O3935" s="4"/>
      <c r="P3935" s="3"/>
      <c r="U3935" s="3"/>
    </row>
    <row r="3936" spans="1:21" x14ac:dyDescent="0.3">
      <c r="A3936" s="1"/>
      <c r="B3936" s="1"/>
      <c r="C3936" s="2"/>
      <c r="J3936" s="3"/>
      <c r="O3936" s="4"/>
      <c r="P3936" s="3"/>
      <c r="U3936" s="3"/>
    </row>
    <row r="3937" spans="1:21" x14ac:dyDescent="0.3">
      <c r="A3937" s="1"/>
      <c r="B3937" s="1"/>
      <c r="C3937" s="2"/>
      <c r="J3937" s="3"/>
      <c r="O3937" s="4"/>
      <c r="P3937" s="3"/>
      <c r="Q3937" s="3"/>
      <c r="U3937" s="3"/>
    </row>
    <row r="3938" spans="1:21" x14ac:dyDescent="0.3">
      <c r="A3938" s="1"/>
      <c r="B3938" s="1"/>
      <c r="C3938" s="2"/>
      <c r="J3938" s="3"/>
      <c r="O3938" s="4"/>
      <c r="P3938" s="3"/>
      <c r="U3938" s="3"/>
    </row>
    <row r="3939" spans="1:21" x14ac:dyDescent="0.3">
      <c r="A3939" s="1"/>
      <c r="B3939" s="1"/>
      <c r="C3939" s="2"/>
      <c r="J3939" s="3"/>
      <c r="O3939" s="4"/>
      <c r="P3939" s="3"/>
      <c r="Q3939" s="3"/>
      <c r="U3939" s="3"/>
    </row>
    <row r="3940" spans="1:21" x14ac:dyDescent="0.3">
      <c r="A3940" s="1"/>
      <c r="B3940" s="1"/>
      <c r="C3940" s="2"/>
      <c r="J3940" s="3"/>
      <c r="O3940" s="4"/>
      <c r="P3940" s="3"/>
      <c r="U3940" s="3"/>
    </row>
    <row r="3941" spans="1:21" x14ac:dyDescent="0.3">
      <c r="A3941" s="1"/>
      <c r="B3941" s="1"/>
      <c r="C3941" s="2"/>
      <c r="J3941" s="3"/>
      <c r="O3941" s="4"/>
      <c r="P3941" s="3"/>
      <c r="U3941" s="3"/>
    </row>
    <row r="3942" spans="1:21" x14ac:dyDescent="0.3">
      <c r="A3942" s="1"/>
      <c r="B3942" s="1"/>
      <c r="C3942" s="2"/>
      <c r="J3942" s="3"/>
      <c r="O3942" s="4"/>
      <c r="P3942" s="3"/>
      <c r="U3942" s="3"/>
    </row>
    <row r="3943" spans="1:21" x14ac:dyDescent="0.3">
      <c r="A3943" s="1"/>
      <c r="B3943" s="1"/>
      <c r="C3943" s="2"/>
      <c r="J3943" s="3"/>
      <c r="O3943" s="4"/>
      <c r="P3943" s="3"/>
      <c r="U3943" s="3"/>
    </row>
    <row r="3944" spans="1:21" x14ac:dyDescent="0.3">
      <c r="A3944" s="1"/>
      <c r="B3944" s="1"/>
      <c r="C3944" s="2"/>
      <c r="J3944" s="3"/>
      <c r="O3944" s="4"/>
      <c r="P3944" s="3"/>
      <c r="U3944" s="3"/>
    </row>
    <row r="3945" spans="1:21" x14ac:dyDescent="0.3">
      <c r="A3945" s="1"/>
      <c r="B3945" s="1"/>
      <c r="C3945" s="2"/>
      <c r="J3945" s="3"/>
      <c r="O3945" s="4"/>
      <c r="P3945" s="3"/>
      <c r="U3945" s="3"/>
    </row>
    <row r="3946" spans="1:21" x14ac:dyDescent="0.3">
      <c r="A3946" s="1"/>
      <c r="B3946" s="1"/>
      <c r="C3946" s="2"/>
      <c r="J3946" s="3"/>
      <c r="O3946" s="4"/>
      <c r="P3946" s="3"/>
      <c r="Q3946" s="3"/>
      <c r="U3946" s="3"/>
    </row>
    <row r="3947" spans="1:21" x14ac:dyDescent="0.3">
      <c r="A3947" s="1"/>
      <c r="B3947" s="1"/>
      <c r="C3947" s="2"/>
      <c r="J3947" s="3"/>
      <c r="O3947" s="4"/>
      <c r="P3947" s="3"/>
      <c r="U3947" s="3"/>
    </row>
    <row r="3948" spans="1:21" x14ac:dyDescent="0.3">
      <c r="A3948" s="1"/>
      <c r="B3948" s="1"/>
      <c r="C3948" s="2"/>
      <c r="J3948" s="3"/>
      <c r="O3948" s="4"/>
      <c r="P3948" s="3"/>
      <c r="U3948" s="3"/>
    </row>
    <row r="3949" spans="1:21" x14ac:dyDescent="0.3">
      <c r="A3949" s="1"/>
      <c r="B3949" s="1"/>
      <c r="C3949" s="2"/>
      <c r="J3949" s="3"/>
      <c r="O3949" s="4"/>
      <c r="P3949" s="3"/>
      <c r="U3949" s="3"/>
    </row>
    <row r="3950" spans="1:21" x14ac:dyDescent="0.3">
      <c r="A3950" s="1"/>
      <c r="B3950" s="1"/>
      <c r="C3950" s="2"/>
      <c r="J3950" s="3"/>
      <c r="O3950" s="4"/>
      <c r="P3950" s="3"/>
      <c r="U3950" s="3"/>
    </row>
    <row r="3951" spans="1:21" x14ac:dyDescent="0.3">
      <c r="A3951" s="1"/>
      <c r="B3951" s="1"/>
      <c r="C3951" s="2"/>
      <c r="J3951" s="3"/>
      <c r="O3951" s="4"/>
      <c r="P3951" s="3"/>
      <c r="U3951" s="3"/>
    </row>
    <row r="3952" spans="1:21" x14ac:dyDescent="0.3">
      <c r="A3952" s="1"/>
      <c r="B3952" s="1"/>
      <c r="C3952" s="2"/>
      <c r="J3952" s="3"/>
      <c r="O3952" s="4"/>
      <c r="P3952" s="3"/>
      <c r="U3952" s="3"/>
    </row>
    <row r="3953" spans="1:21" x14ac:dyDescent="0.3">
      <c r="A3953" s="1"/>
      <c r="B3953" s="1"/>
      <c r="C3953" s="2"/>
      <c r="J3953" s="3"/>
      <c r="O3953" s="4"/>
      <c r="P3953" s="3"/>
      <c r="U3953" s="3"/>
    </row>
    <row r="3954" spans="1:21" x14ac:dyDescent="0.3">
      <c r="A3954" s="1"/>
      <c r="B3954" s="1"/>
      <c r="C3954" s="2"/>
      <c r="J3954" s="3"/>
      <c r="O3954" s="4"/>
      <c r="P3954" s="3"/>
      <c r="U3954" s="3"/>
    </row>
    <row r="3955" spans="1:21" x14ac:dyDescent="0.3">
      <c r="A3955" s="1"/>
      <c r="B3955" s="1"/>
      <c r="C3955" s="2"/>
      <c r="J3955" s="3"/>
      <c r="O3955" s="4"/>
      <c r="P3955" s="3"/>
      <c r="U3955" s="3"/>
    </row>
    <row r="3956" spans="1:21" x14ac:dyDescent="0.3">
      <c r="A3956" s="1"/>
      <c r="B3956" s="1"/>
      <c r="C3956" s="2"/>
      <c r="J3956" s="3"/>
      <c r="O3956" s="4"/>
      <c r="P3956" s="3"/>
      <c r="U3956" s="3"/>
    </row>
    <row r="3957" spans="1:21" x14ac:dyDescent="0.3">
      <c r="A3957" s="1"/>
      <c r="B3957" s="1"/>
      <c r="C3957" s="2"/>
      <c r="J3957" s="3"/>
      <c r="O3957" s="4"/>
      <c r="P3957" s="3"/>
      <c r="U3957" s="3"/>
    </row>
    <row r="3958" spans="1:21" x14ac:dyDescent="0.3">
      <c r="A3958" s="1"/>
      <c r="B3958" s="1"/>
      <c r="C3958" s="2"/>
      <c r="J3958" s="3"/>
      <c r="O3958" s="4"/>
      <c r="P3958" s="3"/>
      <c r="U3958" s="3"/>
    </row>
    <row r="3959" spans="1:21" x14ac:dyDescent="0.3">
      <c r="A3959" s="1"/>
      <c r="B3959" s="1"/>
      <c r="C3959" s="2"/>
      <c r="J3959" s="3"/>
      <c r="O3959" s="4"/>
      <c r="P3959" s="3"/>
      <c r="U3959" s="3"/>
    </row>
    <row r="3960" spans="1:21" x14ac:dyDescent="0.3">
      <c r="A3960" s="1"/>
      <c r="B3960" s="1"/>
      <c r="C3960" s="2"/>
      <c r="J3960" s="3"/>
      <c r="O3960" s="4"/>
      <c r="P3960" s="3"/>
      <c r="U3960" s="3"/>
    </row>
    <row r="3961" spans="1:21" x14ac:dyDescent="0.3">
      <c r="A3961" s="1"/>
      <c r="B3961" s="1"/>
      <c r="C3961" s="2"/>
      <c r="J3961" s="3"/>
      <c r="O3961" s="4"/>
      <c r="P3961" s="3"/>
      <c r="U3961" s="3"/>
    </row>
    <row r="3962" spans="1:21" x14ac:dyDescent="0.3">
      <c r="A3962" s="1"/>
      <c r="B3962" s="1"/>
      <c r="C3962" s="2"/>
      <c r="J3962" s="3"/>
      <c r="O3962" s="4"/>
      <c r="P3962" s="3"/>
      <c r="U3962" s="3"/>
    </row>
    <row r="3963" spans="1:21" x14ac:dyDescent="0.3">
      <c r="A3963" s="1"/>
      <c r="B3963" s="1"/>
      <c r="C3963" s="2"/>
      <c r="J3963" s="3"/>
      <c r="O3963" s="4"/>
      <c r="P3963" s="3"/>
      <c r="U3963" s="3"/>
    </row>
    <row r="3964" spans="1:21" x14ac:dyDescent="0.3">
      <c r="A3964" s="1"/>
      <c r="B3964" s="1"/>
      <c r="C3964" s="2"/>
      <c r="J3964" s="3"/>
      <c r="O3964" s="4"/>
      <c r="P3964" s="3"/>
      <c r="Q3964" s="3"/>
      <c r="U3964" s="3"/>
    </row>
    <row r="3965" spans="1:21" x14ac:dyDescent="0.3">
      <c r="A3965" s="1"/>
      <c r="B3965" s="1"/>
      <c r="C3965" s="2"/>
      <c r="J3965" s="3"/>
      <c r="O3965" s="4"/>
      <c r="P3965" s="3"/>
      <c r="U3965" s="3"/>
    </row>
    <row r="3966" spans="1:21" x14ac:dyDescent="0.3">
      <c r="A3966" s="1"/>
      <c r="B3966" s="1"/>
      <c r="C3966" s="2"/>
      <c r="J3966" s="3"/>
      <c r="O3966" s="4"/>
      <c r="P3966" s="3"/>
      <c r="Q3966" s="3"/>
      <c r="U3966" s="3"/>
    </row>
    <row r="3967" spans="1:21" x14ac:dyDescent="0.3">
      <c r="A3967" s="1"/>
      <c r="B3967" s="1"/>
      <c r="C3967" s="2"/>
      <c r="J3967" s="3"/>
      <c r="O3967" s="4"/>
      <c r="P3967" s="3"/>
      <c r="Q3967" s="3"/>
      <c r="U3967" s="3"/>
    </row>
    <row r="3968" spans="1:21" x14ac:dyDescent="0.3">
      <c r="A3968" s="1"/>
      <c r="B3968" s="1"/>
      <c r="C3968" s="2"/>
      <c r="J3968" s="3"/>
      <c r="O3968" s="4"/>
      <c r="P3968" s="3"/>
      <c r="U3968" s="3"/>
    </row>
    <row r="3969" spans="1:21" x14ac:dyDescent="0.3">
      <c r="A3969" s="1"/>
      <c r="B3969" s="1"/>
      <c r="C3969" s="2"/>
      <c r="J3969" s="3"/>
      <c r="O3969" s="4"/>
      <c r="P3969" s="3"/>
      <c r="Q3969" s="3"/>
      <c r="U3969" s="3"/>
    </row>
    <row r="3970" spans="1:21" x14ac:dyDescent="0.3">
      <c r="A3970" s="1"/>
      <c r="B3970" s="1"/>
      <c r="C3970" s="2"/>
      <c r="J3970" s="3"/>
      <c r="O3970" s="4"/>
      <c r="P3970" s="3"/>
      <c r="U3970" s="3"/>
    </row>
    <row r="3971" spans="1:21" x14ac:dyDescent="0.3">
      <c r="A3971" s="1"/>
      <c r="B3971" s="1"/>
      <c r="C3971" s="2"/>
      <c r="J3971" s="3"/>
      <c r="O3971" s="4"/>
      <c r="P3971" s="3"/>
      <c r="U3971" s="3"/>
    </row>
    <row r="3972" spans="1:21" x14ac:dyDescent="0.3">
      <c r="A3972" s="1"/>
      <c r="B3972" s="1"/>
      <c r="C3972" s="2"/>
      <c r="J3972" s="3"/>
      <c r="O3972" s="4"/>
      <c r="P3972" s="3"/>
      <c r="U3972" s="3"/>
    </row>
    <row r="3973" spans="1:21" x14ac:dyDescent="0.3">
      <c r="A3973" s="1"/>
      <c r="B3973" s="1"/>
      <c r="C3973" s="2"/>
      <c r="J3973" s="3"/>
      <c r="O3973" s="4"/>
      <c r="P3973" s="3"/>
      <c r="U3973" s="3"/>
    </row>
    <row r="3974" spans="1:21" x14ac:dyDescent="0.3">
      <c r="A3974" s="1"/>
      <c r="B3974" s="1"/>
      <c r="C3974" s="2"/>
      <c r="J3974" s="3"/>
      <c r="O3974" s="4"/>
      <c r="P3974" s="3"/>
      <c r="Q3974" s="3"/>
      <c r="U3974" s="3"/>
    </row>
    <row r="3975" spans="1:21" x14ac:dyDescent="0.3">
      <c r="A3975" s="1"/>
      <c r="B3975" s="1"/>
      <c r="C3975" s="2"/>
      <c r="J3975" s="3"/>
      <c r="O3975" s="4"/>
      <c r="P3975" s="3"/>
      <c r="U3975" s="3"/>
    </row>
    <row r="3976" spans="1:21" x14ac:dyDescent="0.3">
      <c r="A3976" s="1"/>
      <c r="B3976" s="1"/>
      <c r="C3976" s="2"/>
      <c r="J3976" s="3"/>
      <c r="O3976" s="4"/>
      <c r="P3976" s="3"/>
      <c r="U3976" s="3"/>
    </row>
    <row r="3977" spans="1:21" x14ac:dyDescent="0.3">
      <c r="A3977" s="1"/>
      <c r="B3977" s="1"/>
      <c r="C3977" s="2"/>
      <c r="J3977" s="3"/>
      <c r="O3977" s="4"/>
      <c r="P3977" s="3"/>
      <c r="U3977" s="3"/>
    </row>
    <row r="3978" spans="1:21" x14ac:dyDescent="0.3">
      <c r="A3978" s="1"/>
      <c r="B3978" s="1"/>
      <c r="C3978" s="2"/>
      <c r="J3978" s="3"/>
      <c r="O3978" s="4"/>
      <c r="P3978" s="3"/>
      <c r="U3978" s="3"/>
    </row>
    <row r="3979" spans="1:21" x14ac:dyDescent="0.3">
      <c r="A3979" s="1"/>
      <c r="B3979" s="1"/>
      <c r="C3979" s="2"/>
      <c r="J3979" s="3"/>
      <c r="O3979" s="4"/>
      <c r="P3979" s="3"/>
      <c r="Q3979" s="3"/>
      <c r="U3979" s="3"/>
    </row>
    <row r="3980" spans="1:21" x14ac:dyDescent="0.3">
      <c r="A3980" s="1"/>
      <c r="B3980" s="1"/>
      <c r="C3980" s="2"/>
      <c r="J3980" s="3"/>
      <c r="O3980" s="4"/>
      <c r="P3980" s="3"/>
      <c r="U3980" s="3"/>
    </row>
    <row r="3981" spans="1:21" x14ac:dyDescent="0.3">
      <c r="A3981" s="1"/>
      <c r="B3981" s="1"/>
      <c r="C3981" s="2"/>
      <c r="J3981" s="3"/>
      <c r="O3981" s="4"/>
      <c r="P3981" s="3"/>
      <c r="Q3981" s="3"/>
      <c r="S3981" s="4"/>
      <c r="U3981" s="3"/>
    </row>
    <row r="3982" spans="1:21" x14ac:dyDescent="0.3">
      <c r="A3982" s="1"/>
      <c r="B3982" s="1"/>
      <c r="C3982" s="2"/>
      <c r="J3982" s="3"/>
      <c r="O3982" s="4"/>
      <c r="P3982" s="3"/>
      <c r="U3982" s="3"/>
    </row>
    <row r="3983" spans="1:21" x14ac:dyDescent="0.3">
      <c r="A3983" s="1"/>
      <c r="B3983" s="1"/>
      <c r="C3983" s="2"/>
      <c r="J3983" s="3"/>
      <c r="O3983" s="4"/>
      <c r="P3983" s="3"/>
      <c r="U3983" s="3"/>
    </row>
    <row r="3984" spans="1:21" x14ac:dyDescent="0.3">
      <c r="A3984" s="1"/>
      <c r="B3984" s="1"/>
      <c r="C3984" s="2"/>
      <c r="J3984" s="3"/>
      <c r="O3984" s="4"/>
      <c r="P3984" s="3"/>
      <c r="U3984" s="3"/>
    </row>
    <row r="3985" spans="1:21" x14ac:dyDescent="0.3">
      <c r="A3985" s="1"/>
      <c r="B3985" s="1"/>
      <c r="C3985" s="2"/>
      <c r="J3985" s="3"/>
      <c r="O3985" s="4"/>
      <c r="P3985" s="3"/>
      <c r="U3985" s="3"/>
    </row>
    <row r="3986" spans="1:21" x14ac:dyDescent="0.3">
      <c r="A3986" s="1"/>
      <c r="B3986" s="1"/>
      <c r="C3986" s="2"/>
      <c r="J3986" s="3"/>
      <c r="O3986" s="4"/>
      <c r="P3986" s="3"/>
      <c r="U3986" s="3"/>
    </row>
    <row r="3987" spans="1:21" x14ac:dyDescent="0.3">
      <c r="A3987" s="1"/>
      <c r="B3987" s="1"/>
      <c r="C3987" s="2"/>
      <c r="J3987" s="3"/>
      <c r="O3987" s="4"/>
      <c r="P3987" s="3"/>
      <c r="Q3987" s="3"/>
      <c r="U3987" s="3"/>
    </row>
    <row r="3988" spans="1:21" x14ac:dyDescent="0.3">
      <c r="A3988" s="1"/>
      <c r="B3988" s="1"/>
      <c r="C3988" s="2"/>
      <c r="J3988" s="3"/>
      <c r="O3988" s="4"/>
      <c r="P3988" s="3"/>
      <c r="U3988" s="3"/>
    </row>
    <row r="3989" spans="1:21" x14ac:dyDescent="0.3">
      <c r="A3989" s="1"/>
      <c r="B3989" s="1"/>
      <c r="C3989" s="2"/>
      <c r="J3989" s="3"/>
      <c r="O3989" s="4"/>
      <c r="P3989" s="3"/>
      <c r="U3989" s="3"/>
    </row>
    <row r="3990" spans="1:21" x14ac:dyDescent="0.3">
      <c r="A3990" s="1"/>
      <c r="B3990" s="1"/>
      <c r="C3990" s="2"/>
      <c r="J3990" s="3"/>
      <c r="O3990" s="4"/>
      <c r="P3990" s="3"/>
      <c r="U3990" s="3"/>
    </row>
    <row r="3991" spans="1:21" x14ac:dyDescent="0.3">
      <c r="A3991" s="1"/>
      <c r="B3991" s="1"/>
      <c r="C3991" s="2"/>
      <c r="J3991" s="3"/>
      <c r="O3991" s="4"/>
      <c r="P3991" s="3"/>
      <c r="Q3991" s="3"/>
      <c r="U3991" s="3"/>
    </row>
    <row r="3992" spans="1:21" x14ac:dyDescent="0.3">
      <c r="A3992" s="1"/>
      <c r="B3992" s="1"/>
      <c r="C3992" s="2"/>
      <c r="J3992" s="3"/>
      <c r="O3992" s="4"/>
      <c r="P3992" s="3"/>
      <c r="U3992" s="3"/>
    </row>
    <row r="3993" spans="1:21" x14ac:dyDescent="0.3">
      <c r="A3993" s="1"/>
      <c r="B3993" s="1"/>
      <c r="C3993" s="2"/>
      <c r="J3993" s="3"/>
      <c r="O3993" s="4"/>
      <c r="P3993" s="3"/>
      <c r="Q3993" s="3"/>
      <c r="U3993" s="3"/>
    </row>
    <row r="3994" spans="1:21" x14ac:dyDescent="0.3">
      <c r="A3994" s="1"/>
      <c r="B3994" s="1"/>
      <c r="C3994" s="2"/>
      <c r="J3994" s="3"/>
      <c r="O3994" s="4"/>
      <c r="P3994" s="3"/>
      <c r="Q3994" s="3"/>
      <c r="U3994" s="3"/>
    </row>
    <row r="3995" spans="1:21" x14ac:dyDescent="0.3">
      <c r="A3995" s="1"/>
      <c r="B3995" s="1"/>
      <c r="C3995" s="2"/>
      <c r="J3995" s="3"/>
      <c r="O3995" s="4"/>
      <c r="P3995" s="3"/>
      <c r="U3995" s="3"/>
    </row>
    <row r="3996" spans="1:21" x14ac:dyDescent="0.3">
      <c r="A3996" s="1"/>
      <c r="B3996" s="1"/>
      <c r="C3996" s="2"/>
      <c r="J3996" s="3"/>
      <c r="O3996" s="4"/>
      <c r="P3996" s="3"/>
      <c r="Q3996" s="3"/>
      <c r="U3996" s="3"/>
    </row>
    <row r="3997" spans="1:21" x14ac:dyDescent="0.3">
      <c r="A3997" s="1"/>
      <c r="B3997" s="1"/>
      <c r="C3997" s="2"/>
      <c r="J3997" s="3"/>
      <c r="O3997" s="4"/>
      <c r="P3997" s="3"/>
      <c r="U3997" s="3"/>
    </row>
    <row r="3998" spans="1:21" x14ac:dyDescent="0.3">
      <c r="A3998" s="1"/>
      <c r="B3998" s="1"/>
      <c r="C3998" s="2"/>
      <c r="J3998" s="3"/>
      <c r="O3998" s="4"/>
      <c r="P3998" s="3"/>
      <c r="U3998" s="3"/>
    </row>
    <row r="3999" spans="1:21" x14ac:dyDescent="0.3">
      <c r="A3999" s="1"/>
      <c r="B3999" s="1"/>
      <c r="C3999" s="2"/>
      <c r="J3999" s="3"/>
      <c r="O3999" s="4"/>
      <c r="P3999" s="3"/>
      <c r="U3999" s="3"/>
    </row>
    <row r="4000" spans="1:21" x14ac:dyDescent="0.3">
      <c r="A4000" s="1"/>
      <c r="B4000" s="1"/>
      <c r="C4000" s="2"/>
      <c r="J4000" s="3"/>
      <c r="O4000" s="4"/>
      <c r="P4000" s="3"/>
      <c r="Q4000" s="3"/>
      <c r="U4000" s="3"/>
    </row>
    <row r="4001" spans="1:21" x14ac:dyDescent="0.3">
      <c r="A4001" s="1"/>
      <c r="B4001" s="1"/>
      <c r="C4001" s="2"/>
      <c r="J4001" s="3"/>
      <c r="O4001" s="4"/>
      <c r="P4001" s="3"/>
      <c r="U4001" s="3"/>
    </row>
    <row r="4002" spans="1:21" x14ac:dyDescent="0.3">
      <c r="A4002" s="1"/>
      <c r="B4002" s="1"/>
      <c r="C4002" s="2"/>
      <c r="J4002" s="3"/>
      <c r="O4002" s="4"/>
      <c r="P4002" s="3"/>
      <c r="U4002" s="3"/>
    </row>
    <row r="4003" spans="1:21" x14ac:dyDescent="0.3">
      <c r="A4003" s="1"/>
      <c r="B4003" s="1"/>
      <c r="C4003" s="2"/>
      <c r="J4003" s="3"/>
      <c r="O4003" s="4"/>
      <c r="P4003" s="3"/>
      <c r="U4003" s="3"/>
    </row>
    <row r="4004" spans="1:21" x14ac:dyDescent="0.3">
      <c r="A4004" s="1"/>
      <c r="B4004" s="1"/>
      <c r="C4004" s="2"/>
      <c r="J4004" s="3"/>
      <c r="O4004" s="4"/>
      <c r="P4004" s="3"/>
      <c r="U4004" s="3"/>
    </row>
    <row r="4005" spans="1:21" x14ac:dyDescent="0.3">
      <c r="A4005" s="1"/>
      <c r="B4005" s="1"/>
      <c r="C4005" s="2"/>
      <c r="J4005" s="3"/>
      <c r="O4005" s="4"/>
      <c r="P4005" s="3"/>
      <c r="U4005" s="3"/>
    </row>
    <row r="4006" spans="1:21" x14ac:dyDescent="0.3">
      <c r="A4006" s="1"/>
      <c r="B4006" s="1"/>
      <c r="C4006" s="2"/>
      <c r="J4006" s="3"/>
      <c r="O4006" s="4"/>
      <c r="P4006" s="3"/>
      <c r="U4006" s="3"/>
    </row>
    <row r="4007" spans="1:21" x14ac:dyDescent="0.3">
      <c r="A4007" s="1"/>
      <c r="B4007" s="1"/>
      <c r="C4007" s="2"/>
      <c r="J4007" s="3"/>
      <c r="O4007" s="4"/>
      <c r="P4007" s="3"/>
      <c r="U4007" s="3"/>
    </row>
    <row r="4008" spans="1:21" x14ac:dyDescent="0.3">
      <c r="A4008" s="1"/>
      <c r="B4008" s="1"/>
      <c r="C4008" s="2"/>
      <c r="J4008" s="3"/>
      <c r="O4008" s="4"/>
      <c r="P4008" s="3"/>
      <c r="Q4008" s="3"/>
      <c r="U4008" s="3"/>
    </row>
    <row r="4009" spans="1:21" x14ac:dyDescent="0.3">
      <c r="A4009" s="1"/>
      <c r="B4009" s="1"/>
      <c r="C4009" s="2"/>
      <c r="J4009" s="3"/>
      <c r="O4009" s="4"/>
      <c r="P4009" s="3"/>
      <c r="U4009" s="3"/>
    </row>
    <row r="4010" spans="1:21" x14ac:dyDescent="0.3">
      <c r="A4010" s="1"/>
      <c r="B4010" s="1"/>
      <c r="C4010" s="2"/>
      <c r="J4010" s="3"/>
      <c r="O4010" s="4"/>
      <c r="P4010" s="3"/>
      <c r="U4010" s="3"/>
    </row>
    <row r="4011" spans="1:21" x14ac:dyDescent="0.3">
      <c r="A4011" s="1"/>
      <c r="B4011" s="1"/>
      <c r="C4011" s="2"/>
      <c r="J4011" s="3"/>
      <c r="O4011" s="4"/>
      <c r="P4011" s="3"/>
      <c r="U4011" s="3"/>
    </row>
    <row r="4012" spans="1:21" x14ac:dyDescent="0.3">
      <c r="A4012" s="1"/>
      <c r="B4012" s="1"/>
      <c r="C4012" s="2"/>
      <c r="J4012" s="3"/>
      <c r="O4012" s="4"/>
      <c r="P4012" s="3"/>
      <c r="U4012" s="3"/>
    </row>
    <row r="4013" spans="1:21" x14ac:dyDescent="0.3">
      <c r="A4013" s="1"/>
      <c r="B4013" s="1"/>
      <c r="C4013" s="2"/>
      <c r="J4013" s="3"/>
      <c r="O4013" s="4"/>
      <c r="P4013" s="3"/>
      <c r="U4013" s="3"/>
    </row>
    <row r="4014" spans="1:21" x14ac:dyDescent="0.3">
      <c r="A4014" s="1"/>
      <c r="B4014" s="1"/>
      <c r="C4014" s="2"/>
      <c r="J4014" s="3"/>
      <c r="O4014" s="4"/>
      <c r="P4014" s="3"/>
      <c r="U4014" s="3"/>
    </row>
    <row r="4015" spans="1:21" x14ac:dyDescent="0.3">
      <c r="A4015" s="1"/>
      <c r="B4015" s="1"/>
      <c r="C4015" s="2"/>
      <c r="J4015" s="3"/>
      <c r="O4015" s="4"/>
      <c r="P4015" s="3"/>
      <c r="U4015" s="3"/>
    </row>
    <row r="4016" spans="1:21" x14ac:dyDescent="0.3">
      <c r="A4016" s="1"/>
      <c r="B4016" s="1"/>
      <c r="C4016" s="2"/>
      <c r="J4016" s="3"/>
      <c r="O4016" s="4"/>
      <c r="P4016" s="3"/>
      <c r="U4016" s="3"/>
    </row>
    <row r="4017" spans="1:21" x14ac:dyDescent="0.3">
      <c r="A4017" s="1"/>
      <c r="B4017" s="1"/>
      <c r="C4017" s="2"/>
      <c r="J4017" s="3"/>
      <c r="O4017" s="4"/>
      <c r="P4017" s="3"/>
      <c r="U4017" s="3"/>
    </row>
    <row r="4018" spans="1:21" x14ac:dyDescent="0.3">
      <c r="A4018" s="1"/>
      <c r="B4018" s="1"/>
      <c r="C4018" s="2"/>
      <c r="J4018" s="3"/>
      <c r="O4018" s="4"/>
      <c r="P4018" s="3"/>
      <c r="U4018" s="3"/>
    </row>
    <row r="4019" spans="1:21" x14ac:dyDescent="0.3">
      <c r="A4019" s="1"/>
      <c r="B4019" s="1"/>
      <c r="C4019" s="2"/>
      <c r="J4019" s="3"/>
      <c r="O4019" s="4"/>
      <c r="P4019" s="3"/>
      <c r="Q4019" s="3"/>
      <c r="U4019" s="3"/>
    </row>
    <row r="4020" spans="1:21" x14ac:dyDescent="0.3">
      <c r="A4020" s="1"/>
      <c r="B4020" s="1"/>
      <c r="C4020" s="2"/>
      <c r="J4020" s="3"/>
      <c r="O4020" s="4"/>
      <c r="P4020" s="3"/>
      <c r="U4020" s="3"/>
    </row>
    <row r="4021" spans="1:21" x14ac:dyDescent="0.3">
      <c r="A4021" s="1"/>
      <c r="B4021" s="1"/>
      <c r="C4021" s="2"/>
      <c r="J4021" s="3"/>
      <c r="O4021" s="4"/>
      <c r="P4021" s="3"/>
      <c r="U4021" s="3"/>
    </row>
    <row r="4022" spans="1:21" x14ac:dyDescent="0.3">
      <c r="A4022" s="1"/>
      <c r="B4022" s="1"/>
      <c r="C4022" s="2"/>
      <c r="J4022" s="3"/>
      <c r="O4022" s="4"/>
      <c r="P4022" s="3"/>
      <c r="Q4022" s="3"/>
      <c r="S4022" s="4"/>
      <c r="U4022" s="3"/>
    </row>
    <row r="4023" spans="1:21" x14ac:dyDescent="0.3">
      <c r="A4023" s="1"/>
      <c r="B4023" s="1"/>
      <c r="C4023" s="2"/>
      <c r="J4023" s="3"/>
      <c r="O4023" s="4"/>
      <c r="P4023" s="3"/>
      <c r="U4023" s="3"/>
    </row>
    <row r="4024" spans="1:21" x14ac:dyDescent="0.3">
      <c r="A4024" s="1"/>
      <c r="B4024" s="1"/>
      <c r="C4024" s="2"/>
      <c r="J4024" s="3"/>
      <c r="O4024" s="4"/>
      <c r="P4024" s="3"/>
      <c r="Q4024" s="3"/>
      <c r="U4024" s="3"/>
    </row>
    <row r="4025" spans="1:21" x14ac:dyDescent="0.3">
      <c r="A4025" s="1"/>
      <c r="B4025" s="1"/>
      <c r="C4025" s="2"/>
      <c r="J4025" s="3"/>
      <c r="O4025" s="4"/>
      <c r="P4025" s="3"/>
      <c r="U4025" s="3"/>
    </row>
    <row r="4026" spans="1:21" x14ac:dyDescent="0.3">
      <c r="A4026" s="1"/>
      <c r="B4026" s="1"/>
      <c r="C4026" s="2"/>
      <c r="J4026" s="3"/>
      <c r="O4026" s="4"/>
      <c r="P4026" s="3"/>
      <c r="U4026" s="3"/>
    </row>
    <row r="4027" spans="1:21" x14ac:dyDescent="0.3">
      <c r="A4027" s="1"/>
      <c r="B4027" s="1"/>
      <c r="C4027" s="2"/>
      <c r="J4027" s="3"/>
      <c r="O4027" s="4"/>
      <c r="P4027" s="3"/>
      <c r="U4027" s="3"/>
    </row>
    <row r="4028" spans="1:21" x14ac:dyDescent="0.3">
      <c r="A4028" s="1"/>
      <c r="B4028" s="1"/>
      <c r="C4028" s="2"/>
      <c r="J4028" s="3"/>
      <c r="O4028" s="4"/>
      <c r="P4028" s="3"/>
      <c r="U4028" s="3"/>
    </row>
    <row r="4029" spans="1:21" x14ac:dyDescent="0.3">
      <c r="A4029" s="1"/>
      <c r="B4029" s="1"/>
      <c r="C4029" s="2"/>
      <c r="J4029" s="3"/>
      <c r="O4029" s="4"/>
      <c r="P4029" s="3"/>
      <c r="Q4029" s="3"/>
      <c r="U4029" s="3"/>
    </row>
    <row r="4030" spans="1:21" x14ac:dyDescent="0.3">
      <c r="A4030" s="1"/>
      <c r="B4030" s="1"/>
      <c r="C4030" s="2"/>
      <c r="J4030" s="3"/>
      <c r="O4030" s="4"/>
      <c r="P4030" s="3"/>
      <c r="U4030" s="3"/>
    </row>
    <row r="4031" spans="1:21" x14ac:dyDescent="0.3">
      <c r="A4031" s="1"/>
      <c r="B4031" s="1"/>
      <c r="C4031" s="2"/>
      <c r="J4031" s="3"/>
      <c r="O4031" s="4"/>
      <c r="P4031" s="3"/>
      <c r="U4031" s="3"/>
    </row>
    <row r="4032" spans="1:21" x14ac:dyDescent="0.3">
      <c r="A4032" s="1"/>
      <c r="B4032" s="1"/>
      <c r="C4032" s="2"/>
      <c r="J4032" s="3"/>
      <c r="O4032" s="4"/>
      <c r="P4032" s="3"/>
      <c r="U4032" s="3"/>
    </row>
    <row r="4033" spans="1:21" x14ac:dyDescent="0.3">
      <c r="A4033" s="1"/>
      <c r="B4033" s="1"/>
      <c r="C4033" s="2"/>
      <c r="J4033" s="3"/>
      <c r="O4033" s="4"/>
      <c r="P4033" s="3"/>
      <c r="U4033" s="3"/>
    </row>
    <row r="4034" spans="1:21" x14ac:dyDescent="0.3">
      <c r="A4034" s="1"/>
      <c r="B4034" s="1"/>
      <c r="C4034" s="2"/>
      <c r="J4034" s="3"/>
      <c r="O4034" s="4"/>
      <c r="P4034" s="3"/>
      <c r="U4034" s="3"/>
    </row>
    <row r="4035" spans="1:21" x14ac:dyDescent="0.3">
      <c r="A4035" s="1"/>
      <c r="B4035" s="1"/>
      <c r="C4035" s="2"/>
      <c r="J4035" s="3"/>
      <c r="O4035" s="4"/>
      <c r="P4035" s="3"/>
      <c r="Q4035" s="3"/>
      <c r="U4035" s="3"/>
    </row>
    <row r="4036" spans="1:21" x14ac:dyDescent="0.3">
      <c r="A4036" s="1"/>
      <c r="B4036" s="1"/>
      <c r="C4036" s="2"/>
      <c r="J4036" s="3"/>
      <c r="O4036" s="4"/>
      <c r="P4036" s="3"/>
      <c r="U4036" s="3"/>
    </row>
    <row r="4037" spans="1:21" x14ac:dyDescent="0.3">
      <c r="A4037" s="1"/>
      <c r="B4037" s="1"/>
      <c r="C4037" s="2"/>
      <c r="J4037" s="3"/>
      <c r="O4037" s="4"/>
      <c r="P4037" s="3"/>
      <c r="Q4037" s="3"/>
      <c r="U4037" s="3"/>
    </row>
    <row r="4038" spans="1:21" x14ac:dyDescent="0.3">
      <c r="A4038" s="1"/>
      <c r="B4038" s="1"/>
      <c r="C4038" s="2"/>
      <c r="J4038" s="3"/>
      <c r="O4038" s="4"/>
      <c r="P4038" s="3"/>
      <c r="U4038" s="3"/>
    </row>
    <row r="4039" spans="1:21" x14ac:dyDescent="0.3">
      <c r="A4039" s="1"/>
      <c r="B4039" s="1"/>
      <c r="C4039" s="2"/>
      <c r="J4039" s="3"/>
      <c r="O4039" s="4"/>
      <c r="P4039" s="3"/>
      <c r="U4039" s="3"/>
    </row>
    <row r="4040" spans="1:21" x14ac:dyDescent="0.3">
      <c r="A4040" s="1"/>
      <c r="B4040" s="1"/>
      <c r="C4040" s="2"/>
      <c r="J4040" s="3"/>
      <c r="O4040" s="4"/>
      <c r="P4040" s="3"/>
      <c r="U4040" s="3"/>
    </row>
    <row r="4041" spans="1:21" x14ac:dyDescent="0.3">
      <c r="A4041" s="1"/>
      <c r="B4041" s="1"/>
      <c r="C4041" s="2"/>
      <c r="J4041" s="3"/>
      <c r="O4041" s="4"/>
      <c r="P4041" s="3"/>
      <c r="U4041" s="3"/>
    </row>
    <row r="4042" spans="1:21" x14ac:dyDescent="0.3">
      <c r="A4042" s="1"/>
      <c r="B4042" s="1"/>
      <c r="C4042" s="2"/>
      <c r="J4042" s="3"/>
      <c r="O4042" s="4"/>
      <c r="P4042" s="3"/>
      <c r="U4042" s="3"/>
    </row>
    <row r="4043" spans="1:21" x14ac:dyDescent="0.3">
      <c r="A4043" s="1"/>
      <c r="B4043" s="1"/>
      <c r="C4043" s="2"/>
      <c r="J4043" s="3"/>
      <c r="O4043" s="4"/>
      <c r="P4043" s="3"/>
      <c r="U4043" s="3"/>
    </row>
    <row r="4044" spans="1:21" x14ac:dyDescent="0.3">
      <c r="A4044" s="1"/>
      <c r="B4044" s="1"/>
      <c r="C4044" s="2"/>
      <c r="J4044" s="3"/>
      <c r="O4044" s="4"/>
      <c r="P4044" s="3"/>
      <c r="U4044" s="3"/>
    </row>
    <row r="4045" spans="1:21" x14ac:dyDescent="0.3">
      <c r="A4045" s="1"/>
      <c r="B4045" s="1"/>
      <c r="C4045" s="2"/>
      <c r="J4045" s="3"/>
      <c r="O4045" s="4"/>
      <c r="P4045" s="3"/>
      <c r="Q4045" s="3"/>
      <c r="U4045" s="3"/>
    </row>
    <row r="4046" spans="1:21" x14ac:dyDescent="0.3">
      <c r="A4046" s="1"/>
      <c r="B4046" s="1"/>
      <c r="C4046" s="2"/>
      <c r="J4046" s="3"/>
      <c r="O4046" s="4"/>
      <c r="P4046" s="3"/>
      <c r="U4046" s="3"/>
    </row>
    <row r="4047" spans="1:21" x14ac:dyDescent="0.3">
      <c r="A4047" s="1"/>
      <c r="B4047" s="1"/>
      <c r="C4047" s="2"/>
      <c r="J4047" s="3"/>
      <c r="O4047" s="4"/>
      <c r="P4047" s="3"/>
      <c r="Q4047" s="3"/>
      <c r="U4047" s="3"/>
    </row>
    <row r="4048" spans="1:21" x14ac:dyDescent="0.3">
      <c r="A4048" s="1"/>
      <c r="B4048" s="1"/>
      <c r="C4048" s="2"/>
      <c r="J4048" s="3"/>
      <c r="O4048" s="4"/>
      <c r="P4048" s="3"/>
      <c r="U4048" s="3"/>
    </row>
    <row r="4049" spans="1:21" x14ac:dyDescent="0.3">
      <c r="A4049" s="1"/>
      <c r="B4049" s="1"/>
      <c r="C4049" s="2"/>
      <c r="J4049" s="3"/>
      <c r="O4049" s="4"/>
      <c r="P4049" s="3"/>
      <c r="U4049" s="3"/>
    </row>
    <row r="4050" spans="1:21" x14ac:dyDescent="0.3">
      <c r="A4050" s="1"/>
      <c r="B4050" s="1"/>
      <c r="C4050" s="2"/>
      <c r="J4050" s="3"/>
      <c r="O4050" s="4"/>
      <c r="P4050" s="3"/>
      <c r="U4050" s="3"/>
    </row>
    <row r="4051" spans="1:21" x14ac:dyDescent="0.3">
      <c r="A4051" s="1"/>
      <c r="B4051" s="1"/>
      <c r="C4051" s="2"/>
      <c r="J4051" s="3"/>
      <c r="O4051" s="4"/>
      <c r="P4051" s="3"/>
      <c r="U4051" s="3"/>
    </row>
    <row r="4052" spans="1:21" x14ac:dyDescent="0.3">
      <c r="A4052" s="1"/>
      <c r="B4052" s="1"/>
      <c r="C4052" s="2"/>
      <c r="J4052" s="3"/>
      <c r="O4052" s="4"/>
      <c r="P4052" s="3"/>
      <c r="U4052" s="3"/>
    </row>
    <row r="4053" spans="1:21" x14ac:dyDescent="0.3">
      <c r="A4053" s="1"/>
      <c r="B4053" s="1"/>
      <c r="C4053" s="2"/>
      <c r="J4053" s="3"/>
      <c r="O4053" s="4"/>
      <c r="P4053" s="3"/>
      <c r="U4053" s="3"/>
    </row>
    <row r="4054" spans="1:21" x14ac:dyDescent="0.3">
      <c r="A4054" s="1"/>
      <c r="B4054" s="1"/>
      <c r="C4054" s="2"/>
      <c r="J4054" s="3"/>
      <c r="O4054" s="4"/>
      <c r="P4054" s="3"/>
      <c r="U4054" s="3"/>
    </row>
    <row r="4055" spans="1:21" x14ac:dyDescent="0.3">
      <c r="A4055" s="1"/>
      <c r="B4055" s="1"/>
      <c r="C4055" s="2"/>
      <c r="J4055" s="3"/>
      <c r="O4055" s="4"/>
      <c r="P4055" s="3"/>
      <c r="U4055" s="3"/>
    </row>
    <row r="4056" spans="1:21" x14ac:dyDescent="0.3">
      <c r="A4056" s="1"/>
      <c r="B4056" s="1"/>
      <c r="C4056" s="2"/>
      <c r="J4056" s="3"/>
      <c r="O4056" s="4"/>
      <c r="P4056" s="3"/>
      <c r="U4056" s="3"/>
    </row>
    <row r="4057" spans="1:21" x14ac:dyDescent="0.3">
      <c r="A4057" s="1"/>
      <c r="B4057" s="1"/>
      <c r="C4057" s="2"/>
      <c r="J4057" s="3"/>
      <c r="O4057" s="4"/>
      <c r="P4057" s="3"/>
      <c r="Q4057" s="3"/>
      <c r="U4057" s="3"/>
    </row>
    <row r="4058" spans="1:21" x14ac:dyDescent="0.3">
      <c r="A4058" s="1"/>
      <c r="B4058" s="1"/>
      <c r="C4058" s="2"/>
      <c r="J4058" s="3"/>
      <c r="O4058" s="4"/>
      <c r="P4058" s="3"/>
      <c r="U4058" s="3"/>
    </row>
    <row r="4059" spans="1:21" x14ac:dyDescent="0.3">
      <c r="A4059" s="1"/>
      <c r="B4059" s="1"/>
      <c r="C4059" s="2"/>
      <c r="J4059" s="3"/>
      <c r="O4059" s="4"/>
      <c r="P4059" s="3"/>
      <c r="Q4059" s="3"/>
      <c r="U4059" s="3"/>
    </row>
    <row r="4060" spans="1:21" x14ac:dyDescent="0.3">
      <c r="A4060" s="1"/>
      <c r="B4060" s="1"/>
      <c r="C4060" s="2"/>
      <c r="J4060" s="3"/>
      <c r="O4060" s="4"/>
      <c r="P4060" s="3"/>
      <c r="U4060" s="3"/>
    </row>
    <row r="4061" spans="1:21" x14ac:dyDescent="0.3">
      <c r="A4061" s="1"/>
      <c r="B4061" s="1"/>
      <c r="C4061" s="2"/>
      <c r="J4061" s="3"/>
      <c r="O4061" s="4"/>
      <c r="P4061" s="3"/>
      <c r="U4061" s="3"/>
    </row>
    <row r="4062" spans="1:21" x14ac:dyDescent="0.3">
      <c r="A4062" s="1"/>
      <c r="B4062" s="1"/>
      <c r="C4062" s="2"/>
      <c r="J4062" s="3"/>
      <c r="O4062" s="4"/>
      <c r="P4062" s="3"/>
      <c r="U4062" s="3"/>
    </row>
    <row r="4063" spans="1:21" x14ac:dyDescent="0.3">
      <c r="A4063" s="1"/>
      <c r="B4063" s="1"/>
      <c r="C4063" s="2"/>
      <c r="J4063" s="3"/>
      <c r="O4063" s="4"/>
      <c r="P4063" s="3"/>
      <c r="U4063" s="3"/>
    </row>
    <row r="4064" spans="1:21" x14ac:dyDescent="0.3">
      <c r="A4064" s="1"/>
      <c r="B4064" s="1"/>
      <c r="C4064" s="2"/>
      <c r="J4064" s="3"/>
      <c r="O4064" s="4"/>
      <c r="P4064" s="3"/>
      <c r="U4064" s="3"/>
    </row>
    <row r="4065" spans="1:21" x14ac:dyDescent="0.3">
      <c r="A4065" s="1"/>
      <c r="B4065" s="1"/>
      <c r="C4065" s="2"/>
      <c r="J4065" s="3"/>
      <c r="O4065" s="4"/>
      <c r="P4065" s="3"/>
      <c r="Q4065" s="3"/>
      <c r="U4065" s="3"/>
    </row>
    <row r="4066" spans="1:21" x14ac:dyDescent="0.3">
      <c r="A4066" s="1"/>
      <c r="B4066" s="1"/>
      <c r="C4066" s="2"/>
      <c r="J4066" s="3"/>
      <c r="O4066" s="4"/>
      <c r="P4066" s="3"/>
      <c r="Q4066" s="3"/>
      <c r="U4066" s="3"/>
    </row>
    <row r="4067" spans="1:21" x14ac:dyDescent="0.3">
      <c r="A4067" s="1"/>
      <c r="B4067" s="1"/>
      <c r="C4067" s="2"/>
      <c r="J4067" s="3"/>
      <c r="O4067" s="4"/>
      <c r="P4067" s="3"/>
      <c r="U4067" s="3"/>
    </row>
    <row r="4068" spans="1:21" x14ac:dyDescent="0.3">
      <c r="A4068" s="1"/>
      <c r="B4068" s="1"/>
      <c r="C4068" s="2"/>
      <c r="J4068" s="3"/>
      <c r="O4068" s="4"/>
      <c r="P4068" s="3"/>
      <c r="U4068" s="3"/>
    </row>
    <row r="4069" spans="1:21" x14ac:dyDescent="0.3">
      <c r="A4069" s="1"/>
      <c r="B4069" s="1"/>
      <c r="C4069" s="2"/>
      <c r="J4069" s="3"/>
      <c r="O4069" s="4"/>
      <c r="P4069" s="3"/>
      <c r="U4069" s="3"/>
    </row>
    <row r="4070" spans="1:21" x14ac:dyDescent="0.3">
      <c r="A4070" s="1"/>
      <c r="B4070" s="1"/>
      <c r="C4070" s="2"/>
      <c r="J4070" s="3"/>
      <c r="O4070" s="4"/>
      <c r="P4070" s="3"/>
      <c r="Q4070" s="3"/>
      <c r="U4070" s="3"/>
    </row>
    <row r="4071" spans="1:21" x14ac:dyDescent="0.3">
      <c r="A4071" s="1"/>
      <c r="B4071" s="1"/>
      <c r="C4071" s="2"/>
      <c r="J4071" s="3"/>
      <c r="O4071" s="4"/>
      <c r="P4071" s="3"/>
      <c r="Q4071" s="3"/>
      <c r="U4071" s="3"/>
    </row>
    <row r="4072" spans="1:21" x14ac:dyDescent="0.3">
      <c r="A4072" s="1"/>
      <c r="B4072" s="1"/>
      <c r="C4072" s="2"/>
      <c r="J4072" s="3"/>
      <c r="O4072" s="4"/>
      <c r="P4072" s="3"/>
      <c r="U4072" s="3"/>
    </row>
    <row r="4073" spans="1:21" x14ac:dyDescent="0.3">
      <c r="A4073" s="1"/>
      <c r="B4073" s="1"/>
      <c r="C4073" s="2"/>
      <c r="J4073" s="3"/>
      <c r="O4073" s="4"/>
      <c r="P4073" s="3"/>
      <c r="U4073" s="3"/>
    </row>
    <row r="4074" spans="1:21" x14ac:dyDescent="0.3">
      <c r="A4074" s="1"/>
      <c r="B4074" s="1"/>
      <c r="C4074" s="2"/>
      <c r="J4074" s="3"/>
      <c r="O4074" s="4"/>
      <c r="P4074" s="3"/>
      <c r="U4074" s="3"/>
    </row>
    <row r="4075" spans="1:21" x14ac:dyDescent="0.3">
      <c r="A4075" s="1"/>
      <c r="B4075" s="1"/>
      <c r="C4075" s="2"/>
      <c r="J4075" s="3"/>
      <c r="O4075" s="4"/>
      <c r="P4075" s="3"/>
      <c r="U4075" s="3"/>
    </row>
    <row r="4076" spans="1:21" x14ac:dyDescent="0.3">
      <c r="A4076" s="1"/>
      <c r="B4076" s="1"/>
      <c r="C4076" s="2"/>
      <c r="J4076" s="3"/>
      <c r="O4076" s="4"/>
      <c r="P4076" s="3"/>
      <c r="U4076" s="3"/>
    </row>
    <row r="4077" spans="1:21" x14ac:dyDescent="0.3">
      <c r="A4077" s="1"/>
      <c r="B4077" s="1"/>
      <c r="C4077" s="2"/>
      <c r="J4077" s="3"/>
      <c r="O4077" s="4"/>
      <c r="P4077" s="3"/>
      <c r="Q4077" s="3"/>
      <c r="U4077" s="3"/>
    </row>
    <row r="4078" spans="1:21" x14ac:dyDescent="0.3">
      <c r="A4078" s="1"/>
      <c r="B4078" s="1"/>
      <c r="C4078" s="2"/>
      <c r="J4078" s="3"/>
      <c r="O4078" s="4"/>
      <c r="P4078" s="3"/>
      <c r="U4078" s="3"/>
    </row>
    <row r="4079" spans="1:21" x14ac:dyDescent="0.3">
      <c r="A4079" s="1"/>
      <c r="B4079" s="1"/>
      <c r="C4079" s="2"/>
      <c r="J4079" s="3"/>
      <c r="O4079" s="4"/>
      <c r="P4079" s="3"/>
      <c r="U4079" s="3"/>
    </row>
    <row r="4080" spans="1:21" x14ac:dyDescent="0.3">
      <c r="A4080" s="1"/>
      <c r="B4080" s="1"/>
      <c r="C4080" s="2"/>
      <c r="J4080" s="3"/>
      <c r="O4080" s="4"/>
      <c r="P4080" s="3"/>
      <c r="U4080" s="3"/>
    </row>
    <row r="4081" spans="1:21" x14ac:dyDescent="0.3">
      <c r="A4081" s="1"/>
      <c r="B4081" s="1"/>
      <c r="C4081" s="2"/>
      <c r="J4081" s="3"/>
      <c r="O4081" s="4"/>
      <c r="P4081" s="3"/>
      <c r="U4081" s="3"/>
    </row>
    <row r="4082" spans="1:21" x14ac:dyDescent="0.3">
      <c r="A4082" s="1"/>
      <c r="B4082" s="1"/>
      <c r="C4082" s="2"/>
      <c r="J4082" s="3"/>
      <c r="O4082" s="4"/>
      <c r="P4082" s="3"/>
      <c r="U4082" s="3"/>
    </row>
    <row r="4083" spans="1:21" x14ac:dyDescent="0.3">
      <c r="A4083" s="1"/>
      <c r="B4083" s="1"/>
      <c r="C4083" s="2"/>
      <c r="J4083" s="3"/>
      <c r="O4083" s="4"/>
      <c r="P4083" s="3"/>
      <c r="U4083" s="3"/>
    </row>
    <row r="4084" spans="1:21" x14ac:dyDescent="0.3">
      <c r="A4084" s="1"/>
      <c r="B4084" s="1"/>
      <c r="C4084" s="2"/>
      <c r="J4084" s="3"/>
      <c r="O4084" s="4"/>
      <c r="P4084" s="3"/>
      <c r="U4084" s="3"/>
    </row>
    <row r="4085" spans="1:21" x14ac:dyDescent="0.3">
      <c r="A4085" s="1"/>
      <c r="B4085" s="1"/>
      <c r="C4085" s="2"/>
      <c r="J4085" s="3"/>
      <c r="O4085" s="4"/>
      <c r="P4085" s="3"/>
      <c r="U4085" s="3"/>
    </row>
    <row r="4086" spans="1:21" x14ac:dyDescent="0.3">
      <c r="A4086" s="1"/>
      <c r="B4086" s="1"/>
      <c r="C4086" s="2"/>
      <c r="J4086" s="3"/>
      <c r="O4086" s="4"/>
      <c r="P4086" s="3"/>
      <c r="Q4086" s="3"/>
      <c r="U4086" s="3"/>
    </row>
    <row r="4087" spans="1:21" x14ac:dyDescent="0.3">
      <c r="A4087" s="1"/>
      <c r="B4087" s="1"/>
      <c r="C4087" s="2"/>
      <c r="J4087" s="3"/>
      <c r="O4087" s="4"/>
      <c r="P4087" s="3"/>
      <c r="U4087" s="3"/>
    </row>
    <row r="4088" spans="1:21" x14ac:dyDescent="0.3">
      <c r="A4088" s="1"/>
      <c r="B4088" s="1"/>
      <c r="C4088" s="2"/>
      <c r="J4088" s="3"/>
      <c r="O4088" s="4"/>
      <c r="P4088" s="3"/>
      <c r="U4088" s="3"/>
    </row>
    <row r="4089" spans="1:21" x14ac:dyDescent="0.3">
      <c r="A4089" s="1"/>
      <c r="B4089" s="1"/>
      <c r="C4089" s="2"/>
      <c r="J4089" s="3"/>
      <c r="O4089" s="4"/>
      <c r="P4089" s="3"/>
      <c r="U4089" s="3"/>
    </row>
    <row r="4090" spans="1:21" x14ac:dyDescent="0.3">
      <c r="A4090" s="1"/>
      <c r="B4090" s="1"/>
      <c r="C4090" s="2"/>
      <c r="J4090" s="3"/>
      <c r="O4090" s="4"/>
      <c r="P4090" s="3"/>
      <c r="U4090" s="3"/>
    </row>
    <row r="4091" spans="1:21" x14ac:dyDescent="0.3">
      <c r="A4091" s="1"/>
      <c r="B4091" s="1"/>
      <c r="C4091" s="2"/>
      <c r="J4091" s="3"/>
      <c r="O4091" s="4"/>
      <c r="P4091" s="3"/>
      <c r="U4091" s="3"/>
    </row>
    <row r="4092" spans="1:21" x14ac:dyDescent="0.3">
      <c r="A4092" s="1"/>
      <c r="B4092" s="1"/>
      <c r="C4092" s="2"/>
      <c r="J4092" s="3"/>
      <c r="O4092" s="4"/>
      <c r="P4092" s="3"/>
      <c r="U4092" s="3"/>
    </row>
    <row r="4093" spans="1:21" x14ac:dyDescent="0.3">
      <c r="A4093" s="1"/>
      <c r="B4093" s="1"/>
      <c r="C4093" s="2"/>
      <c r="J4093" s="3"/>
      <c r="O4093" s="4"/>
      <c r="P4093" s="3"/>
      <c r="U4093" s="3"/>
    </row>
    <row r="4094" spans="1:21" x14ac:dyDescent="0.3">
      <c r="A4094" s="1"/>
      <c r="B4094" s="1"/>
      <c r="C4094" s="2"/>
      <c r="J4094" s="3"/>
      <c r="O4094" s="4"/>
      <c r="P4094" s="3"/>
      <c r="U4094" s="3"/>
    </row>
    <row r="4095" spans="1:21" x14ac:dyDescent="0.3">
      <c r="A4095" s="1"/>
      <c r="B4095" s="1"/>
      <c r="C4095" s="2"/>
      <c r="J4095" s="3"/>
      <c r="O4095" s="4"/>
      <c r="P4095" s="3"/>
      <c r="U4095" s="3"/>
    </row>
    <row r="4096" spans="1:21" x14ac:dyDescent="0.3">
      <c r="A4096" s="1"/>
      <c r="B4096" s="1"/>
      <c r="C4096" s="2"/>
      <c r="J4096" s="3"/>
      <c r="O4096" s="4"/>
      <c r="P4096" s="3"/>
      <c r="U4096" s="3"/>
    </row>
    <row r="4097" spans="1:21" x14ac:dyDescent="0.3">
      <c r="A4097" s="1"/>
      <c r="B4097" s="1"/>
      <c r="C4097" s="2"/>
      <c r="J4097" s="3"/>
      <c r="O4097" s="4"/>
      <c r="P4097" s="3"/>
      <c r="U4097" s="3"/>
    </row>
    <row r="4098" spans="1:21" x14ac:dyDescent="0.3">
      <c r="A4098" s="1"/>
      <c r="B4098" s="1"/>
      <c r="C4098" s="2"/>
      <c r="J4098" s="3"/>
      <c r="O4098" s="4"/>
      <c r="P4098" s="3"/>
      <c r="U4098" s="3"/>
    </row>
    <row r="4099" spans="1:21" x14ac:dyDescent="0.3">
      <c r="A4099" s="1"/>
      <c r="B4099" s="1"/>
      <c r="C4099" s="2"/>
      <c r="J4099" s="3"/>
      <c r="O4099" s="4"/>
      <c r="P4099" s="3"/>
      <c r="U4099" s="3"/>
    </row>
    <row r="4100" spans="1:21" x14ac:dyDescent="0.3">
      <c r="A4100" s="1"/>
      <c r="B4100" s="1"/>
      <c r="C4100" s="2"/>
      <c r="J4100" s="3"/>
      <c r="O4100" s="4"/>
      <c r="P4100" s="3"/>
      <c r="U4100" s="3"/>
    </row>
    <row r="4101" spans="1:21" x14ac:dyDescent="0.3">
      <c r="A4101" s="1"/>
      <c r="B4101" s="1"/>
      <c r="C4101" s="2"/>
      <c r="J4101" s="3"/>
      <c r="O4101" s="4"/>
      <c r="P4101" s="3"/>
      <c r="U4101" s="3"/>
    </row>
    <row r="4102" spans="1:21" x14ac:dyDescent="0.3">
      <c r="A4102" s="1"/>
      <c r="B4102" s="1"/>
      <c r="C4102" s="2"/>
      <c r="J4102" s="3"/>
      <c r="O4102" s="4"/>
      <c r="P4102" s="3"/>
      <c r="U4102" s="3"/>
    </row>
    <row r="4103" spans="1:21" x14ac:dyDescent="0.3">
      <c r="A4103" s="1"/>
      <c r="B4103" s="1"/>
      <c r="C4103" s="2"/>
      <c r="J4103" s="3"/>
      <c r="O4103" s="4"/>
      <c r="P4103" s="3"/>
      <c r="U4103" s="3"/>
    </row>
    <row r="4104" spans="1:21" x14ac:dyDescent="0.3">
      <c r="A4104" s="1"/>
      <c r="B4104" s="1"/>
      <c r="C4104" s="2"/>
      <c r="J4104" s="3"/>
      <c r="O4104" s="4"/>
      <c r="P4104" s="3"/>
      <c r="Q4104" s="3"/>
      <c r="S4104" s="4"/>
      <c r="U4104" s="3"/>
    </row>
    <row r="4105" spans="1:21" x14ac:dyDescent="0.3">
      <c r="A4105" s="1"/>
      <c r="B4105" s="1"/>
      <c r="C4105" s="2"/>
      <c r="J4105" s="3"/>
      <c r="O4105" s="4"/>
      <c r="P4105" s="3"/>
      <c r="U4105" s="3"/>
    </row>
    <row r="4106" spans="1:21" x14ac:dyDescent="0.3">
      <c r="A4106" s="1"/>
      <c r="B4106" s="1"/>
      <c r="C4106" s="2"/>
      <c r="J4106" s="3"/>
      <c r="O4106" s="4"/>
      <c r="P4106" s="3"/>
      <c r="Q4106" s="3"/>
      <c r="U4106" s="3"/>
    </row>
    <row r="4107" spans="1:21" x14ac:dyDescent="0.3">
      <c r="A4107" s="1"/>
      <c r="B4107" s="1"/>
      <c r="C4107" s="2"/>
      <c r="J4107" s="3"/>
      <c r="O4107" s="4"/>
      <c r="P4107" s="3"/>
      <c r="U4107" s="3"/>
    </row>
    <row r="4108" spans="1:21" x14ac:dyDescent="0.3">
      <c r="A4108" s="1"/>
      <c r="B4108" s="1"/>
      <c r="C4108" s="2"/>
      <c r="J4108" s="3"/>
      <c r="O4108" s="4"/>
      <c r="P4108" s="3"/>
      <c r="Q4108" s="3"/>
      <c r="S4108" s="4"/>
      <c r="U4108" s="3"/>
    </row>
    <row r="4109" spans="1:21" x14ac:dyDescent="0.3">
      <c r="A4109" s="1"/>
      <c r="B4109" s="1"/>
      <c r="C4109" s="2"/>
      <c r="J4109" s="3"/>
      <c r="O4109" s="4"/>
      <c r="P4109" s="3"/>
      <c r="U4109" s="3"/>
    </row>
    <row r="4110" spans="1:21" x14ac:dyDescent="0.3">
      <c r="A4110" s="1"/>
      <c r="B4110" s="1"/>
      <c r="C4110" s="2"/>
      <c r="J4110" s="3"/>
      <c r="O4110" s="4"/>
      <c r="P4110" s="3"/>
      <c r="U4110" s="3"/>
    </row>
    <row r="4111" spans="1:21" x14ac:dyDescent="0.3">
      <c r="A4111" s="1"/>
      <c r="B4111" s="1"/>
      <c r="C4111" s="2"/>
      <c r="J4111" s="3"/>
      <c r="O4111" s="4"/>
      <c r="P4111" s="3"/>
      <c r="U4111" s="3"/>
    </row>
    <row r="4112" spans="1:21" x14ac:dyDescent="0.3">
      <c r="A4112" s="1"/>
      <c r="B4112" s="1"/>
      <c r="C4112" s="2"/>
      <c r="J4112" s="3"/>
      <c r="O4112" s="4"/>
      <c r="P4112" s="3"/>
      <c r="U4112" s="3"/>
    </row>
    <row r="4113" spans="1:21" x14ac:dyDescent="0.3">
      <c r="A4113" s="1"/>
      <c r="B4113" s="1"/>
      <c r="C4113" s="2"/>
      <c r="J4113" s="3"/>
      <c r="O4113" s="4"/>
      <c r="P4113" s="3"/>
      <c r="U4113" s="3"/>
    </row>
    <row r="4114" spans="1:21" x14ac:dyDescent="0.3">
      <c r="A4114" s="1"/>
      <c r="B4114" s="1"/>
      <c r="C4114" s="2"/>
      <c r="J4114" s="3"/>
      <c r="O4114" s="4"/>
      <c r="P4114" s="3"/>
      <c r="Q4114" s="3"/>
      <c r="U4114" s="3"/>
    </row>
    <row r="4115" spans="1:21" x14ac:dyDescent="0.3">
      <c r="A4115" s="1"/>
      <c r="B4115" s="1"/>
      <c r="C4115" s="2"/>
      <c r="J4115" s="3"/>
      <c r="O4115" s="4"/>
      <c r="P4115" s="3"/>
      <c r="U4115" s="3"/>
    </row>
    <row r="4116" spans="1:21" x14ac:dyDescent="0.3">
      <c r="A4116" s="1"/>
      <c r="B4116" s="1"/>
      <c r="C4116" s="2"/>
      <c r="J4116" s="3"/>
      <c r="O4116" s="4"/>
      <c r="P4116" s="3"/>
      <c r="U4116" s="3"/>
    </row>
    <row r="4117" spans="1:21" x14ac:dyDescent="0.3">
      <c r="A4117" s="1"/>
      <c r="B4117" s="1"/>
      <c r="C4117" s="2"/>
      <c r="J4117" s="3"/>
      <c r="O4117" s="4"/>
      <c r="P4117" s="3"/>
      <c r="Q4117" s="3"/>
      <c r="U4117" s="3"/>
    </row>
    <row r="4118" spans="1:21" x14ac:dyDescent="0.3">
      <c r="A4118" s="1"/>
      <c r="B4118" s="1"/>
      <c r="C4118" s="2"/>
      <c r="J4118" s="3"/>
      <c r="O4118" s="4"/>
      <c r="P4118" s="3"/>
      <c r="U4118" s="3"/>
    </row>
    <row r="4119" spans="1:21" x14ac:dyDescent="0.3">
      <c r="A4119" s="1"/>
      <c r="B4119" s="1"/>
      <c r="C4119" s="2"/>
      <c r="J4119" s="3"/>
      <c r="O4119" s="4"/>
      <c r="P4119" s="3"/>
      <c r="U4119" s="3"/>
    </row>
    <row r="4120" spans="1:21" x14ac:dyDescent="0.3">
      <c r="A4120" s="1"/>
      <c r="B4120" s="1"/>
      <c r="C4120" s="2"/>
      <c r="J4120" s="3"/>
      <c r="O4120" s="4"/>
      <c r="P4120" s="3"/>
      <c r="U4120" s="3"/>
    </row>
    <row r="4121" spans="1:21" x14ac:dyDescent="0.3">
      <c r="A4121" s="1"/>
      <c r="B4121" s="1"/>
      <c r="C4121" s="2"/>
      <c r="J4121" s="3"/>
      <c r="O4121" s="4"/>
      <c r="P4121" s="3"/>
      <c r="U4121" s="3"/>
    </row>
    <row r="4122" spans="1:21" x14ac:dyDescent="0.3">
      <c r="A4122" s="1"/>
      <c r="B4122" s="1"/>
      <c r="C4122" s="2"/>
      <c r="J4122" s="3"/>
      <c r="O4122" s="4"/>
      <c r="P4122" s="3"/>
      <c r="Q4122" s="3"/>
      <c r="U4122" s="3"/>
    </row>
    <row r="4123" spans="1:21" x14ac:dyDescent="0.3">
      <c r="A4123" s="1"/>
      <c r="B4123" s="1"/>
      <c r="C4123" s="2"/>
      <c r="J4123" s="3"/>
      <c r="O4123" s="4"/>
      <c r="P4123" s="3"/>
      <c r="U4123" s="3"/>
    </row>
    <row r="4124" spans="1:21" x14ac:dyDescent="0.3">
      <c r="A4124" s="1"/>
      <c r="B4124" s="1"/>
      <c r="C4124" s="2"/>
      <c r="J4124" s="3"/>
      <c r="O4124" s="4"/>
      <c r="P4124" s="3"/>
      <c r="U4124" s="3"/>
    </row>
    <row r="4125" spans="1:21" x14ac:dyDescent="0.3">
      <c r="A4125" s="1"/>
      <c r="B4125" s="1"/>
      <c r="C4125" s="2"/>
      <c r="J4125" s="3"/>
      <c r="O4125" s="4"/>
      <c r="P4125" s="3"/>
      <c r="U4125" s="3"/>
    </row>
    <row r="4126" spans="1:21" x14ac:dyDescent="0.3">
      <c r="A4126" s="1"/>
      <c r="B4126" s="1"/>
      <c r="C4126" s="2"/>
      <c r="J4126" s="3"/>
      <c r="O4126" s="4"/>
      <c r="P4126" s="3"/>
      <c r="Q4126" s="3"/>
      <c r="U4126" s="3"/>
    </row>
    <row r="4127" spans="1:21" x14ac:dyDescent="0.3">
      <c r="A4127" s="1"/>
      <c r="B4127" s="1"/>
      <c r="C4127" s="2"/>
      <c r="J4127" s="3"/>
      <c r="O4127" s="4"/>
      <c r="P4127" s="3"/>
      <c r="U4127" s="3"/>
    </row>
    <row r="4128" spans="1:21" x14ac:dyDescent="0.3">
      <c r="A4128" s="1"/>
      <c r="B4128" s="1"/>
      <c r="C4128" s="2"/>
      <c r="J4128" s="3"/>
      <c r="O4128" s="4"/>
      <c r="P4128" s="3"/>
      <c r="U4128" s="3"/>
    </row>
    <row r="4129" spans="1:21" x14ac:dyDescent="0.3">
      <c r="A4129" s="1"/>
      <c r="B4129" s="1"/>
      <c r="C4129" s="2"/>
      <c r="J4129" s="3"/>
      <c r="O4129" s="4"/>
      <c r="P4129" s="3"/>
      <c r="Q4129" s="3"/>
      <c r="U4129" s="3"/>
    </row>
    <row r="4130" spans="1:21" x14ac:dyDescent="0.3">
      <c r="A4130" s="1"/>
      <c r="B4130" s="1"/>
      <c r="C4130" s="2"/>
      <c r="J4130" s="3"/>
      <c r="O4130" s="4"/>
      <c r="P4130" s="3"/>
      <c r="U4130" s="3"/>
    </row>
    <row r="4131" spans="1:21" x14ac:dyDescent="0.3">
      <c r="A4131" s="1"/>
      <c r="B4131" s="1"/>
      <c r="C4131" s="2"/>
      <c r="J4131" s="3"/>
      <c r="O4131" s="4"/>
      <c r="P4131" s="3"/>
      <c r="U4131" s="3"/>
    </row>
    <row r="4132" spans="1:21" x14ac:dyDescent="0.3">
      <c r="A4132" s="1"/>
      <c r="B4132" s="1"/>
      <c r="C4132" s="2"/>
      <c r="J4132" s="3"/>
      <c r="O4132" s="4"/>
      <c r="P4132" s="3"/>
      <c r="U4132" s="3"/>
    </row>
    <row r="4133" spans="1:21" x14ac:dyDescent="0.3">
      <c r="A4133" s="1"/>
      <c r="B4133" s="1"/>
      <c r="C4133" s="2"/>
      <c r="J4133" s="3"/>
      <c r="O4133" s="4"/>
      <c r="P4133" s="3"/>
      <c r="U4133" s="3"/>
    </row>
    <row r="4134" spans="1:21" x14ac:dyDescent="0.3">
      <c r="A4134" s="1"/>
      <c r="B4134" s="1"/>
      <c r="C4134" s="2"/>
      <c r="J4134" s="3"/>
      <c r="O4134" s="4"/>
      <c r="P4134" s="3"/>
      <c r="U4134" s="3"/>
    </row>
    <row r="4135" spans="1:21" x14ac:dyDescent="0.3">
      <c r="A4135" s="1"/>
      <c r="B4135" s="1"/>
      <c r="C4135" s="2"/>
      <c r="J4135" s="3"/>
      <c r="O4135" s="4"/>
      <c r="P4135" s="3"/>
      <c r="Q4135" s="3"/>
      <c r="U4135" s="3"/>
    </row>
    <row r="4136" spans="1:21" x14ac:dyDescent="0.3">
      <c r="A4136" s="1"/>
      <c r="B4136" s="1"/>
      <c r="C4136" s="2"/>
      <c r="J4136" s="3"/>
      <c r="O4136" s="4"/>
      <c r="P4136" s="3"/>
      <c r="Q4136" s="3"/>
      <c r="U4136" s="3"/>
    </row>
    <row r="4137" spans="1:21" x14ac:dyDescent="0.3">
      <c r="A4137" s="1"/>
      <c r="B4137" s="1"/>
      <c r="C4137" s="2"/>
      <c r="J4137" s="3"/>
      <c r="O4137" s="4"/>
      <c r="P4137" s="3"/>
      <c r="U4137" s="3"/>
    </row>
    <row r="4138" spans="1:21" x14ac:dyDescent="0.3">
      <c r="A4138" s="1"/>
      <c r="B4138" s="1"/>
      <c r="C4138" s="2"/>
      <c r="J4138" s="3"/>
      <c r="O4138" s="4"/>
      <c r="P4138" s="3"/>
      <c r="U4138" s="3"/>
    </row>
    <row r="4139" spans="1:21" x14ac:dyDescent="0.3">
      <c r="A4139" s="1"/>
      <c r="B4139" s="1"/>
      <c r="C4139" s="2"/>
      <c r="J4139" s="3"/>
      <c r="O4139" s="4"/>
      <c r="P4139" s="3"/>
      <c r="U4139" s="3"/>
    </row>
    <row r="4140" spans="1:21" x14ac:dyDescent="0.3">
      <c r="A4140" s="1"/>
      <c r="B4140" s="1"/>
      <c r="C4140" s="2"/>
      <c r="J4140" s="3"/>
      <c r="O4140" s="4"/>
      <c r="P4140" s="3"/>
      <c r="U4140" s="3"/>
    </row>
    <row r="4141" spans="1:21" x14ac:dyDescent="0.3">
      <c r="A4141" s="1"/>
      <c r="B4141" s="1"/>
      <c r="C4141" s="2"/>
      <c r="J4141" s="3"/>
      <c r="O4141" s="4"/>
      <c r="P4141" s="3"/>
      <c r="U4141" s="3"/>
    </row>
    <row r="4142" spans="1:21" x14ac:dyDescent="0.3">
      <c r="A4142" s="1"/>
      <c r="B4142" s="1"/>
      <c r="C4142" s="2"/>
      <c r="J4142" s="3"/>
      <c r="O4142" s="4"/>
      <c r="P4142" s="3"/>
      <c r="Q4142" s="3"/>
      <c r="S4142" s="4"/>
      <c r="U4142" s="3"/>
    </row>
    <row r="4143" spans="1:21" x14ac:dyDescent="0.3">
      <c r="A4143" s="1"/>
      <c r="B4143" s="1"/>
      <c r="C4143" s="2"/>
      <c r="J4143" s="3"/>
      <c r="O4143" s="4"/>
      <c r="P4143" s="3"/>
      <c r="U4143" s="3"/>
    </row>
    <row r="4144" spans="1:21" x14ac:dyDescent="0.3">
      <c r="A4144" s="1"/>
      <c r="B4144" s="1"/>
      <c r="C4144" s="2"/>
      <c r="J4144" s="3"/>
      <c r="O4144" s="4"/>
      <c r="P4144" s="3"/>
      <c r="U4144" s="3"/>
    </row>
    <row r="4145" spans="1:21" x14ac:dyDescent="0.3">
      <c r="A4145" s="1"/>
      <c r="B4145" s="1"/>
      <c r="C4145" s="2"/>
      <c r="J4145" s="3"/>
      <c r="O4145" s="4"/>
      <c r="P4145" s="3"/>
      <c r="U4145" s="3"/>
    </row>
    <row r="4146" spans="1:21" x14ac:dyDescent="0.3">
      <c r="A4146" s="1"/>
      <c r="B4146" s="1"/>
      <c r="C4146" s="2"/>
      <c r="J4146" s="3"/>
      <c r="O4146" s="4"/>
      <c r="P4146" s="3"/>
      <c r="Q4146" s="3"/>
      <c r="U4146" s="3"/>
    </row>
    <row r="4147" spans="1:21" x14ac:dyDescent="0.3">
      <c r="A4147" s="1"/>
      <c r="B4147" s="1"/>
      <c r="C4147" s="2"/>
      <c r="J4147" s="3"/>
      <c r="O4147" s="4"/>
      <c r="P4147" s="3"/>
      <c r="U4147" s="3"/>
    </row>
    <row r="4148" spans="1:21" x14ac:dyDescent="0.3">
      <c r="A4148" s="1"/>
      <c r="B4148" s="1"/>
      <c r="C4148" s="2"/>
      <c r="J4148" s="3"/>
      <c r="O4148" s="4"/>
      <c r="P4148" s="3"/>
      <c r="Q4148" s="3"/>
      <c r="U4148" s="3"/>
    </row>
    <row r="4149" spans="1:21" x14ac:dyDescent="0.3">
      <c r="A4149" s="1"/>
      <c r="B4149" s="1"/>
      <c r="C4149" s="2"/>
      <c r="J4149" s="3"/>
      <c r="O4149" s="4"/>
      <c r="P4149" s="3"/>
      <c r="U4149" s="3"/>
    </row>
    <row r="4150" spans="1:21" x14ac:dyDescent="0.3">
      <c r="A4150" s="1"/>
      <c r="B4150" s="1"/>
      <c r="C4150" s="2"/>
      <c r="J4150" s="3"/>
      <c r="O4150" s="4"/>
      <c r="P4150" s="3"/>
      <c r="U4150" s="3"/>
    </row>
    <row r="4151" spans="1:21" x14ac:dyDescent="0.3">
      <c r="A4151" s="1"/>
      <c r="B4151" s="1"/>
      <c r="C4151" s="2"/>
      <c r="J4151" s="3"/>
      <c r="O4151" s="4"/>
      <c r="P4151" s="3"/>
      <c r="Q4151" s="3"/>
      <c r="U4151" s="3"/>
    </row>
    <row r="4152" spans="1:21" x14ac:dyDescent="0.3">
      <c r="A4152" s="1"/>
      <c r="B4152" s="1"/>
      <c r="C4152" s="2"/>
      <c r="J4152" s="3"/>
      <c r="O4152" s="4"/>
      <c r="P4152" s="3"/>
      <c r="U4152" s="3"/>
    </row>
    <row r="4153" spans="1:21" x14ac:dyDescent="0.3">
      <c r="A4153" s="1"/>
      <c r="B4153" s="1"/>
      <c r="C4153" s="2"/>
      <c r="J4153" s="3"/>
      <c r="O4153" s="4"/>
      <c r="P4153" s="3"/>
      <c r="U4153" s="3"/>
    </row>
    <row r="4154" spans="1:21" x14ac:dyDescent="0.3">
      <c r="A4154" s="1"/>
      <c r="B4154" s="1"/>
      <c r="C4154" s="2"/>
      <c r="J4154" s="3"/>
      <c r="O4154" s="4"/>
      <c r="P4154" s="3"/>
      <c r="U4154" s="3"/>
    </row>
    <row r="4155" spans="1:21" x14ac:dyDescent="0.3">
      <c r="A4155" s="1"/>
      <c r="B4155" s="1"/>
      <c r="C4155" s="2"/>
      <c r="J4155" s="3"/>
      <c r="O4155" s="4"/>
      <c r="P4155" s="3"/>
      <c r="Q4155" s="3"/>
      <c r="U4155" s="3"/>
    </row>
    <row r="4156" spans="1:21" x14ac:dyDescent="0.3">
      <c r="A4156" s="1"/>
      <c r="B4156" s="1"/>
      <c r="C4156" s="2"/>
      <c r="J4156" s="3"/>
      <c r="O4156" s="4"/>
      <c r="P4156" s="3"/>
      <c r="U4156" s="3"/>
    </row>
    <row r="4157" spans="1:21" x14ac:dyDescent="0.3">
      <c r="A4157" s="1"/>
      <c r="B4157" s="1"/>
      <c r="C4157" s="2"/>
      <c r="J4157" s="3"/>
      <c r="O4157" s="4"/>
      <c r="P4157" s="3"/>
      <c r="Q4157" s="3"/>
      <c r="U4157" s="3"/>
    </row>
    <row r="4158" spans="1:21" x14ac:dyDescent="0.3">
      <c r="A4158" s="1"/>
      <c r="B4158" s="1"/>
      <c r="C4158" s="2"/>
      <c r="J4158" s="3"/>
      <c r="O4158" s="4"/>
      <c r="P4158" s="3"/>
      <c r="U4158" s="3"/>
    </row>
    <row r="4159" spans="1:21" x14ac:dyDescent="0.3">
      <c r="A4159" s="1"/>
      <c r="B4159" s="1"/>
      <c r="C4159" s="2"/>
      <c r="J4159" s="3"/>
      <c r="O4159" s="4"/>
      <c r="P4159" s="3"/>
      <c r="U4159" s="3"/>
    </row>
    <row r="4160" spans="1:21" x14ac:dyDescent="0.3">
      <c r="A4160" s="1"/>
      <c r="B4160" s="1"/>
      <c r="C4160" s="2"/>
      <c r="J4160" s="3"/>
      <c r="O4160" s="4"/>
      <c r="P4160" s="3"/>
      <c r="U4160" s="3"/>
    </row>
    <row r="4161" spans="1:21" x14ac:dyDescent="0.3">
      <c r="A4161" s="1"/>
      <c r="B4161" s="1"/>
      <c r="C4161" s="2"/>
      <c r="J4161" s="3"/>
      <c r="O4161" s="4"/>
      <c r="P4161" s="3"/>
      <c r="U4161" s="3"/>
    </row>
    <row r="4162" spans="1:21" x14ac:dyDescent="0.3">
      <c r="A4162" s="1"/>
      <c r="B4162" s="1"/>
      <c r="C4162" s="2"/>
      <c r="J4162" s="3"/>
      <c r="O4162" s="4"/>
      <c r="P4162" s="3"/>
      <c r="U4162" s="3"/>
    </row>
    <row r="4163" spans="1:21" x14ac:dyDescent="0.3">
      <c r="A4163" s="1"/>
      <c r="B4163" s="1"/>
      <c r="C4163" s="2"/>
      <c r="J4163" s="3"/>
      <c r="O4163" s="4"/>
      <c r="P4163" s="3"/>
      <c r="U4163" s="3"/>
    </row>
    <row r="4164" spans="1:21" x14ac:dyDescent="0.3">
      <c r="A4164" s="1"/>
      <c r="B4164" s="1"/>
      <c r="C4164" s="2"/>
      <c r="J4164" s="3"/>
      <c r="O4164" s="4"/>
      <c r="P4164" s="3"/>
      <c r="U4164" s="3"/>
    </row>
    <row r="4165" spans="1:21" x14ac:dyDescent="0.3">
      <c r="A4165" s="1"/>
      <c r="B4165" s="1"/>
      <c r="C4165" s="2"/>
      <c r="J4165" s="3"/>
      <c r="O4165" s="4"/>
      <c r="P4165" s="3"/>
      <c r="U4165" s="3"/>
    </row>
    <row r="4166" spans="1:21" x14ac:dyDescent="0.3">
      <c r="A4166" s="1"/>
      <c r="B4166" s="1"/>
      <c r="C4166" s="2"/>
      <c r="J4166" s="3"/>
      <c r="O4166" s="4"/>
      <c r="P4166" s="3"/>
      <c r="U4166" s="3"/>
    </row>
    <row r="4167" spans="1:21" x14ac:dyDescent="0.3">
      <c r="A4167" s="1"/>
      <c r="B4167" s="1"/>
      <c r="C4167" s="2"/>
      <c r="J4167" s="3"/>
      <c r="O4167" s="4"/>
      <c r="P4167" s="3"/>
      <c r="Q4167" s="3"/>
      <c r="U4167" s="3"/>
    </row>
    <row r="4168" spans="1:21" x14ac:dyDescent="0.3">
      <c r="A4168" s="1"/>
      <c r="B4168" s="1"/>
      <c r="C4168" s="2"/>
      <c r="J4168" s="3"/>
      <c r="O4168" s="4"/>
      <c r="P4168" s="3"/>
      <c r="U4168" s="3"/>
    </row>
    <row r="4169" spans="1:21" x14ac:dyDescent="0.3">
      <c r="A4169" s="1"/>
      <c r="B4169" s="1"/>
      <c r="C4169" s="2"/>
      <c r="J4169" s="3"/>
      <c r="O4169" s="4"/>
      <c r="P4169" s="3"/>
      <c r="U4169" s="3"/>
    </row>
    <row r="4170" spans="1:21" x14ac:dyDescent="0.3">
      <c r="A4170" s="1"/>
      <c r="B4170" s="1"/>
      <c r="C4170" s="2"/>
      <c r="J4170" s="3"/>
      <c r="O4170" s="4"/>
      <c r="P4170" s="3"/>
      <c r="U4170" s="3"/>
    </row>
    <row r="4171" spans="1:21" x14ac:dyDescent="0.3">
      <c r="A4171" s="1"/>
      <c r="B4171" s="1"/>
      <c r="C4171" s="2"/>
      <c r="J4171" s="3"/>
      <c r="O4171" s="4"/>
      <c r="P4171" s="3"/>
      <c r="U4171" s="3"/>
    </row>
    <row r="4172" spans="1:21" x14ac:dyDescent="0.3">
      <c r="A4172" s="1"/>
      <c r="B4172" s="1"/>
      <c r="C4172" s="2"/>
      <c r="J4172" s="3"/>
      <c r="O4172" s="4"/>
      <c r="P4172" s="3"/>
      <c r="U4172" s="3"/>
    </row>
    <row r="4173" spans="1:21" x14ac:dyDescent="0.3">
      <c r="A4173" s="1"/>
      <c r="B4173" s="1"/>
      <c r="C4173" s="2"/>
      <c r="J4173" s="3"/>
      <c r="O4173" s="4"/>
      <c r="P4173" s="3"/>
      <c r="U4173" s="3"/>
    </row>
    <row r="4174" spans="1:21" x14ac:dyDescent="0.3">
      <c r="A4174" s="1"/>
      <c r="B4174" s="1"/>
      <c r="C4174" s="2"/>
      <c r="J4174" s="3"/>
      <c r="O4174" s="4"/>
      <c r="P4174" s="3"/>
      <c r="U4174" s="3"/>
    </row>
    <row r="4175" spans="1:21" x14ac:dyDescent="0.3">
      <c r="A4175" s="1"/>
      <c r="B4175" s="1"/>
      <c r="C4175" s="2"/>
      <c r="J4175" s="3"/>
      <c r="O4175" s="4"/>
      <c r="P4175" s="3"/>
      <c r="Q4175" s="3"/>
      <c r="U4175" s="3"/>
    </row>
    <row r="4176" spans="1:21" x14ac:dyDescent="0.3">
      <c r="A4176" s="1"/>
      <c r="B4176" s="1"/>
      <c r="C4176" s="2"/>
      <c r="J4176" s="3"/>
      <c r="O4176" s="4"/>
      <c r="P4176" s="3"/>
      <c r="U4176" s="3"/>
    </row>
    <row r="4177" spans="1:21" x14ac:dyDescent="0.3">
      <c r="A4177" s="1"/>
      <c r="B4177" s="1"/>
      <c r="C4177" s="2"/>
      <c r="J4177" s="3"/>
      <c r="O4177" s="4"/>
      <c r="P4177" s="3"/>
      <c r="Q4177" s="3"/>
      <c r="U4177" s="3"/>
    </row>
    <row r="4178" spans="1:21" x14ac:dyDescent="0.3">
      <c r="A4178" s="1"/>
      <c r="B4178" s="1"/>
      <c r="C4178" s="2"/>
      <c r="J4178" s="3"/>
      <c r="O4178" s="4"/>
      <c r="P4178" s="3"/>
      <c r="U4178" s="3"/>
    </row>
    <row r="4179" spans="1:21" x14ac:dyDescent="0.3">
      <c r="A4179" s="1"/>
      <c r="B4179" s="1"/>
      <c r="C4179" s="2"/>
      <c r="J4179" s="3"/>
      <c r="O4179" s="4"/>
      <c r="P4179" s="3"/>
      <c r="U4179" s="3"/>
    </row>
    <row r="4180" spans="1:21" x14ac:dyDescent="0.3">
      <c r="A4180" s="1"/>
      <c r="B4180" s="1"/>
      <c r="C4180" s="2"/>
      <c r="J4180" s="3"/>
      <c r="O4180" s="4"/>
      <c r="P4180" s="3"/>
      <c r="U4180" s="3"/>
    </row>
    <row r="4181" spans="1:21" x14ac:dyDescent="0.3">
      <c r="A4181" s="1"/>
      <c r="B4181" s="1"/>
      <c r="C4181" s="2"/>
      <c r="J4181" s="3"/>
      <c r="O4181" s="4"/>
      <c r="P4181" s="3"/>
      <c r="U4181" s="3"/>
    </row>
    <row r="4182" spans="1:21" x14ac:dyDescent="0.3">
      <c r="A4182" s="1"/>
      <c r="B4182" s="1"/>
      <c r="C4182" s="2"/>
      <c r="J4182" s="3"/>
      <c r="O4182" s="4"/>
      <c r="P4182" s="3"/>
      <c r="U4182" s="3"/>
    </row>
    <row r="4183" spans="1:21" x14ac:dyDescent="0.3">
      <c r="A4183" s="1"/>
      <c r="B4183" s="1"/>
      <c r="C4183" s="2"/>
      <c r="J4183" s="3"/>
      <c r="O4183" s="4"/>
      <c r="P4183" s="3"/>
      <c r="U4183" s="3"/>
    </row>
    <row r="4184" spans="1:21" x14ac:dyDescent="0.3">
      <c r="A4184" s="1"/>
      <c r="B4184" s="1"/>
      <c r="C4184" s="2"/>
      <c r="J4184" s="3"/>
      <c r="O4184" s="4"/>
      <c r="P4184" s="3"/>
      <c r="Q4184" s="3"/>
      <c r="U4184" s="3"/>
    </row>
    <row r="4185" spans="1:21" x14ac:dyDescent="0.3">
      <c r="A4185" s="1"/>
      <c r="B4185" s="1"/>
      <c r="C4185" s="2"/>
      <c r="J4185" s="3"/>
      <c r="O4185" s="4"/>
      <c r="P4185" s="3"/>
      <c r="U4185" s="3"/>
    </row>
    <row r="4186" spans="1:21" x14ac:dyDescent="0.3">
      <c r="A4186" s="1"/>
      <c r="B4186" s="1"/>
      <c r="C4186" s="2"/>
      <c r="J4186" s="3"/>
      <c r="O4186" s="4"/>
      <c r="P4186" s="3"/>
      <c r="U4186" s="3"/>
    </row>
    <row r="4187" spans="1:21" x14ac:dyDescent="0.3">
      <c r="A4187" s="1"/>
      <c r="B4187" s="1"/>
      <c r="C4187" s="2"/>
      <c r="J4187" s="3"/>
      <c r="O4187" s="4"/>
      <c r="P4187" s="3"/>
      <c r="U4187" s="3"/>
    </row>
    <row r="4188" spans="1:21" x14ac:dyDescent="0.3">
      <c r="A4188" s="1"/>
      <c r="B4188" s="1"/>
      <c r="C4188" s="2"/>
      <c r="J4188" s="3"/>
      <c r="O4188" s="4"/>
      <c r="P4188" s="3"/>
      <c r="U4188" s="3"/>
    </row>
    <row r="4189" spans="1:21" x14ac:dyDescent="0.3">
      <c r="A4189" s="1"/>
      <c r="B4189" s="1"/>
      <c r="C4189" s="2"/>
      <c r="J4189" s="3"/>
      <c r="O4189" s="4"/>
      <c r="P4189" s="3"/>
      <c r="Q4189" s="3"/>
      <c r="U4189" s="3"/>
    </row>
    <row r="4190" spans="1:21" x14ac:dyDescent="0.3">
      <c r="A4190" s="1"/>
      <c r="B4190" s="1"/>
      <c r="C4190" s="2"/>
      <c r="J4190" s="3"/>
      <c r="O4190" s="4"/>
      <c r="P4190" s="3"/>
      <c r="U4190" s="3"/>
    </row>
    <row r="4191" spans="1:21" x14ac:dyDescent="0.3">
      <c r="A4191" s="1"/>
      <c r="B4191" s="1"/>
      <c r="C4191" s="2"/>
      <c r="J4191" s="3"/>
      <c r="O4191" s="4"/>
      <c r="P4191" s="3"/>
      <c r="U4191" s="3"/>
    </row>
    <row r="4192" spans="1:21" x14ac:dyDescent="0.3">
      <c r="A4192" s="1"/>
      <c r="B4192" s="1"/>
      <c r="C4192" s="2"/>
      <c r="J4192" s="3"/>
      <c r="O4192" s="4"/>
      <c r="P4192" s="3"/>
      <c r="U4192" s="3"/>
    </row>
    <row r="4193" spans="1:21" x14ac:dyDescent="0.3">
      <c r="A4193" s="1"/>
      <c r="B4193" s="1"/>
      <c r="C4193" s="2"/>
      <c r="J4193" s="3"/>
      <c r="O4193" s="4"/>
      <c r="P4193" s="3"/>
      <c r="Q4193" s="3"/>
      <c r="U4193" s="3"/>
    </row>
    <row r="4194" spans="1:21" x14ac:dyDescent="0.3">
      <c r="A4194" s="1"/>
      <c r="B4194" s="1"/>
      <c r="C4194" s="2"/>
      <c r="J4194" s="3"/>
      <c r="O4194" s="4"/>
      <c r="P4194" s="3"/>
      <c r="U4194" s="3"/>
    </row>
    <row r="4195" spans="1:21" x14ac:dyDescent="0.3">
      <c r="A4195" s="1"/>
      <c r="B4195" s="1"/>
      <c r="C4195" s="2"/>
      <c r="J4195" s="3"/>
      <c r="O4195" s="4"/>
      <c r="P4195" s="3"/>
      <c r="U4195" s="3"/>
    </row>
    <row r="4196" spans="1:21" x14ac:dyDescent="0.3">
      <c r="A4196" s="1"/>
      <c r="B4196" s="1"/>
      <c r="C4196" s="2"/>
      <c r="J4196" s="3"/>
      <c r="O4196" s="4"/>
      <c r="P4196" s="3"/>
      <c r="U4196" s="3"/>
    </row>
    <row r="4197" spans="1:21" x14ac:dyDescent="0.3">
      <c r="A4197" s="1"/>
      <c r="B4197" s="1"/>
      <c r="C4197" s="2"/>
      <c r="J4197" s="3"/>
      <c r="O4197" s="4"/>
      <c r="P4197" s="3"/>
      <c r="U4197" s="3"/>
    </row>
    <row r="4198" spans="1:21" x14ac:dyDescent="0.3">
      <c r="A4198" s="1"/>
      <c r="B4198" s="1"/>
      <c r="C4198" s="2"/>
      <c r="J4198" s="3"/>
      <c r="O4198" s="4"/>
      <c r="P4198" s="3"/>
      <c r="U4198" s="3"/>
    </row>
    <row r="4199" spans="1:21" x14ac:dyDescent="0.3">
      <c r="A4199" s="1"/>
      <c r="B4199" s="1"/>
      <c r="C4199" s="2"/>
      <c r="J4199" s="3"/>
      <c r="O4199" s="4"/>
      <c r="P4199" s="3"/>
      <c r="U4199" s="3"/>
    </row>
    <row r="4200" spans="1:21" x14ac:dyDescent="0.3">
      <c r="A4200" s="1"/>
      <c r="B4200" s="1"/>
      <c r="C4200" s="2"/>
      <c r="J4200" s="3"/>
      <c r="O4200" s="4"/>
      <c r="P4200" s="3"/>
      <c r="U4200" s="3"/>
    </row>
    <row r="4201" spans="1:21" x14ac:dyDescent="0.3">
      <c r="A4201" s="1"/>
      <c r="B4201" s="1"/>
      <c r="C4201" s="2"/>
      <c r="J4201" s="3"/>
      <c r="O4201" s="4"/>
      <c r="P4201" s="3"/>
      <c r="U4201" s="3"/>
    </row>
    <row r="4202" spans="1:21" x14ac:dyDescent="0.3">
      <c r="A4202" s="1"/>
      <c r="B4202" s="1"/>
      <c r="C4202" s="2"/>
      <c r="J4202" s="3"/>
      <c r="O4202" s="4"/>
      <c r="P4202" s="3"/>
      <c r="U4202" s="3"/>
    </row>
    <row r="4203" spans="1:21" x14ac:dyDescent="0.3">
      <c r="A4203" s="1"/>
      <c r="B4203" s="1"/>
      <c r="C4203" s="2"/>
      <c r="J4203" s="3"/>
      <c r="O4203" s="4"/>
      <c r="P4203" s="3"/>
      <c r="U4203" s="3"/>
    </row>
    <row r="4204" spans="1:21" x14ac:dyDescent="0.3">
      <c r="A4204" s="1"/>
      <c r="B4204" s="1"/>
      <c r="C4204" s="2"/>
      <c r="J4204" s="3"/>
      <c r="O4204" s="4"/>
      <c r="P4204" s="3"/>
      <c r="U4204" s="3"/>
    </row>
    <row r="4205" spans="1:21" x14ac:dyDescent="0.3">
      <c r="A4205" s="1"/>
      <c r="B4205" s="1"/>
      <c r="C4205" s="2"/>
      <c r="J4205" s="3"/>
      <c r="O4205" s="4"/>
      <c r="P4205" s="3"/>
      <c r="U4205" s="3"/>
    </row>
    <row r="4206" spans="1:21" x14ac:dyDescent="0.3">
      <c r="A4206" s="1"/>
      <c r="B4206" s="1"/>
      <c r="C4206" s="2"/>
      <c r="J4206" s="3"/>
      <c r="O4206" s="4"/>
      <c r="P4206" s="3"/>
      <c r="Q4206" s="3"/>
      <c r="U4206" s="3"/>
    </row>
    <row r="4207" spans="1:21" x14ac:dyDescent="0.3">
      <c r="A4207" s="1"/>
      <c r="B4207" s="1"/>
      <c r="C4207" s="2"/>
      <c r="J4207" s="3"/>
      <c r="O4207" s="4"/>
      <c r="P4207" s="3"/>
      <c r="U4207" s="3"/>
    </row>
    <row r="4208" spans="1:21" x14ac:dyDescent="0.3">
      <c r="A4208" s="1"/>
      <c r="B4208" s="1"/>
      <c r="C4208" s="2"/>
      <c r="J4208" s="3"/>
      <c r="O4208" s="4"/>
      <c r="P4208" s="3"/>
      <c r="U4208" s="3"/>
    </row>
    <row r="4209" spans="1:21" x14ac:dyDescent="0.3">
      <c r="A4209" s="1"/>
      <c r="B4209" s="1"/>
      <c r="C4209" s="2"/>
      <c r="J4209" s="3"/>
      <c r="O4209" s="4"/>
      <c r="P4209" s="3"/>
      <c r="U4209" s="3"/>
    </row>
    <row r="4210" spans="1:21" x14ac:dyDescent="0.3">
      <c r="A4210" s="1"/>
      <c r="B4210" s="1"/>
      <c r="C4210" s="2"/>
      <c r="J4210" s="3"/>
      <c r="O4210" s="4"/>
      <c r="P4210" s="3"/>
      <c r="U4210" s="3"/>
    </row>
    <row r="4211" spans="1:21" x14ac:dyDescent="0.3">
      <c r="A4211" s="1"/>
      <c r="B4211" s="1"/>
      <c r="C4211" s="2"/>
      <c r="J4211" s="3"/>
      <c r="O4211" s="4"/>
      <c r="P4211" s="3"/>
      <c r="U4211" s="3"/>
    </row>
    <row r="4212" spans="1:21" x14ac:dyDescent="0.3">
      <c r="A4212" s="1"/>
      <c r="B4212" s="1"/>
      <c r="C4212" s="2"/>
      <c r="J4212" s="3"/>
      <c r="O4212" s="4"/>
      <c r="P4212" s="3"/>
      <c r="U4212" s="3"/>
    </row>
    <row r="4213" spans="1:21" x14ac:dyDescent="0.3">
      <c r="A4213" s="1"/>
      <c r="B4213" s="1"/>
      <c r="C4213" s="2"/>
      <c r="J4213" s="3"/>
      <c r="O4213" s="4"/>
      <c r="P4213" s="3"/>
      <c r="U4213" s="3"/>
    </row>
    <row r="4214" spans="1:21" x14ac:dyDescent="0.3">
      <c r="A4214" s="1"/>
      <c r="B4214" s="1"/>
      <c r="C4214" s="2"/>
      <c r="J4214" s="3"/>
      <c r="O4214" s="4"/>
      <c r="P4214" s="3"/>
      <c r="U4214" s="3"/>
    </row>
    <row r="4215" spans="1:21" x14ac:dyDescent="0.3">
      <c r="A4215" s="1"/>
      <c r="B4215" s="1"/>
      <c r="C4215" s="2"/>
      <c r="J4215" s="3"/>
      <c r="O4215" s="4"/>
      <c r="P4215" s="3"/>
      <c r="U4215" s="3"/>
    </row>
    <row r="4216" spans="1:21" x14ac:dyDescent="0.3">
      <c r="A4216" s="1"/>
      <c r="B4216" s="1"/>
      <c r="C4216" s="2"/>
      <c r="J4216" s="3"/>
      <c r="O4216" s="4"/>
      <c r="P4216" s="3"/>
      <c r="U4216" s="3"/>
    </row>
    <row r="4217" spans="1:21" x14ac:dyDescent="0.3">
      <c r="A4217" s="1"/>
      <c r="B4217" s="1"/>
      <c r="C4217" s="2"/>
      <c r="J4217" s="3"/>
      <c r="O4217" s="4"/>
      <c r="P4217" s="3"/>
      <c r="U4217" s="3"/>
    </row>
    <row r="4218" spans="1:21" x14ac:dyDescent="0.3">
      <c r="A4218" s="1"/>
      <c r="B4218" s="1"/>
      <c r="C4218" s="2"/>
      <c r="J4218" s="3"/>
      <c r="O4218" s="4"/>
      <c r="P4218" s="3"/>
      <c r="Q4218" s="3"/>
      <c r="U4218" s="3"/>
    </row>
    <row r="4219" spans="1:21" x14ac:dyDescent="0.3">
      <c r="A4219" s="1"/>
      <c r="B4219" s="1"/>
      <c r="C4219" s="2"/>
      <c r="J4219" s="3"/>
      <c r="O4219" s="4"/>
      <c r="P4219" s="3"/>
      <c r="U4219" s="3"/>
    </row>
    <row r="4220" spans="1:21" x14ac:dyDescent="0.3">
      <c r="A4220" s="1"/>
      <c r="B4220" s="1"/>
      <c r="C4220" s="2"/>
      <c r="J4220" s="3"/>
      <c r="O4220" s="4"/>
      <c r="P4220" s="3"/>
      <c r="U4220" s="3"/>
    </row>
    <row r="4221" spans="1:21" x14ac:dyDescent="0.3">
      <c r="A4221" s="1"/>
      <c r="B4221" s="1"/>
      <c r="C4221" s="2"/>
      <c r="J4221" s="3"/>
      <c r="O4221" s="4"/>
      <c r="P4221" s="3"/>
      <c r="U4221" s="3"/>
    </row>
    <row r="4222" spans="1:21" x14ac:dyDescent="0.3">
      <c r="A4222" s="1"/>
      <c r="B4222" s="1"/>
      <c r="C4222" s="2"/>
      <c r="J4222" s="3"/>
      <c r="O4222" s="4"/>
      <c r="P4222" s="3"/>
      <c r="U4222" s="3"/>
    </row>
    <row r="4223" spans="1:21" x14ac:dyDescent="0.3">
      <c r="A4223" s="1"/>
      <c r="B4223" s="1"/>
      <c r="C4223" s="2"/>
      <c r="J4223" s="3"/>
      <c r="O4223" s="4"/>
      <c r="P4223" s="3"/>
      <c r="U4223" s="3"/>
    </row>
    <row r="4224" spans="1:21" x14ac:dyDescent="0.3">
      <c r="A4224" s="1"/>
      <c r="B4224" s="1"/>
      <c r="C4224" s="2"/>
      <c r="J4224" s="3"/>
      <c r="O4224" s="4"/>
      <c r="P4224" s="3"/>
      <c r="U4224" s="3"/>
    </row>
    <row r="4225" spans="1:21" x14ac:dyDescent="0.3">
      <c r="A4225" s="1"/>
      <c r="B4225" s="1"/>
      <c r="C4225" s="2"/>
      <c r="J4225" s="3"/>
      <c r="O4225" s="4"/>
      <c r="P4225" s="3"/>
      <c r="U4225" s="3"/>
    </row>
    <row r="4226" spans="1:21" x14ac:dyDescent="0.3">
      <c r="A4226" s="1"/>
      <c r="B4226" s="1"/>
      <c r="C4226" s="2"/>
      <c r="J4226" s="3"/>
      <c r="O4226" s="4"/>
      <c r="P4226" s="3"/>
      <c r="U4226" s="3"/>
    </row>
    <row r="4227" spans="1:21" x14ac:dyDescent="0.3">
      <c r="A4227" s="1"/>
      <c r="B4227" s="1"/>
      <c r="C4227" s="2"/>
      <c r="J4227" s="3"/>
      <c r="O4227" s="4"/>
      <c r="P4227" s="3"/>
      <c r="U4227" s="3"/>
    </row>
    <row r="4228" spans="1:21" x14ac:dyDescent="0.3">
      <c r="A4228" s="1"/>
      <c r="B4228" s="1"/>
      <c r="C4228" s="2"/>
      <c r="J4228" s="3"/>
      <c r="O4228" s="4"/>
      <c r="P4228" s="3"/>
      <c r="U4228" s="3"/>
    </row>
    <row r="4229" spans="1:21" x14ac:dyDescent="0.3">
      <c r="A4229" s="1"/>
      <c r="B4229" s="1"/>
      <c r="C4229" s="2"/>
      <c r="J4229" s="3"/>
      <c r="O4229" s="4"/>
      <c r="P4229" s="3"/>
      <c r="U4229" s="3"/>
    </row>
    <row r="4230" spans="1:21" x14ac:dyDescent="0.3">
      <c r="A4230" s="1"/>
      <c r="B4230" s="1"/>
      <c r="C4230" s="2"/>
      <c r="J4230" s="3"/>
      <c r="O4230" s="4"/>
      <c r="P4230" s="3"/>
      <c r="U4230" s="3"/>
    </row>
    <row r="4231" spans="1:21" x14ac:dyDescent="0.3">
      <c r="A4231" s="1"/>
      <c r="B4231" s="1"/>
      <c r="C4231" s="2"/>
      <c r="J4231" s="3"/>
      <c r="O4231" s="4"/>
      <c r="P4231" s="3"/>
      <c r="U4231" s="3"/>
    </row>
    <row r="4232" spans="1:21" x14ac:dyDescent="0.3">
      <c r="A4232" s="1"/>
      <c r="B4232" s="1"/>
      <c r="C4232" s="2"/>
      <c r="J4232" s="3"/>
      <c r="O4232" s="4"/>
      <c r="P4232" s="3"/>
      <c r="U4232" s="3"/>
    </row>
    <row r="4233" spans="1:21" x14ac:dyDescent="0.3">
      <c r="A4233" s="1"/>
      <c r="B4233" s="1"/>
      <c r="C4233" s="2"/>
      <c r="J4233" s="3"/>
      <c r="O4233" s="4"/>
      <c r="P4233" s="3"/>
      <c r="U4233" s="3"/>
    </row>
    <row r="4234" spans="1:21" x14ac:dyDescent="0.3">
      <c r="A4234" s="1"/>
      <c r="B4234" s="1"/>
      <c r="C4234" s="2"/>
      <c r="J4234" s="3"/>
      <c r="O4234" s="4"/>
      <c r="P4234" s="3"/>
      <c r="U4234" s="3"/>
    </row>
    <row r="4235" spans="1:21" x14ac:dyDescent="0.3">
      <c r="A4235" s="1"/>
      <c r="B4235" s="1"/>
      <c r="C4235" s="2"/>
      <c r="J4235" s="3"/>
      <c r="O4235" s="4"/>
      <c r="P4235" s="3"/>
      <c r="U4235" s="3"/>
    </row>
    <row r="4236" spans="1:21" x14ac:dyDescent="0.3">
      <c r="A4236" s="1"/>
      <c r="B4236" s="1"/>
      <c r="C4236" s="2"/>
      <c r="J4236" s="3"/>
      <c r="O4236" s="4"/>
      <c r="P4236" s="3"/>
      <c r="U4236" s="3"/>
    </row>
    <row r="4237" spans="1:21" x14ac:dyDescent="0.3">
      <c r="A4237" s="1"/>
      <c r="B4237" s="1"/>
      <c r="C4237" s="2"/>
      <c r="J4237" s="3"/>
      <c r="O4237" s="4"/>
      <c r="P4237" s="3"/>
      <c r="U4237" s="3"/>
    </row>
    <row r="4238" spans="1:21" x14ac:dyDescent="0.3">
      <c r="A4238" s="1"/>
      <c r="B4238" s="1"/>
      <c r="C4238" s="2"/>
      <c r="J4238" s="3"/>
      <c r="O4238" s="4"/>
      <c r="P4238" s="3"/>
      <c r="U4238" s="3"/>
    </row>
    <row r="4239" spans="1:21" x14ac:dyDescent="0.3">
      <c r="A4239" s="1"/>
      <c r="B4239" s="1"/>
      <c r="C4239" s="2"/>
      <c r="J4239" s="3"/>
      <c r="O4239" s="4"/>
      <c r="P4239" s="3"/>
      <c r="U4239" s="3"/>
    </row>
    <row r="4240" spans="1:21" x14ac:dyDescent="0.3">
      <c r="A4240" s="1"/>
      <c r="B4240" s="1"/>
      <c r="C4240" s="2"/>
      <c r="J4240" s="3"/>
      <c r="O4240" s="4"/>
      <c r="P4240" s="3"/>
      <c r="U4240" s="3"/>
    </row>
    <row r="4241" spans="1:21" x14ac:dyDescent="0.3">
      <c r="A4241" s="1"/>
      <c r="B4241" s="1"/>
      <c r="C4241" s="2"/>
      <c r="J4241" s="3"/>
      <c r="O4241" s="4"/>
      <c r="P4241" s="3"/>
      <c r="U4241" s="3"/>
    </row>
    <row r="4242" spans="1:21" x14ac:dyDescent="0.3">
      <c r="A4242" s="1"/>
      <c r="B4242" s="1"/>
      <c r="C4242" s="2"/>
      <c r="J4242" s="3"/>
      <c r="O4242" s="4"/>
      <c r="P4242" s="3"/>
      <c r="U4242" s="3"/>
    </row>
    <row r="4243" spans="1:21" x14ac:dyDescent="0.3">
      <c r="A4243" s="1"/>
      <c r="B4243" s="1"/>
      <c r="C4243" s="2"/>
      <c r="J4243" s="3"/>
      <c r="O4243" s="4"/>
      <c r="P4243" s="3"/>
      <c r="U4243" s="3"/>
    </row>
    <row r="4244" spans="1:21" x14ac:dyDescent="0.3">
      <c r="A4244" s="1"/>
      <c r="B4244" s="1"/>
      <c r="C4244" s="2"/>
      <c r="J4244" s="3"/>
      <c r="O4244" s="4"/>
      <c r="P4244" s="3"/>
      <c r="U4244" s="3"/>
    </row>
    <row r="4245" spans="1:21" x14ac:dyDescent="0.3">
      <c r="A4245" s="1"/>
      <c r="B4245" s="1"/>
      <c r="C4245" s="2"/>
      <c r="J4245" s="3"/>
      <c r="O4245" s="4"/>
      <c r="P4245" s="3"/>
      <c r="U4245" s="3"/>
    </row>
    <row r="4246" spans="1:21" x14ac:dyDescent="0.3">
      <c r="A4246" s="1"/>
      <c r="B4246" s="1"/>
      <c r="C4246" s="2"/>
      <c r="J4246" s="3"/>
      <c r="O4246" s="4"/>
      <c r="P4246" s="3"/>
      <c r="U4246" s="3"/>
    </row>
    <row r="4247" spans="1:21" x14ac:dyDescent="0.3">
      <c r="A4247" s="1"/>
      <c r="B4247" s="1"/>
      <c r="C4247" s="2"/>
      <c r="J4247" s="3"/>
      <c r="O4247" s="4"/>
      <c r="P4247" s="3"/>
      <c r="U4247" s="3"/>
    </row>
    <row r="4248" spans="1:21" x14ac:dyDescent="0.3">
      <c r="A4248" s="1"/>
      <c r="B4248" s="1"/>
      <c r="C4248" s="2"/>
      <c r="J4248" s="3"/>
      <c r="O4248" s="4"/>
      <c r="P4248" s="3"/>
      <c r="U4248" s="3"/>
    </row>
    <row r="4249" spans="1:21" x14ac:dyDescent="0.3">
      <c r="A4249" s="1"/>
      <c r="B4249" s="1"/>
      <c r="C4249" s="2"/>
      <c r="J4249" s="3"/>
      <c r="O4249" s="4"/>
      <c r="P4249" s="3"/>
      <c r="U4249" s="3"/>
    </row>
    <row r="4250" spans="1:21" x14ac:dyDescent="0.3">
      <c r="A4250" s="1"/>
      <c r="B4250" s="1"/>
      <c r="C4250" s="2"/>
      <c r="J4250" s="3"/>
      <c r="O4250" s="4"/>
      <c r="P4250" s="3"/>
      <c r="U4250" s="3"/>
    </row>
    <row r="4251" spans="1:21" x14ac:dyDescent="0.3">
      <c r="A4251" s="1"/>
      <c r="B4251" s="1"/>
      <c r="C4251" s="2"/>
      <c r="J4251" s="3"/>
      <c r="O4251" s="4"/>
      <c r="P4251" s="3"/>
      <c r="U4251" s="3"/>
    </row>
    <row r="4252" spans="1:21" x14ac:dyDescent="0.3">
      <c r="A4252" s="1"/>
      <c r="B4252" s="1"/>
      <c r="C4252" s="2"/>
      <c r="J4252" s="3"/>
      <c r="O4252" s="4"/>
      <c r="P4252" s="3"/>
      <c r="U4252" s="3"/>
    </row>
    <row r="4253" spans="1:21" x14ac:dyDescent="0.3">
      <c r="A4253" s="1"/>
      <c r="B4253" s="1"/>
      <c r="C4253" s="2"/>
      <c r="J4253" s="3"/>
      <c r="O4253" s="4"/>
      <c r="P4253" s="3"/>
      <c r="U4253" s="3"/>
    </row>
    <row r="4254" spans="1:21" x14ac:dyDescent="0.3">
      <c r="A4254" s="1"/>
      <c r="B4254" s="1"/>
      <c r="C4254" s="2"/>
      <c r="J4254" s="3"/>
      <c r="O4254" s="4"/>
      <c r="P4254" s="3"/>
      <c r="U4254" s="3"/>
    </row>
    <row r="4255" spans="1:21" x14ac:dyDescent="0.3">
      <c r="A4255" s="1"/>
      <c r="B4255" s="1"/>
      <c r="C4255" s="2"/>
      <c r="J4255" s="3"/>
      <c r="O4255" s="4"/>
      <c r="P4255" s="3"/>
      <c r="U4255" s="3"/>
    </row>
    <row r="4256" spans="1:21" x14ac:dyDescent="0.3">
      <c r="A4256" s="1"/>
      <c r="B4256" s="1"/>
      <c r="C4256" s="2"/>
      <c r="J4256" s="3"/>
      <c r="O4256" s="4"/>
      <c r="P4256" s="3"/>
      <c r="U4256" s="3"/>
    </row>
    <row r="4257" spans="1:21" x14ac:dyDescent="0.3">
      <c r="A4257" s="1"/>
      <c r="B4257" s="1"/>
      <c r="C4257" s="2"/>
      <c r="J4257" s="3"/>
      <c r="O4257" s="4"/>
      <c r="P4257" s="3"/>
      <c r="U4257" s="3"/>
    </row>
    <row r="4258" spans="1:21" x14ac:dyDescent="0.3">
      <c r="A4258" s="1"/>
      <c r="B4258" s="1"/>
      <c r="C4258" s="2"/>
      <c r="J4258" s="3"/>
      <c r="O4258" s="4"/>
      <c r="P4258" s="3"/>
      <c r="U4258" s="3"/>
    </row>
    <row r="4259" spans="1:21" x14ac:dyDescent="0.3">
      <c r="A4259" s="1"/>
      <c r="B4259" s="1"/>
      <c r="C4259" s="2"/>
      <c r="J4259" s="3"/>
      <c r="O4259" s="4"/>
      <c r="P4259" s="3"/>
      <c r="U4259" s="3"/>
    </row>
    <row r="4260" spans="1:21" x14ac:dyDescent="0.3">
      <c r="A4260" s="1"/>
      <c r="B4260" s="1"/>
      <c r="C4260" s="2"/>
      <c r="J4260" s="3"/>
      <c r="O4260" s="4"/>
      <c r="P4260" s="3"/>
      <c r="U4260" s="3"/>
    </row>
    <row r="4261" spans="1:21" x14ac:dyDescent="0.3">
      <c r="A4261" s="1"/>
      <c r="B4261" s="1"/>
      <c r="C4261" s="2"/>
      <c r="J4261" s="3"/>
      <c r="O4261" s="4"/>
      <c r="P4261" s="3"/>
      <c r="U4261" s="3"/>
    </row>
    <row r="4262" spans="1:21" x14ac:dyDescent="0.3">
      <c r="A4262" s="1"/>
      <c r="B4262" s="1"/>
      <c r="C4262" s="2"/>
      <c r="J4262" s="3"/>
      <c r="O4262" s="4"/>
      <c r="P4262" s="3"/>
      <c r="U4262" s="3"/>
    </row>
    <row r="4263" spans="1:21" x14ac:dyDescent="0.3">
      <c r="A4263" s="1"/>
      <c r="B4263" s="1"/>
      <c r="C4263" s="2"/>
      <c r="J4263" s="3"/>
      <c r="O4263" s="4"/>
      <c r="P4263" s="3"/>
      <c r="U4263" s="3"/>
    </row>
    <row r="4264" spans="1:21" x14ac:dyDescent="0.3">
      <c r="A4264" s="1"/>
      <c r="B4264" s="1"/>
      <c r="C4264" s="2"/>
      <c r="J4264" s="3"/>
      <c r="O4264" s="4"/>
      <c r="P4264" s="3"/>
      <c r="U4264" s="3"/>
    </row>
    <row r="4265" spans="1:21" x14ac:dyDescent="0.3">
      <c r="A4265" s="1"/>
      <c r="B4265" s="1"/>
      <c r="C4265" s="2"/>
      <c r="J4265" s="3"/>
      <c r="O4265" s="4"/>
      <c r="P4265" s="3"/>
      <c r="U4265" s="3"/>
    </row>
    <row r="4266" spans="1:21" x14ac:dyDescent="0.3">
      <c r="A4266" s="1"/>
      <c r="B4266" s="1"/>
      <c r="C4266" s="2"/>
      <c r="J4266" s="3"/>
      <c r="O4266" s="4"/>
      <c r="P4266" s="3"/>
      <c r="U4266" s="3"/>
    </row>
    <row r="4267" spans="1:21" x14ac:dyDescent="0.3">
      <c r="A4267" s="1"/>
      <c r="B4267" s="1"/>
      <c r="C4267" s="2"/>
      <c r="J4267" s="3"/>
      <c r="O4267" s="4"/>
      <c r="P4267" s="3"/>
      <c r="U4267" s="3"/>
    </row>
    <row r="4268" spans="1:21" x14ac:dyDescent="0.3">
      <c r="A4268" s="1"/>
      <c r="B4268" s="1"/>
      <c r="C4268" s="2"/>
      <c r="J4268" s="3"/>
      <c r="O4268" s="4"/>
      <c r="P4268" s="3"/>
      <c r="U4268" s="3"/>
    </row>
    <row r="4269" spans="1:21" x14ac:dyDescent="0.3">
      <c r="A4269" s="1"/>
      <c r="B4269" s="1"/>
      <c r="C4269" s="2"/>
      <c r="J4269" s="3"/>
      <c r="O4269" s="4"/>
      <c r="P4269" s="3"/>
      <c r="U4269" s="3"/>
    </row>
    <row r="4270" spans="1:21" x14ac:dyDescent="0.3">
      <c r="A4270" s="1"/>
      <c r="B4270" s="1"/>
      <c r="C4270" s="2"/>
      <c r="J4270" s="3"/>
      <c r="O4270" s="4"/>
      <c r="P4270" s="3"/>
      <c r="U4270" s="3"/>
    </row>
    <row r="4271" spans="1:21" x14ac:dyDescent="0.3">
      <c r="A4271" s="1"/>
      <c r="B4271" s="1"/>
      <c r="C4271" s="2"/>
      <c r="J4271" s="3"/>
      <c r="O4271" s="4"/>
      <c r="P4271" s="3"/>
      <c r="U4271" s="3"/>
    </row>
    <row r="4272" spans="1:21" x14ac:dyDescent="0.3">
      <c r="A4272" s="1"/>
      <c r="B4272" s="1"/>
      <c r="C4272" s="2"/>
      <c r="J4272" s="3"/>
      <c r="O4272" s="4"/>
      <c r="P4272" s="3"/>
      <c r="U4272" s="3"/>
    </row>
    <row r="4273" spans="1:21" x14ac:dyDescent="0.3">
      <c r="A4273" s="1"/>
      <c r="B4273" s="1"/>
      <c r="C4273" s="2"/>
      <c r="J4273" s="3"/>
      <c r="O4273" s="4"/>
      <c r="P4273" s="3"/>
      <c r="U4273" s="3"/>
    </row>
    <row r="4274" spans="1:21" x14ac:dyDescent="0.3">
      <c r="A4274" s="1"/>
      <c r="B4274" s="1"/>
      <c r="C4274" s="2"/>
      <c r="J4274" s="3"/>
      <c r="O4274" s="4"/>
      <c r="P4274" s="3"/>
      <c r="U4274" s="3"/>
    </row>
    <row r="4275" spans="1:21" x14ac:dyDescent="0.3">
      <c r="A4275" s="1"/>
      <c r="B4275" s="1"/>
      <c r="C4275" s="2"/>
      <c r="J4275" s="3"/>
      <c r="O4275" s="4"/>
      <c r="P4275" s="3"/>
      <c r="Q4275" s="3"/>
      <c r="U4275" s="3"/>
    </row>
    <row r="4276" spans="1:21" x14ac:dyDescent="0.3">
      <c r="A4276" s="1"/>
      <c r="B4276" s="1"/>
      <c r="C4276" s="2"/>
      <c r="J4276" s="3"/>
      <c r="O4276" s="4"/>
      <c r="P4276" s="3"/>
      <c r="Q4276" s="3"/>
      <c r="U4276" s="3"/>
    </row>
    <row r="4277" spans="1:21" x14ac:dyDescent="0.3">
      <c r="A4277" s="1"/>
      <c r="B4277" s="1"/>
      <c r="C4277" s="2"/>
      <c r="J4277" s="3"/>
      <c r="O4277" s="4"/>
      <c r="P4277" s="3"/>
      <c r="U4277" s="3"/>
    </row>
    <row r="4278" spans="1:21" x14ac:dyDescent="0.3">
      <c r="A4278" s="1"/>
      <c r="B4278" s="1"/>
      <c r="C4278" s="2"/>
      <c r="J4278" s="3"/>
      <c r="O4278" s="4"/>
      <c r="P4278" s="3"/>
      <c r="U4278" s="3"/>
    </row>
    <row r="4279" spans="1:21" x14ac:dyDescent="0.3">
      <c r="A4279" s="1"/>
      <c r="B4279" s="1"/>
      <c r="C4279" s="2"/>
      <c r="J4279" s="3"/>
      <c r="O4279" s="4"/>
      <c r="P4279" s="3"/>
      <c r="U4279" s="3"/>
    </row>
    <row r="4280" spans="1:21" x14ac:dyDescent="0.3">
      <c r="A4280" s="1"/>
      <c r="B4280" s="1"/>
      <c r="C4280" s="2"/>
      <c r="J4280" s="3"/>
      <c r="O4280" s="4"/>
      <c r="P4280" s="3"/>
      <c r="U4280" s="3"/>
    </row>
    <row r="4281" spans="1:21" x14ac:dyDescent="0.3">
      <c r="A4281" s="1"/>
      <c r="B4281" s="1"/>
      <c r="C4281" s="2"/>
      <c r="J4281" s="3"/>
      <c r="O4281" s="4"/>
      <c r="P4281" s="3"/>
      <c r="U4281" s="3"/>
    </row>
    <row r="4282" spans="1:21" x14ac:dyDescent="0.3">
      <c r="A4282" s="1"/>
      <c r="B4282" s="1"/>
      <c r="C4282" s="2"/>
      <c r="J4282" s="3"/>
      <c r="O4282" s="4"/>
      <c r="P4282" s="3"/>
      <c r="U4282" s="3"/>
    </row>
    <row r="4283" spans="1:21" x14ac:dyDescent="0.3">
      <c r="A4283" s="1"/>
      <c r="B4283" s="1"/>
      <c r="C4283" s="2"/>
      <c r="J4283" s="3"/>
      <c r="O4283" s="4"/>
      <c r="P4283" s="3"/>
      <c r="U4283" s="3"/>
    </row>
    <row r="4284" spans="1:21" x14ac:dyDescent="0.3">
      <c r="A4284" s="1"/>
      <c r="B4284" s="1"/>
      <c r="C4284" s="2"/>
      <c r="J4284" s="3"/>
      <c r="O4284" s="4"/>
      <c r="P4284" s="3"/>
      <c r="U4284" s="3"/>
    </row>
    <row r="4285" spans="1:21" x14ac:dyDescent="0.3">
      <c r="A4285" s="1"/>
      <c r="B4285" s="1"/>
      <c r="C4285" s="2"/>
      <c r="J4285" s="3"/>
      <c r="O4285" s="4"/>
      <c r="P4285" s="3"/>
      <c r="U4285" s="3"/>
    </row>
    <row r="4286" spans="1:21" x14ac:dyDescent="0.3">
      <c r="A4286" s="1"/>
      <c r="B4286" s="1"/>
      <c r="C4286" s="2"/>
      <c r="J4286" s="3"/>
      <c r="O4286" s="4"/>
      <c r="P4286" s="3"/>
      <c r="U4286" s="3"/>
    </row>
    <row r="4287" spans="1:21" x14ac:dyDescent="0.3">
      <c r="A4287" s="1"/>
      <c r="B4287" s="1"/>
      <c r="C4287" s="2"/>
      <c r="J4287" s="3"/>
      <c r="O4287" s="4"/>
      <c r="P4287" s="3"/>
      <c r="U4287" s="3"/>
    </row>
    <row r="4288" spans="1:21" x14ac:dyDescent="0.3">
      <c r="A4288" s="1"/>
      <c r="B4288" s="1"/>
      <c r="C4288" s="2"/>
      <c r="J4288" s="3"/>
      <c r="O4288" s="4"/>
      <c r="P4288" s="3"/>
      <c r="U4288" s="3"/>
    </row>
    <row r="4289" spans="1:21" x14ac:dyDescent="0.3">
      <c r="A4289" s="1"/>
      <c r="B4289" s="1"/>
      <c r="C4289" s="2"/>
      <c r="J4289" s="3"/>
      <c r="O4289" s="4"/>
      <c r="P4289" s="3"/>
      <c r="U4289" s="3"/>
    </row>
    <row r="4290" spans="1:21" x14ac:dyDescent="0.3">
      <c r="A4290" s="1"/>
      <c r="B4290" s="1"/>
      <c r="C4290" s="2"/>
      <c r="J4290" s="3"/>
      <c r="O4290" s="4"/>
      <c r="P4290" s="3"/>
      <c r="U4290" s="3"/>
    </row>
    <row r="4291" spans="1:21" x14ac:dyDescent="0.3">
      <c r="A4291" s="1"/>
      <c r="B4291" s="1"/>
      <c r="C4291" s="2"/>
      <c r="J4291" s="3"/>
      <c r="O4291" s="4"/>
      <c r="P4291" s="3"/>
      <c r="U4291" s="3"/>
    </row>
    <row r="4292" spans="1:21" x14ac:dyDescent="0.3">
      <c r="A4292" s="1"/>
      <c r="B4292" s="1"/>
      <c r="C4292" s="2"/>
      <c r="J4292" s="3"/>
      <c r="O4292" s="4"/>
      <c r="P4292" s="3"/>
      <c r="U4292" s="3"/>
    </row>
    <row r="4293" spans="1:21" x14ac:dyDescent="0.3">
      <c r="A4293" s="1"/>
      <c r="B4293" s="1"/>
      <c r="C4293" s="2"/>
      <c r="J4293" s="3"/>
      <c r="O4293" s="4"/>
      <c r="P4293" s="3"/>
      <c r="U4293" s="3"/>
    </row>
    <row r="4294" spans="1:21" x14ac:dyDescent="0.3">
      <c r="A4294" s="1"/>
      <c r="B4294" s="1"/>
      <c r="C4294" s="2"/>
      <c r="J4294" s="3"/>
      <c r="O4294" s="4"/>
      <c r="P4294" s="3"/>
      <c r="U4294" s="3"/>
    </row>
    <row r="4295" spans="1:21" x14ac:dyDescent="0.3">
      <c r="A4295" s="1"/>
      <c r="B4295" s="1"/>
      <c r="C4295" s="2"/>
      <c r="J4295" s="3"/>
      <c r="O4295" s="4"/>
      <c r="P4295" s="3"/>
      <c r="U4295" s="3"/>
    </row>
    <row r="4296" spans="1:21" x14ac:dyDescent="0.3">
      <c r="A4296" s="1"/>
      <c r="B4296" s="1"/>
      <c r="C4296" s="2"/>
      <c r="J4296" s="3"/>
      <c r="O4296" s="4"/>
      <c r="P4296" s="3"/>
      <c r="U4296" s="3"/>
    </row>
    <row r="4297" spans="1:21" x14ac:dyDescent="0.3">
      <c r="A4297" s="1"/>
      <c r="B4297" s="1"/>
      <c r="C4297" s="2"/>
      <c r="J4297" s="3"/>
      <c r="O4297" s="4"/>
      <c r="P4297" s="3"/>
      <c r="U4297" s="3"/>
    </row>
    <row r="4298" spans="1:21" x14ac:dyDescent="0.3">
      <c r="A4298" s="1"/>
      <c r="B4298" s="1"/>
      <c r="C4298" s="2"/>
      <c r="J4298" s="3"/>
      <c r="O4298" s="4"/>
      <c r="P4298" s="3"/>
      <c r="U4298" s="3"/>
    </row>
    <row r="4299" spans="1:21" x14ac:dyDescent="0.3">
      <c r="A4299" s="1"/>
      <c r="B4299" s="1"/>
      <c r="C4299" s="2"/>
      <c r="J4299" s="3"/>
      <c r="O4299" s="4"/>
      <c r="P4299" s="3"/>
      <c r="U4299" s="3"/>
    </row>
    <row r="4300" spans="1:21" x14ac:dyDescent="0.3">
      <c r="A4300" s="1"/>
      <c r="B4300" s="1"/>
      <c r="C4300" s="2"/>
      <c r="J4300" s="3"/>
      <c r="O4300" s="4"/>
      <c r="P4300" s="3"/>
      <c r="U4300" s="3"/>
    </row>
    <row r="4301" spans="1:21" x14ac:dyDescent="0.3">
      <c r="A4301" s="1"/>
      <c r="B4301" s="1"/>
      <c r="C4301" s="2"/>
      <c r="J4301" s="3"/>
      <c r="O4301" s="4"/>
      <c r="P4301" s="3"/>
      <c r="U4301" s="3"/>
    </row>
    <row r="4302" spans="1:21" x14ac:dyDescent="0.3">
      <c r="A4302" s="1"/>
      <c r="B4302" s="1"/>
      <c r="C4302" s="2"/>
      <c r="J4302" s="3"/>
      <c r="O4302" s="4"/>
      <c r="P4302" s="3"/>
      <c r="Q4302" s="3"/>
      <c r="U4302" s="3"/>
    </row>
    <row r="4303" spans="1:21" x14ac:dyDescent="0.3">
      <c r="A4303" s="1"/>
      <c r="B4303" s="1"/>
      <c r="C4303" s="2"/>
      <c r="J4303" s="3"/>
      <c r="O4303" s="4"/>
      <c r="P4303" s="3"/>
      <c r="U4303" s="3"/>
    </row>
    <row r="4304" spans="1:21" x14ac:dyDescent="0.3">
      <c r="A4304" s="1"/>
      <c r="B4304" s="1"/>
      <c r="C4304" s="2"/>
      <c r="J4304" s="3"/>
      <c r="O4304" s="4"/>
      <c r="P4304" s="3"/>
      <c r="U4304" s="3"/>
    </row>
    <row r="4305" spans="1:21" x14ac:dyDescent="0.3">
      <c r="A4305" s="1"/>
      <c r="B4305" s="1"/>
      <c r="C4305" s="2"/>
      <c r="J4305" s="3"/>
      <c r="O4305" s="4"/>
      <c r="P4305" s="3"/>
      <c r="U4305" s="3"/>
    </row>
    <row r="4306" spans="1:21" x14ac:dyDescent="0.3">
      <c r="A4306" s="1"/>
      <c r="B4306" s="1"/>
      <c r="C4306" s="2"/>
      <c r="J4306" s="3"/>
      <c r="O4306" s="4"/>
      <c r="P4306" s="3"/>
      <c r="U4306" s="3"/>
    </row>
    <row r="4307" spans="1:21" x14ac:dyDescent="0.3">
      <c r="A4307" s="1"/>
      <c r="B4307" s="1"/>
      <c r="C4307" s="2"/>
      <c r="J4307" s="3"/>
      <c r="O4307" s="4"/>
      <c r="P4307" s="3"/>
      <c r="U4307" s="3"/>
    </row>
    <row r="4308" spans="1:21" x14ac:dyDescent="0.3">
      <c r="A4308" s="1"/>
      <c r="B4308" s="1"/>
      <c r="C4308" s="2"/>
      <c r="J4308" s="3"/>
      <c r="O4308" s="4"/>
      <c r="P4308" s="3"/>
      <c r="U4308" s="3"/>
    </row>
    <row r="4309" spans="1:21" x14ac:dyDescent="0.3">
      <c r="A4309" s="1"/>
      <c r="B4309" s="1"/>
      <c r="C4309" s="2"/>
      <c r="J4309" s="3"/>
      <c r="O4309" s="4"/>
      <c r="P4309" s="3"/>
      <c r="U4309" s="3"/>
    </row>
    <row r="4310" spans="1:21" x14ac:dyDescent="0.3">
      <c r="A4310" s="1"/>
      <c r="B4310" s="1"/>
      <c r="C4310" s="2"/>
      <c r="J4310" s="3"/>
      <c r="O4310" s="4"/>
      <c r="P4310" s="3"/>
      <c r="U4310" s="3"/>
    </row>
    <row r="4311" spans="1:21" x14ac:dyDescent="0.3">
      <c r="A4311" s="1"/>
      <c r="B4311" s="1"/>
      <c r="C4311" s="2"/>
      <c r="J4311" s="3"/>
      <c r="O4311" s="4"/>
      <c r="P4311" s="3"/>
      <c r="U4311" s="3"/>
    </row>
    <row r="4312" spans="1:21" x14ac:dyDescent="0.3">
      <c r="A4312" s="1"/>
      <c r="B4312" s="1"/>
      <c r="C4312" s="2"/>
      <c r="J4312" s="3"/>
      <c r="O4312" s="4"/>
      <c r="P4312" s="3"/>
      <c r="U4312" s="3"/>
    </row>
    <row r="4313" spans="1:21" x14ac:dyDescent="0.3">
      <c r="A4313" s="1"/>
      <c r="B4313" s="1"/>
      <c r="C4313" s="2"/>
      <c r="J4313" s="3"/>
      <c r="O4313" s="4"/>
      <c r="P4313" s="3"/>
      <c r="U4313" s="3"/>
    </row>
    <row r="4314" spans="1:21" x14ac:dyDescent="0.3">
      <c r="A4314" s="1"/>
      <c r="B4314" s="1"/>
      <c r="C4314" s="2"/>
      <c r="J4314" s="3"/>
      <c r="O4314" s="4"/>
      <c r="P4314" s="3"/>
      <c r="U4314" s="3"/>
    </row>
    <row r="4315" spans="1:21" x14ac:dyDescent="0.3">
      <c r="A4315" s="1"/>
      <c r="B4315" s="1"/>
      <c r="C4315" s="2"/>
      <c r="J4315" s="3"/>
      <c r="O4315" s="4"/>
      <c r="P4315" s="3"/>
      <c r="U4315" s="3"/>
    </row>
    <row r="4316" spans="1:21" x14ac:dyDescent="0.3">
      <c r="A4316" s="1"/>
      <c r="B4316" s="1"/>
      <c r="C4316" s="2"/>
      <c r="J4316" s="3"/>
      <c r="O4316" s="4"/>
      <c r="P4316" s="3"/>
      <c r="U4316" s="3"/>
    </row>
    <row r="4317" spans="1:21" x14ac:dyDescent="0.3">
      <c r="A4317" s="1"/>
      <c r="B4317" s="1"/>
      <c r="C4317" s="2"/>
      <c r="J4317" s="3"/>
      <c r="O4317" s="4"/>
      <c r="P4317" s="3"/>
      <c r="U4317" s="3"/>
    </row>
    <row r="4318" spans="1:21" x14ac:dyDescent="0.3">
      <c r="A4318" s="1"/>
      <c r="B4318" s="1"/>
      <c r="C4318" s="2"/>
      <c r="J4318" s="3"/>
      <c r="O4318" s="4"/>
      <c r="P4318" s="3"/>
      <c r="U4318" s="3"/>
    </row>
    <row r="4319" spans="1:21" x14ac:dyDescent="0.3">
      <c r="A4319" s="1"/>
      <c r="B4319" s="1"/>
      <c r="C4319" s="2"/>
      <c r="J4319" s="3"/>
      <c r="O4319" s="4"/>
      <c r="P4319" s="3"/>
      <c r="U4319" s="3"/>
    </row>
    <row r="4320" spans="1:21" x14ac:dyDescent="0.3">
      <c r="A4320" s="1"/>
      <c r="B4320" s="1"/>
      <c r="C4320" s="2"/>
      <c r="J4320" s="3"/>
      <c r="O4320" s="4"/>
      <c r="P4320" s="3"/>
      <c r="U4320" s="3"/>
    </row>
    <row r="4321" spans="1:21" x14ac:dyDescent="0.3">
      <c r="A4321" s="1"/>
      <c r="B4321" s="1"/>
      <c r="C4321" s="2"/>
      <c r="J4321" s="3"/>
      <c r="O4321" s="4"/>
      <c r="P4321" s="3"/>
      <c r="U4321" s="3"/>
    </row>
    <row r="4322" spans="1:21" x14ac:dyDescent="0.3">
      <c r="A4322" s="1"/>
      <c r="B4322" s="1"/>
      <c r="C4322" s="2"/>
      <c r="J4322" s="3"/>
      <c r="O4322" s="4"/>
      <c r="P4322" s="3"/>
      <c r="U4322" s="3"/>
    </row>
    <row r="4323" spans="1:21" x14ac:dyDescent="0.3">
      <c r="A4323" s="1"/>
      <c r="B4323" s="1"/>
      <c r="C4323" s="2"/>
      <c r="J4323" s="3"/>
      <c r="O4323" s="4"/>
      <c r="P4323" s="3"/>
      <c r="Q4323" s="3"/>
      <c r="U4323" s="3"/>
    </row>
    <row r="4324" spans="1:21" x14ac:dyDescent="0.3">
      <c r="A4324" s="1"/>
      <c r="B4324" s="1"/>
      <c r="C4324" s="2"/>
      <c r="J4324" s="3"/>
      <c r="O4324" s="4"/>
      <c r="P4324" s="3"/>
      <c r="U4324" s="3"/>
    </row>
    <row r="4325" spans="1:21" x14ac:dyDescent="0.3">
      <c r="A4325" s="1"/>
      <c r="B4325" s="1"/>
      <c r="C4325" s="2"/>
      <c r="J4325" s="3"/>
      <c r="O4325" s="4"/>
      <c r="P4325" s="3"/>
      <c r="Q4325" s="3"/>
      <c r="U4325" s="3"/>
    </row>
    <row r="4326" spans="1:21" x14ac:dyDescent="0.3">
      <c r="A4326" s="1"/>
      <c r="B4326" s="1"/>
      <c r="C4326" s="2"/>
      <c r="J4326" s="3"/>
      <c r="O4326" s="4"/>
      <c r="P4326" s="3"/>
      <c r="U4326" s="3"/>
    </row>
    <row r="4327" spans="1:21" x14ac:dyDescent="0.3">
      <c r="A4327" s="1"/>
      <c r="B4327" s="1"/>
      <c r="C4327" s="2"/>
      <c r="J4327" s="3"/>
      <c r="O4327" s="4"/>
      <c r="P4327" s="3"/>
      <c r="U4327" s="3"/>
    </row>
    <row r="4328" spans="1:21" x14ac:dyDescent="0.3">
      <c r="A4328" s="1"/>
      <c r="B4328" s="1"/>
      <c r="C4328" s="2"/>
      <c r="J4328" s="3"/>
      <c r="O4328" s="4"/>
      <c r="P4328" s="3"/>
      <c r="U4328" s="3"/>
    </row>
    <row r="4329" spans="1:21" x14ac:dyDescent="0.3">
      <c r="A4329" s="1"/>
      <c r="B4329" s="1"/>
      <c r="C4329" s="2"/>
      <c r="J4329" s="3"/>
      <c r="O4329" s="4"/>
      <c r="P4329" s="3"/>
      <c r="Q4329" s="3"/>
      <c r="S4329" s="4"/>
      <c r="U4329" s="3"/>
    </row>
    <row r="4330" spans="1:21" x14ac:dyDescent="0.3">
      <c r="A4330" s="1"/>
      <c r="B4330" s="1"/>
      <c r="C4330" s="2"/>
      <c r="J4330" s="3"/>
      <c r="O4330" s="4"/>
      <c r="P4330" s="3"/>
      <c r="U4330" s="3"/>
    </row>
    <row r="4331" spans="1:21" x14ac:dyDescent="0.3">
      <c r="A4331" s="1"/>
      <c r="B4331" s="1"/>
      <c r="C4331" s="2"/>
      <c r="J4331" s="3"/>
      <c r="O4331" s="4"/>
      <c r="P4331" s="3"/>
      <c r="U4331" s="3"/>
    </row>
    <row r="4332" spans="1:21" x14ac:dyDescent="0.3">
      <c r="A4332" s="1"/>
      <c r="B4332" s="1"/>
      <c r="C4332" s="2"/>
      <c r="J4332" s="3"/>
      <c r="O4332" s="4"/>
      <c r="P4332" s="3"/>
      <c r="U4332" s="3"/>
    </row>
    <row r="4333" spans="1:21" x14ac:dyDescent="0.3">
      <c r="A4333" s="1"/>
      <c r="B4333" s="1"/>
      <c r="C4333" s="2"/>
      <c r="J4333" s="3"/>
      <c r="O4333" s="4"/>
      <c r="P4333" s="3"/>
      <c r="U4333" s="3"/>
    </row>
    <row r="4334" spans="1:21" x14ac:dyDescent="0.3">
      <c r="A4334" s="1"/>
      <c r="B4334" s="1"/>
      <c r="C4334" s="2"/>
      <c r="J4334" s="3"/>
      <c r="O4334" s="4"/>
      <c r="P4334" s="3"/>
      <c r="U4334" s="3"/>
    </row>
    <row r="4335" spans="1:21" x14ac:dyDescent="0.3">
      <c r="A4335" s="1"/>
      <c r="B4335" s="1"/>
      <c r="C4335" s="2"/>
      <c r="J4335" s="3"/>
      <c r="O4335" s="4"/>
      <c r="P4335" s="3"/>
      <c r="U4335" s="3"/>
    </row>
    <row r="4336" spans="1:21" x14ac:dyDescent="0.3">
      <c r="A4336" s="1"/>
      <c r="B4336" s="1"/>
      <c r="C4336" s="2"/>
      <c r="J4336" s="3"/>
      <c r="O4336" s="4"/>
      <c r="P4336" s="3"/>
      <c r="U4336" s="3"/>
    </row>
    <row r="4337" spans="1:21" x14ac:dyDescent="0.3">
      <c r="A4337" s="1"/>
      <c r="B4337" s="1"/>
      <c r="C4337" s="2"/>
      <c r="J4337" s="3"/>
      <c r="O4337" s="4"/>
      <c r="P4337" s="3"/>
      <c r="U4337" s="3"/>
    </row>
    <row r="4338" spans="1:21" x14ac:dyDescent="0.3">
      <c r="A4338" s="1"/>
      <c r="B4338" s="1"/>
      <c r="C4338" s="2"/>
      <c r="J4338" s="3"/>
      <c r="O4338" s="4"/>
      <c r="P4338" s="3"/>
      <c r="U4338" s="3"/>
    </row>
    <row r="4339" spans="1:21" x14ac:dyDescent="0.3">
      <c r="A4339" s="1"/>
      <c r="B4339" s="1"/>
      <c r="C4339" s="2"/>
      <c r="J4339" s="3"/>
      <c r="O4339" s="4"/>
      <c r="P4339" s="3"/>
      <c r="U4339" s="3"/>
    </row>
    <row r="4340" spans="1:21" x14ac:dyDescent="0.3">
      <c r="A4340" s="1"/>
      <c r="B4340" s="1"/>
      <c r="C4340" s="2"/>
      <c r="J4340" s="3"/>
      <c r="O4340" s="4"/>
      <c r="P4340" s="3"/>
      <c r="U4340" s="3"/>
    </row>
    <row r="4341" spans="1:21" x14ac:dyDescent="0.3">
      <c r="A4341" s="1"/>
      <c r="B4341" s="1"/>
      <c r="C4341" s="2"/>
      <c r="J4341" s="3"/>
      <c r="O4341" s="4"/>
      <c r="P4341" s="3"/>
      <c r="U4341" s="3"/>
    </row>
    <row r="4342" spans="1:21" x14ac:dyDescent="0.3">
      <c r="A4342" s="1"/>
      <c r="B4342" s="1"/>
      <c r="C4342" s="2"/>
      <c r="J4342" s="3"/>
      <c r="O4342" s="4"/>
      <c r="P4342" s="3"/>
      <c r="U4342" s="3"/>
    </row>
    <row r="4343" spans="1:21" x14ac:dyDescent="0.3">
      <c r="A4343" s="1"/>
      <c r="B4343" s="1"/>
      <c r="C4343" s="2"/>
      <c r="J4343" s="3"/>
      <c r="O4343" s="4"/>
      <c r="P4343" s="3"/>
      <c r="U4343" s="3"/>
    </row>
    <row r="4344" spans="1:21" x14ac:dyDescent="0.3">
      <c r="A4344" s="1"/>
      <c r="B4344" s="1"/>
      <c r="C4344" s="2"/>
      <c r="J4344" s="3"/>
      <c r="O4344" s="4"/>
      <c r="P4344" s="3"/>
      <c r="U4344" s="3"/>
    </row>
    <row r="4345" spans="1:21" x14ac:dyDescent="0.3">
      <c r="A4345" s="1"/>
      <c r="B4345" s="1"/>
      <c r="C4345" s="2"/>
      <c r="J4345" s="3"/>
      <c r="O4345" s="4"/>
      <c r="P4345" s="3"/>
      <c r="U4345" s="3"/>
    </row>
    <row r="4346" spans="1:21" x14ac:dyDescent="0.3">
      <c r="A4346" s="1"/>
      <c r="B4346" s="1"/>
      <c r="C4346" s="2"/>
      <c r="J4346" s="3"/>
      <c r="O4346" s="4"/>
      <c r="P4346" s="3"/>
      <c r="U4346" s="3"/>
    </row>
    <row r="4347" spans="1:21" x14ac:dyDescent="0.3">
      <c r="A4347" s="1"/>
      <c r="B4347" s="1"/>
      <c r="C4347" s="2"/>
      <c r="J4347" s="3"/>
      <c r="O4347" s="4"/>
      <c r="P4347" s="3"/>
      <c r="U4347" s="3"/>
    </row>
    <row r="4348" spans="1:21" x14ac:dyDescent="0.3">
      <c r="A4348" s="1"/>
      <c r="B4348" s="1"/>
      <c r="C4348" s="2"/>
      <c r="J4348" s="3"/>
      <c r="O4348" s="4"/>
      <c r="P4348" s="3"/>
      <c r="U4348" s="3"/>
    </row>
    <row r="4349" spans="1:21" x14ac:dyDescent="0.3">
      <c r="A4349" s="1"/>
      <c r="B4349" s="1"/>
      <c r="C4349" s="2"/>
      <c r="J4349" s="3"/>
      <c r="O4349" s="4"/>
      <c r="P4349" s="3"/>
      <c r="U4349" s="3"/>
    </row>
    <row r="4350" spans="1:21" x14ac:dyDescent="0.3">
      <c r="A4350" s="1"/>
      <c r="B4350" s="1"/>
      <c r="C4350" s="2"/>
      <c r="J4350" s="3"/>
      <c r="O4350" s="4"/>
      <c r="P4350" s="3"/>
      <c r="U4350" s="3"/>
    </row>
    <row r="4351" spans="1:21" x14ac:dyDescent="0.3">
      <c r="A4351" s="1"/>
      <c r="B4351" s="1"/>
      <c r="C4351" s="2"/>
      <c r="J4351" s="3"/>
      <c r="O4351" s="4"/>
      <c r="P4351" s="3"/>
      <c r="U4351" s="3"/>
    </row>
    <row r="4352" spans="1:21" x14ac:dyDescent="0.3">
      <c r="A4352" s="1"/>
      <c r="B4352" s="1"/>
      <c r="C4352" s="2"/>
      <c r="J4352" s="3"/>
      <c r="O4352" s="4"/>
      <c r="P4352" s="3"/>
      <c r="U4352" s="3"/>
    </row>
    <row r="4353" spans="1:21" x14ac:dyDescent="0.3">
      <c r="A4353" s="1"/>
      <c r="B4353" s="1"/>
      <c r="C4353" s="2"/>
      <c r="J4353" s="3"/>
      <c r="O4353" s="4"/>
      <c r="P4353" s="3"/>
      <c r="U4353" s="3"/>
    </row>
    <row r="4354" spans="1:21" x14ac:dyDescent="0.3">
      <c r="A4354" s="1"/>
      <c r="B4354" s="1"/>
      <c r="C4354" s="2"/>
      <c r="J4354" s="3"/>
      <c r="O4354" s="4"/>
      <c r="P4354" s="3"/>
      <c r="U4354" s="3"/>
    </row>
    <row r="4355" spans="1:21" x14ac:dyDescent="0.3">
      <c r="A4355" s="1"/>
      <c r="B4355" s="1"/>
      <c r="C4355" s="2"/>
      <c r="J4355" s="3"/>
      <c r="O4355" s="4"/>
      <c r="P4355" s="3"/>
      <c r="U4355" s="3"/>
    </row>
    <row r="4356" spans="1:21" x14ac:dyDescent="0.3">
      <c r="A4356" s="1"/>
      <c r="B4356" s="1"/>
      <c r="C4356" s="2"/>
      <c r="J4356" s="3"/>
      <c r="O4356" s="4"/>
      <c r="P4356" s="3"/>
      <c r="U4356" s="3"/>
    </row>
    <row r="4357" spans="1:21" x14ac:dyDescent="0.3">
      <c r="A4357" s="1"/>
      <c r="B4357" s="1"/>
      <c r="C4357" s="2"/>
      <c r="J4357" s="3"/>
      <c r="O4357" s="4"/>
      <c r="P4357" s="3"/>
      <c r="U4357" s="3"/>
    </row>
    <row r="4358" spans="1:21" x14ac:dyDescent="0.3">
      <c r="A4358" s="1"/>
      <c r="B4358" s="1"/>
      <c r="C4358" s="2"/>
      <c r="J4358" s="3"/>
      <c r="O4358" s="4"/>
      <c r="P4358" s="3"/>
      <c r="U4358" s="3"/>
    </row>
    <row r="4359" spans="1:21" x14ac:dyDescent="0.3">
      <c r="A4359" s="1"/>
      <c r="B4359" s="1"/>
      <c r="C4359" s="2"/>
      <c r="J4359" s="3"/>
      <c r="O4359" s="4"/>
      <c r="P4359" s="3"/>
      <c r="U4359" s="3"/>
    </row>
    <row r="4360" spans="1:21" x14ac:dyDescent="0.3">
      <c r="A4360" s="1"/>
      <c r="B4360" s="1"/>
      <c r="C4360" s="2"/>
      <c r="J4360" s="3"/>
      <c r="O4360" s="4"/>
      <c r="P4360" s="3"/>
      <c r="U4360" s="3"/>
    </row>
    <row r="4361" spans="1:21" x14ac:dyDescent="0.3">
      <c r="A4361" s="1"/>
      <c r="B4361" s="1"/>
      <c r="C4361" s="2"/>
      <c r="J4361" s="3"/>
      <c r="O4361" s="4"/>
      <c r="P4361" s="3"/>
      <c r="U4361" s="3"/>
    </row>
    <row r="4362" spans="1:21" x14ac:dyDescent="0.3">
      <c r="A4362" s="1"/>
      <c r="B4362" s="1"/>
      <c r="C4362" s="2"/>
      <c r="J4362" s="3"/>
      <c r="O4362" s="4"/>
      <c r="P4362" s="3"/>
      <c r="U4362" s="3"/>
    </row>
    <row r="4363" spans="1:21" x14ac:dyDescent="0.3">
      <c r="A4363" s="1"/>
      <c r="B4363" s="1"/>
      <c r="C4363" s="2"/>
      <c r="J4363" s="3"/>
      <c r="O4363" s="4"/>
      <c r="P4363" s="3"/>
      <c r="U4363" s="3"/>
    </row>
    <row r="4364" spans="1:21" x14ac:dyDescent="0.3">
      <c r="A4364" s="1"/>
      <c r="B4364" s="1"/>
      <c r="C4364" s="2"/>
      <c r="J4364" s="3"/>
      <c r="O4364" s="4"/>
      <c r="P4364" s="3"/>
      <c r="U4364" s="3"/>
    </row>
    <row r="4365" spans="1:21" x14ac:dyDescent="0.3">
      <c r="A4365" s="1"/>
      <c r="B4365" s="1"/>
      <c r="C4365" s="2"/>
      <c r="J4365" s="3"/>
      <c r="O4365" s="4"/>
      <c r="P4365" s="3"/>
      <c r="U4365" s="3"/>
    </row>
    <row r="4366" spans="1:21" x14ac:dyDescent="0.3">
      <c r="A4366" s="1"/>
      <c r="B4366" s="1"/>
      <c r="C4366" s="2"/>
      <c r="J4366" s="3"/>
      <c r="O4366" s="4"/>
      <c r="P4366" s="3"/>
      <c r="U4366" s="3"/>
    </row>
    <row r="4367" spans="1:21" x14ac:dyDescent="0.3">
      <c r="A4367" s="1"/>
      <c r="B4367" s="1"/>
      <c r="C4367" s="2"/>
      <c r="J4367" s="3"/>
      <c r="O4367" s="4"/>
      <c r="P4367" s="3"/>
      <c r="U4367" s="3"/>
    </row>
    <row r="4368" spans="1:21" x14ac:dyDescent="0.3">
      <c r="A4368" s="1"/>
      <c r="B4368" s="1"/>
      <c r="C4368" s="2"/>
      <c r="J4368" s="3"/>
      <c r="O4368" s="4"/>
      <c r="P4368" s="3"/>
      <c r="U4368" s="3"/>
    </row>
    <row r="4369" spans="1:21" x14ac:dyDescent="0.3">
      <c r="A4369" s="1"/>
      <c r="B4369" s="1"/>
      <c r="C4369" s="2"/>
      <c r="J4369" s="3"/>
      <c r="O4369" s="4"/>
      <c r="P4369" s="3"/>
      <c r="U4369" s="3"/>
    </row>
    <row r="4370" spans="1:21" x14ac:dyDescent="0.3">
      <c r="A4370" s="1"/>
      <c r="B4370" s="1"/>
      <c r="C4370" s="2"/>
      <c r="J4370" s="3"/>
      <c r="O4370" s="4"/>
      <c r="P4370" s="3"/>
      <c r="U4370" s="3"/>
    </row>
    <row r="4371" spans="1:21" x14ac:dyDescent="0.3">
      <c r="A4371" s="1"/>
      <c r="B4371" s="1"/>
      <c r="C4371" s="2"/>
      <c r="J4371" s="3"/>
      <c r="O4371" s="4"/>
      <c r="P4371" s="3"/>
      <c r="U4371" s="3"/>
    </row>
    <row r="4372" spans="1:21" x14ac:dyDescent="0.3">
      <c r="A4372" s="1"/>
      <c r="B4372" s="1"/>
      <c r="C4372" s="2"/>
      <c r="J4372" s="3"/>
      <c r="O4372" s="4"/>
      <c r="P4372" s="3"/>
      <c r="U4372" s="3"/>
    </row>
    <row r="4373" spans="1:21" x14ac:dyDescent="0.3">
      <c r="A4373" s="1"/>
      <c r="B4373" s="1"/>
      <c r="C4373" s="2"/>
      <c r="J4373" s="3"/>
      <c r="O4373" s="4"/>
      <c r="P4373" s="3"/>
      <c r="U4373" s="3"/>
    </row>
    <row r="4374" spans="1:21" x14ac:dyDescent="0.3">
      <c r="A4374" s="1"/>
      <c r="B4374" s="1"/>
      <c r="C4374" s="2"/>
      <c r="J4374" s="3"/>
      <c r="O4374" s="4"/>
      <c r="P4374" s="3"/>
      <c r="U4374" s="3"/>
    </row>
    <row r="4375" spans="1:21" x14ac:dyDescent="0.3">
      <c r="A4375" s="1"/>
      <c r="B4375" s="1"/>
      <c r="C4375" s="2"/>
      <c r="J4375" s="3"/>
      <c r="O4375" s="4"/>
      <c r="P4375" s="3"/>
      <c r="U4375" s="3"/>
    </row>
    <row r="4376" spans="1:21" x14ac:dyDescent="0.3">
      <c r="A4376" s="1"/>
      <c r="B4376" s="1"/>
      <c r="C4376" s="2"/>
      <c r="J4376" s="3"/>
      <c r="O4376" s="4"/>
      <c r="P4376" s="3"/>
      <c r="Q4376" s="3"/>
      <c r="U4376" s="3"/>
    </row>
    <row r="4377" spans="1:21" x14ac:dyDescent="0.3">
      <c r="A4377" s="1"/>
      <c r="B4377" s="1"/>
      <c r="C4377" s="2"/>
      <c r="J4377" s="3"/>
      <c r="O4377" s="4"/>
      <c r="P4377" s="3"/>
      <c r="U4377" s="3"/>
    </row>
    <row r="4378" spans="1:21" x14ac:dyDescent="0.3">
      <c r="A4378" s="1"/>
      <c r="B4378" s="1"/>
      <c r="C4378" s="2"/>
      <c r="J4378" s="3"/>
      <c r="O4378" s="4"/>
      <c r="P4378" s="3"/>
      <c r="U4378" s="3"/>
    </row>
    <row r="4379" spans="1:21" x14ac:dyDescent="0.3">
      <c r="A4379" s="1"/>
      <c r="B4379" s="1"/>
      <c r="C4379" s="2"/>
      <c r="J4379" s="3"/>
      <c r="O4379" s="4"/>
      <c r="P4379" s="3"/>
      <c r="Q4379" s="3"/>
      <c r="U4379" s="3"/>
    </row>
    <row r="4380" spans="1:21" x14ac:dyDescent="0.3">
      <c r="A4380" s="1"/>
      <c r="B4380" s="1"/>
      <c r="C4380" s="2"/>
      <c r="J4380" s="3"/>
      <c r="O4380" s="4"/>
      <c r="P4380" s="3"/>
      <c r="U4380" s="3"/>
    </row>
    <row r="4381" spans="1:21" x14ac:dyDescent="0.3">
      <c r="A4381" s="1"/>
      <c r="B4381" s="1"/>
      <c r="C4381" s="2"/>
      <c r="J4381" s="3"/>
      <c r="O4381" s="4"/>
      <c r="P4381" s="3"/>
      <c r="U4381" s="3"/>
    </row>
    <row r="4382" spans="1:21" x14ac:dyDescent="0.3">
      <c r="A4382" s="1"/>
      <c r="B4382" s="1"/>
      <c r="C4382" s="2"/>
      <c r="J4382" s="3"/>
      <c r="O4382" s="4"/>
      <c r="P4382" s="3"/>
      <c r="U4382" s="3"/>
    </row>
    <row r="4383" spans="1:21" x14ac:dyDescent="0.3">
      <c r="A4383" s="1"/>
      <c r="B4383" s="1"/>
      <c r="C4383" s="2"/>
      <c r="J4383" s="3"/>
      <c r="O4383" s="4"/>
      <c r="P4383" s="3"/>
      <c r="U4383" s="3"/>
    </row>
    <row r="4384" spans="1:21" x14ac:dyDescent="0.3">
      <c r="A4384" s="1"/>
      <c r="B4384" s="1"/>
      <c r="C4384" s="2"/>
      <c r="J4384" s="3"/>
      <c r="O4384" s="4"/>
      <c r="P4384" s="3"/>
      <c r="U4384" s="3"/>
    </row>
    <row r="4385" spans="1:21" x14ac:dyDescent="0.3">
      <c r="A4385" s="1"/>
      <c r="B4385" s="1"/>
      <c r="C4385" s="2"/>
      <c r="J4385" s="3"/>
      <c r="O4385" s="4"/>
      <c r="P4385" s="3"/>
      <c r="U4385" s="3"/>
    </row>
    <row r="4386" spans="1:21" x14ac:dyDescent="0.3">
      <c r="A4386" s="1"/>
      <c r="B4386" s="1"/>
      <c r="C4386" s="2"/>
      <c r="J4386" s="3"/>
      <c r="O4386" s="4"/>
      <c r="P4386" s="3"/>
      <c r="U4386" s="3"/>
    </row>
    <row r="4387" spans="1:21" x14ac:dyDescent="0.3">
      <c r="A4387" s="1"/>
      <c r="B4387" s="1"/>
      <c r="C4387" s="2"/>
      <c r="J4387" s="3"/>
      <c r="O4387" s="4"/>
      <c r="P4387" s="3"/>
      <c r="U4387" s="3"/>
    </row>
    <row r="4388" spans="1:21" x14ac:dyDescent="0.3">
      <c r="A4388" s="1"/>
      <c r="B4388" s="1"/>
      <c r="C4388" s="2"/>
      <c r="J4388" s="3"/>
      <c r="O4388" s="4"/>
      <c r="P4388" s="3"/>
      <c r="U4388" s="3"/>
    </row>
    <row r="4389" spans="1:21" x14ac:dyDescent="0.3">
      <c r="A4389" s="1"/>
      <c r="B4389" s="1"/>
      <c r="C4389" s="2"/>
      <c r="J4389" s="3"/>
      <c r="O4389" s="4"/>
      <c r="P4389" s="3"/>
      <c r="Q4389" s="3"/>
      <c r="U4389" s="3"/>
    </row>
    <row r="4390" spans="1:21" x14ac:dyDescent="0.3">
      <c r="A4390" s="1"/>
      <c r="B4390" s="1"/>
      <c r="C4390" s="2"/>
      <c r="J4390" s="3"/>
      <c r="O4390" s="4"/>
      <c r="P4390" s="3"/>
      <c r="U4390" s="3"/>
    </row>
    <row r="4391" spans="1:21" x14ac:dyDescent="0.3">
      <c r="A4391" s="1"/>
      <c r="B4391" s="1"/>
      <c r="C4391" s="2"/>
      <c r="J4391" s="3"/>
      <c r="O4391" s="4"/>
      <c r="P4391" s="3"/>
      <c r="U4391" s="3"/>
    </row>
    <row r="4392" spans="1:21" x14ac:dyDescent="0.3">
      <c r="A4392" s="1"/>
      <c r="B4392" s="1"/>
      <c r="C4392" s="2"/>
      <c r="J4392" s="3"/>
      <c r="O4392" s="4"/>
      <c r="P4392" s="3"/>
      <c r="U4392" s="3"/>
    </row>
    <row r="4393" spans="1:21" x14ac:dyDescent="0.3">
      <c r="A4393" s="1"/>
      <c r="B4393" s="1"/>
      <c r="C4393" s="2"/>
      <c r="J4393" s="3"/>
      <c r="O4393" s="4"/>
      <c r="P4393" s="3"/>
      <c r="U4393" s="3"/>
    </row>
    <row r="4394" spans="1:21" x14ac:dyDescent="0.3">
      <c r="A4394" s="1"/>
      <c r="B4394" s="1"/>
      <c r="C4394" s="2"/>
      <c r="J4394" s="3"/>
      <c r="O4394" s="4"/>
      <c r="P4394" s="3"/>
      <c r="U4394" s="3"/>
    </row>
    <row r="4395" spans="1:21" x14ac:dyDescent="0.3">
      <c r="A4395" s="1"/>
      <c r="B4395" s="1"/>
      <c r="C4395" s="2"/>
      <c r="J4395" s="3"/>
      <c r="O4395" s="4"/>
      <c r="P4395" s="3"/>
      <c r="U4395" s="3"/>
    </row>
    <row r="4396" spans="1:21" x14ac:dyDescent="0.3">
      <c r="A4396" s="1"/>
      <c r="B4396" s="1"/>
      <c r="C4396" s="2"/>
      <c r="J4396" s="3"/>
      <c r="O4396" s="4"/>
      <c r="P4396" s="3"/>
      <c r="U4396" s="3"/>
    </row>
    <row r="4397" spans="1:21" x14ac:dyDescent="0.3">
      <c r="A4397" s="1"/>
      <c r="B4397" s="1"/>
      <c r="C4397" s="2"/>
      <c r="J4397" s="3"/>
      <c r="O4397" s="4"/>
      <c r="P4397" s="3"/>
      <c r="U4397" s="3"/>
    </row>
    <row r="4398" spans="1:21" x14ac:dyDescent="0.3">
      <c r="A4398" s="1"/>
      <c r="B4398" s="1"/>
      <c r="C4398" s="2"/>
      <c r="J4398" s="3"/>
      <c r="O4398" s="4"/>
      <c r="P4398" s="3"/>
      <c r="U4398" s="3"/>
    </row>
    <row r="4399" spans="1:21" x14ac:dyDescent="0.3">
      <c r="A4399" s="1"/>
      <c r="B4399" s="1"/>
      <c r="C4399" s="2"/>
      <c r="J4399" s="3"/>
      <c r="O4399" s="4"/>
      <c r="P4399" s="3"/>
      <c r="U4399" s="3"/>
    </row>
    <row r="4400" spans="1:21" x14ac:dyDescent="0.3">
      <c r="A4400" s="1"/>
      <c r="B4400" s="1"/>
      <c r="C4400" s="2"/>
      <c r="J4400" s="3"/>
      <c r="O4400" s="4"/>
      <c r="P4400" s="3"/>
      <c r="U4400" s="3"/>
    </row>
    <row r="4401" spans="1:21" x14ac:dyDescent="0.3">
      <c r="A4401" s="1"/>
      <c r="B4401" s="1"/>
      <c r="C4401" s="2"/>
      <c r="J4401" s="3"/>
      <c r="O4401" s="4"/>
      <c r="P4401" s="3"/>
      <c r="U4401" s="3"/>
    </row>
    <row r="4402" spans="1:21" x14ac:dyDescent="0.3">
      <c r="A4402" s="1"/>
      <c r="B4402" s="1"/>
      <c r="C4402" s="2"/>
      <c r="J4402" s="3"/>
      <c r="O4402" s="4"/>
      <c r="P4402" s="3"/>
      <c r="U4402" s="3"/>
    </row>
    <row r="4403" spans="1:21" x14ac:dyDescent="0.3">
      <c r="A4403" s="1"/>
      <c r="B4403" s="1"/>
      <c r="C4403" s="2"/>
      <c r="J4403" s="3"/>
      <c r="O4403" s="4"/>
      <c r="P4403" s="3"/>
      <c r="U4403" s="3"/>
    </row>
    <row r="4404" spans="1:21" x14ac:dyDescent="0.3">
      <c r="A4404" s="1"/>
      <c r="B4404" s="1"/>
      <c r="C4404" s="2"/>
      <c r="J4404" s="3"/>
      <c r="O4404" s="4"/>
      <c r="P4404" s="3"/>
      <c r="U4404" s="3"/>
    </row>
    <row r="4405" spans="1:21" x14ac:dyDescent="0.3">
      <c r="A4405" s="1"/>
      <c r="B4405" s="1"/>
      <c r="C4405" s="2"/>
      <c r="J4405" s="3"/>
      <c r="O4405" s="4"/>
      <c r="P4405" s="3"/>
      <c r="U4405" s="3"/>
    </row>
    <row r="4406" spans="1:21" x14ac:dyDescent="0.3">
      <c r="A4406" s="1"/>
      <c r="B4406" s="1"/>
      <c r="C4406" s="2"/>
      <c r="J4406" s="3"/>
      <c r="O4406" s="4"/>
      <c r="P4406" s="3"/>
      <c r="U4406" s="3"/>
    </row>
    <row r="4407" spans="1:21" x14ac:dyDescent="0.3">
      <c r="A4407" s="1"/>
      <c r="B4407" s="1"/>
      <c r="C4407" s="2"/>
      <c r="J4407" s="3"/>
      <c r="O4407" s="4"/>
      <c r="P4407" s="3"/>
      <c r="U4407" s="3"/>
    </row>
    <row r="4408" spans="1:21" x14ac:dyDescent="0.3">
      <c r="A4408" s="1"/>
      <c r="B4408" s="1"/>
      <c r="C4408" s="2"/>
      <c r="J4408" s="3"/>
      <c r="O4408" s="4"/>
      <c r="P4408" s="3"/>
      <c r="U4408" s="3"/>
    </row>
    <row r="4409" spans="1:21" x14ac:dyDescent="0.3">
      <c r="A4409" s="1"/>
      <c r="B4409" s="1"/>
      <c r="C4409" s="2"/>
      <c r="J4409" s="3"/>
      <c r="O4409" s="4"/>
      <c r="P4409" s="3"/>
      <c r="U4409" s="3"/>
    </row>
    <row r="4410" spans="1:21" x14ac:dyDescent="0.3">
      <c r="A4410" s="1"/>
      <c r="B4410" s="1"/>
      <c r="C4410" s="2"/>
      <c r="J4410" s="3"/>
      <c r="O4410" s="4"/>
      <c r="P4410" s="3"/>
      <c r="U4410" s="3"/>
    </row>
    <row r="4411" spans="1:21" x14ac:dyDescent="0.3">
      <c r="A4411" s="1"/>
      <c r="B4411" s="1"/>
      <c r="C4411" s="2"/>
      <c r="J4411" s="3"/>
      <c r="O4411" s="4"/>
      <c r="P4411" s="3"/>
      <c r="U4411" s="3"/>
    </row>
    <row r="4412" spans="1:21" x14ac:dyDescent="0.3">
      <c r="A4412" s="1"/>
      <c r="B4412" s="1"/>
      <c r="C4412" s="2"/>
      <c r="J4412" s="3"/>
      <c r="O4412" s="4"/>
      <c r="P4412" s="3"/>
      <c r="U4412" s="3"/>
    </row>
    <row r="4413" spans="1:21" x14ac:dyDescent="0.3">
      <c r="A4413" s="1"/>
      <c r="B4413" s="1"/>
      <c r="C4413" s="2"/>
      <c r="J4413" s="3"/>
      <c r="O4413" s="4"/>
      <c r="P4413" s="3"/>
      <c r="U4413" s="3"/>
    </row>
    <row r="4414" spans="1:21" x14ac:dyDescent="0.3">
      <c r="A4414" s="1"/>
      <c r="B4414" s="1"/>
      <c r="C4414" s="2"/>
      <c r="J4414" s="3"/>
      <c r="O4414" s="4"/>
      <c r="P4414" s="3"/>
      <c r="U4414" s="3"/>
    </row>
    <row r="4415" spans="1:21" x14ac:dyDescent="0.3">
      <c r="A4415" s="1"/>
      <c r="B4415" s="1"/>
      <c r="C4415" s="2"/>
      <c r="J4415" s="3"/>
      <c r="O4415" s="4"/>
      <c r="P4415" s="3"/>
      <c r="Q4415" s="3"/>
      <c r="U4415" s="3"/>
    </row>
    <row r="4416" spans="1:21" x14ac:dyDescent="0.3">
      <c r="A4416" s="1"/>
      <c r="B4416" s="1"/>
      <c r="C4416" s="2"/>
      <c r="J4416" s="3"/>
      <c r="O4416" s="4"/>
      <c r="P4416" s="3"/>
      <c r="U4416" s="3"/>
    </row>
    <row r="4417" spans="1:21" x14ac:dyDescent="0.3">
      <c r="A4417" s="1"/>
      <c r="B4417" s="1"/>
      <c r="C4417" s="2"/>
      <c r="J4417" s="3"/>
      <c r="O4417" s="4"/>
      <c r="P4417" s="3"/>
      <c r="U4417" s="3"/>
    </row>
    <row r="4418" spans="1:21" x14ac:dyDescent="0.3">
      <c r="A4418" s="1"/>
      <c r="B4418" s="1"/>
      <c r="C4418" s="2"/>
      <c r="J4418" s="3"/>
      <c r="O4418" s="4"/>
      <c r="P4418" s="3"/>
      <c r="U4418" s="3"/>
    </row>
    <row r="4419" spans="1:21" x14ac:dyDescent="0.3">
      <c r="A4419" s="1"/>
      <c r="B4419" s="1"/>
      <c r="C4419" s="2"/>
      <c r="J4419" s="3"/>
      <c r="O4419" s="4"/>
      <c r="P4419" s="3"/>
      <c r="U4419" s="3"/>
    </row>
    <row r="4420" spans="1:21" x14ac:dyDescent="0.3">
      <c r="A4420" s="1"/>
      <c r="B4420" s="1"/>
      <c r="C4420" s="2"/>
      <c r="J4420" s="3"/>
      <c r="O4420" s="4"/>
      <c r="P4420" s="3"/>
      <c r="U4420" s="3"/>
    </row>
    <row r="4421" spans="1:21" x14ac:dyDescent="0.3">
      <c r="A4421" s="1"/>
      <c r="B4421" s="1"/>
      <c r="C4421" s="2"/>
      <c r="J4421" s="3"/>
      <c r="O4421" s="4"/>
      <c r="P4421" s="3"/>
      <c r="U4421" s="3"/>
    </row>
    <row r="4422" spans="1:21" x14ac:dyDescent="0.3">
      <c r="A4422" s="1"/>
      <c r="B4422" s="1"/>
      <c r="C4422" s="2"/>
      <c r="J4422" s="3"/>
      <c r="O4422" s="4"/>
      <c r="P4422" s="3"/>
      <c r="U4422" s="3"/>
    </row>
    <row r="4423" spans="1:21" x14ac:dyDescent="0.3">
      <c r="A4423" s="1"/>
      <c r="B4423" s="1"/>
      <c r="C4423" s="2"/>
      <c r="J4423" s="3"/>
      <c r="O4423" s="4"/>
      <c r="P4423" s="3"/>
      <c r="U4423" s="3"/>
    </row>
    <row r="4424" spans="1:21" x14ac:dyDescent="0.3">
      <c r="A4424" s="1"/>
      <c r="B4424" s="1"/>
      <c r="C4424" s="2"/>
      <c r="J4424" s="3"/>
      <c r="O4424" s="4"/>
      <c r="P4424" s="3"/>
      <c r="U4424" s="3"/>
    </row>
    <row r="4425" spans="1:21" x14ac:dyDescent="0.3">
      <c r="A4425" s="1"/>
      <c r="B4425" s="1"/>
      <c r="C4425" s="2"/>
      <c r="J4425" s="3"/>
      <c r="O4425" s="4"/>
      <c r="P4425" s="3"/>
      <c r="U4425" s="3"/>
    </row>
    <row r="4426" spans="1:21" x14ac:dyDescent="0.3">
      <c r="A4426" s="1"/>
      <c r="B4426" s="1"/>
      <c r="C4426" s="2"/>
      <c r="J4426" s="3"/>
      <c r="O4426" s="4"/>
      <c r="P4426" s="3"/>
      <c r="U4426" s="3"/>
    </row>
    <row r="4427" spans="1:21" x14ac:dyDescent="0.3">
      <c r="A4427" s="1"/>
      <c r="B4427" s="1"/>
      <c r="C4427" s="2"/>
      <c r="J4427" s="3"/>
      <c r="O4427" s="4"/>
      <c r="P4427" s="3"/>
      <c r="U4427" s="3"/>
    </row>
    <row r="4428" spans="1:21" x14ac:dyDescent="0.3">
      <c r="A4428" s="1"/>
      <c r="B4428" s="1"/>
      <c r="C4428" s="2"/>
      <c r="J4428" s="3"/>
      <c r="O4428" s="4"/>
      <c r="P4428" s="3"/>
      <c r="U4428" s="3"/>
    </row>
    <row r="4429" spans="1:21" x14ac:dyDescent="0.3">
      <c r="A4429" s="1"/>
      <c r="B4429" s="1"/>
      <c r="C4429" s="2"/>
      <c r="J4429" s="3"/>
      <c r="O4429" s="4"/>
      <c r="P4429" s="3"/>
      <c r="U4429" s="3"/>
    </row>
    <row r="4430" spans="1:21" x14ac:dyDescent="0.3">
      <c r="A4430" s="1"/>
      <c r="B4430" s="1"/>
      <c r="C4430" s="2"/>
      <c r="J4430" s="3"/>
      <c r="O4430" s="4"/>
      <c r="P4430" s="3"/>
      <c r="U4430" s="3"/>
    </row>
    <row r="4431" spans="1:21" x14ac:dyDescent="0.3">
      <c r="A4431" s="1"/>
      <c r="B4431" s="1"/>
      <c r="C4431" s="2"/>
      <c r="J4431" s="3"/>
      <c r="O4431" s="4"/>
      <c r="P4431" s="3"/>
      <c r="Q4431" s="3"/>
      <c r="U4431" s="3"/>
    </row>
    <row r="4432" spans="1:21" x14ac:dyDescent="0.3">
      <c r="A4432" s="1"/>
      <c r="B4432" s="1"/>
      <c r="C4432" s="2"/>
      <c r="J4432" s="3"/>
      <c r="O4432" s="4"/>
      <c r="P4432" s="3"/>
      <c r="U4432" s="3"/>
    </row>
    <row r="4433" spans="1:21" x14ac:dyDescent="0.3">
      <c r="A4433" s="1"/>
      <c r="B4433" s="1"/>
      <c r="C4433" s="2"/>
      <c r="J4433" s="3"/>
      <c r="O4433" s="4"/>
      <c r="P4433" s="3"/>
      <c r="U4433" s="3"/>
    </row>
    <row r="4434" spans="1:21" x14ac:dyDescent="0.3">
      <c r="A4434" s="1"/>
      <c r="B4434" s="1"/>
      <c r="C4434" s="2"/>
      <c r="J4434" s="3"/>
      <c r="O4434" s="4"/>
      <c r="P4434" s="3"/>
      <c r="U4434" s="3"/>
    </row>
    <row r="4435" spans="1:21" x14ac:dyDescent="0.3">
      <c r="A4435" s="1"/>
      <c r="B4435" s="1"/>
      <c r="C4435" s="2"/>
      <c r="J4435" s="3"/>
      <c r="O4435" s="4"/>
      <c r="P4435" s="3"/>
      <c r="U4435" s="3"/>
    </row>
    <row r="4436" spans="1:21" x14ac:dyDescent="0.3">
      <c r="A4436" s="1"/>
      <c r="B4436" s="1"/>
      <c r="C4436" s="2"/>
      <c r="J4436" s="3"/>
      <c r="O4436" s="4"/>
      <c r="P4436" s="3"/>
      <c r="U4436" s="3"/>
    </row>
    <row r="4437" spans="1:21" x14ac:dyDescent="0.3">
      <c r="A4437" s="1"/>
      <c r="B4437" s="1"/>
      <c r="C4437" s="2"/>
      <c r="J4437" s="3"/>
      <c r="O4437" s="4"/>
      <c r="P4437" s="3"/>
      <c r="U4437" s="3"/>
    </row>
    <row r="4438" spans="1:21" x14ac:dyDescent="0.3">
      <c r="A4438" s="1"/>
      <c r="B4438" s="1"/>
      <c r="C4438" s="2"/>
      <c r="J4438" s="3"/>
      <c r="O4438" s="4"/>
      <c r="P4438" s="3"/>
      <c r="U4438" s="3"/>
    </row>
    <row r="4439" spans="1:21" x14ac:dyDescent="0.3">
      <c r="A4439" s="1"/>
      <c r="B4439" s="1"/>
      <c r="C4439" s="2"/>
      <c r="J4439" s="3"/>
      <c r="O4439" s="4"/>
      <c r="P4439" s="3"/>
      <c r="U4439" s="3"/>
    </row>
    <row r="4440" spans="1:21" x14ac:dyDescent="0.3">
      <c r="A4440" s="1"/>
      <c r="B4440" s="1"/>
      <c r="C4440" s="2"/>
      <c r="J4440" s="3"/>
      <c r="O4440" s="4"/>
      <c r="P4440" s="3"/>
      <c r="U4440" s="3"/>
    </row>
    <row r="4441" spans="1:21" x14ac:dyDescent="0.3">
      <c r="A4441" s="1"/>
      <c r="B4441" s="1"/>
      <c r="C4441" s="2"/>
      <c r="J4441" s="3"/>
      <c r="O4441" s="4"/>
      <c r="P4441" s="3"/>
      <c r="U4441" s="3"/>
    </row>
    <row r="4442" spans="1:21" x14ac:dyDescent="0.3">
      <c r="A4442" s="1"/>
      <c r="B4442" s="1"/>
      <c r="C4442" s="2"/>
      <c r="J4442" s="3"/>
      <c r="O4442" s="4"/>
      <c r="P4442" s="3"/>
      <c r="U4442" s="3"/>
    </row>
    <row r="4443" spans="1:21" x14ac:dyDescent="0.3">
      <c r="A4443" s="1"/>
      <c r="B4443" s="1"/>
      <c r="C4443" s="2"/>
      <c r="J4443" s="3"/>
      <c r="O4443" s="4"/>
      <c r="P4443" s="3"/>
      <c r="U4443" s="3"/>
    </row>
    <row r="4444" spans="1:21" x14ac:dyDescent="0.3">
      <c r="A4444" s="1"/>
      <c r="B4444" s="1"/>
      <c r="C4444" s="2"/>
      <c r="J4444" s="3"/>
      <c r="O4444" s="4"/>
      <c r="P4444" s="3"/>
      <c r="U4444" s="3"/>
    </row>
    <row r="4445" spans="1:21" x14ac:dyDescent="0.3">
      <c r="A4445" s="1"/>
      <c r="B4445" s="1"/>
      <c r="C4445" s="2"/>
      <c r="J4445" s="3"/>
      <c r="O4445" s="4"/>
      <c r="P4445" s="3"/>
      <c r="U4445" s="3"/>
    </row>
    <row r="4446" spans="1:21" x14ac:dyDescent="0.3">
      <c r="A4446" s="1"/>
      <c r="B4446" s="1"/>
      <c r="C4446" s="2"/>
      <c r="J4446" s="3"/>
      <c r="O4446" s="4"/>
      <c r="P4446" s="3"/>
      <c r="U4446" s="3"/>
    </row>
    <row r="4447" spans="1:21" x14ac:dyDescent="0.3">
      <c r="A4447" s="1"/>
      <c r="B4447" s="1"/>
      <c r="C4447" s="2"/>
      <c r="J4447" s="3"/>
      <c r="O4447" s="4"/>
      <c r="P4447" s="3"/>
      <c r="U4447" s="3"/>
    </row>
    <row r="4448" spans="1:21" x14ac:dyDescent="0.3">
      <c r="A4448" s="1"/>
      <c r="B4448" s="1"/>
      <c r="C4448" s="2"/>
      <c r="J4448" s="3"/>
      <c r="O4448" s="4"/>
      <c r="P4448" s="3"/>
      <c r="Q4448" s="3"/>
      <c r="U4448" s="3"/>
    </row>
    <row r="4449" spans="1:21" x14ac:dyDescent="0.3">
      <c r="A4449" s="1"/>
      <c r="B4449" s="1"/>
      <c r="C4449" s="2"/>
      <c r="J4449" s="3"/>
      <c r="O4449" s="4"/>
      <c r="P4449" s="3"/>
      <c r="U4449" s="3"/>
    </row>
    <row r="4450" spans="1:21" x14ac:dyDescent="0.3">
      <c r="A4450" s="1"/>
      <c r="B4450" s="1"/>
      <c r="C4450" s="2"/>
      <c r="J4450" s="3"/>
      <c r="O4450" s="4"/>
      <c r="P4450" s="3"/>
      <c r="U4450" s="3"/>
    </row>
    <row r="4451" spans="1:21" x14ac:dyDescent="0.3">
      <c r="A4451" s="1"/>
      <c r="B4451" s="1"/>
      <c r="C4451" s="2"/>
      <c r="J4451" s="3"/>
      <c r="O4451" s="4"/>
      <c r="P4451" s="3"/>
      <c r="U4451" s="3"/>
    </row>
    <row r="4452" spans="1:21" x14ac:dyDescent="0.3">
      <c r="A4452" s="1"/>
      <c r="B4452" s="1"/>
      <c r="C4452" s="2"/>
      <c r="J4452" s="3"/>
      <c r="O4452" s="4"/>
      <c r="P4452" s="3"/>
      <c r="U4452" s="3"/>
    </row>
    <row r="4453" spans="1:21" x14ac:dyDescent="0.3">
      <c r="A4453" s="1"/>
      <c r="B4453" s="1"/>
      <c r="C4453" s="2"/>
      <c r="J4453" s="3"/>
      <c r="O4453" s="4"/>
      <c r="P4453" s="3"/>
      <c r="U4453" s="3"/>
    </row>
    <row r="4454" spans="1:21" x14ac:dyDescent="0.3">
      <c r="A4454" s="1"/>
      <c r="B4454" s="1"/>
      <c r="C4454" s="2"/>
      <c r="J4454" s="3"/>
      <c r="O4454" s="4"/>
      <c r="P4454" s="3"/>
      <c r="Q4454" s="3"/>
      <c r="U4454" s="3"/>
    </row>
    <row r="4455" spans="1:21" x14ac:dyDescent="0.3">
      <c r="A4455" s="1"/>
      <c r="B4455" s="1"/>
      <c r="C4455" s="2"/>
      <c r="J4455" s="3"/>
      <c r="O4455" s="4"/>
      <c r="P4455" s="3"/>
      <c r="U4455" s="3"/>
    </row>
    <row r="4456" spans="1:21" x14ac:dyDescent="0.3">
      <c r="A4456" s="1"/>
      <c r="B4456" s="1"/>
      <c r="C4456" s="2"/>
      <c r="J4456" s="3"/>
      <c r="O4456" s="4"/>
      <c r="P4456" s="3"/>
      <c r="Q4456" s="3"/>
      <c r="U4456" s="3"/>
    </row>
    <row r="4457" spans="1:21" x14ac:dyDescent="0.3">
      <c r="A4457" s="1"/>
      <c r="B4457" s="1"/>
      <c r="C4457" s="2"/>
      <c r="J4457" s="3"/>
      <c r="O4457" s="4"/>
      <c r="P4457" s="3"/>
      <c r="U4457" s="3"/>
    </row>
    <row r="4458" spans="1:21" x14ac:dyDescent="0.3">
      <c r="A4458" s="1"/>
      <c r="B4458" s="1"/>
      <c r="C4458" s="2"/>
      <c r="J4458" s="3"/>
      <c r="O4458" s="4"/>
      <c r="P4458" s="3"/>
      <c r="U4458" s="3"/>
    </row>
    <row r="4459" spans="1:21" x14ac:dyDescent="0.3">
      <c r="A4459" s="1"/>
      <c r="B4459" s="1"/>
      <c r="C4459" s="2"/>
      <c r="J4459" s="3"/>
      <c r="O4459" s="4"/>
      <c r="P4459" s="3"/>
      <c r="U4459" s="3"/>
    </row>
    <row r="4460" spans="1:21" x14ac:dyDescent="0.3">
      <c r="A4460" s="1"/>
      <c r="B4460" s="1"/>
      <c r="C4460" s="2"/>
      <c r="J4460" s="3"/>
      <c r="O4460" s="4"/>
      <c r="P4460" s="3"/>
      <c r="U4460" s="3"/>
    </row>
    <row r="4461" spans="1:21" x14ac:dyDescent="0.3">
      <c r="A4461" s="1"/>
      <c r="B4461" s="1"/>
      <c r="C4461" s="2"/>
      <c r="J4461" s="3"/>
      <c r="O4461" s="4"/>
      <c r="P4461" s="3"/>
      <c r="U4461" s="3"/>
    </row>
    <row r="4462" spans="1:21" x14ac:dyDescent="0.3">
      <c r="A4462" s="1"/>
      <c r="B4462" s="1"/>
      <c r="C4462" s="2"/>
      <c r="J4462" s="3"/>
      <c r="O4462" s="4"/>
      <c r="P4462" s="3"/>
      <c r="U4462" s="3"/>
    </row>
    <row r="4463" spans="1:21" x14ac:dyDescent="0.3">
      <c r="A4463" s="1"/>
      <c r="B4463" s="1"/>
      <c r="C4463" s="2"/>
      <c r="J4463" s="3"/>
      <c r="O4463" s="4"/>
      <c r="P4463" s="3"/>
      <c r="U4463" s="3"/>
    </row>
    <row r="4464" spans="1:21" x14ac:dyDescent="0.3">
      <c r="A4464" s="1"/>
      <c r="B4464" s="1"/>
      <c r="C4464" s="2"/>
      <c r="J4464" s="3"/>
      <c r="O4464" s="4"/>
      <c r="P4464" s="3"/>
      <c r="U4464" s="3"/>
    </row>
    <row r="4465" spans="1:21" x14ac:dyDescent="0.3">
      <c r="A4465" s="1"/>
      <c r="B4465" s="1"/>
      <c r="C4465" s="2"/>
      <c r="J4465" s="3"/>
      <c r="O4465" s="4"/>
      <c r="P4465" s="3"/>
      <c r="Q4465" s="3"/>
      <c r="U4465" s="3"/>
    </row>
    <row r="4466" spans="1:21" x14ac:dyDescent="0.3">
      <c r="A4466" s="1"/>
      <c r="B4466" s="1"/>
      <c r="C4466" s="2"/>
      <c r="J4466" s="3"/>
      <c r="O4466" s="4"/>
      <c r="P4466" s="3"/>
      <c r="U4466" s="3"/>
    </row>
    <row r="4467" spans="1:21" x14ac:dyDescent="0.3">
      <c r="A4467" s="1"/>
      <c r="B4467" s="1"/>
      <c r="C4467" s="2"/>
      <c r="J4467" s="3"/>
      <c r="O4467" s="4"/>
      <c r="P4467" s="3"/>
      <c r="U4467" s="3"/>
    </row>
    <row r="4468" spans="1:21" x14ac:dyDescent="0.3">
      <c r="A4468" s="1"/>
      <c r="B4468" s="1"/>
      <c r="C4468" s="2"/>
      <c r="J4468" s="3"/>
      <c r="O4468" s="4"/>
      <c r="P4468" s="3"/>
      <c r="U4468" s="3"/>
    </row>
    <row r="4469" spans="1:21" x14ac:dyDescent="0.3">
      <c r="A4469" s="1"/>
      <c r="B4469" s="1"/>
      <c r="C4469" s="2"/>
      <c r="J4469" s="3"/>
      <c r="O4469" s="4"/>
      <c r="P4469" s="3"/>
      <c r="U4469" s="3"/>
    </row>
    <row r="4470" spans="1:21" x14ac:dyDescent="0.3">
      <c r="A4470" s="1"/>
      <c r="B4470" s="1"/>
      <c r="C4470" s="2"/>
      <c r="J4470" s="3"/>
      <c r="O4470" s="4"/>
      <c r="P4470" s="3"/>
      <c r="U4470" s="3"/>
    </row>
    <row r="4471" spans="1:21" x14ac:dyDescent="0.3">
      <c r="A4471" s="1"/>
      <c r="B4471" s="1"/>
      <c r="C4471" s="2"/>
      <c r="J4471" s="3"/>
      <c r="O4471" s="4"/>
      <c r="P4471" s="3"/>
      <c r="U4471" s="3"/>
    </row>
    <row r="4472" spans="1:21" x14ac:dyDescent="0.3">
      <c r="A4472" s="1"/>
      <c r="B4472" s="1"/>
      <c r="C4472" s="2"/>
      <c r="J4472" s="3"/>
      <c r="O4472" s="4"/>
      <c r="P4472" s="3"/>
      <c r="U4472" s="3"/>
    </row>
    <row r="4473" spans="1:21" x14ac:dyDescent="0.3">
      <c r="A4473" s="1"/>
      <c r="B4473" s="1"/>
      <c r="C4473" s="2"/>
      <c r="J4473" s="3"/>
      <c r="O4473" s="4"/>
      <c r="P4473" s="3"/>
      <c r="Q4473" s="3"/>
      <c r="U4473" s="3"/>
    </row>
    <row r="4474" spans="1:21" x14ac:dyDescent="0.3">
      <c r="A4474" s="1"/>
      <c r="B4474" s="1"/>
      <c r="C4474" s="2"/>
      <c r="J4474" s="3"/>
      <c r="O4474" s="4"/>
      <c r="P4474" s="3"/>
      <c r="U4474" s="3"/>
    </row>
    <row r="4475" spans="1:21" x14ac:dyDescent="0.3">
      <c r="A4475" s="1"/>
      <c r="B4475" s="1"/>
      <c r="C4475" s="2"/>
      <c r="J4475" s="3"/>
      <c r="O4475" s="4"/>
      <c r="P4475" s="3"/>
      <c r="U4475" s="3"/>
    </row>
    <row r="4476" spans="1:21" x14ac:dyDescent="0.3">
      <c r="A4476" s="1"/>
      <c r="B4476" s="1"/>
      <c r="C4476" s="2"/>
      <c r="J4476" s="3"/>
      <c r="O4476" s="4"/>
      <c r="P4476" s="3"/>
      <c r="U4476" s="3"/>
    </row>
    <row r="4477" spans="1:21" x14ac:dyDescent="0.3">
      <c r="A4477" s="1"/>
      <c r="B4477" s="1"/>
      <c r="C4477" s="2"/>
      <c r="J4477" s="3"/>
      <c r="O4477" s="4"/>
      <c r="P4477" s="3"/>
      <c r="U4477" s="3"/>
    </row>
    <row r="4478" spans="1:21" x14ac:dyDescent="0.3">
      <c r="A4478" s="1"/>
      <c r="B4478" s="1"/>
      <c r="C4478" s="2"/>
      <c r="J4478" s="3"/>
      <c r="O4478" s="4"/>
      <c r="P4478" s="3"/>
      <c r="U4478" s="3"/>
    </row>
    <row r="4479" spans="1:21" x14ac:dyDescent="0.3">
      <c r="A4479" s="1"/>
      <c r="B4479" s="1"/>
      <c r="C4479" s="2"/>
      <c r="J4479" s="3"/>
      <c r="O4479" s="4"/>
      <c r="P4479" s="3"/>
      <c r="U4479" s="3"/>
    </row>
    <row r="4480" spans="1:21" x14ac:dyDescent="0.3">
      <c r="A4480" s="1"/>
      <c r="B4480" s="1"/>
      <c r="C4480" s="2"/>
      <c r="J4480" s="3"/>
      <c r="O4480" s="4"/>
      <c r="P4480" s="3"/>
      <c r="U4480" s="3"/>
    </row>
    <row r="4481" spans="1:21" x14ac:dyDescent="0.3">
      <c r="A4481" s="1"/>
      <c r="B4481" s="1"/>
      <c r="C4481" s="2"/>
      <c r="J4481" s="3"/>
      <c r="O4481" s="4"/>
      <c r="P4481" s="3"/>
      <c r="U4481" s="3"/>
    </row>
    <row r="4482" spans="1:21" x14ac:dyDescent="0.3">
      <c r="A4482" s="1"/>
      <c r="B4482" s="1"/>
      <c r="C4482" s="2"/>
      <c r="J4482" s="3"/>
      <c r="O4482" s="4"/>
      <c r="P4482" s="3"/>
      <c r="U4482" s="3"/>
    </row>
    <row r="4483" spans="1:21" x14ac:dyDescent="0.3">
      <c r="A4483" s="1"/>
      <c r="B4483" s="1"/>
      <c r="C4483" s="2"/>
      <c r="J4483" s="3"/>
      <c r="O4483" s="4"/>
      <c r="P4483" s="3"/>
      <c r="U4483" s="3"/>
    </row>
    <row r="4484" spans="1:21" x14ac:dyDescent="0.3">
      <c r="A4484" s="1"/>
      <c r="B4484" s="1"/>
      <c r="C4484" s="2"/>
      <c r="J4484" s="3"/>
      <c r="O4484" s="4"/>
      <c r="P4484" s="3"/>
      <c r="U4484" s="3"/>
    </row>
    <row r="4485" spans="1:21" x14ac:dyDescent="0.3">
      <c r="A4485" s="1"/>
      <c r="B4485" s="1"/>
      <c r="C4485" s="2"/>
      <c r="J4485" s="3"/>
      <c r="O4485" s="4"/>
      <c r="P4485" s="3"/>
      <c r="U4485" s="3"/>
    </row>
    <row r="4486" spans="1:21" x14ac:dyDescent="0.3">
      <c r="A4486" s="1"/>
      <c r="B4486" s="1"/>
      <c r="C4486" s="2"/>
      <c r="J4486" s="3"/>
      <c r="O4486" s="4"/>
      <c r="P4486" s="3"/>
      <c r="U4486" s="3"/>
    </row>
    <row r="4487" spans="1:21" x14ac:dyDescent="0.3">
      <c r="A4487" s="1"/>
      <c r="B4487" s="1"/>
      <c r="C4487" s="2"/>
      <c r="J4487" s="3"/>
      <c r="O4487" s="4"/>
      <c r="P4487" s="3"/>
      <c r="Q4487" s="3"/>
      <c r="U4487" s="3"/>
    </row>
    <row r="4488" spans="1:21" x14ac:dyDescent="0.3">
      <c r="A4488" s="1"/>
      <c r="B4488" s="1"/>
      <c r="C4488" s="2"/>
      <c r="J4488" s="3"/>
      <c r="O4488" s="4"/>
      <c r="P4488" s="3"/>
      <c r="U4488" s="3"/>
    </row>
    <row r="4489" spans="1:21" x14ac:dyDescent="0.3">
      <c r="A4489" s="1"/>
      <c r="B4489" s="1"/>
      <c r="C4489" s="2"/>
      <c r="J4489" s="3"/>
      <c r="O4489" s="4"/>
      <c r="P4489" s="3"/>
      <c r="U4489" s="3"/>
    </row>
    <row r="4490" spans="1:21" x14ac:dyDescent="0.3">
      <c r="A4490" s="1"/>
      <c r="B4490" s="1"/>
      <c r="C4490" s="2"/>
      <c r="J4490" s="3"/>
      <c r="O4490" s="4"/>
      <c r="P4490" s="3"/>
      <c r="U4490" s="3"/>
    </row>
    <row r="4491" spans="1:21" x14ac:dyDescent="0.3">
      <c r="A4491" s="1"/>
      <c r="B4491" s="1"/>
      <c r="C4491" s="2"/>
      <c r="J4491" s="3"/>
      <c r="O4491" s="4"/>
      <c r="P4491" s="3"/>
      <c r="U4491" s="3"/>
    </row>
    <row r="4492" spans="1:21" x14ac:dyDescent="0.3">
      <c r="A4492" s="1"/>
      <c r="B4492" s="1"/>
      <c r="C4492" s="2"/>
      <c r="J4492" s="3"/>
      <c r="O4492" s="4"/>
      <c r="P4492" s="3"/>
      <c r="U4492" s="3"/>
    </row>
    <row r="4493" spans="1:21" x14ac:dyDescent="0.3">
      <c r="A4493" s="1"/>
      <c r="B4493" s="1"/>
      <c r="C4493" s="2"/>
      <c r="J4493" s="3"/>
      <c r="O4493" s="4"/>
      <c r="P4493" s="3"/>
      <c r="U4493" s="3"/>
    </row>
    <row r="4494" spans="1:21" x14ac:dyDescent="0.3">
      <c r="A4494" s="1"/>
      <c r="B4494" s="1"/>
      <c r="C4494" s="2"/>
      <c r="J4494" s="3"/>
      <c r="O4494" s="4"/>
      <c r="P4494" s="3"/>
      <c r="U4494" s="3"/>
    </row>
    <row r="4495" spans="1:21" x14ac:dyDescent="0.3">
      <c r="A4495" s="1"/>
      <c r="B4495" s="1"/>
      <c r="C4495" s="2"/>
      <c r="J4495" s="3"/>
      <c r="O4495" s="4"/>
      <c r="P4495" s="3"/>
      <c r="U4495" s="3"/>
    </row>
    <row r="4496" spans="1:21" x14ac:dyDescent="0.3">
      <c r="A4496" s="1"/>
      <c r="B4496" s="1"/>
      <c r="C4496" s="2"/>
      <c r="J4496" s="3"/>
      <c r="O4496" s="4"/>
      <c r="P4496" s="3"/>
      <c r="U4496" s="3"/>
    </row>
    <row r="4497" spans="1:21" x14ac:dyDescent="0.3">
      <c r="A4497" s="1"/>
      <c r="B4497" s="1"/>
      <c r="C4497" s="2"/>
      <c r="J4497" s="3"/>
      <c r="O4497" s="4"/>
      <c r="P4497" s="3"/>
      <c r="Q4497" s="3"/>
      <c r="U4497" s="3"/>
    </row>
    <row r="4498" spans="1:21" x14ac:dyDescent="0.3">
      <c r="A4498" s="1"/>
      <c r="B4498" s="1"/>
      <c r="C4498" s="2"/>
      <c r="J4498" s="3"/>
      <c r="O4498" s="4"/>
      <c r="P4498" s="3"/>
      <c r="U4498" s="3"/>
    </row>
    <row r="4499" spans="1:21" x14ac:dyDescent="0.3">
      <c r="A4499" s="1"/>
      <c r="B4499" s="1"/>
      <c r="C4499" s="2"/>
      <c r="J4499" s="3"/>
      <c r="O4499" s="4"/>
      <c r="P4499" s="3"/>
      <c r="U4499" s="3"/>
    </row>
    <row r="4500" spans="1:21" x14ac:dyDescent="0.3">
      <c r="A4500" s="1"/>
      <c r="B4500" s="1"/>
      <c r="C4500" s="2"/>
      <c r="J4500" s="3"/>
      <c r="O4500" s="4"/>
      <c r="P4500" s="3"/>
      <c r="U4500" s="3"/>
    </row>
    <row r="4501" spans="1:21" x14ac:dyDescent="0.3">
      <c r="A4501" s="1"/>
      <c r="B4501" s="1"/>
      <c r="C4501" s="2"/>
      <c r="J4501" s="3"/>
      <c r="O4501" s="4"/>
      <c r="P4501" s="3"/>
      <c r="U4501" s="3"/>
    </row>
    <row r="4502" spans="1:21" x14ac:dyDescent="0.3">
      <c r="A4502" s="1"/>
      <c r="B4502" s="1"/>
      <c r="C4502" s="2"/>
      <c r="J4502" s="3"/>
      <c r="O4502" s="4"/>
      <c r="P4502" s="3"/>
      <c r="U4502" s="3"/>
    </row>
    <row r="4503" spans="1:21" x14ac:dyDescent="0.3">
      <c r="A4503" s="1"/>
      <c r="B4503" s="1"/>
      <c r="C4503" s="2"/>
      <c r="J4503" s="3"/>
      <c r="O4503" s="4"/>
      <c r="P4503" s="3"/>
      <c r="U4503" s="3"/>
    </row>
    <row r="4504" spans="1:21" x14ac:dyDescent="0.3">
      <c r="A4504" s="1"/>
      <c r="B4504" s="1"/>
      <c r="C4504" s="2"/>
      <c r="J4504" s="3"/>
      <c r="O4504" s="4"/>
      <c r="P4504" s="3"/>
      <c r="U4504" s="3"/>
    </row>
    <row r="4505" spans="1:21" x14ac:dyDescent="0.3">
      <c r="A4505" s="1"/>
      <c r="B4505" s="1"/>
      <c r="C4505" s="2"/>
      <c r="J4505" s="3"/>
      <c r="O4505" s="4"/>
      <c r="P4505" s="3"/>
      <c r="U4505" s="3"/>
    </row>
    <row r="4506" spans="1:21" x14ac:dyDescent="0.3">
      <c r="A4506" s="1"/>
      <c r="B4506" s="1"/>
      <c r="C4506" s="2"/>
      <c r="J4506" s="3"/>
      <c r="O4506" s="4"/>
      <c r="P4506" s="3"/>
      <c r="U4506" s="3"/>
    </row>
    <row r="4507" spans="1:21" x14ac:dyDescent="0.3">
      <c r="A4507" s="1"/>
      <c r="B4507" s="1"/>
      <c r="C4507" s="2"/>
      <c r="J4507" s="3"/>
      <c r="O4507" s="4"/>
      <c r="P4507" s="3"/>
      <c r="U4507" s="3"/>
    </row>
    <row r="4508" spans="1:21" x14ac:dyDescent="0.3">
      <c r="A4508" s="1"/>
      <c r="B4508" s="1"/>
      <c r="C4508" s="2"/>
      <c r="J4508" s="3"/>
      <c r="O4508" s="4"/>
      <c r="P4508" s="3"/>
      <c r="U4508" s="3"/>
    </row>
    <row r="4509" spans="1:21" x14ac:dyDescent="0.3">
      <c r="A4509" s="1"/>
      <c r="B4509" s="1"/>
      <c r="C4509" s="2"/>
      <c r="J4509" s="3"/>
      <c r="O4509" s="4"/>
      <c r="P4509" s="3"/>
      <c r="U4509" s="3"/>
    </row>
    <row r="4510" spans="1:21" x14ac:dyDescent="0.3">
      <c r="A4510" s="1"/>
      <c r="B4510" s="1"/>
      <c r="C4510" s="2"/>
      <c r="J4510" s="3"/>
      <c r="O4510" s="4"/>
      <c r="P4510" s="3"/>
      <c r="U4510" s="3"/>
    </row>
    <row r="4511" spans="1:21" x14ac:dyDescent="0.3">
      <c r="A4511" s="1"/>
      <c r="B4511" s="1"/>
      <c r="C4511" s="2"/>
      <c r="J4511" s="3"/>
      <c r="O4511" s="4"/>
      <c r="P4511" s="3"/>
      <c r="U4511" s="3"/>
    </row>
    <row r="4512" spans="1:21" x14ac:dyDescent="0.3">
      <c r="A4512" s="1"/>
      <c r="B4512" s="1"/>
      <c r="C4512" s="2"/>
      <c r="J4512" s="3"/>
      <c r="O4512" s="4"/>
      <c r="P4512" s="3"/>
      <c r="U4512" s="3"/>
    </row>
    <row r="4513" spans="1:21" x14ac:dyDescent="0.3">
      <c r="A4513" s="1"/>
      <c r="B4513" s="1"/>
      <c r="C4513" s="2"/>
      <c r="J4513" s="3"/>
      <c r="O4513" s="4"/>
      <c r="P4513" s="3"/>
      <c r="U4513" s="3"/>
    </row>
    <row r="4514" spans="1:21" x14ac:dyDescent="0.3">
      <c r="A4514" s="1"/>
      <c r="B4514" s="1"/>
      <c r="C4514" s="2"/>
      <c r="J4514" s="3"/>
      <c r="O4514" s="4"/>
      <c r="P4514" s="3"/>
      <c r="U4514" s="3"/>
    </row>
    <row r="4515" spans="1:21" x14ac:dyDescent="0.3">
      <c r="A4515" s="1"/>
      <c r="B4515" s="1"/>
      <c r="C4515" s="2"/>
      <c r="J4515" s="3"/>
      <c r="O4515" s="4"/>
      <c r="P4515" s="3"/>
      <c r="U4515" s="3"/>
    </row>
    <row r="4516" spans="1:21" x14ac:dyDescent="0.3">
      <c r="A4516" s="1"/>
      <c r="B4516" s="1"/>
      <c r="C4516" s="2"/>
      <c r="J4516" s="3"/>
      <c r="O4516" s="4"/>
      <c r="P4516" s="3"/>
      <c r="U4516" s="3"/>
    </row>
    <row r="4517" spans="1:21" x14ac:dyDescent="0.3">
      <c r="A4517" s="1"/>
      <c r="B4517" s="1"/>
      <c r="C4517" s="2"/>
      <c r="J4517" s="3"/>
      <c r="O4517" s="4"/>
      <c r="P4517" s="3"/>
      <c r="U4517" s="3"/>
    </row>
    <row r="4518" spans="1:21" x14ac:dyDescent="0.3">
      <c r="A4518" s="1"/>
      <c r="B4518" s="1"/>
      <c r="C4518" s="2"/>
      <c r="J4518" s="3"/>
      <c r="O4518" s="4"/>
      <c r="P4518" s="3"/>
      <c r="U4518" s="3"/>
    </row>
    <row r="4519" spans="1:21" x14ac:dyDescent="0.3">
      <c r="A4519" s="1"/>
      <c r="B4519" s="1"/>
      <c r="C4519" s="2"/>
      <c r="J4519" s="3"/>
      <c r="O4519" s="4"/>
      <c r="P4519" s="3"/>
      <c r="U4519" s="3"/>
    </row>
    <row r="4520" spans="1:21" x14ac:dyDescent="0.3">
      <c r="A4520" s="1"/>
      <c r="B4520" s="1"/>
      <c r="C4520" s="2"/>
      <c r="J4520" s="3"/>
      <c r="O4520" s="4"/>
      <c r="P4520" s="3"/>
      <c r="U4520" s="3"/>
    </row>
    <row r="4521" spans="1:21" x14ac:dyDescent="0.3">
      <c r="A4521" s="1"/>
      <c r="B4521" s="1"/>
      <c r="C4521" s="2"/>
      <c r="J4521" s="3"/>
      <c r="O4521" s="4"/>
      <c r="P4521" s="3"/>
      <c r="U4521" s="3"/>
    </row>
    <row r="4522" spans="1:21" x14ac:dyDescent="0.3">
      <c r="A4522" s="1"/>
      <c r="B4522" s="1"/>
      <c r="C4522" s="2"/>
      <c r="J4522" s="3"/>
      <c r="O4522" s="4"/>
      <c r="P4522" s="3"/>
      <c r="U4522" s="3"/>
    </row>
    <row r="4523" spans="1:21" x14ac:dyDescent="0.3">
      <c r="A4523" s="1"/>
      <c r="B4523" s="1"/>
      <c r="C4523" s="2"/>
      <c r="J4523" s="3"/>
      <c r="O4523" s="4"/>
      <c r="P4523" s="3"/>
      <c r="U4523" s="3"/>
    </row>
    <row r="4524" spans="1:21" x14ac:dyDescent="0.3">
      <c r="A4524" s="1"/>
      <c r="B4524" s="1"/>
      <c r="C4524" s="2"/>
      <c r="J4524" s="3"/>
      <c r="O4524" s="4"/>
      <c r="P4524" s="3"/>
      <c r="U4524" s="3"/>
    </row>
    <row r="4525" spans="1:21" x14ac:dyDescent="0.3">
      <c r="A4525" s="1"/>
      <c r="B4525" s="1"/>
      <c r="C4525" s="2"/>
      <c r="J4525" s="3"/>
      <c r="O4525" s="4"/>
      <c r="P4525" s="3"/>
      <c r="U4525" s="3"/>
    </row>
    <row r="4526" spans="1:21" x14ac:dyDescent="0.3">
      <c r="A4526" s="1"/>
      <c r="B4526" s="1"/>
      <c r="C4526" s="2"/>
      <c r="J4526" s="3"/>
      <c r="O4526" s="4"/>
      <c r="P4526" s="3"/>
      <c r="U4526" s="3"/>
    </row>
    <row r="4527" spans="1:21" x14ac:dyDescent="0.3">
      <c r="A4527" s="1"/>
      <c r="B4527" s="1"/>
      <c r="C4527" s="2"/>
      <c r="J4527" s="3"/>
      <c r="O4527" s="4"/>
      <c r="P4527" s="3"/>
      <c r="U4527" s="3"/>
    </row>
    <row r="4528" spans="1:21" x14ac:dyDescent="0.3">
      <c r="A4528" s="1"/>
      <c r="B4528" s="1"/>
      <c r="C4528" s="2"/>
      <c r="J4528" s="3"/>
      <c r="O4528" s="4"/>
      <c r="P4528" s="3"/>
      <c r="U4528" s="3"/>
    </row>
    <row r="4529" spans="1:21" x14ac:dyDescent="0.3">
      <c r="A4529" s="1"/>
      <c r="B4529" s="1"/>
      <c r="C4529" s="2"/>
      <c r="J4529" s="3"/>
      <c r="O4529" s="4"/>
      <c r="P4529" s="3"/>
      <c r="U4529" s="3"/>
    </row>
    <row r="4530" spans="1:21" x14ac:dyDescent="0.3">
      <c r="A4530" s="1"/>
      <c r="B4530" s="1"/>
      <c r="C4530" s="2"/>
      <c r="J4530" s="3"/>
      <c r="O4530" s="4"/>
      <c r="P4530" s="3"/>
      <c r="U4530" s="3"/>
    </row>
    <row r="4531" spans="1:21" x14ac:dyDescent="0.3">
      <c r="A4531" s="1"/>
      <c r="B4531" s="1"/>
      <c r="C4531" s="2"/>
      <c r="J4531" s="3"/>
      <c r="O4531" s="4"/>
      <c r="P4531" s="3"/>
      <c r="Q4531" s="3"/>
      <c r="U4531" s="3"/>
    </row>
    <row r="4532" spans="1:21" x14ac:dyDescent="0.3">
      <c r="A4532" s="1"/>
      <c r="B4532" s="1"/>
      <c r="C4532" s="2"/>
      <c r="J4532" s="3"/>
      <c r="O4532" s="4"/>
      <c r="P4532" s="3"/>
      <c r="U4532" s="3"/>
    </row>
    <row r="4533" spans="1:21" x14ac:dyDescent="0.3">
      <c r="A4533" s="1"/>
      <c r="B4533" s="1"/>
      <c r="C4533" s="2"/>
      <c r="J4533" s="3"/>
      <c r="O4533" s="4"/>
      <c r="P4533" s="3"/>
      <c r="Q4533" s="3"/>
      <c r="U4533" s="3"/>
    </row>
    <row r="4534" spans="1:21" x14ac:dyDescent="0.3">
      <c r="A4534" s="1"/>
      <c r="B4534" s="1"/>
      <c r="C4534" s="2"/>
      <c r="J4534" s="3"/>
      <c r="O4534" s="4"/>
      <c r="P4534" s="3"/>
      <c r="U4534" s="3"/>
    </row>
    <row r="4535" spans="1:21" x14ac:dyDescent="0.3">
      <c r="A4535" s="1"/>
      <c r="B4535" s="1"/>
      <c r="C4535" s="2"/>
      <c r="J4535" s="3"/>
      <c r="O4535" s="4"/>
      <c r="P4535" s="3"/>
      <c r="U4535" s="3"/>
    </row>
    <row r="4536" spans="1:21" x14ac:dyDescent="0.3">
      <c r="A4536" s="1"/>
      <c r="B4536" s="1"/>
      <c r="C4536" s="2"/>
      <c r="J4536" s="3"/>
      <c r="O4536" s="4"/>
      <c r="P4536" s="3"/>
      <c r="U4536" s="3"/>
    </row>
    <row r="4537" spans="1:21" x14ac:dyDescent="0.3">
      <c r="A4537" s="1"/>
      <c r="B4537" s="1"/>
      <c r="C4537" s="2"/>
      <c r="J4537" s="3"/>
      <c r="O4537" s="4"/>
      <c r="P4537" s="3"/>
      <c r="Q4537" s="3"/>
      <c r="U4537" s="3"/>
    </row>
    <row r="4538" spans="1:21" x14ac:dyDescent="0.3">
      <c r="A4538" s="1"/>
      <c r="B4538" s="1"/>
      <c r="C4538" s="2"/>
      <c r="J4538" s="3"/>
      <c r="O4538" s="4"/>
      <c r="P4538" s="3"/>
      <c r="U4538" s="3"/>
    </row>
    <row r="4539" spans="1:21" x14ac:dyDescent="0.3">
      <c r="A4539" s="1"/>
      <c r="B4539" s="1"/>
      <c r="C4539" s="2"/>
      <c r="J4539" s="3"/>
      <c r="O4539" s="4"/>
      <c r="P4539" s="3"/>
      <c r="U4539" s="3"/>
    </row>
    <row r="4540" spans="1:21" x14ac:dyDescent="0.3">
      <c r="A4540" s="1"/>
      <c r="B4540" s="1"/>
      <c r="C4540" s="2"/>
      <c r="J4540" s="3"/>
      <c r="O4540" s="4"/>
      <c r="P4540" s="3"/>
      <c r="U4540" s="3"/>
    </row>
    <row r="4541" spans="1:21" x14ac:dyDescent="0.3">
      <c r="A4541" s="1"/>
      <c r="B4541" s="1"/>
      <c r="C4541" s="2"/>
      <c r="J4541" s="3"/>
      <c r="O4541" s="4"/>
      <c r="P4541" s="3"/>
      <c r="U4541" s="3"/>
    </row>
    <row r="4542" spans="1:21" x14ac:dyDescent="0.3">
      <c r="A4542" s="1"/>
      <c r="B4542" s="1"/>
      <c r="C4542" s="2"/>
      <c r="J4542" s="3"/>
      <c r="O4542" s="4"/>
      <c r="P4542" s="3"/>
      <c r="U4542" s="3"/>
    </row>
    <row r="4543" spans="1:21" x14ac:dyDescent="0.3">
      <c r="A4543" s="1"/>
      <c r="B4543" s="1"/>
      <c r="C4543" s="2"/>
      <c r="J4543" s="3"/>
      <c r="O4543" s="4"/>
      <c r="P4543" s="3"/>
      <c r="U4543" s="3"/>
    </row>
    <row r="4544" spans="1:21" x14ac:dyDescent="0.3">
      <c r="A4544" s="1"/>
      <c r="B4544" s="1"/>
      <c r="C4544" s="2"/>
      <c r="J4544" s="3"/>
      <c r="O4544" s="4"/>
      <c r="P4544" s="3"/>
      <c r="U4544" s="3"/>
    </row>
    <row r="4545" spans="1:21" x14ac:dyDescent="0.3">
      <c r="A4545" s="1"/>
      <c r="B4545" s="1"/>
      <c r="C4545" s="2"/>
      <c r="J4545" s="3"/>
      <c r="O4545" s="4"/>
      <c r="P4545" s="3"/>
      <c r="U4545" s="3"/>
    </row>
    <row r="4546" spans="1:21" x14ac:dyDescent="0.3">
      <c r="A4546" s="1"/>
      <c r="B4546" s="1"/>
      <c r="C4546" s="2"/>
      <c r="J4546" s="3"/>
      <c r="O4546" s="4"/>
      <c r="P4546" s="3"/>
      <c r="Q4546" s="3"/>
      <c r="U4546" s="3"/>
    </row>
    <row r="4547" spans="1:21" x14ac:dyDescent="0.3">
      <c r="A4547" s="1"/>
      <c r="B4547" s="1"/>
      <c r="C4547" s="2"/>
      <c r="J4547" s="3"/>
      <c r="O4547" s="4"/>
      <c r="P4547" s="3"/>
      <c r="Q4547" s="3"/>
      <c r="U4547" s="3"/>
    </row>
    <row r="4548" spans="1:21" x14ac:dyDescent="0.3">
      <c r="A4548" s="1"/>
      <c r="B4548" s="1"/>
      <c r="C4548" s="2"/>
      <c r="J4548" s="3"/>
      <c r="O4548" s="4"/>
      <c r="P4548" s="3"/>
      <c r="Q4548" s="3"/>
      <c r="U4548" s="3"/>
    </row>
    <row r="4549" spans="1:21" x14ac:dyDescent="0.3">
      <c r="A4549" s="1"/>
      <c r="B4549" s="1"/>
      <c r="C4549" s="2"/>
      <c r="J4549" s="3"/>
      <c r="O4549" s="4"/>
      <c r="P4549" s="3"/>
      <c r="U4549" s="3"/>
    </row>
    <row r="4550" spans="1:21" x14ac:dyDescent="0.3">
      <c r="A4550" s="1"/>
      <c r="B4550" s="1"/>
      <c r="C4550" s="2"/>
      <c r="J4550" s="3"/>
      <c r="O4550" s="4"/>
      <c r="P4550" s="3"/>
      <c r="U4550" s="3"/>
    </row>
    <row r="4551" spans="1:21" x14ac:dyDescent="0.3">
      <c r="A4551" s="1"/>
      <c r="B4551" s="1"/>
      <c r="C4551" s="2"/>
      <c r="J4551" s="3"/>
      <c r="O4551" s="4"/>
      <c r="P4551" s="3"/>
      <c r="U4551" s="3"/>
    </row>
    <row r="4552" spans="1:21" x14ac:dyDescent="0.3">
      <c r="A4552" s="1"/>
      <c r="B4552" s="1"/>
      <c r="C4552" s="2"/>
      <c r="J4552" s="3"/>
      <c r="O4552" s="4"/>
      <c r="P4552" s="3"/>
      <c r="U4552" s="3"/>
    </row>
    <row r="4553" spans="1:21" x14ac:dyDescent="0.3">
      <c r="A4553" s="1"/>
      <c r="B4553" s="1"/>
      <c r="C4553" s="2"/>
      <c r="J4553" s="3"/>
      <c r="O4553" s="4"/>
      <c r="P4553" s="3"/>
      <c r="U4553" s="3"/>
    </row>
    <row r="4554" spans="1:21" x14ac:dyDescent="0.3">
      <c r="A4554" s="1"/>
      <c r="B4554" s="1"/>
      <c r="C4554" s="2"/>
      <c r="J4554" s="3"/>
      <c r="O4554" s="4"/>
      <c r="P4554" s="3"/>
      <c r="U4554" s="3"/>
    </row>
    <row r="4555" spans="1:21" x14ac:dyDescent="0.3">
      <c r="A4555" s="1"/>
      <c r="B4555" s="1"/>
      <c r="C4555" s="2"/>
      <c r="J4555" s="3"/>
      <c r="O4555" s="4"/>
      <c r="P4555" s="3"/>
      <c r="U4555" s="3"/>
    </row>
    <row r="4556" spans="1:21" x14ac:dyDescent="0.3">
      <c r="A4556" s="1"/>
      <c r="B4556" s="1"/>
      <c r="C4556" s="2"/>
      <c r="J4556" s="3"/>
      <c r="O4556" s="4"/>
      <c r="P4556" s="3"/>
      <c r="U4556" s="3"/>
    </row>
    <row r="4557" spans="1:21" x14ac:dyDescent="0.3">
      <c r="A4557" s="1"/>
      <c r="B4557" s="1"/>
      <c r="C4557" s="2"/>
      <c r="J4557" s="3"/>
      <c r="O4557" s="4"/>
      <c r="P4557" s="3"/>
      <c r="U4557" s="3"/>
    </row>
    <row r="4558" spans="1:21" x14ac:dyDescent="0.3">
      <c r="A4558" s="1"/>
      <c r="B4558" s="1"/>
      <c r="C4558" s="2"/>
      <c r="J4558" s="3"/>
      <c r="O4558" s="4"/>
      <c r="P4558" s="3"/>
      <c r="Q4558" s="3"/>
      <c r="U4558" s="3"/>
    </row>
    <row r="4559" spans="1:21" x14ac:dyDescent="0.3">
      <c r="A4559" s="1"/>
      <c r="B4559" s="1"/>
      <c r="C4559" s="2"/>
      <c r="J4559" s="3"/>
      <c r="O4559" s="4"/>
      <c r="P4559" s="3"/>
      <c r="U4559" s="3"/>
    </row>
    <row r="4560" spans="1:21" x14ac:dyDescent="0.3">
      <c r="A4560" s="1"/>
      <c r="B4560" s="1"/>
      <c r="C4560" s="2"/>
      <c r="J4560" s="3"/>
      <c r="O4560" s="4"/>
      <c r="P4560" s="3"/>
      <c r="U4560" s="3"/>
    </row>
    <row r="4561" spans="1:21" x14ac:dyDescent="0.3">
      <c r="A4561" s="1"/>
      <c r="B4561" s="1"/>
      <c r="C4561" s="2"/>
      <c r="J4561" s="3"/>
      <c r="O4561" s="4"/>
      <c r="P4561" s="3"/>
      <c r="U4561" s="3"/>
    </row>
    <row r="4562" spans="1:21" x14ac:dyDescent="0.3">
      <c r="A4562" s="1"/>
      <c r="B4562" s="1"/>
      <c r="C4562" s="2"/>
      <c r="J4562" s="3"/>
      <c r="O4562" s="4"/>
      <c r="P4562" s="3"/>
      <c r="U4562" s="3"/>
    </row>
    <row r="4563" spans="1:21" x14ac:dyDescent="0.3">
      <c r="A4563" s="1"/>
      <c r="B4563" s="1"/>
      <c r="C4563" s="2"/>
      <c r="J4563" s="3"/>
      <c r="O4563" s="4"/>
      <c r="P4563" s="3"/>
      <c r="U4563" s="3"/>
    </row>
    <row r="4564" spans="1:21" x14ac:dyDescent="0.3">
      <c r="A4564" s="1"/>
      <c r="B4564" s="1"/>
      <c r="C4564" s="2"/>
      <c r="J4564" s="3"/>
      <c r="O4564" s="4"/>
      <c r="P4564" s="3"/>
      <c r="Q4564" s="3"/>
      <c r="U4564" s="3"/>
    </row>
    <row r="4565" spans="1:21" x14ac:dyDescent="0.3">
      <c r="A4565" s="1"/>
      <c r="B4565" s="1"/>
      <c r="C4565" s="2"/>
      <c r="J4565" s="3"/>
      <c r="O4565" s="4"/>
      <c r="P4565" s="3"/>
      <c r="U4565" s="3"/>
    </row>
    <row r="4566" spans="1:21" x14ac:dyDescent="0.3">
      <c r="A4566" s="1"/>
      <c r="B4566" s="1"/>
      <c r="C4566" s="2"/>
      <c r="J4566" s="3"/>
      <c r="O4566" s="4"/>
      <c r="P4566" s="3"/>
      <c r="Q4566" s="3"/>
      <c r="U4566" s="3"/>
    </row>
    <row r="4567" spans="1:21" x14ac:dyDescent="0.3">
      <c r="A4567" s="1"/>
      <c r="B4567" s="1"/>
      <c r="C4567" s="2"/>
      <c r="J4567" s="3"/>
      <c r="O4567" s="4"/>
      <c r="P4567" s="3"/>
      <c r="Q4567" s="3"/>
      <c r="U4567" s="3"/>
    </row>
    <row r="4568" spans="1:21" x14ac:dyDescent="0.3">
      <c r="A4568" s="1"/>
      <c r="B4568" s="1"/>
      <c r="C4568" s="2"/>
      <c r="J4568" s="3"/>
      <c r="O4568" s="4"/>
      <c r="P4568" s="3"/>
      <c r="U4568" s="3"/>
    </row>
    <row r="4569" spans="1:21" x14ac:dyDescent="0.3">
      <c r="A4569" s="1"/>
      <c r="B4569" s="1"/>
      <c r="C4569" s="2"/>
      <c r="J4569" s="3"/>
      <c r="O4569" s="4"/>
      <c r="P4569" s="3"/>
      <c r="U4569" s="3"/>
    </row>
    <row r="4570" spans="1:21" x14ac:dyDescent="0.3">
      <c r="A4570" s="1"/>
      <c r="B4570" s="1"/>
      <c r="C4570" s="2"/>
      <c r="J4570" s="3"/>
      <c r="O4570" s="4"/>
      <c r="P4570" s="3"/>
      <c r="Q4570" s="3"/>
      <c r="U4570" s="3"/>
    </row>
    <row r="4571" spans="1:21" x14ac:dyDescent="0.3">
      <c r="A4571" s="1"/>
      <c r="B4571" s="1"/>
      <c r="C4571" s="2"/>
      <c r="J4571" s="3"/>
      <c r="O4571" s="4"/>
      <c r="P4571" s="3"/>
      <c r="Q4571" s="3"/>
      <c r="U4571" s="3"/>
    </row>
    <row r="4572" spans="1:21" x14ac:dyDescent="0.3">
      <c r="A4572" s="1"/>
      <c r="B4572" s="1"/>
      <c r="C4572" s="2"/>
      <c r="J4572" s="3"/>
      <c r="O4572" s="4"/>
      <c r="P4572" s="3"/>
      <c r="Q4572" s="3"/>
      <c r="U4572" s="3"/>
    </row>
    <row r="4573" spans="1:21" x14ac:dyDescent="0.3">
      <c r="A4573" s="1"/>
      <c r="B4573" s="1"/>
      <c r="C4573" s="2"/>
      <c r="J4573" s="3"/>
      <c r="O4573" s="4"/>
      <c r="P4573" s="3"/>
      <c r="U4573" s="3"/>
    </row>
    <row r="4574" spans="1:21" x14ac:dyDescent="0.3">
      <c r="A4574" s="1"/>
      <c r="B4574" s="1"/>
      <c r="C4574" s="2"/>
      <c r="J4574" s="3"/>
      <c r="O4574" s="4"/>
      <c r="P4574" s="3"/>
      <c r="U4574" s="3"/>
    </row>
    <row r="4575" spans="1:21" x14ac:dyDescent="0.3">
      <c r="A4575" s="1"/>
      <c r="B4575" s="1"/>
      <c r="C4575" s="2"/>
      <c r="J4575" s="3"/>
      <c r="O4575" s="4"/>
      <c r="P4575" s="3"/>
      <c r="Q4575" s="3"/>
      <c r="U4575" s="3"/>
    </row>
    <row r="4576" spans="1:21" x14ac:dyDescent="0.3">
      <c r="A4576" s="1"/>
      <c r="B4576" s="1"/>
      <c r="C4576" s="2"/>
      <c r="J4576" s="3"/>
      <c r="O4576" s="4"/>
      <c r="P4576" s="3"/>
      <c r="U4576" s="3"/>
    </row>
    <row r="4577" spans="1:21" x14ac:dyDescent="0.3">
      <c r="A4577" s="1"/>
      <c r="B4577" s="1"/>
      <c r="C4577" s="2"/>
      <c r="J4577" s="3"/>
      <c r="O4577" s="4"/>
      <c r="P4577" s="3"/>
      <c r="U4577" s="3"/>
    </row>
    <row r="4578" spans="1:21" x14ac:dyDescent="0.3">
      <c r="A4578" s="1"/>
      <c r="B4578" s="1"/>
      <c r="C4578" s="2"/>
      <c r="J4578" s="3"/>
      <c r="O4578" s="4"/>
      <c r="P4578" s="3"/>
      <c r="U4578" s="3"/>
    </row>
    <row r="4579" spans="1:21" x14ac:dyDescent="0.3">
      <c r="A4579" s="1"/>
      <c r="B4579" s="1"/>
      <c r="C4579" s="2"/>
      <c r="J4579" s="3"/>
      <c r="O4579" s="4"/>
      <c r="P4579" s="3"/>
      <c r="U4579" s="3"/>
    </row>
    <row r="4580" spans="1:21" x14ac:dyDescent="0.3">
      <c r="A4580" s="1"/>
      <c r="B4580" s="1"/>
      <c r="C4580" s="2"/>
      <c r="J4580" s="3"/>
      <c r="O4580" s="4"/>
      <c r="P4580" s="3"/>
      <c r="U4580" s="3"/>
    </row>
    <row r="4581" spans="1:21" x14ac:dyDescent="0.3">
      <c r="A4581" s="1"/>
      <c r="B4581" s="1"/>
      <c r="C4581" s="2"/>
      <c r="J4581" s="3"/>
      <c r="O4581" s="4"/>
      <c r="P4581" s="3"/>
      <c r="U4581" s="3"/>
    </row>
    <row r="4582" spans="1:21" x14ac:dyDescent="0.3">
      <c r="A4582" s="1"/>
      <c r="B4582" s="1"/>
      <c r="C4582" s="2"/>
      <c r="J4582" s="3"/>
      <c r="O4582" s="4"/>
      <c r="P4582" s="3"/>
      <c r="U4582" s="3"/>
    </row>
    <row r="4583" spans="1:21" x14ac:dyDescent="0.3">
      <c r="A4583" s="1"/>
      <c r="B4583" s="1"/>
      <c r="C4583" s="2"/>
      <c r="J4583" s="3"/>
      <c r="O4583" s="4"/>
      <c r="P4583" s="3"/>
      <c r="U4583" s="3"/>
    </row>
    <row r="4584" spans="1:21" x14ac:dyDescent="0.3">
      <c r="A4584" s="1"/>
      <c r="B4584" s="1"/>
      <c r="C4584" s="2"/>
      <c r="J4584" s="3"/>
      <c r="O4584" s="4"/>
      <c r="P4584" s="3"/>
      <c r="U4584" s="3"/>
    </row>
    <row r="4585" spans="1:21" x14ac:dyDescent="0.3">
      <c r="A4585" s="1"/>
      <c r="B4585" s="1"/>
      <c r="C4585" s="2"/>
      <c r="J4585" s="3"/>
      <c r="O4585" s="4"/>
      <c r="P4585" s="3"/>
      <c r="Q4585" s="3"/>
      <c r="U4585" s="3"/>
    </row>
    <row r="4586" spans="1:21" x14ac:dyDescent="0.3">
      <c r="A4586" s="1"/>
      <c r="B4586" s="1"/>
      <c r="C4586" s="2"/>
      <c r="J4586" s="3"/>
      <c r="O4586" s="4"/>
      <c r="P4586" s="3"/>
      <c r="U4586" s="3"/>
    </row>
    <row r="4587" spans="1:21" x14ac:dyDescent="0.3">
      <c r="A4587" s="1"/>
      <c r="B4587" s="1"/>
      <c r="C4587" s="2"/>
      <c r="J4587" s="3"/>
      <c r="O4587" s="4"/>
      <c r="P4587" s="3"/>
      <c r="Q4587" s="3"/>
      <c r="U4587" s="3"/>
    </row>
    <row r="4588" spans="1:21" x14ac:dyDescent="0.3">
      <c r="A4588" s="1"/>
      <c r="B4588" s="1"/>
      <c r="C4588" s="2"/>
      <c r="J4588" s="3"/>
      <c r="O4588" s="4"/>
      <c r="P4588" s="3"/>
      <c r="Q4588" s="3"/>
      <c r="U4588" s="3"/>
    </row>
    <row r="4589" spans="1:21" x14ac:dyDescent="0.3">
      <c r="A4589" s="1"/>
      <c r="B4589" s="1"/>
      <c r="C4589" s="2"/>
      <c r="J4589" s="3"/>
      <c r="O4589" s="4"/>
      <c r="P4589" s="3"/>
      <c r="Q4589" s="3"/>
      <c r="U4589" s="3"/>
    </row>
    <row r="4590" spans="1:21" x14ac:dyDescent="0.3">
      <c r="A4590" s="1"/>
      <c r="B4590" s="1"/>
      <c r="C4590" s="2"/>
      <c r="J4590" s="3"/>
      <c r="O4590" s="4"/>
      <c r="P4590" s="3"/>
      <c r="Q4590" s="3"/>
      <c r="U4590" s="3"/>
    </row>
    <row r="4591" spans="1:21" x14ac:dyDescent="0.3">
      <c r="A4591" s="1"/>
      <c r="B4591" s="1"/>
      <c r="C4591" s="2"/>
      <c r="J4591" s="3"/>
      <c r="O4591" s="4"/>
      <c r="P4591" s="3"/>
      <c r="U4591" s="3"/>
    </row>
    <row r="4592" spans="1:21" x14ac:dyDescent="0.3">
      <c r="A4592" s="1"/>
      <c r="B4592" s="1"/>
      <c r="C4592" s="2"/>
      <c r="J4592" s="3"/>
      <c r="O4592" s="4"/>
      <c r="P4592" s="3"/>
      <c r="U4592" s="3"/>
    </row>
    <row r="4593" spans="1:21" x14ac:dyDescent="0.3">
      <c r="A4593" s="1"/>
      <c r="B4593" s="1"/>
      <c r="C4593" s="2"/>
      <c r="J4593" s="3"/>
      <c r="O4593" s="4"/>
      <c r="P4593" s="3"/>
      <c r="Q4593" s="3"/>
      <c r="U4593" s="3"/>
    </row>
    <row r="4594" spans="1:21" x14ac:dyDescent="0.3">
      <c r="A4594" s="1"/>
      <c r="B4594" s="1"/>
      <c r="C4594" s="2"/>
      <c r="J4594" s="3"/>
      <c r="O4594" s="4"/>
      <c r="P4594" s="3"/>
      <c r="Q4594" s="3"/>
      <c r="U4594" s="3"/>
    </row>
    <row r="4595" spans="1:21" x14ac:dyDescent="0.3">
      <c r="A4595" s="1"/>
      <c r="B4595" s="1"/>
      <c r="C4595" s="2"/>
      <c r="J4595" s="3"/>
      <c r="O4595" s="4"/>
      <c r="P4595" s="3"/>
      <c r="U4595" s="3"/>
    </row>
    <row r="4596" spans="1:21" x14ac:dyDescent="0.3">
      <c r="A4596" s="1"/>
      <c r="B4596" s="1"/>
      <c r="C4596" s="2"/>
      <c r="J4596" s="3"/>
      <c r="O4596" s="4"/>
      <c r="P4596" s="3"/>
      <c r="Q4596" s="3"/>
      <c r="U4596" s="3"/>
    </row>
    <row r="4597" spans="1:21" x14ac:dyDescent="0.3">
      <c r="A4597" s="1"/>
      <c r="B4597" s="1"/>
      <c r="C4597" s="2"/>
      <c r="J4597" s="3"/>
      <c r="O4597" s="4"/>
      <c r="P4597" s="3"/>
      <c r="Q4597" s="3"/>
      <c r="U4597" s="3"/>
    </row>
    <row r="4598" spans="1:21" x14ac:dyDescent="0.3">
      <c r="A4598" s="1"/>
      <c r="B4598" s="1"/>
      <c r="C4598" s="2"/>
      <c r="J4598" s="3"/>
      <c r="O4598" s="4"/>
      <c r="P4598" s="3"/>
      <c r="U4598" s="3"/>
    </row>
    <row r="4599" spans="1:21" x14ac:dyDescent="0.3">
      <c r="A4599" s="1"/>
      <c r="B4599" s="1"/>
      <c r="C4599" s="2"/>
      <c r="J4599" s="3"/>
      <c r="O4599" s="4"/>
      <c r="P4599" s="3"/>
      <c r="U4599" s="3"/>
    </row>
    <row r="4600" spans="1:21" x14ac:dyDescent="0.3">
      <c r="A4600" s="1"/>
      <c r="B4600" s="1"/>
      <c r="C4600" s="2"/>
      <c r="J4600" s="3"/>
      <c r="O4600" s="4"/>
      <c r="P4600" s="3"/>
      <c r="U4600" s="3"/>
    </row>
    <row r="4601" spans="1:21" x14ac:dyDescent="0.3">
      <c r="A4601" s="1"/>
      <c r="B4601" s="1"/>
      <c r="C4601" s="2"/>
      <c r="J4601" s="3"/>
      <c r="O4601" s="4"/>
      <c r="P4601" s="3"/>
      <c r="Q4601" s="3"/>
      <c r="U4601" s="3"/>
    </row>
    <row r="4602" spans="1:21" x14ac:dyDescent="0.3">
      <c r="A4602" s="1"/>
      <c r="B4602" s="1"/>
      <c r="C4602" s="2"/>
      <c r="J4602" s="3"/>
      <c r="O4602" s="4"/>
      <c r="P4602" s="3"/>
      <c r="U4602" s="3"/>
    </row>
    <row r="4603" spans="1:21" x14ac:dyDescent="0.3">
      <c r="A4603" s="1"/>
      <c r="B4603" s="1"/>
      <c r="C4603" s="2"/>
      <c r="J4603" s="3"/>
      <c r="O4603" s="4"/>
      <c r="P4603" s="3"/>
      <c r="U4603" s="3"/>
    </row>
    <row r="4604" spans="1:21" x14ac:dyDescent="0.3">
      <c r="A4604" s="1"/>
      <c r="B4604" s="1"/>
      <c r="C4604" s="2"/>
      <c r="J4604" s="3"/>
      <c r="O4604" s="4"/>
      <c r="P4604" s="3"/>
      <c r="Q4604" s="3"/>
      <c r="U4604" s="3"/>
    </row>
    <row r="4605" spans="1:21" x14ac:dyDescent="0.3">
      <c r="A4605" s="1"/>
      <c r="B4605" s="1"/>
      <c r="C4605" s="2"/>
      <c r="J4605" s="3"/>
      <c r="O4605" s="4"/>
      <c r="P4605" s="3"/>
      <c r="U4605" s="3"/>
    </row>
    <row r="4606" spans="1:21" x14ac:dyDescent="0.3">
      <c r="A4606" s="1"/>
      <c r="B4606" s="1"/>
      <c r="C4606" s="2"/>
      <c r="J4606" s="3"/>
      <c r="O4606" s="4"/>
      <c r="P4606" s="3"/>
      <c r="U4606" s="3"/>
    </row>
    <row r="4607" spans="1:21" x14ac:dyDescent="0.3">
      <c r="A4607" s="1"/>
      <c r="B4607" s="1"/>
      <c r="C4607" s="2"/>
      <c r="J4607" s="3"/>
      <c r="O4607" s="4"/>
      <c r="P4607" s="3"/>
      <c r="Q4607" s="3"/>
      <c r="U4607" s="3"/>
    </row>
    <row r="4608" spans="1:21" x14ac:dyDescent="0.3">
      <c r="A4608" s="1"/>
      <c r="B4608" s="1"/>
      <c r="C4608" s="2"/>
      <c r="J4608" s="3"/>
      <c r="O4608" s="4"/>
      <c r="P4608" s="3"/>
      <c r="Q4608" s="3"/>
      <c r="S4608" s="4"/>
      <c r="U4608" s="3"/>
    </row>
    <row r="4609" spans="1:21" x14ac:dyDescent="0.3">
      <c r="A4609" s="1"/>
      <c r="B4609" s="1"/>
      <c r="C4609" s="2"/>
      <c r="J4609" s="3"/>
      <c r="O4609" s="4"/>
      <c r="P4609" s="3"/>
      <c r="U4609" s="3"/>
    </row>
    <row r="4610" spans="1:21" x14ac:dyDescent="0.3">
      <c r="A4610" s="1"/>
      <c r="B4610" s="1"/>
      <c r="C4610" s="2"/>
      <c r="J4610" s="3"/>
      <c r="O4610" s="4"/>
      <c r="P4610" s="3"/>
      <c r="U4610" s="3"/>
    </row>
    <row r="4611" spans="1:21" x14ac:dyDescent="0.3">
      <c r="A4611" s="1"/>
      <c r="B4611" s="1"/>
      <c r="C4611" s="2"/>
      <c r="J4611" s="3"/>
      <c r="O4611" s="4"/>
      <c r="P4611" s="3"/>
      <c r="Q4611" s="3"/>
      <c r="U4611" s="3"/>
    </row>
    <row r="4612" spans="1:21" x14ac:dyDescent="0.3">
      <c r="A4612" s="1"/>
      <c r="B4612" s="1"/>
      <c r="C4612" s="2"/>
      <c r="J4612" s="3"/>
      <c r="O4612" s="4"/>
      <c r="P4612" s="3"/>
      <c r="U4612" s="3"/>
    </row>
    <row r="4613" spans="1:21" x14ac:dyDescent="0.3">
      <c r="A4613" s="1"/>
      <c r="B4613" s="1"/>
      <c r="C4613" s="2"/>
      <c r="J4613" s="3"/>
      <c r="O4613" s="4"/>
      <c r="P4613" s="3"/>
      <c r="U4613" s="3"/>
    </row>
    <row r="4614" spans="1:21" x14ac:dyDescent="0.3">
      <c r="A4614" s="1"/>
      <c r="B4614" s="1"/>
      <c r="C4614" s="2"/>
      <c r="J4614" s="3"/>
      <c r="O4614" s="4"/>
      <c r="P4614" s="3"/>
      <c r="U4614" s="3"/>
    </row>
    <row r="4615" spans="1:21" x14ac:dyDescent="0.3">
      <c r="A4615" s="1"/>
      <c r="B4615" s="1"/>
      <c r="C4615" s="2"/>
      <c r="J4615" s="3"/>
      <c r="O4615" s="4"/>
      <c r="P4615" s="3"/>
      <c r="U4615" s="3"/>
    </row>
    <row r="4616" spans="1:21" x14ac:dyDescent="0.3">
      <c r="A4616" s="1"/>
      <c r="B4616" s="1"/>
      <c r="C4616" s="2"/>
      <c r="J4616" s="3"/>
      <c r="O4616" s="4"/>
      <c r="P4616" s="3"/>
      <c r="U4616" s="3"/>
    </row>
    <row r="4617" spans="1:21" x14ac:dyDescent="0.3">
      <c r="A4617" s="1"/>
      <c r="B4617" s="1"/>
      <c r="C4617" s="2"/>
      <c r="J4617" s="3"/>
      <c r="O4617" s="4"/>
      <c r="P4617" s="3"/>
      <c r="Q4617" s="3"/>
      <c r="U4617" s="3"/>
    </row>
    <row r="4618" spans="1:21" x14ac:dyDescent="0.3">
      <c r="A4618" s="1"/>
      <c r="B4618" s="1"/>
      <c r="C4618" s="2"/>
      <c r="J4618" s="3"/>
      <c r="O4618" s="4"/>
      <c r="P4618" s="3"/>
      <c r="U4618" s="3"/>
    </row>
    <row r="4619" spans="1:21" x14ac:dyDescent="0.3">
      <c r="A4619" s="1"/>
      <c r="B4619" s="1"/>
      <c r="C4619" s="2"/>
      <c r="J4619" s="3"/>
      <c r="O4619" s="4"/>
      <c r="P4619" s="3"/>
      <c r="Q4619" s="3"/>
      <c r="S4619" s="4"/>
      <c r="U4619" s="3"/>
    </row>
    <row r="4620" spans="1:21" x14ac:dyDescent="0.3">
      <c r="A4620" s="1"/>
      <c r="B4620" s="1"/>
      <c r="C4620" s="2"/>
      <c r="J4620" s="3"/>
      <c r="O4620" s="4"/>
      <c r="P4620" s="3"/>
      <c r="U4620" s="3"/>
    </row>
    <row r="4621" spans="1:21" x14ac:dyDescent="0.3">
      <c r="A4621" s="1"/>
      <c r="B4621" s="1"/>
      <c r="C4621" s="2"/>
      <c r="J4621" s="3"/>
      <c r="O4621" s="4"/>
      <c r="P4621" s="3"/>
      <c r="U4621" s="3"/>
    </row>
    <row r="4622" spans="1:21" x14ac:dyDescent="0.3">
      <c r="A4622" s="1"/>
      <c r="B4622" s="1"/>
      <c r="C4622" s="2"/>
      <c r="J4622" s="3"/>
      <c r="O4622" s="4"/>
      <c r="P4622" s="3"/>
      <c r="Q4622" s="3"/>
      <c r="U4622" s="3"/>
    </row>
    <row r="4623" spans="1:21" x14ac:dyDescent="0.3">
      <c r="A4623" s="1"/>
      <c r="B4623" s="1"/>
      <c r="C4623" s="2"/>
      <c r="J4623" s="3"/>
      <c r="O4623" s="4"/>
      <c r="P4623" s="3"/>
      <c r="U4623" s="3"/>
    </row>
    <row r="4624" spans="1:21" x14ac:dyDescent="0.3">
      <c r="A4624" s="1"/>
      <c r="B4624" s="1"/>
      <c r="C4624" s="2"/>
      <c r="J4624" s="3"/>
      <c r="O4624" s="4"/>
      <c r="P4624" s="3"/>
      <c r="U4624" s="3"/>
    </row>
    <row r="4625" spans="1:21" x14ac:dyDescent="0.3">
      <c r="A4625" s="1"/>
      <c r="B4625" s="1"/>
      <c r="C4625" s="2"/>
      <c r="J4625" s="3"/>
      <c r="O4625" s="4"/>
      <c r="P4625" s="3"/>
      <c r="U4625" s="3"/>
    </row>
    <row r="4626" spans="1:21" x14ac:dyDescent="0.3">
      <c r="A4626" s="1"/>
      <c r="B4626" s="1"/>
      <c r="C4626" s="2"/>
      <c r="J4626" s="3"/>
      <c r="O4626" s="4"/>
      <c r="P4626" s="3"/>
      <c r="U4626" s="3"/>
    </row>
    <row r="4627" spans="1:21" x14ac:dyDescent="0.3">
      <c r="A4627" s="1"/>
      <c r="B4627" s="1"/>
      <c r="C4627" s="2"/>
      <c r="J4627" s="3"/>
      <c r="O4627" s="4"/>
      <c r="P4627" s="3"/>
      <c r="U4627" s="3"/>
    </row>
    <row r="4628" spans="1:21" x14ac:dyDescent="0.3">
      <c r="A4628" s="1"/>
      <c r="B4628" s="1"/>
      <c r="C4628" s="2"/>
      <c r="J4628" s="3"/>
      <c r="O4628" s="4"/>
      <c r="P4628" s="3"/>
      <c r="Q4628" s="3"/>
      <c r="U4628" s="3"/>
    </row>
    <row r="4629" spans="1:21" x14ac:dyDescent="0.3">
      <c r="A4629" s="1"/>
      <c r="B4629" s="1"/>
      <c r="C4629" s="2"/>
      <c r="J4629" s="3"/>
      <c r="O4629" s="4"/>
      <c r="P4629" s="3"/>
      <c r="Q4629" s="3"/>
      <c r="U4629" s="3"/>
    </row>
    <row r="4630" spans="1:21" x14ac:dyDescent="0.3">
      <c r="A4630" s="1"/>
      <c r="B4630" s="1"/>
      <c r="C4630" s="2"/>
      <c r="J4630" s="3"/>
      <c r="O4630" s="4"/>
      <c r="P4630" s="3"/>
      <c r="Q4630" s="3"/>
      <c r="U4630" s="3"/>
    </row>
    <row r="4631" spans="1:21" x14ac:dyDescent="0.3">
      <c r="A4631" s="1"/>
      <c r="B4631" s="1"/>
      <c r="C4631" s="2"/>
      <c r="J4631" s="3"/>
      <c r="O4631" s="4"/>
      <c r="P4631" s="3"/>
      <c r="U4631" s="3"/>
    </row>
    <row r="4632" spans="1:21" x14ac:dyDescent="0.3">
      <c r="A4632" s="1"/>
      <c r="B4632" s="1"/>
      <c r="C4632" s="2"/>
      <c r="J4632" s="3"/>
      <c r="O4632" s="4"/>
      <c r="P4632" s="3"/>
      <c r="Q4632" s="3"/>
      <c r="U4632" s="3"/>
    </row>
    <row r="4633" spans="1:21" x14ac:dyDescent="0.3">
      <c r="A4633" s="1"/>
      <c r="B4633" s="1"/>
      <c r="C4633" s="2"/>
      <c r="J4633" s="3"/>
      <c r="O4633" s="4"/>
      <c r="P4633" s="3"/>
      <c r="Q4633" s="3"/>
      <c r="U4633" s="3"/>
    </row>
    <row r="4634" spans="1:21" x14ac:dyDescent="0.3">
      <c r="A4634" s="1"/>
      <c r="B4634" s="1"/>
      <c r="C4634" s="2"/>
      <c r="J4634" s="3"/>
      <c r="O4634" s="4"/>
      <c r="P4634" s="3"/>
      <c r="U4634" s="3"/>
    </row>
    <row r="4635" spans="1:21" x14ac:dyDescent="0.3">
      <c r="A4635" s="1"/>
      <c r="B4635" s="1"/>
      <c r="C4635" s="2"/>
      <c r="J4635" s="3"/>
      <c r="O4635" s="4"/>
      <c r="P4635" s="3"/>
      <c r="U4635" s="3"/>
    </row>
    <row r="4636" spans="1:21" x14ac:dyDescent="0.3">
      <c r="A4636" s="1"/>
      <c r="B4636" s="1"/>
      <c r="C4636" s="2"/>
      <c r="J4636" s="3"/>
      <c r="O4636" s="4"/>
      <c r="P4636" s="3"/>
      <c r="U4636" s="3"/>
    </row>
    <row r="4637" spans="1:21" x14ac:dyDescent="0.3">
      <c r="A4637" s="1"/>
      <c r="B4637" s="1"/>
      <c r="C4637" s="2"/>
      <c r="J4637" s="3"/>
      <c r="O4637" s="4"/>
      <c r="P4637" s="3"/>
      <c r="Q4637" s="3"/>
      <c r="U4637" s="3"/>
    </row>
    <row r="4638" spans="1:21" x14ac:dyDescent="0.3">
      <c r="A4638" s="1"/>
      <c r="B4638" s="1"/>
      <c r="C4638" s="2"/>
      <c r="J4638" s="3"/>
      <c r="O4638" s="4"/>
      <c r="P4638" s="3"/>
      <c r="Q4638" s="3"/>
      <c r="U4638" s="3"/>
    </row>
    <row r="4639" spans="1:21" x14ac:dyDescent="0.3">
      <c r="A4639" s="1"/>
      <c r="B4639" s="1"/>
      <c r="C4639" s="2"/>
      <c r="J4639" s="3"/>
      <c r="O4639" s="4"/>
      <c r="P4639" s="3"/>
      <c r="U4639" s="3"/>
    </row>
    <row r="4640" spans="1:21" x14ac:dyDescent="0.3">
      <c r="A4640" s="1"/>
      <c r="B4640" s="1"/>
      <c r="C4640" s="2"/>
      <c r="J4640" s="3"/>
      <c r="O4640" s="4"/>
      <c r="P4640" s="3"/>
      <c r="Q4640" s="3"/>
      <c r="U4640" s="3"/>
    </row>
    <row r="4641" spans="1:21" x14ac:dyDescent="0.3">
      <c r="A4641" s="1"/>
      <c r="B4641" s="1"/>
      <c r="C4641" s="2"/>
      <c r="J4641" s="3"/>
      <c r="O4641" s="4"/>
      <c r="P4641" s="3"/>
      <c r="Q4641" s="3"/>
      <c r="U4641" s="3"/>
    </row>
    <row r="4642" spans="1:21" x14ac:dyDescent="0.3">
      <c r="A4642" s="1"/>
      <c r="B4642" s="1"/>
      <c r="C4642" s="2"/>
      <c r="J4642" s="3"/>
      <c r="O4642" s="4"/>
      <c r="P4642" s="3"/>
      <c r="Q4642" s="3"/>
      <c r="U4642" s="3"/>
    </row>
    <row r="4643" spans="1:21" x14ac:dyDescent="0.3">
      <c r="A4643" s="1"/>
      <c r="B4643" s="1"/>
      <c r="C4643" s="2"/>
      <c r="J4643" s="3"/>
      <c r="O4643" s="4"/>
      <c r="P4643" s="3"/>
      <c r="Q4643" s="3"/>
      <c r="U4643" s="3"/>
    </row>
    <row r="4644" spans="1:21" x14ac:dyDescent="0.3">
      <c r="A4644" s="1"/>
      <c r="B4644" s="1"/>
      <c r="C4644" s="2"/>
      <c r="J4644" s="3"/>
      <c r="O4644" s="4"/>
      <c r="P4644" s="3"/>
      <c r="U4644" s="3"/>
    </row>
    <row r="4645" spans="1:21" x14ac:dyDescent="0.3">
      <c r="A4645" s="1"/>
      <c r="B4645" s="1"/>
      <c r="C4645" s="2"/>
      <c r="J4645" s="3"/>
      <c r="O4645" s="4"/>
      <c r="P4645" s="3"/>
      <c r="U4645" s="3"/>
    </row>
    <row r="4646" spans="1:21" x14ac:dyDescent="0.3">
      <c r="A4646" s="1"/>
      <c r="B4646" s="1"/>
      <c r="C4646" s="2"/>
      <c r="J4646" s="3"/>
      <c r="O4646" s="4"/>
      <c r="P4646" s="3"/>
      <c r="Q4646" s="3"/>
      <c r="U4646" s="3"/>
    </row>
    <row r="4647" spans="1:21" x14ac:dyDescent="0.3">
      <c r="A4647" s="1"/>
      <c r="B4647" s="1"/>
      <c r="C4647" s="2"/>
      <c r="J4647" s="3"/>
      <c r="O4647" s="4"/>
      <c r="P4647" s="3"/>
      <c r="Q4647" s="3"/>
      <c r="U4647" s="3"/>
    </row>
    <row r="4648" spans="1:21" x14ac:dyDescent="0.3">
      <c r="A4648" s="1"/>
      <c r="B4648" s="1"/>
      <c r="C4648" s="2"/>
      <c r="J4648" s="3"/>
      <c r="O4648" s="4"/>
      <c r="P4648" s="3"/>
      <c r="Q4648" s="3"/>
      <c r="U4648" s="3"/>
    </row>
    <row r="4649" spans="1:21" x14ac:dyDescent="0.3">
      <c r="A4649" s="1"/>
      <c r="B4649" s="1"/>
      <c r="C4649" s="2"/>
      <c r="J4649" s="3"/>
      <c r="O4649" s="4"/>
      <c r="P4649" s="3"/>
      <c r="Q4649" s="3"/>
      <c r="U4649" s="3"/>
    </row>
    <row r="4650" spans="1:21" x14ac:dyDescent="0.3">
      <c r="A4650" s="1"/>
      <c r="B4650" s="1"/>
      <c r="C4650" s="2"/>
      <c r="J4650" s="3"/>
      <c r="O4650" s="4"/>
      <c r="P4650" s="3"/>
      <c r="Q4650" s="3"/>
      <c r="U4650" s="3"/>
    </row>
    <row r="4651" spans="1:21" x14ac:dyDescent="0.3">
      <c r="A4651" s="1"/>
      <c r="B4651" s="1"/>
      <c r="C4651" s="2"/>
      <c r="J4651" s="3"/>
      <c r="O4651" s="4"/>
      <c r="P4651" s="3"/>
      <c r="U4651" s="3"/>
    </row>
    <row r="4652" spans="1:21" x14ac:dyDescent="0.3">
      <c r="A4652" s="1"/>
      <c r="B4652" s="1"/>
      <c r="C4652" s="2"/>
      <c r="J4652" s="3"/>
      <c r="O4652" s="4"/>
      <c r="P4652" s="3"/>
      <c r="U4652" s="3"/>
    </row>
    <row r="4653" spans="1:21" x14ac:dyDescent="0.3">
      <c r="A4653" s="1"/>
      <c r="B4653" s="1"/>
      <c r="C4653" s="2"/>
      <c r="J4653" s="3"/>
      <c r="O4653" s="4"/>
      <c r="P4653" s="3"/>
      <c r="U4653" s="3"/>
    </row>
    <row r="4654" spans="1:21" x14ac:dyDescent="0.3">
      <c r="A4654" s="1"/>
      <c r="B4654" s="1"/>
      <c r="C4654" s="2"/>
      <c r="J4654" s="3"/>
      <c r="O4654" s="4"/>
      <c r="P4654" s="3"/>
      <c r="Q4654" s="3"/>
      <c r="U4654" s="3"/>
    </row>
    <row r="4655" spans="1:21" x14ac:dyDescent="0.3">
      <c r="A4655" s="1"/>
      <c r="B4655" s="1"/>
      <c r="C4655" s="2"/>
      <c r="J4655" s="3"/>
      <c r="O4655" s="4"/>
      <c r="P4655" s="3"/>
      <c r="Q4655" s="3"/>
      <c r="U4655" s="3"/>
    </row>
    <row r="4656" spans="1:21" x14ac:dyDescent="0.3">
      <c r="A4656" s="1"/>
      <c r="B4656" s="1"/>
      <c r="C4656" s="2"/>
      <c r="J4656" s="3"/>
      <c r="O4656" s="4"/>
      <c r="P4656" s="3"/>
      <c r="Q4656" s="3"/>
      <c r="U4656" s="3"/>
    </row>
    <row r="4657" spans="1:21" x14ac:dyDescent="0.3">
      <c r="A4657" s="1"/>
      <c r="B4657" s="1"/>
      <c r="C4657" s="2"/>
      <c r="J4657" s="3"/>
      <c r="O4657" s="4"/>
      <c r="P4657" s="3"/>
      <c r="U4657" s="3"/>
    </row>
    <row r="4658" spans="1:21" x14ac:dyDescent="0.3">
      <c r="A4658" s="1"/>
      <c r="B4658" s="1"/>
      <c r="C4658" s="2"/>
      <c r="J4658" s="3"/>
      <c r="O4658" s="4"/>
      <c r="P4658" s="3"/>
      <c r="Q4658" s="3"/>
      <c r="U4658" s="3"/>
    </row>
    <row r="4659" spans="1:21" x14ac:dyDescent="0.3">
      <c r="A4659" s="1"/>
      <c r="B4659" s="1"/>
      <c r="C4659" s="2"/>
      <c r="J4659" s="3"/>
      <c r="O4659" s="4"/>
      <c r="P4659" s="3"/>
      <c r="Q4659" s="3"/>
      <c r="U4659" s="3"/>
    </row>
    <row r="4660" spans="1:21" x14ac:dyDescent="0.3">
      <c r="A4660" s="1"/>
      <c r="B4660" s="1"/>
      <c r="C4660" s="2"/>
      <c r="J4660" s="3"/>
      <c r="O4660" s="4"/>
      <c r="P4660" s="3"/>
      <c r="U4660" s="3"/>
    </row>
    <row r="4661" spans="1:21" x14ac:dyDescent="0.3">
      <c r="A4661" s="1"/>
      <c r="B4661" s="1"/>
      <c r="C4661" s="2"/>
      <c r="J4661" s="3"/>
      <c r="O4661" s="4"/>
      <c r="P4661" s="3"/>
      <c r="Q4661" s="3"/>
      <c r="U4661" s="3"/>
    </row>
    <row r="4662" spans="1:21" x14ac:dyDescent="0.3">
      <c r="A4662" s="1"/>
      <c r="B4662" s="1"/>
      <c r="C4662" s="2"/>
      <c r="J4662" s="3"/>
      <c r="O4662" s="4"/>
      <c r="P4662" s="3"/>
      <c r="U4662" s="3"/>
    </row>
    <row r="4663" spans="1:21" x14ac:dyDescent="0.3">
      <c r="A4663" s="1"/>
      <c r="B4663" s="1"/>
      <c r="C4663" s="2"/>
      <c r="J4663" s="3"/>
      <c r="O4663" s="4"/>
      <c r="P4663" s="3"/>
      <c r="U4663" s="3"/>
    </row>
    <row r="4664" spans="1:21" x14ac:dyDescent="0.3">
      <c r="A4664" s="1"/>
      <c r="B4664" s="1"/>
      <c r="C4664" s="2"/>
      <c r="J4664" s="3"/>
      <c r="O4664" s="4"/>
      <c r="P4664" s="3"/>
      <c r="Q4664" s="3"/>
      <c r="U4664" s="3"/>
    </row>
    <row r="4665" spans="1:21" x14ac:dyDescent="0.3">
      <c r="A4665" s="1"/>
      <c r="B4665" s="1"/>
      <c r="C4665" s="2"/>
      <c r="J4665" s="3"/>
      <c r="O4665" s="4"/>
      <c r="P4665" s="3"/>
      <c r="U4665" s="3"/>
    </row>
    <row r="4666" spans="1:21" x14ac:dyDescent="0.3">
      <c r="A4666" s="1"/>
      <c r="B4666" s="1"/>
      <c r="C4666" s="2"/>
      <c r="J4666" s="3"/>
      <c r="O4666" s="4"/>
      <c r="P4666" s="3"/>
      <c r="U4666" s="3"/>
    </row>
    <row r="4667" spans="1:21" x14ac:dyDescent="0.3">
      <c r="A4667" s="1"/>
      <c r="B4667" s="1"/>
      <c r="C4667" s="2"/>
      <c r="J4667" s="3"/>
      <c r="O4667" s="4"/>
      <c r="P4667" s="3"/>
      <c r="Q4667" s="3"/>
      <c r="U4667" s="3"/>
    </row>
    <row r="4668" spans="1:21" x14ac:dyDescent="0.3">
      <c r="A4668" s="1"/>
      <c r="B4668" s="1"/>
      <c r="C4668" s="2"/>
      <c r="J4668" s="3"/>
      <c r="O4668" s="4"/>
      <c r="P4668" s="3"/>
      <c r="Q4668" s="3"/>
      <c r="U4668" s="3"/>
    </row>
    <row r="4669" spans="1:21" x14ac:dyDescent="0.3">
      <c r="A4669" s="1"/>
      <c r="B4669" s="1"/>
      <c r="C4669" s="2"/>
      <c r="J4669" s="3"/>
      <c r="O4669" s="4"/>
      <c r="P4669" s="3"/>
      <c r="U4669" s="3"/>
    </row>
    <row r="4670" spans="1:21" x14ac:dyDescent="0.3">
      <c r="A4670" s="1"/>
      <c r="B4670" s="1"/>
      <c r="C4670" s="2"/>
      <c r="J4670" s="3"/>
      <c r="O4670" s="4"/>
      <c r="P4670" s="3"/>
      <c r="U4670" s="3"/>
    </row>
    <row r="4671" spans="1:21" x14ac:dyDescent="0.3">
      <c r="A4671" s="1"/>
      <c r="B4671" s="1"/>
      <c r="C4671" s="2"/>
      <c r="J4671" s="3"/>
      <c r="O4671" s="4"/>
      <c r="P4671" s="3"/>
      <c r="Q4671" s="3"/>
      <c r="S4671" s="4"/>
      <c r="U4671" s="3"/>
    </row>
    <row r="4672" spans="1:21" x14ac:dyDescent="0.3">
      <c r="A4672" s="1"/>
      <c r="B4672" s="1"/>
      <c r="C4672" s="2"/>
      <c r="J4672" s="3"/>
      <c r="O4672" s="4"/>
      <c r="P4672" s="3"/>
      <c r="Q4672" s="3"/>
      <c r="U4672" s="3"/>
    </row>
    <row r="4673" spans="1:21" x14ac:dyDescent="0.3">
      <c r="A4673" s="1"/>
      <c r="B4673" s="1"/>
      <c r="C4673" s="2"/>
      <c r="J4673" s="3"/>
      <c r="O4673" s="4"/>
      <c r="P4673" s="3"/>
      <c r="Q4673" s="3"/>
      <c r="U4673" s="3"/>
    </row>
    <row r="4674" spans="1:21" x14ac:dyDescent="0.3">
      <c r="A4674" s="1"/>
      <c r="B4674" s="1"/>
      <c r="C4674" s="2"/>
      <c r="J4674" s="3"/>
      <c r="O4674" s="4"/>
      <c r="P4674" s="3"/>
      <c r="Q4674" s="3"/>
      <c r="U4674" s="3"/>
    </row>
    <row r="4675" spans="1:21" x14ac:dyDescent="0.3">
      <c r="A4675" s="1"/>
      <c r="B4675" s="1"/>
      <c r="C4675" s="2"/>
      <c r="J4675" s="3"/>
      <c r="O4675" s="4"/>
      <c r="P4675" s="3"/>
      <c r="U4675" s="3"/>
    </row>
    <row r="4676" spans="1:21" x14ac:dyDescent="0.3">
      <c r="A4676" s="1"/>
      <c r="B4676" s="1"/>
      <c r="C4676" s="2"/>
      <c r="J4676" s="3"/>
      <c r="O4676" s="4"/>
      <c r="P4676" s="3"/>
      <c r="Q4676" s="3"/>
      <c r="U4676" s="3"/>
    </row>
    <row r="4677" spans="1:21" x14ac:dyDescent="0.3">
      <c r="A4677" s="1"/>
      <c r="B4677" s="1"/>
      <c r="C4677" s="2"/>
      <c r="J4677" s="3"/>
      <c r="O4677" s="4"/>
      <c r="P4677" s="3"/>
      <c r="Q4677" s="3"/>
      <c r="U4677" s="3"/>
    </row>
    <row r="4678" spans="1:21" x14ac:dyDescent="0.3">
      <c r="A4678" s="1"/>
      <c r="B4678" s="1"/>
      <c r="C4678" s="2"/>
      <c r="J4678" s="3"/>
      <c r="O4678" s="4"/>
      <c r="P4678" s="3"/>
      <c r="Q4678" s="3"/>
      <c r="U4678" s="3"/>
    </row>
    <row r="4679" spans="1:21" x14ac:dyDescent="0.3">
      <c r="A4679" s="1"/>
      <c r="B4679" s="1"/>
      <c r="C4679" s="2"/>
      <c r="J4679" s="3"/>
      <c r="O4679" s="4"/>
      <c r="P4679" s="3"/>
      <c r="Q4679" s="3"/>
      <c r="U4679" s="3"/>
    </row>
    <row r="4680" spans="1:21" x14ac:dyDescent="0.3">
      <c r="A4680" s="1"/>
      <c r="B4680" s="1"/>
      <c r="C4680" s="2"/>
      <c r="J4680" s="3"/>
      <c r="O4680" s="4"/>
      <c r="P4680" s="3"/>
      <c r="U4680" s="3"/>
    </row>
    <row r="4681" spans="1:21" x14ac:dyDescent="0.3">
      <c r="A4681" s="1"/>
      <c r="B4681" s="1"/>
      <c r="C4681" s="2"/>
      <c r="J4681" s="3"/>
      <c r="O4681" s="4"/>
      <c r="P4681" s="3"/>
      <c r="U4681" s="3"/>
    </row>
    <row r="4682" spans="1:21" x14ac:dyDescent="0.3">
      <c r="A4682" s="1"/>
      <c r="B4682" s="1"/>
      <c r="C4682" s="2"/>
      <c r="J4682" s="3"/>
      <c r="O4682" s="4"/>
      <c r="P4682" s="3"/>
      <c r="U4682" s="3"/>
    </row>
    <row r="4683" spans="1:21" x14ac:dyDescent="0.3">
      <c r="A4683" s="1"/>
      <c r="B4683" s="1"/>
      <c r="C4683" s="2"/>
      <c r="J4683" s="3"/>
      <c r="O4683" s="4"/>
      <c r="P4683" s="3"/>
      <c r="Q4683" s="3"/>
      <c r="U4683" s="3"/>
    </row>
    <row r="4684" spans="1:21" x14ac:dyDescent="0.3">
      <c r="A4684" s="1"/>
      <c r="B4684" s="1"/>
      <c r="C4684" s="2"/>
      <c r="J4684" s="3"/>
      <c r="O4684" s="4"/>
      <c r="P4684" s="3"/>
      <c r="U4684" s="3"/>
    </row>
    <row r="4685" spans="1:21" x14ac:dyDescent="0.3">
      <c r="A4685" s="1"/>
      <c r="B4685" s="1"/>
      <c r="C4685" s="2"/>
      <c r="J4685" s="3"/>
      <c r="O4685" s="4"/>
      <c r="P4685" s="3"/>
      <c r="Q4685" s="3"/>
      <c r="U4685" s="3"/>
    </row>
    <row r="4686" spans="1:21" x14ac:dyDescent="0.3">
      <c r="A4686" s="1"/>
      <c r="B4686" s="1"/>
      <c r="C4686" s="2"/>
      <c r="J4686" s="3"/>
      <c r="O4686" s="4"/>
      <c r="P4686" s="3"/>
      <c r="U4686" s="3"/>
    </row>
    <row r="4687" spans="1:21" x14ac:dyDescent="0.3">
      <c r="A4687" s="1"/>
      <c r="B4687" s="1"/>
      <c r="C4687" s="2"/>
      <c r="J4687" s="3"/>
      <c r="O4687" s="4"/>
      <c r="P4687" s="3"/>
      <c r="U4687" s="3"/>
    </row>
    <row r="4688" spans="1:21" x14ac:dyDescent="0.3">
      <c r="A4688" s="1"/>
      <c r="B4688" s="1"/>
      <c r="C4688" s="2"/>
      <c r="J4688" s="3"/>
      <c r="O4688" s="4"/>
      <c r="P4688" s="3"/>
      <c r="Q4688" s="3"/>
      <c r="U4688" s="3"/>
    </row>
    <row r="4689" spans="1:21" x14ac:dyDescent="0.3">
      <c r="A4689" s="1"/>
      <c r="B4689" s="1"/>
      <c r="C4689" s="2"/>
      <c r="J4689" s="3"/>
      <c r="O4689" s="4"/>
      <c r="P4689" s="3"/>
      <c r="Q4689" s="3"/>
      <c r="U4689" s="3"/>
    </row>
    <row r="4690" spans="1:21" x14ac:dyDescent="0.3">
      <c r="A4690" s="1"/>
      <c r="B4690" s="1"/>
      <c r="C4690" s="2"/>
      <c r="J4690" s="3"/>
      <c r="O4690" s="4"/>
      <c r="P4690" s="3"/>
      <c r="Q4690" s="3"/>
      <c r="U4690" s="3"/>
    </row>
    <row r="4691" spans="1:21" x14ac:dyDescent="0.3">
      <c r="A4691" s="1"/>
      <c r="B4691" s="1"/>
      <c r="C4691" s="2"/>
      <c r="J4691" s="3"/>
      <c r="O4691" s="4"/>
      <c r="P4691" s="3"/>
      <c r="U4691" s="3"/>
    </row>
    <row r="4692" spans="1:21" x14ac:dyDescent="0.3">
      <c r="A4692" s="1"/>
      <c r="B4692" s="1"/>
      <c r="C4692" s="2"/>
      <c r="J4692" s="3"/>
      <c r="O4692" s="4"/>
      <c r="P4692" s="3"/>
      <c r="Q4692" s="3"/>
      <c r="U4692" s="3"/>
    </row>
    <row r="4693" spans="1:21" x14ac:dyDescent="0.3">
      <c r="A4693" s="1"/>
      <c r="B4693" s="1"/>
      <c r="C4693" s="2"/>
      <c r="J4693" s="3"/>
      <c r="O4693" s="4"/>
      <c r="P4693" s="3"/>
      <c r="Q4693" s="3"/>
      <c r="U4693" s="3"/>
    </row>
    <row r="4694" spans="1:21" x14ac:dyDescent="0.3">
      <c r="A4694" s="1"/>
      <c r="B4694" s="1"/>
      <c r="C4694" s="2"/>
      <c r="J4694" s="3"/>
      <c r="O4694" s="4"/>
      <c r="P4694" s="3"/>
      <c r="Q4694" s="3"/>
      <c r="U4694" s="3"/>
    </row>
    <row r="4695" spans="1:21" x14ac:dyDescent="0.3">
      <c r="A4695" s="1"/>
      <c r="B4695" s="1"/>
      <c r="C4695" s="2"/>
      <c r="J4695" s="3"/>
      <c r="O4695" s="4"/>
      <c r="P4695" s="3"/>
      <c r="U4695" s="3"/>
    </row>
    <row r="4696" spans="1:21" x14ac:dyDescent="0.3">
      <c r="A4696" s="1"/>
      <c r="B4696" s="1"/>
      <c r="C4696" s="2"/>
      <c r="J4696" s="3"/>
      <c r="O4696" s="4"/>
      <c r="P4696" s="3"/>
      <c r="Q4696" s="3"/>
      <c r="U4696" s="3"/>
    </row>
    <row r="4697" spans="1:21" x14ac:dyDescent="0.3">
      <c r="A4697" s="1"/>
      <c r="B4697" s="1"/>
      <c r="C4697" s="2"/>
      <c r="J4697" s="3"/>
      <c r="O4697" s="4"/>
      <c r="P4697" s="3"/>
      <c r="U4697" s="3"/>
    </row>
    <row r="4698" spans="1:21" x14ac:dyDescent="0.3">
      <c r="A4698" s="1"/>
      <c r="B4698" s="1"/>
      <c r="C4698" s="2"/>
      <c r="J4698" s="3"/>
      <c r="O4698" s="4"/>
      <c r="P4698" s="3"/>
      <c r="U4698" s="3"/>
    </row>
    <row r="4699" spans="1:21" x14ac:dyDescent="0.3">
      <c r="A4699" s="1"/>
      <c r="B4699" s="1"/>
      <c r="C4699" s="2"/>
      <c r="J4699" s="3"/>
      <c r="O4699" s="4"/>
      <c r="P4699" s="3"/>
      <c r="Q4699" s="3"/>
      <c r="U4699" s="3"/>
    </row>
    <row r="4700" spans="1:21" x14ac:dyDescent="0.3">
      <c r="A4700" s="1"/>
      <c r="B4700" s="1"/>
      <c r="C4700" s="2"/>
      <c r="J4700" s="3"/>
      <c r="O4700" s="4"/>
      <c r="P4700" s="3"/>
      <c r="Q4700" s="3"/>
      <c r="U4700" s="3"/>
    </row>
    <row r="4701" spans="1:21" x14ac:dyDescent="0.3">
      <c r="A4701" s="1"/>
      <c r="B4701" s="1"/>
      <c r="C4701" s="2"/>
      <c r="J4701" s="3"/>
      <c r="O4701" s="4"/>
      <c r="P4701" s="3"/>
      <c r="Q4701" s="3"/>
      <c r="U4701" s="3"/>
    </row>
    <row r="4702" spans="1:21" x14ac:dyDescent="0.3">
      <c r="A4702" s="1"/>
      <c r="B4702" s="1"/>
      <c r="C4702" s="2"/>
      <c r="J4702" s="3"/>
      <c r="O4702" s="4"/>
      <c r="P4702" s="3"/>
      <c r="U4702" s="3"/>
    </row>
    <row r="4703" spans="1:21" x14ac:dyDescent="0.3">
      <c r="A4703" s="1"/>
      <c r="B4703" s="1"/>
      <c r="C4703" s="2"/>
      <c r="J4703" s="3"/>
      <c r="O4703" s="4"/>
      <c r="P4703" s="3"/>
      <c r="Q4703" s="3"/>
      <c r="U4703" s="3"/>
    </row>
    <row r="4704" spans="1:21" x14ac:dyDescent="0.3">
      <c r="A4704" s="1"/>
      <c r="B4704" s="1"/>
      <c r="C4704" s="2"/>
      <c r="J4704" s="3"/>
      <c r="O4704" s="4"/>
      <c r="P4704" s="3"/>
      <c r="Q4704" s="3"/>
      <c r="U4704" s="3"/>
    </row>
    <row r="4705" spans="1:21" x14ac:dyDescent="0.3">
      <c r="A4705" s="1"/>
      <c r="B4705" s="1"/>
      <c r="C4705" s="2"/>
      <c r="J4705" s="3"/>
      <c r="O4705" s="4"/>
      <c r="P4705" s="3"/>
      <c r="Q4705" s="3"/>
      <c r="U4705" s="3"/>
    </row>
    <row r="4706" spans="1:21" x14ac:dyDescent="0.3">
      <c r="A4706" s="1"/>
      <c r="B4706" s="1"/>
      <c r="C4706" s="2"/>
      <c r="J4706" s="3"/>
      <c r="O4706" s="4"/>
      <c r="P4706" s="3"/>
      <c r="Q4706" s="3"/>
      <c r="U4706" s="3"/>
    </row>
    <row r="4707" spans="1:21" x14ac:dyDescent="0.3">
      <c r="A4707" s="1"/>
      <c r="B4707" s="1"/>
      <c r="C4707" s="2"/>
      <c r="J4707" s="3"/>
      <c r="O4707" s="4"/>
      <c r="P4707" s="3"/>
      <c r="Q4707" s="3"/>
      <c r="U4707" s="3"/>
    </row>
    <row r="4708" spans="1:21" x14ac:dyDescent="0.3">
      <c r="A4708" s="1"/>
      <c r="B4708" s="1"/>
      <c r="C4708" s="2"/>
      <c r="J4708" s="3"/>
      <c r="O4708" s="4"/>
      <c r="P4708" s="3"/>
      <c r="U4708" s="3"/>
    </row>
    <row r="4709" spans="1:21" x14ac:dyDescent="0.3">
      <c r="A4709" s="1"/>
      <c r="B4709" s="1"/>
      <c r="C4709" s="2"/>
      <c r="J4709" s="3"/>
      <c r="O4709" s="4"/>
      <c r="P4709" s="3"/>
      <c r="Q4709" s="3"/>
      <c r="U4709" s="3"/>
    </row>
    <row r="4710" spans="1:21" x14ac:dyDescent="0.3">
      <c r="A4710" s="1"/>
      <c r="B4710" s="1"/>
      <c r="C4710" s="2"/>
      <c r="J4710" s="3"/>
      <c r="O4710" s="4"/>
      <c r="P4710" s="3"/>
      <c r="Q4710" s="3"/>
      <c r="U4710" s="3"/>
    </row>
    <row r="4711" spans="1:21" x14ac:dyDescent="0.3">
      <c r="A4711" s="1"/>
      <c r="B4711" s="1"/>
      <c r="C4711" s="2"/>
      <c r="J4711" s="3"/>
      <c r="O4711" s="4"/>
      <c r="P4711" s="3"/>
      <c r="Q4711" s="3"/>
      <c r="U4711" s="3"/>
    </row>
    <row r="4712" spans="1:21" x14ac:dyDescent="0.3">
      <c r="A4712" s="1"/>
      <c r="B4712" s="1"/>
      <c r="C4712" s="2"/>
      <c r="J4712" s="3"/>
      <c r="O4712" s="4"/>
      <c r="P4712" s="3"/>
      <c r="Q4712" s="3"/>
      <c r="U4712" s="3"/>
    </row>
    <row r="4713" spans="1:21" x14ac:dyDescent="0.3">
      <c r="A4713" s="1"/>
      <c r="B4713" s="1"/>
      <c r="C4713" s="2"/>
      <c r="J4713" s="3"/>
      <c r="O4713" s="4"/>
      <c r="P4713" s="3"/>
      <c r="Q4713" s="3"/>
      <c r="U4713" s="3"/>
    </row>
    <row r="4714" spans="1:21" x14ac:dyDescent="0.3">
      <c r="A4714" s="1"/>
      <c r="B4714" s="1"/>
      <c r="C4714" s="2"/>
      <c r="J4714" s="3"/>
      <c r="O4714" s="4"/>
      <c r="P4714" s="3"/>
      <c r="Q4714" s="3"/>
      <c r="U4714" s="3"/>
    </row>
    <row r="4715" spans="1:21" x14ac:dyDescent="0.3">
      <c r="A4715" s="1"/>
      <c r="B4715" s="1"/>
      <c r="C4715" s="2"/>
      <c r="J4715" s="3"/>
      <c r="O4715" s="4"/>
      <c r="P4715" s="3"/>
      <c r="Q4715" s="3"/>
      <c r="U4715" s="3"/>
    </row>
    <row r="4716" spans="1:21" x14ac:dyDescent="0.3">
      <c r="A4716" s="1"/>
      <c r="B4716" s="1"/>
      <c r="C4716" s="2"/>
      <c r="J4716" s="3"/>
      <c r="O4716" s="4"/>
      <c r="P4716" s="3"/>
      <c r="Q4716" s="3"/>
      <c r="U4716" s="3"/>
    </row>
    <row r="4717" spans="1:21" x14ac:dyDescent="0.3">
      <c r="A4717" s="1"/>
      <c r="B4717" s="1"/>
      <c r="C4717" s="2"/>
      <c r="J4717" s="3"/>
      <c r="O4717" s="4"/>
      <c r="P4717" s="3"/>
      <c r="U4717" s="3"/>
    </row>
    <row r="4718" spans="1:21" x14ac:dyDescent="0.3">
      <c r="A4718" s="1"/>
      <c r="B4718" s="1"/>
      <c r="C4718" s="2"/>
      <c r="J4718" s="3"/>
      <c r="O4718" s="4"/>
      <c r="P4718" s="3"/>
      <c r="U4718" s="3"/>
    </row>
    <row r="4719" spans="1:21" x14ac:dyDescent="0.3">
      <c r="A4719" s="1"/>
      <c r="B4719" s="1"/>
      <c r="C4719" s="2"/>
      <c r="J4719" s="3"/>
      <c r="O4719" s="4"/>
      <c r="P4719" s="3"/>
      <c r="U4719" s="3"/>
    </row>
    <row r="4720" spans="1:21" x14ac:dyDescent="0.3">
      <c r="A4720" s="1"/>
      <c r="B4720" s="1"/>
      <c r="C4720" s="2"/>
      <c r="J4720" s="3"/>
      <c r="O4720" s="4"/>
      <c r="P4720" s="3"/>
      <c r="Q4720" s="3"/>
      <c r="U4720" s="3"/>
    </row>
    <row r="4721" spans="1:21" x14ac:dyDescent="0.3">
      <c r="A4721" s="1"/>
      <c r="B4721" s="1"/>
      <c r="C4721" s="2"/>
      <c r="J4721" s="3"/>
      <c r="O4721" s="4"/>
      <c r="P4721" s="3"/>
      <c r="U4721" s="3"/>
    </row>
    <row r="4722" spans="1:21" x14ac:dyDescent="0.3">
      <c r="A4722" s="1"/>
      <c r="B4722" s="1"/>
      <c r="C4722" s="2"/>
      <c r="J4722" s="3"/>
      <c r="O4722" s="4"/>
      <c r="P4722" s="3"/>
      <c r="Q4722" s="3"/>
      <c r="U4722" s="3"/>
    </row>
    <row r="4723" spans="1:21" x14ac:dyDescent="0.3">
      <c r="A4723" s="1"/>
      <c r="B4723" s="1"/>
      <c r="C4723" s="2"/>
      <c r="J4723" s="3"/>
      <c r="O4723" s="4"/>
      <c r="P4723" s="3"/>
      <c r="U4723" s="3"/>
    </row>
    <row r="4724" spans="1:21" x14ac:dyDescent="0.3">
      <c r="A4724" s="1"/>
      <c r="B4724" s="1"/>
      <c r="C4724" s="2"/>
      <c r="J4724" s="3"/>
      <c r="O4724" s="4"/>
      <c r="P4724" s="3"/>
      <c r="U4724" s="3"/>
    </row>
    <row r="4725" spans="1:21" x14ac:dyDescent="0.3">
      <c r="A4725" s="1"/>
      <c r="B4725" s="1"/>
      <c r="C4725" s="2"/>
      <c r="J4725" s="3"/>
      <c r="O4725" s="4"/>
      <c r="P4725" s="3"/>
      <c r="Q4725" s="3"/>
      <c r="U4725" s="3"/>
    </row>
    <row r="4726" spans="1:21" x14ac:dyDescent="0.3">
      <c r="A4726" s="1"/>
      <c r="B4726" s="1"/>
      <c r="C4726" s="2"/>
      <c r="J4726" s="3"/>
      <c r="O4726" s="4"/>
      <c r="P4726" s="3"/>
      <c r="Q4726" s="3"/>
      <c r="U4726" s="3"/>
    </row>
    <row r="4727" spans="1:21" x14ac:dyDescent="0.3">
      <c r="A4727" s="1"/>
      <c r="B4727" s="1"/>
      <c r="C4727" s="2"/>
      <c r="J4727" s="3"/>
      <c r="O4727" s="4"/>
      <c r="P4727" s="3"/>
      <c r="Q4727" s="3"/>
      <c r="U4727" s="3"/>
    </row>
    <row r="4728" spans="1:21" x14ac:dyDescent="0.3">
      <c r="A4728" s="1"/>
      <c r="B4728" s="1"/>
      <c r="C4728" s="2"/>
      <c r="J4728" s="3"/>
      <c r="O4728" s="4"/>
      <c r="P4728" s="3"/>
      <c r="Q4728" s="3"/>
      <c r="U4728" s="3"/>
    </row>
    <row r="4729" spans="1:21" x14ac:dyDescent="0.3">
      <c r="A4729" s="1"/>
      <c r="B4729" s="1"/>
      <c r="C4729" s="2"/>
      <c r="J4729" s="3"/>
      <c r="O4729" s="4"/>
      <c r="P4729" s="3"/>
      <c r="Q4729" s="3"/>
      <c r="U4729" s="3"/>
    </row>
    <row r="4730" spans="1:21" x14ac:dyDescent="0.3">
      <c r="A4730" s="1"/>
      <c r="B4730" s="1"/>
      <c r="C4730" s="2"/>
      <c r="J4730" s="3"/>
      <c r="O4730" s="4"/>
      <c r="P4730" s="3"/>
      <c r="Q4730" s="3"/>
      <c r="U4730" s="3"/>
    </row>
    <row r="4731" spans="1:21" x14ac:dyDescent="0.3">
      <c r="A4731" s="1"/>
      <c r="B4731" s="1"/>
      <c r="C4731" s="2"/>
      <c r="J4731" s="3"/>
      <c r="O4731" s="4"/>
      <c r="P4731" s="3"/>
      <c r="U4731" s="3"/>
    </row>
    <row r="4732" spans="1:21" x14ac:dyDescent="0.3">
      <c r="A4732" s="1"/>
      <c r="B4732" s="1"/>
      <c r="C4732" s="2"/>
      <c r="J4732" s="3"/>
      <c r="O4732" s="4"/>
      <c r="P4732" s="3"/>
      <c r="U4732" s="3"/>
    </row>
    <row r="4733" spans="1:21" x14ac:dyDescent="0.3">
      <c r="A4733" s="1"/>
      <c r="B4733" s="1"/>
      <c r="C4733" s="2"/>
      <c r="J4733" s="3"/>
      <c r="O4733" s="4"/>
      <c r="P4733" s="3"/>
      <c r="Q4733" s="3"/>
      <c r="U4733" s="3"/>
    </row>
    <row r="4734" spans="1:21" x14ac:dyDescent="0.3">
      <c r="A4734" s="1"/>
      <c r="B4734" s="1"/>
      <c r="C4734" s="2"/>
      <c r="J4734" s="3"/>
      <c r="O4734" s="4"/>
      <c r="P4734" s="3"/>
      <c r="Q4734" s="3"/>
      <c r="U4734" s="3"/>
    </row>
    <row r="4735" spans="1:21" x14ac:dyDescent="0.3">
      <c r="A4735" s="1"/>
      <c r="B4735" s="1"/>
      <c r="C4735" s="2"/>
      <c r="J4735" s="3"/>
      <c r="O4735" s="4"/>
      <c r="P4735" s="3"/>
      <c r="Q4735" s="3"/>
      <c r="U4735" s="3"/>
    </row>
    <row r="4736" spans="1:21" x14ac:dyDescent="0.3">
      <c r="A4736" s="1"/>
      <c r="B4736" s="1"/>
      <c r="C4736" s="2"/>
      <c r="J4736" s="3"/>
      <c r="O4736" s="4"/>
      <c r="P4736" s="3"/>
      <c r="Q4736" s="3"/>
      <c r="U4736" s="3"/>
    </row>
    <row r="4737" spans="1:21" x14ac:dyDescent="0.3">
      <c r="A4737" s="1"/>
      <c r="B4737" s="1"/>
      <c r="C4737" s="2"/>
      <c r="J4737" s="3"/>
      <c r="O4737" s="4"/>
      <c r="P4737" s="3"/>
      <c r="U4737" s="3"/>
    </row>
    <row r="4738" spans="1:21" x14ac:dyDescent="0.3">
      <c r="A4738" s="1"/>
      <c r="B4738" s="1"/>
      <c r="C4738" s="2"/>
      <c r="J4738" s="3"/>
      <c r="O4738" s="4"/>
      <c r="P4738" s="3"/>
      <c r="Q4738" s="3"/>
      <c r="U4738" s="3"/>
    </row>
    <row r="4739" spans="1:21" x14ac:dyDescent="0.3">
      <c r="A4739" s="1"/>
      <c r="B4739" s="1"/>
      <c r="C4739" s="2"/>
      <c r="J4739" s="3"/>
      <c r="O4739" s="4"/>
      <c r="P4739" s="3"/>
      <c r="U4739" s="3"/>
    </row>
    <row r="4740" spans="1:21" x14ac:dyDescent="0.3">
      <c r="A4740" s="1"/>
      <c r="B4740" s="1"/>
      <c r="C4740" s="2"/>
      <c r="J4740" s="3"/>
      <c r="O4740" s="4"/>
      <c r="P4740" s="3"/>
      <c r="Q4740" s="3"/>
      <c r="U4740" s="3"/>
    </row>
    <row r="4741" spans="1:21" x14ac:dyDescent="0.3">
      <c r="A4741" s="1"/>
      <c r="B4741" s="1"/>
      <c r="C4741" s="2"/>
      <c r="J4741" s="3"/>
      <c r="O4741" s="4"/>
      <c r="P4741" s="3"/>
      <c r="Q4741" s="3"/>
      <c r="U4741" s="3"/>
    </row>
    <row r="4742" spans="1:21" x14ac:dyDescent="0.3">
      <c r="A4742" s="1"/>
      <c r="B4742" s="1"/>
      <c r="C4742" s="2"/>
      <c r="J4742" s="3"/>
      <c r="O4742" s="4"/>
      <c r="P4742" s="3"/>
      <c r="Q4742" s="3"/>
      <c r="U4742" s="3"/>
    </row>
    <row r="4743" spans="1:21" x14ac:dyDescent="0.3">
      <c r="A4743" s="1"/>
      <c r="B4743" s="1"/>
      <c r="C4743" s="2"/>
      <c r="J4743" s="3"/>
      <c r="O4743" s="4"/>
      <c r="P4743" s="3"/>
      <c r="Q4743" s="3"/>
      <c r="U4743" s="3"/>
    </row>
    <row r="4744" spans="1:21" x14ac:dyDescent="0.3">
      <c r="A4744" s="1"/>
      <c r="B4744" s="1"/>
      <c r="C4744" s="2"/>
      <c r="J4744" s="3"/>
      <c r="O4744" s="4"/>
      <c r="P4744" s="3"/>
      <c r="Q4744" s="3"/>
      <c r="U4744" s="3"/>
    </row>
    <row r="4745" spans="1:21" x14ac:dyDescent="0.3">
      <c r="A4745" s="1"/>
      <c r="B4745" s="1"/>
      <c r="C4745" s="2"/>
      <c r="J4745" s="3"/>
      <c r="O4745" s="4"/>
      <c r="P4745" s="3"/>
      <c r="U4745" s="3"/>
    </row>
    <row r="4746" spans="1:21" x14ac:dyDescent="0.3">
      <c r="A4746" s="1"/>
      <c r="B4746" s="1"/>
      <c r="C4746" s="2"/>
      <c r="J4746" s="3"/>
      <c r="O4746" s="4"/>
      <c r="P4746" s="3"/>
      <c r="U4746" s="3"/>
    </row>
    <row r="4747" spans="1:21" x14ac:dyDescent="0.3">
      <c r="A4747" s="1"/>
      <c r="B4747" s="1"/>
      <c r="C4747" s="2"/>
      <c r="J4747" s="3"/>
      <c r="O4747" s="4"/>
      <c r="P4747" s="3"/>
      <c r="U4747" s="3"/>
    </row>
    <row r="4748" spans="1:21" x14ac:dyDescent="0.3">
      <c r="A4748" s="1"/>
      <c r="B4748" s="1"/>
      <c r="C4748" s="2"/>
      <c r="J4748" s="3"/>
      <c r="O4748" s="4"/>
      <c r="P4748" s="3"/>
      <c r="U4748" s="3"/>
    </row>
    <row r="4749" spans="1:21" x14ac:dyDescent="0.3">
      <c r="A4749" s="1"/>
      <c r="B4749" s="1"/>
      <c r="C4749" s="2"/>
      <c r="J4749" s="3"/>
      <c r="O4749" s="4"/>
      <c r="P4749" s="3"/>
      <c r="U4749" s="3"/>
    </row>
    <row r="4750" spans="1:21" x14ac:dyDescent="0.3">
      <c r="A4750" s="1"/>
      <c r="B4750" s="1"/>
      <c r="C4750" s="2"/>
      <c r="J4750" s="3"/>
      <c r="O4750" s="4"/>
      <c r="P4750" s="3"/>
      <c r="Q4750" s="3"/>
      <c r="U4750" s="3"/>
    </row>
    <row r="4751" spans="1:21" x14ac:dyDescent="0.3">
      <c r="A4751" s="1"/>
      <c r="B4751" s="1"/>
      <c r="C4751" s="2"/>
      <c r="J4751" s="3"/>
      <c r="O4751" s="4"/>
      <c r="P4751" s="3"/>
      <c r="Q4751" s="3"/>
      <c r="U4751" s="3"/>
    </row>
    <row r="4752" spans="1:21" x14ac:dyDescent="0.3">
      <c r="A4752" s="1"/>
      <c r="B4752" s="1"/>
      <c r="C4752" s="2"/>
      <c r="J4752" s="3"/>
      <c r="O4752" s="4"/>
      <c r="P4752" s="3"/>
      <c r="U4752" s="3"/>
    </row>
    <row r="4753" spans="1:21" x14ac:dyDescent="0.3">
      <c r="A4753" s="1"/>
      <c r="B4753" s="1"/>
      <c r="C4753" s="2"/>
      <c r="J4753" s="3"/>
      <c r="O4753" s="4"/>
      <c r="P4753" s="3"/>
      <c r="Q4753" s="3"/>
      <c r="U4753" s="3"/>
    </row>
    <row r="4754" spans="1:21" x14ac:dyDescent="0.3">
      <c r="A4754" s="1"/>
      <c r="B4754" s="1"/>
      <c r="C4754" s="2"/>
      <c r="J4754" s="3"/>
      <c r="O4754" s="4"/>
      <c r="P4754" s="3"/>
      <c r="U4754" s="3"/>
    </row>
    <row r="4755" spans="1:21" x14ac:dyDescent="0.3">
      <c r="A4755" s="1"/>
      <c r="B4755" s="1"/>
      <c r="C4755" s="2"/>
      <c r="J4755" s="3"/>
      <c r="O4755" s="4"/>
      <c r="P4755" s="3"/>
      <c r="U4755" s="3"/>
    </row>
    <row r="4756" spans="1:21" x14ac:dyDescent="0.3">
      <c r="A4756" s="1"/>
      <c r="B4756" s="1"/>
      <c r="C4756" s="2"/>
      <c r="J4756" s="3"/>
      <c r="O4756" s="4"/>
      <c r="P4756" s="3"/>
      <c r="Q4756" s="3"/>
      <c r="U4756" s="3"/>
    </row>
    <row r="4757" spans="1:21" x14ac:dyDescent="0.3">
      <c r="A4757" s="1"/>
      <c r="B4757" s="1"/>
      <c r="C4757" s="2"/>
      <c r="J4757" s="3"/>
      <c r="O4757" s="4"/>
      <c r="P4757" s="3"/>
      <c r="Q4757" s="3"/>
      <c r="U4757" s="3"/>
    </row>
    <row r="4758" spans="1:21" x14ac:dyDescent="0.3">
      <c r="A4758" s="1"/>
      <c r="B4758" s="1"/>
      <c r="C4758" s="2"/>
      <c r="J4758" s="3"/>
      <c r="O4758" s="4"/>
      <c r="P4758" s="3"/>
      <c r="Q4758" s="3"/>
      <c r="U4758" s="3"/>
    </row>
    <row r="4759" spans="1:21" x14ac:dyDescent="0.3">
      <c r="A4759" s="1"/>
      <c r="B4759" s="1"/>
      <c r="C4759" s="2"/>
      <c r="J4759" s="3"/>
      <c r="O4759" s="4"/>
      <c r="P4759" s="3"/>
      <c r="U4759" s="3"/>
    </row>
    <row r="4760" spans="1:21" x14ac:dyDescent="0.3">
      <c r="A4760" s="1"/>
      <c r="B4760" s="1"/>
      <c r="C4760" s="2"/>
      <c r="J4760" s="3"/>
      <c r="O4760" s="4"/>
      <c r="P4760" s="3"/>
      <c r="Q4760" s="3"/>
      <c r="U4760" s="3"/>
    </row>
    <row r="4761" spans="1:21" x14ac:dyDescent="0.3">
      <c r="A4761" s="1"/>
      <c r="B4761" s="1"/>
      <c r="C4761" s="2"/>
      <c r="J4761" s="3"/>
      <c r="O4761" s="4"/>
      <c r="P4761" s="3"/>
      <c r="Q4761" s="3"/>
      <c r="U4761" s="3"/>
    </row>
    <row r="4762" spans="1:21" x14ac:dyDescent="0.3">
      <c r="A4762" s="1"/>
      <c r="B4762" s="1"/>
      <c r="C4762" s="2"/>
      <c r="J4762" s="3"/>
      <c r="O4762" s="4"/>
      <c r="P4762" s="3"/>
      <c r="Q4762" s="3"/>
      <c r="U4762" s="3"/>
    </row>
    <row r="4763" spans="1:21" x14ac:dyDescent="0.3">
      <c r="A4763" s="1"/>
      <c r="B4763" s="1"/>
      <c r="C4763" s="2"/>
      <c r="J4763" s="3"/>
      <c r="O4763" s="4"/>
      <c r="P4763" s="3"/>
      <c r="Q4763" s="3"/>
      <c r="U4763" s="3"/>
    </row>
    <row r="4764" spans="1:21" x14ac:dyDescent="0.3">
      <c r="A4764" s="1"/>
      <c r="B4764" s="1"/>
      <c r="C4764" s="2"/>
      <c r="J4764" s="3"/>
      <c r="O4764" s="4"/>
      <c r="P4764" s="3"/>
      <c r="Q4764" s="3"/>
      <c r="U4764" s="3"/>
    </row>
    <row r="4765" spans="1:21" x14ac:dyDescent="0.3">
      <c r="A4765" s="1"/>
      <c r="B4765" s="1"/>
      <c r="C4765" s="2"/>
      <c r="J4765" s="3"/>
      <c r="O4765" s="4"/>
      <c r="P4765" s="3"/>
      <c r="U4765" s="3"/>
    </row>
    <row r="4766" spans="1:21" x14ac:dyDescent="0.3">
      <c r="A4766" s="1"/>
      <c r="B4766" s="1"/>
      <c r="C4766" s="2"/>
      <c r="J4766" s="3"/>
      <c r="O4766" s="4"/>
      <c r="P4766" s="3"/>
      <c r="U4766" s="3"/>
    </row>
    <row r="4767" spans="1:21" x14ac:dyDescent="0.3">
      <c r="A4767" s="1"/>
      <c r="B4767" s="1"/>
      <c r="C4767" s="2"/>
      <c r="J4767" s="3"/>
      <c r="O4767" s="4"/>
      <c r="P4767" s="3"/>
      <c r="Q4767" s="3"/>
      <c r="U4767" s="3"/>
    </row>
    <row r="4768" spans="1:21" x14ac:dyDescent="0.3">
      <c r="A4768" s="1"/>
      <c r="B4768" s="1"/>
      <c r="C4768" s="2"/>
      <c r="J4768" s="3"/>
      <c r="O4768" s="4"/>
      <c r="P4768" s="3"/>
      <c r="U4768" s="3"/>
    </row>
    <row r="4769" spans="1:21" x14ac:dyDescent="0.3">
      <c r="A4769" s="1"/>
      <c r="B4769" s="1"/>
      <c r="C4769" s="2"/>
      <c r="J4769" s="3"/>
      <c r="O4769" s="4"/>
      <c r="P4769" s="3"/>
      <c r="Q4769" s="3"/>
      <c r="U4769" s="3"/>
    </row>
    <row r="4770" spans="1:21" x14ac:dyDescent="0.3">
      <c r="A4770" s="1"/>
      <c r="B4770" s="1"/>
      <c r="C4770" s="2"/>
      <c r="J4770" s="3"/>
      <c r="O4770" s="4"/>
      <c r="P4770" s="3"/>
      <c r="Q4770" s="3"/>
      <c r="U4770" s="3"/>
    </row>
    <row r="4771" spans="1:21" x14ac:dyDescent="0.3">
      <c r="A4771" s="1"/>
      <c r="B4771" s="1"/>
      <c r="C4771" s="2"/>
      <c r="J4771" s="3"/>
      <c r="O4771" s="4"/>
      <c r="P4771" s="3"/>
      <c r="Q4771" s="3"/>
      <c r="U4771" s="3"/>
    </row>
    <row r="4772" spans="1:21" x14ac:dyDescent="0.3">
      <c r="A4772" s="1"/>
      <c r="B4772" s="1"/>
      <c r="C4772" s="2"/>
      <c r="J4772" s="3"/>
      <c r="O4772" s="4"/>
      <c r="P4772" s="3"/>
      <c r="Q4772" s="3"/>
      <c r="U4772" s="3"/>
    </row>
    <row r="4773" spans="1:21" x14ac:dyDescent="0.3">
      <c r="A4773" s="1"/>
      <c r="B4773" s="1"/>
      <c r="C4773" s="2"/>
      <c r="J4773" s="3"/>
      <c r="O4773" s="4"/>
      <c r="P4773" s="3"/>
      <c r="Q4773" s="3"/>
      <c r="U4773" s="3"/>
    </row>
    <row r="4774" spans="1:21" x14ac:dyDescent="0.3">
      <c r="A4774" s="1"/>
      <c r="B4774" s="1"/>
      <c r="C4774" s="2"/>
      <c r="J4774" s="3"/>
      <c r="O4774" s="4"/>
      <c r="P4774" s="3"/>
      <c r="Q4774" s="3"/>
      <c r="U4774" s="3"/>
    </row>
    <row r="4775" spans="1:21" x14ac:dyDescent="0.3">
      <c r="A4775" s="1"/>
      <c r="B4775" s="1"/>
      <c r="C4775" s="2"/>
      <c r="J4775" s="3"/>
      <c r="O4775" s="4"/>
      <c r="P4775" s="3"/>
      <c r="U4775" s="3"/>
    </row>
    <row r="4776" spans="1:21" x14ac:dyDescent="0.3">
      <c r="A4776" s="1"/>
      <c r="B4776" s="1"/>
      <c r="C4776" s="2"/>
      <c r="J4776" s="3"/>
      <c r="O4776" s="4"/>
      <c r="P4776" s="3"/>
      <c r="U4776" s="3"/>
    </row>
    <row r="4777" spans="1:21" x14ac:dyDescent="0.3">
      <c r="A4777" s="1"/>
      <c r="B4777" s="1"/>
      <c r="C4777" s="2"/>
      <c r="J4777" s="3"/>
      <c r="O4777" s="4"/>
      <c r="P4777" s="3"/>
      <c r="Q4777" s="3"/>
      <c r="U4777" s="3"/>
    </row>
    <row r="4778" spans="1:21" x14ac:dyDescent="0.3">
      <c r="A4778" s="1"/>
      <c r="B4778" s="1"/>
      <c r="C4778" s="2"/>
      <c r="J4778" s="3"/>
      <c r="O4778" s="4"/>
      <c r="P4778" s="3"/>
      <c r="Q4778" s="3"/>
      <c r="S4778" s="4"/>
      <c r="U4778" s="3"/>
    </row>
    <row r="4779" spans="1:21" x14ac:dyDescent="0.3">
      <c r="A4779" s="1"/>
      <c r="B4779" s="1"/>
      <c r="C4779" s="2"/>
      <c r="J4779" s="3"/>
      <c r="O4779" s="4"/>
      <c r="P4779" s="3"/>
      <c r="Q4779" s="3"/>
      <c r="U4779" s="3"/>
    </row>
    <row r="4780" spans="1:21" x14ac:dyDescent="0.3">
      <c r="A4780" s="1"/>
      <c r="B4780" s="1"/>
      <c r="C4780" s="2"/>
      <c r="J4780" s="3"/>
      <c r="O4780" s="4"/>
      <c r="P4780" s="3"/>
      <c r="Q4780" s="3"/>
      <c r="U4780" s="3"/>
    </row>
    <row r="4781" spans="1:21" x14ac:dyDescent="0.3">
      <c r="A4781" s="1"/>
      <c r="B4781" s="1"/>
      <c r="C4781" s="2"/>
      <c r="J4781" s="3"/>
      <c r="O4781" s="4"/>
      <c r="P4781" s="3"/>
      <c r="Q4781" s="3"/>
      <c r="U4781" s="3"/>
    </row>
    <row r="4782" spans="1:21" x14ac:dyDescent="0.3">
      <c r="A4782" s="1"/>
      <c r="B4782" s="1"/>
      <c r="C4782" s="2"/>
      <c r="J4782" s="3"/>
      <c r="O4782" s="4"/>
      <c r="P4782" s="3"/>
      <c r="U4782" s="3"/>
    </row>
    <row r="4783" spans="1:21" x14ac:dyDescent="0.3">
      <c r="A4783" s="1"/>
      <c r="B4783" s="1"/>
      <c r="C4783" s="2"/>
      <c r="J4783" s="3"/>
      <c r="O4783" s="4"/>
      <c r="P4783" s="3"/>
      <c r="Q4783" s="3"/>
      <c r="U4783" s="3"/>
    </row>
    <row r="4784" spans="1:21" x14ac:dyDescent="0.3">
      <c r="A4784" s="1"/>
      <c r="B4784" s="1"/>
      <c r="C4784" s="2"/>
      <c r="J4784" s="3"/>
      <c r="O4784" s="4"/>
      <c r="P4784" s="3"/>
      <c r="Q4784" s="3"/>
      <c r="U4784" s="3"/>
    </row>
    <row r="4785" spans="1:21" x14ac:dyDescent="0.3">
      <c r="A4785" s="1"/>
      <c r="B4785" s="1"/>
      <c r="C4785" s="2"/>
      <c r="J4785" s="3"/>
      <c r="O4785" s="4"/>
      <c r="P4785" s="3"/>
      <c r="Q4785" s="3"/>
      <c r="U4785" s="3"/>
    </row>
    <row r="4786" spans="1:21" x14ac:dyDescent="0.3">
      <c r="A4786" s="1"/>
      <c r="B4786" s="1"/>
      <c r="C4786" s="2"/>
      <c r="J4786" s="3"/>
      <c r="O4786" s="4"/>
      <c r="P4786" s="3"/>
      <c r="Q4786" s="3"/>
      <c r="S4786" s="4"/>
      <c r="U4786" s="3"/>
    </row>
    <row r="4787" spans="1:21" x14ac:dyDescent="0.3">
      <c r="A4787" s="1"/>
      <c r="B4787" s="1"/>
      <c r="C4787" s="2"/>
      <c r="J4787" s="3"/>
      <c r="O4787" s="4"/>
      <c r="P4787" s="3"/>
      <c r="U4787" s="3"/>
    </row>
    <row r="4788" spans="1:21" x14ac:dyDescent="0.3">
      <c r="A4788" s="1"/>
      <c r="B4788" s="1"/>
      <c r="C4788" s="2"/>
      <c r="J4788" s="3"/>
      <c r="O4788" s="4"/>
      <c r="P4788" s="3"/>
      <c r="Q4788" s="3"/>
      <c r="S4788" s="4"/>
      <c r="U4788" s="3"/>
    </row>
    <row r="4789" spans="1:21" x14ac:dyDescent="0.3">
      <c r="A4789" s="1"/>
      <c r="B4789" s="1"/>
      <c r="C4789" s="2"/>
      <c r="J4789" s="3"/>
      <c r="O4789" s="4"/>
      <c r="P4789" s="3"/>
      <c r="Q4789" s="3"/>
      <c r="U4789" s="3"/>
    </row>
    <row r="4790" spans="1:21" x14ac:dyDescent="0.3">
      <c r="A4790" s="1"/>
      <c r="B4790" s="1"/>
      <c r="C4790" s="2"/>
      <c r="J4790" s="3"/>
      <c r="O4790" s="4"/>
      <c r="P4790" s="3"/>
      <c r="U4790" s="3"/>
    </row>
    <row r="4791" spans="1:21" x14ac:dyDescent="0.3">
      <c r="A4791" s="1"/>
      <c r="B4791" s="1"/>
      <c r="C4791" s="2"/>
      <c r="J4791" s="3"/>
      <c r="O4791" s="4"/>
      <c r="P4791" s="3"/>
      <c r="Q4791" s="3"/>
      <c r="U4791" s="3"/>
    </row>
    <row r="4792" spans="1:21" x14ac:dyDescent="0.3">
      <c r="A4792" s="1"/>
      <c r="B4792" s="1"/>
      <c r="C4792" s="2"/>
      <c r="J4792" s="3"/>
      <c r="O4792" s="4"/>
      <c r="P4792" s="3"/>
      <c r="Q4792" s="3"/>
      <c r="U4792" s="3"/>
    </row>
    <row r="4793" spans="1:21" x14ac:dyDescent="0.3">
      <c r="A4793" s="1"/>
      <c r="B4793" s="1"/>
      <c r="C4793" s="2"/>
      <c r="J4793" s="3"/>
      <c r="O4793" s="4"/>
      <c r="P4793" s="3"/>
      <c r="Q4793" s="3"/>
      <c r="U4793" s="3"/>
    </row>
    <row r="4794" spans="1:21" x14ac:dyDescent="0.3">
      <c r="A4794" s="1"/>
      <c r="B4794" s="1"/>
      <c r="C4794" s="2"/>
      <c r="J4794" s="3"/>
      <c r="O4794" s="4"/>
      <c r="P4794" s="3"/>
      <c r="Q4794" s="3"/>
      <c r="U4794" s="3"/>
    </row>
    <row r="4795" spans="1:21" x14ac:dyDescent="0.3">
      <c r="A4795" s="1"/>
      <c r="B4795" s="1"/>
      <c r="C4795" s="2"/>
      <c r="J4795" s="3"/>
      <c r="O4795" s="4"/>
      <c r="P4795" s="3"/>
      <c r="U4795" s="3"/>
    </row>
    <row r="4796" spans="1:21" x14ac:dyDescent="0.3">
      <c r="A4796" s="1"/>
      <c r="B4796" s="1"/>
      <c r="C4796" s="2"/>
      <c r="J4796" s="3"/>
      <c r="O4796" s="4"/>
      <c r="P4796" s="3"/>
      <c r="Q4796" s="3"/>
      <c r="U4796" s="3"/>
    </row>
    <row r="4797" spans="1:21" x14ac:dyDescent="0.3">
      <c r="A4797" s="1"/>
      <c r="B4797" s="1"/>
      <c r="C4797" s="2"/>
      <c r="J4797" s="3"/>
      <c r="O4797" s="4"/>
      <c r="P4797" s="3"/>
      <c r="Q4797" s="3"/>
      <c r="U4797" s="3"/>
    </row>
    <row r="4798" spans="1:21" x14ac:dyDescent="0.3">
      <c r="A4798" s="1"/>
      <c r="B4798" s="1"/>
      <c r="C4798" s="2"/>
      <c r="J4798" s="3"/>
      <c r="O4798" s="4"/>
      <c r="P4798" s="3"/>
      <c r="Q4798" s="3"/>
      <c r="U4798" s="3"/>
    </row>
    <row r="4799" spans="1:21" x14ac:dyDescent="0.3">
      <c r="A4799" s="1"/>
      <c r="B4799" s="1"/>
      <c r="C4799" s="2"/>
      <c r="J4799" s="3"/>
      <c r="O4799" s="4"/>
      <c r="P4799" s="3"/>
      <c r="Q4799" s="3"/>
      <c r="U4799" s="3"/>
    </row>
    <row r="4800" spans="1:21" x14ac:dyDescent="0.3">
      <c r="A4800" s="1"/>
      <c r="B4800" s="1"/>
      <c r="C4800" s="2"/>
      <c r="J4800" s="3"/>
      <c r="O4800" s="4"/>
      <c r="P4800" s="3"/>
      <c r="Q4800" s="3"/>
      <c r="U4800" s="3"/>
    </row>
    <row r="4801" spans="1:21" x14ac:dyDescent="0.3">
      <c r="A4801" s="1"/>
      <c r="B4801" s="1"/>
      <c r="C4801" s="2"/>
      <c r="J4801" s="3"/>
      <c r="O4801" s="4"/>
      <c r="P4801" s="3"/>
      <c r="Q4801" s="3"/>
      <c r="U4801" s="3"/>
    </row>
    <row r="4802" spans="1:21" x14ac:dyDescent="0.3">
      <c r="A4802" s="1"/>
      <c r="B4802" s="1"/>
      <c r="C4802" s="2"/>
      <c r="J4802" s="3"/>
      <c r="O4802" s="4"/>
      <c r="P4802" s="3"/>
      <c r="Q4802" s="3"/>
      <c r="S4802" s="4"/>
      <c r="U4802" s="3"/>
    </row>
    <row r="4803" spans="1:21" x14ac:dyDescent="0.3">
      <c r="A4803" s="1"/>
      <c r="B4803" s="1"/>
      <c r="C4803" s="2"/>
      <c r="J4803" s="3"/>
      <c r="O4803" s="4"/>
      <c r="P4803" s="3"/>
      <c r="Q4803" s="3"/>
      <c r="U4803" s="3"/>
    </row>
    <row r="4804" spans="1:21" x14ac:dyDescent="0.3">
      <c r="A4804" s="1"/>
      <c r="B4804" s="1"/>
      <c r="C4804" s="2"/>
      <c r="J4804" s="3"/>
      <c r="O4804" s="4"/>
      <c r="P4804" s="3"/>
      <c r="Q4804" s="3"/>
      <c r="U4804" s="3"/>
    </row>
    <row r="4805" spans="1:21" x14ac:dyDescent="0.3">
      <c r="A4805" s="1"/>
      <c r="B4805" s="1"/>
      <c r="C4805" s="2"/>
      <c r="J4805" s="3"/>
      <c r="O4805" s="4"/>
      <c r="P4805" s="3"/>
      <c r="Q4805" s="3"/>
      <c r="U4805" s="3"/>
    </row>
    <row r="4806" spans="1:21" x14ac:dyDescent="0.3">
      <c r="A4806" s="1"/>
      <c r="B4806" s="1"/>
      <c r="C4806" s="2"/>
      <c r="J4806" s="3"/>
      <c r="O4806" s="4"/>
      <c r="P4806" s="3"/>
      <c r="Q4806" s="3"/>
      <c r="U4806" s="3"/>
    </row>
    <row r="4807" spans="1:21" x14ac:dyDescent="0.3">
      <c r="A4807" s="1"/>
      <c r="B4807" s="1"/>
      <c r="C4807" s="2"/>
      <c r="J4807" s="3"/>
      <c r="O4807" s="4"/>
      <c r="P4807" s="3"/>
      <c r="Q4807" s="3"/>
      <c r="U4807" s="3"/>
    </row>
    <row r="4808" spans="1:21" x14ac:dyDescent="0.3">
      <c r="A4808" s="1"/>
      <c r="B4808" s="1"/>
      <c r="C4808" s="2"/>
      <c r="J4808" s="3"/>
      <c r="O4808" s="4"/>
      <c r="P4808" s="3"/>
      <c r="Q4808" s="3"/>
      <c r="U4808" s="3"/>
    </row>
    <row r="4809" spans="1:21" x14ac:dyDescent="0.3">
      <c r="A4809" s="1"/>
      <c r="B4809" s="1"/>
      <c r="C4809" s="2"/>
      <c r="J4809" s="3"/>
      <c r="O4809" s="4"/>
      <c r="P4809" s="3"/>
      <c r="U4809" s="3"/>
    </row>
    <row r="4810" spans="1:21" x14ac:dyDescent="0.3">
      <c r="A4810" s="1"/>
      <c r="B4810" s="1"/>
      <c r="C4810" s="2"/>
      <c r="J4810" s="3"/>
      <c r="O4810" s="4"/>
      <c r="P4810" s="3"/>
      <c r="Q4810" s="3"/>
      <c r="U4810" s="3"/>
    </row>
    <row r="4811" spans="1:21" x14ac:dyDescent="0.3">
      <c r="A4811" s="1"/>
      <c r="B4811" s="1"/>
      <c r="C4811" s="2"/>
      <c r="J4811" s="3"/>
      <c r="O4811" s="4"/>
      <c r="P4811" s="3"/>
      <c r="Q4811" s="3"/>
      <c r="U4811" s="3"/>
    </row>
    <row r="4812" spans="1:21" x14ac:dyDescent="0.3">
      <c r="A4812" s="1"/>
      <c r="B4812" s="1"/>
      <c r="C4812" s="2"/>
      <c r="J4812" s="3"/>
      <c r="O4812" s="4"/>
      <c r="P4812" s="3"/>
      <c r="Q4812" s="3"/>
      <c r="U4812" s="3"/>
    </row>
    <row r="4813" spans="1:21" x14ac:dyDescent="0.3">
      <c r="A4813" s="1"/>
      <c r="B4813" s="1"/>
      <c r="C4813" s="2"/>
      <c r="J4813" s="3"/>
      <c r="O4813" s="4"/>
      <c r="P4813" s="3"/>
      <c r="Q4813" s="3"/>
      <c r="U4813" s="3"/>
    </row>
    <row r="4814" spans="1:21" x14ac:dyDescent="0.3">
      <c r="A4814" s="1"/>
      <c r="B4814" s="1"/>
      <c r="C4814" s="2"/>
      <c r="J4814" s="3"/>
      <c r="O4814" s="4"/>
      <c r="P4814" s="3"/>
      <c r="Q4814" s="3"/>
      <c r="U4814" s="3"/>
    </row>
    <row r="4815" spans="1:21" x14ac:dyDescent="0.3">
      <c r="A4815" s="1"/>
      <c r="B4815" s="1"/>
      <c r="C4815" s="2"/>
      <c r="J4815" s="3"/>
      <c r="O4815" s="4"/>
      <c r="P4815" s="3"/>
      <c r="Q4815" s="3"/>
      <c r="U4815" s="3"/>
    </row>
    <row r="4816" spans="1:21" x14ac:dyDescent="0.3">
      <c r="A4816" s="1"/>
      <c r="B4816" s="1"/>
      <c r="C4816" s="2"/>
      <c r="J4816" s="3"/>
      <c r="O4816" s="4"/>
      <c r="P4816" s="3"/>
      <c r="Q4816" s="3"/>
      <c r="U4816" s="3"/>
    </row>
    <row r="4817" spans="1:21" x14ac:dyDescent="0.3">
      <c r="A4817" s="1"/>
      <c r="B4817" s="1"/>
      <c r="C4817" s="2"/>
      <c r="J4817" s="3"/>
      <c r="O4817" s="4"/>
      <c r="P4817" s="3"/>
      <c r="U4817" s="3"/>
    </row>
    <row r="4818" spans="1:21" x14ac:dyDescent="0.3">
      <c r="A4818" s="1"/>
      <c r="B4818" s="1"/>
      <c r="C4818" s="2"/>
      <c r="J4818" s="3"/>
      <c r="O4818" s="4"/>
      <c r="P4818" s="3"/>
      <c r="Q4818" s="3"/>
      <c r="U4818" s="3"/>
    </row>
    <row r="4819" spans="1:21" x14ac:dyDescent="0.3">
      <c r="A4819" s="1"/>
      <c r="B4819" s="1"/>
      <c r="C4819" s="2"/>
      <c r="J4819" s="3"/>
      <c r="O4819" s="4"/>
      <c r="P4819" s="3"/>
      <c r="Q4819" s="3"/>
      <c r="U4819" s="3"/>
    </row>
    <row r="4820" spans="1:21" x14ac:dyDescent="0.3">
      <c r="A4820" s="1"/>
      <c r="B4820" s="1"/>
      <c r="C4820" s="2"/>
      <c r="J4820" s="3"/>
      <c r="O4820" s="4"/>
      <c r="P4820" s="3"/>
      <c r="Q4820" s="3"/>
      <c r="U4820" s="3"/>
    </row>
    <row r="4821" spans="1:21" x14ac:dyDescent="0.3">
      <c r="A4821" s="1"/>
      <c r="B4821" s="1"/>
      <c r="C4821" s="2"/>
      <c r="J4821" s="3"/>
      <c r="O4821" s="4"/>
      <c r="P4821" s="3"/>
      <c r="Q4821" s="3"/>
      <c r="U4821" s="3"/>
    </row>
    <row r="4822" spans="1:21" x14ac:dyDescent="0.3">
      <c r="A4822" s="1"/>
      <c r="B4822" s="1"/>
      <c r="C4822" s="2"/>
      <c r="J4822" s="3"/>
      <c r="O4822" s="4"/>
      <c r="P4822" s="3"/>
      <c r="Q4822" s="3"/>
      <c r="U4822" s="3"/>
    </row>
    <row r="4823" spans="1:21" x14ac:dyDescent="0.3">
      <c r="A4823" s="1"/>
      <c r="B4823" s="1"/>
      <c r="C4823" s="2"/>
      <c r="J4823" s="3"/>
      <c r="O4823" s="4"/>
      <c r="P4823" s="3"/>
      <c r="Q4823" s="3"/>
      <c r="U4823" s="3"/>
    </row>
    <row r="4824" spans="1:21" x14ac:dyDescent="0.3">
      <c r="A4824" s="1"/>
      <c r="B4824" s="1"/>
      <c r="C4824" s="2"/>
      <c r="J4824" s="3"/>
      <c r="O4824" s="4"/>
      <c r="P4824" s="3"/>
      <c r="Q4824" s="3"/>
      <c r="U4824" s="3"/>
    </row>
    <row r="4825" spans="1:21" x14ac:dyDescent="0.3">
      <c r="A4825" s="1"/>
      <c r="B4825" s="1"/>
      <c r="C4825" s="2"/>
      <c r="J4825" s="3"/>
      <c r="O4825" s="4"/>
      <c r="P4825" s="3"/>
      <c r="U4825" s="3"/>
    </row>
    <row r="4826" spans="1:21" x14ac:dyDescent="0.3">
      <c r="A4826" s="1"/>
      <c r="B4826" s="1"/>
      <c r="C4826" s="2"/>
      <c r="J4826" s="3"/>
      <c r="O4826" s="4"/>
      <c r="P4826" s="3"/>
      <c r="U4826" s="3"/>
    </row>
    <row r="4827" spans="1:21" x14ac:dyDescent="0.3">
      <c r="A4827" s="1"/>
      <c r="B4827" s="1"/>
      <c r="C4827" s="2"/>
      <c r="J4827" s="3"/>
      <c r="O4827" s="4"/>
      <c r="P4827" s="3"/>
      <c r="Q4827" s="3"/>
      <c r="U4827" s="3"/>
    </row>
    <row r="4828" spans="1:21" x14ac:dyDescent="0.3">
      <c r="A4828" s="1"/>
      <c r="B4828" s="1"/>
      <c r="C4828" s="2"/>
      <c r="J4828" s="3"/>
      <c r="O4828" s="4"/>
      <c r="P4828" s="3"/>
      <c r="U4828" s="3"/>
    </row>
    <row r="4829" spans="1:21" x14ac:dyDescent="0.3">
      <c r="A4829" s="1"/>
      <c r="B4829" s="1"/>
      <c r="C4829" s="2"/>
      <c r="J4829" s="3"/>
      <c r="O4829" s="4"/>
      <c r="P4829" s="3"/>
      <c r="U4829" s="3"/>
    </row>
    <row r="4830" spans="1:21" x14ac:dyDescent="0.3">
      <c r="A4830" s="1"/>
      <c r="B4830" s="1"/>
      <c r="C4830" s="2"/>
      <c r="J4830" s="3"/>
      <c r="O4830" s="4"/>
      <c r="P4830" s="3"/>
      <c r="U4830" s="3"/>
    </row>
    <row r="4831" spans="1:21" x14ac:dyDescent="0.3">
      <c r="A4831" s="1"/>
      <c r="B4831" s="1"/>
      <c r="C4831" s="2"/>
      <c r="J4831" s="3"/>
      <c r="O4831" s="4"/>
      <c r="P4831" s="3"/>
      <c r="U4831" s="3"/>
    </row>
    <row r="4832" spans="1:21" x14ac:dyDescent="0.3">
      <c r="A4832" s="1"/>
      <c r="B4832" s="1"/>
      <c r="C4832" s="2"/>
      <c r="J4832" s="3"/>
      <c r="O4832" s="4"/>
      <c r="P4832" s="3"/>
      <c r="Q4832" s="3"/>
      <c r="U4832" s="3"/>
    </row>
    <row r="4833" spans="1:21" x14ac:dyDescent="0.3">
      <c r="A4833" s="1"/>
      <c r="B4833" s="1"/>
      <c r="C4833" s="2"/>
      <c r="J4833" s="3"/>
      <c r="O4833" s="4"/>
      <c r="P4833" s="3"/>
      <c r="U4833" s="3"/>
    </row>
    <row r="4834" spans="1:21" x14ac:dyDescent="0.3">
      <c r="A4834" s="1"/>
      <c r="B4834" s="1"/>
      <c r="C4834" s="2"/>
      <c r="J4834" s="3"/>
      <c r="O4834" s="4"/>
      <c r="P4834" s="3"/>
      <c r="Q4834" s="3"/>
      <c r="U4834" s="3"/>
    </row>
    <row r="4835" spans="1:21" x14ac:dyDescent="0.3">
      <c r="A4835" s="1"/>
      <c r="B4835" s="1"/>
      <c r="C4835" s="2"/>
      <c r="J4835" s="3"/>
      <c r="O4835" s="4"/>
      <c r="P4835" s="3"/>
      <c r="U4835" s="3"/>
    </row>
    <row r="4836" spans="1:21" x14ac:dyDescent="0.3">
      <c r="A4836" s="1"/>
      <c r="B4836" s="1"/>
      <c r="C4836" s="2"/>
      <c r="J4836" s="3"/>
      <c r="O4836" s="4"/>
      <c r="P4836" s="3"/>
      <c r="Q4836" s="3"/>
      <c r="U4836" s="3"/>
    </row>
    <row r="4837" spans="1:21" x14ac:dyDescent="0.3">
      <c r="A4837" s="1"/>
      <c r="B4837" s="1"/>
      <c r="C4837" s="2"/>
      <c r="J4837" s="3"/>
      <c r="O4837" s="4"/>
      <c r="P4837" s="3"/>
      <c r="Q4837" s="3"/>
      <c r="U4837" s="3"/>
    </row>
    <row r="4838" spans="1:21" x14ac:dyDescent="0.3">
      <c r="A4838" s="1"/>
      <c r="B4838" s="1"/>
      <c r="C4838" s="2"/>
      <c r="J4838" s="3"/>
      <c r="O4838" s="4"/>
      <c r="P4838" s="3"/>
      <c r="Q4838" s="3"/>
      <c r="U4838" s="3"/>
    </row>
    <row r="4839" spans="1:21" x14ac:dyDescent="0.3">
      <c r="A4839" s="1"/>
      <c r="B4839" s="1"/>
      <c r="C4839" s="2"/>
      <c r="J4839" s="3"/>
      <c r="O4839" s="4"/>
      <c r="P4839" s="3"/>
      <c r="Q4839" s="3"/>
      <c r="U4839" s="3"/>
    </row>
    <row r="4840" spans="1:21" x14ac:dyDescent="0.3">
      <c r="A4840" s="1"/>
      <c r="B4840" s="1"/>
      <c r="C4840" s="2"/>
      <c r="J4840" s="3"/>
      <c r="O4840" s="4"/>
      <c r="P4840" s="3"/>
      <c r="U4840" s="3"/>
    </row>
    <row r="4841" spans="1:21" x14ac:dyDescent="0.3">
      <c r="A4841" s="1"/>
      <c r="B4841" s="1"/>
      <c r="C4841" s="2"/>
      <c r="J4841" s="3"/>
      <c r="O4841" s="4"/>
      <c r="P4841" s="3"/>
      <c r="Q4841" s="3"/>
      <c r="U4841" s="3"/>
    </row>
    <row r="4842" spans="1:21" x14ac:dyDescent="0.3">
      <c r="A4842" s="1"/>
      <c r="B4842" s="1"/>
      <c r="C4842" s="2"/>
      <c r="J4842" s="3"/>
      <c r="O4842" s="4"/>
      <c r="P4842" s="3"/>
      <c r="U4842" s="3"/>
    </row>
    <row r="4843" spans="1:21" x14ac:dyDescent="0.3">
      <c r="A4843" s="1"/>
      <c r="B4843" s="1"/>
      <c r="C4843" s="2"/>
      <c r="J4843" s="3"/>
      <c r="O4843" s="4"/>
      <c r="P4843" s="3"/>
      <c r="U4843" s="3"/>
    </row>
    <row r="4844" spans="1:21" x14ac:dyDescent="0.3">
      <c r="A4844" s="1"/>
      <c r="B4844" s="1"/>
      <c r="C4844" s="2"/>
      <c r="J4844" s="3"/>
      <c r="O4844" s="4"/>
      <c r="P4844" s="3"/>
      <c r="U4844" s="3"/>
    </row>
    <row r="4845" spans="1:21" x14ac:dyDescent="0.3">
      <c r="A4845" s="1"/>
      <c r="B4845" s="1"/>
      <c r="C4845" s="2"/>
      <c r="J4845" s="3"/>
      <c r="O4845" s="4"/>
      <c r="P4845" s="3"/>
      <c r="U4845" s="3"/>
    </row>
    <row r="4846" spans="1:21" x14ac:dyDescent="0.3">
      <c r="A4846" s="1"/>
      <c r="B4846" s="1"/>
      <c r="C4846" s="2"/>
      <c r="J4846" s="3"/>
      <c r="O4846" s="4"/>
      <c r="P4846" s="3"/>
      <c r="U4846" s="3"/>
    </row>
    <row r="4847" spans="1:21" x14ac:dyDescent="0.3">
      <c r="A4847" s="1"/>
      <c r="B4847" s="1"/>
      <c r="C4847" s="2"/>
      <c r="J4847" s="3"/>
      <c r="O4847" s="4"/>
      <c r="P4847" s="3"/>
      <c r="Q4847" s="3"/>
      <c r="U4847" s="3"/>
    </row>
    <row r="4848" spans="1:21" x14ac:dyDescent="0.3">
      <c r="A4848" s="1"/>
      <c r="B4848" s="1"/>
      <c r="C4848" s="2"/>
      <c r="J4848" s="3"/>
      <c r="O4848" s="4"/>
      <c r="P4848" s="3"/>
      <c r="U4848" s="3"/>
    </row>
    <row r="4849" spans="1:21" x14ac:dyDescent="0.3">
      <c r="A4849" s="1"/>
      <c r="B4849" s="1"/>
      <c r="C4849" s="2"/>
      <c r="J4849" s="3"/>
      <c r="O4849" s="4"/>
      <c r="P4849" s="3"/>
      <c r="U4849" s="3"/>
    </row>
    <row r="4850" spans="1:21" x14ac:dyDescent="0.3">
      <c r="A4850" s="1"/>
      <c r="B4850" s="1"/>
      <c r="C4850" s="2"/>
      <c r="J4850" s="3"/>
      <c r="O4850" s="4"/>
      <c r="P4850" s="3"/>
      <c r="U4850" s="3"/>
    </row>
    <row r="4851" spans="1:21" x14ac:dyDescent="0.3">
      <c r="A4851" s="1"/>
      <c r="B4851" s="1"/>
      <c r="C4851" s="2"/>
      <c r="J4851" s="3"/>
      <c r="O4851" s="4"/>
      <c r="P4851" s="3"/>
      <c r="Q4851" s="3"/>
      <c r="U4851" s="3"/>
    </row>
    <row r="4852" spans="1:21" x14ac:dyDescent="0.3">
      <c r="A4852" s="1"/>
      <c r="B4852" s="1"/>
      <c r="C4852" s="2"/>
      <c r="J4852" s="3"/>
      <c r="O4852" s="4"/>
      <c r="P4852" s="3"/>
      <c r="Q4852" s="3"/>
      <c r="U4852" s="3"/>
    </row>
    <row r="4853" spans="1:21" x14ac:dyDescent="0.3">
      <c r="A4853" s="1"/>
      <c r="B4853" s="1"/>
      <c r="C4853" s="2"/>
      <c r="J4853" s="3"/>
      <c r="O4853" s="4"/>
      <c r="P4853" s="3"/>
      <c r="Q4853" s="3"/>
      <c r="U4853" s="3"/>
    </row>
    <row r="4854" spans="1:21" x14ac:dyDescent="0.3">
      <c r="A4854" s="1"/>
      <c r="B4854" s="1"/>
      <c r="C4854" s="2"/>
      <c r="J4854" s="3"/>
      <c r="O4854" s="4"/>
      <c r="P4854" s="3"/>
      <c r="U4854" s="3"/>
    </row>
    <row r="4855" spans="1:21" x14ac:dyDescent="0.3">
      <c r="A4855" s="1"/>
      <c r="B4855" s="1"/>
      <c r="C4855" s="2"/>
      <c r="J4855" s="3"/>
      <c r="O4855" s="4"/>
      <c r="P4855" s="3"/>
      <c r="U4855" s="3"/>
    </row>
    <row r="4856" spans="1:21" x14ac:dyDescent="0.3">
      <c r="A4856" s="1"/>
      <c r="B4856" s="1"/>
      <c r="C4856" s="2"/>
      <c r="J4856" s="3"/>
      <c r="O4856" s="4"/>
      <c r="P4856" s="3"/>
      <c r="Q4856" s="3"/>
      <c r="U4856" s="3"/>
    </row>
    <row r="4857" spans="1:21" x14ac:dyDescent="0.3">
      <c r="A4857" s="1"/>
      <c r="B4857" s="1"/>
      <c r="C4857" s="2"/>
      <c r="J4857" s="3"/>
      <c r="O4857" s="4"/>
      <c r="P4857" s="3"/>
      <c r="Q4857" s="3"/>
      <c r="U4857" s="3"/>
    </row>
    <row r="4858" spans="1:21" x14ac:dyDescent="0.3">
      <c r="A4858" s="1"/>
      <c r="B4858" s="1"/>
      <c r="C4858" s="2"/>
      <c r="J4858" s="3"/>
      <c r="O4858" s="4"/>
      <c r="P4858" s="3"/>
      <c r="U4858" s="3"/>
    </row>
    <row r="4859" spans="1:21" x14ac:dyDescent="0.3">
      <c r="A4859" s="1"/>
      <c r="B4859" s="1"/>
      <c r="C4859" s="2"/>
      <c r="J4859" s="3"/>
      <c r="O4859" s="4"/>
      <c r="P4859" s="3"/>
      <c r="U4859" s="3"/>
    </row>
    <row r="4860" spans="1:21" x14ac:dyDescent="0.3">
      <c r="A4860" s="1"/>
      <c r="B4860" s="1"/>
      <c r="C4860" s="2"/>
      <c r="J4860" s="3"/>
      <c r="O4860" s="4"/>
      <c r="P4860" s="3"/>
      <c r="U4860" s="3"/>
    </row>
    <row r="4861" spans="1:21" x14ac:dyDescent="0.3">
      <c r="A4861" s="1"/>
      <c r="B4861" s="1"/>
      <c r="C4861" s="2"/>
      <c r="J4861" s="3"/>
      <c r="O4861" s="4"/>
      <c r="P4861" s="3"/>
      <c r="U4861" s="3"/>
    </row>
    <row r="4862" spans="1:21" x14ac:dyDescent="0.3">
      <c r="A4862" s="1"/>
      <c r="B4862" s="1"/>
      <c r="C4862" s="2"/>
      <c r="J4862" s="3"/>
      <c r="O4862" s="4"/>
      <c r="P4862" s="3"/>
      <c r="Q4862" s="3"/>
      <c r="U4862" s="3"/>
    </row>
    <row r="4863" spans="1:21" x14ac:dyDescent="0.3">
      <c r="A4863" s="1"/>
      <c r="B4863" s="1"/>
      <c r="C4863" s="2"/>
      <c r="J4863" s="3"/>
      <c r="O4863" s="4"/>
      <c r="P4863" s="3"/>
      <c r="U4863" s="3"/>
    </row>
    <row r="4864" spans="1:21" x14ac:dyDescent="0.3">
      <c r="A4864" s="1"/>
      <c r="B4864" s="1"/>
      <c r="C4864" s="2"/>
      <c r="J4864" s="3"/>
      <c r="O4864" s="4"/>
      <c r="P4864" s="3"/>
      <c r="U4864" s="3"/>
    </row>
    <row r="4865" spans="1:21" x14ac:dyDescent="0.3">
      <c r="A4865" s="1"/>
      <c r="B4865" s="1"/>
      <c r="C4865" s="2"/>
      <c r="J4865" s="3"/>
      <c r="O4865" s="4"/>
      <c r="P4865" s="3"/>
      <c r="U4865" s="3"/>
    </row>
    <row r="4866" spans="1:21" x14ac:dyDescent="0.3">
      <c r="A4866" s="1"/>
      <c r="B4866" s="1"/>
      <c r="C4866" s="2"/>
      <c r="J4866" s="3"/>
      <c r="P4866" s="3"/>
      <c r="U4866" s="3"/>
    </row>
    <row r="4867" spans="1:21" x14ac:dyDescent="0.3">
      <c r="A4867" s="1"/>
      <c r="B4867" s="1"/>
      <c r="C4867" s="2"/>
      <c r="J4867" s="3"/>
      <c r="O4867" s="4"/>
      <c r="P4867" s="3"/>
      <c r="U4867" s="3"/>
    </row>
    <row r="4868" spans="1:21" x14ac:dyDescent="0.3">
      <c r="A4868" s="1"/>
      <c r="B4868" s="1"/>
      <c r="C4868" s="2"/>
      <c r="J4868" s="3"/>
      <c r="O4868" s="4"/>
      <c r="P4868" s="3"/>
      <c r="U4868" s="3"/>
    </row>
    <row r="4869" spans="1:21" x14ac:dyDescent="0.3">
      <c r="A4869" s="1"/>
      <c r="B4869" s="1"/>
      <c r="C4869" s="2"/>
      <c r="J4869" s="3"/>
      <c r="O4869" s="4"/>
      <c r="P4869" s="3"/>
      <c r="U4869" s="3"/>
    </row>
    <row r="4870" spans="1:21" x14ac:dyDescent="0.3">
      <c r="A4870" s="1"/>
      <c r="B4870" s="1"/>
      <c r="C4870" s="2"/>
      <c r="J4870" s="3"/>
      <c r="O4870" s="4"/>
      <c r="P4870" s="3"/>
      <c r="U4870" s="3"/>
    </row>
    <row r="4871" spans="1:21" x14ac:dyDescent="0.3">
      <c r="A4871" s="1"/>
      <c r="B4871" s="1"/>
      <c r="C4871" s="2"/>
      <c r="J4871" s="3"/>
      <c r="O4871" s="4"/>
      <c r="P4871" s="3"/>
      <c r="U4871" s="3"/>
    </row>
    <row r="4872" spans="1:21" x14ac:dyDescent="0.3">
      <c r="A4872" s="1"/>
      <c r="B4872" s="1"/>
      <c r="C4872" s="2"/>
      <c r="J4872" s="3"/>
      <c r="O4872" s="4"/>
      <c r="P4872" s="3"/>
      <c r="U4872" s="3"/>
    </row>
    <row r="4873" spans="1:21" x14ac:dyDescent="0.3">
      <c r="A4873" s="1"/>
      <c r="B4873" s="1"/>
      <c r="C4873" s="2"/>
      <c r="J4873" s="3"/>
      <c r="O4873" s="4"/>
      <c r="P4873" s="3"/>
      <c r="U4873" s="3"/>
    </row>
    <row r="4874" spans="1:21" x14ac:dyDescent="0.3">
      <c r="A4874" s="1"/>
      <c r="B4874" s="1"/>
      <c r="C4874" s="2"/>
      <c r="J4874" s="3"/>
      <c r="O4874" s="4"/>
      <c r="P4874" s="3"/>
      <c r="U4874" s="3"/>
    </row>
    <row r="4875" spans="1:21" x14ac:dyDescent="0.3">
      <c r="A4875" s="1"/>
      <c r="B4875" s="1"/>
      <c r="C4875" s="2"/>
      <c r="J4875" s="3"/>
      <c r="P4875" s="3"/>
      <c r="U4875" s="3"/>
    </row>
    <row r="4876" spans="1:21" x14ac:dyDescent="0.3">
      <c r="A4876" s="1"/>
      <c r="B4876" s="1"/>
      <c r="C4876" s="2"/>
      <c r="J4876" s="3"/>
      <c r="P4876" s="3"/>
      <c r="U4876" s="3"/>
    </row>
    <row r="4877" spans="1:21" x14ac:dyDescent="0.3">
      <c r="A4877" s="1"/>
      <c r="B4877" s="1"/>
      <c r="C4877" s="2"/>
      <c r="J4877" s="3"/>
      <c r="P4877" s="3"/>
      <c r="U4877" s="3"/>
    </row>
    <row r="4878" spans="1:21" x14ac:dyDescent="0.3">
      <c r="A4878" s="1"/>
      <c r="B4878" s="1"/>
      <c r="C4878" s="2"/>
      <c r="J4878" s="3"/>
      <c r="P4878" s="3"/>
      <c r="U4878" s="3"/>
    </row>
    <row r="4879" spans="1:21" x14ac:dyDescent="0.3">
      <c r="A4879" s="1"/>
      <c r="B4879" s="1"/>
      <c r="C4879" s="2"/>
      <c r="J4879" s="3"/>
      <c r="O4879" s="4"/>
      <c r="P4879" s="3"/>
      <c r="U4879" s="3"/>
    </row>
    <row r="4880" spans="1:21" x14ac:dyDescent="0.3">
      <c r="A4880" s="1"/>
      <c r="B4880" s="1"/>
      <c r="C4880" s="2"/>
      <c r="J4880" s="3"/>
      <c r="O4880" s="4"/>
      <c r="P4880" s="3"/>
      <c r="U4880" s="3"/>
    </row>
    <row r="4881" spans="1:21" x14ac:dyDescent="0.3">
      <c r="A4881" s="1"/>
      <c r="B4881" s="1"/>
      <c r="C4881" s="2"/>
      <c r="J4881" s="3"/>
      <c r="O4881" s="4"/>
      <c r="P4881" s="3"/>
      <c r="U4881" s="3"/>
    </row>
    <row r="4882" spans="1:21" x14ac:dyDescent="0.3">
      <c r="A4882" s="1"/>
      <c r="B4882" s="1"/>
      <c r="C4882" s="2"/>
      <c r="J4882" s="3"/>
      <c r="P4882" s="3"/>
      <c r="U4882" s="3"/>
    </row>
    <row r="4883" spans="1:21" x14ac:dyDescent="0.3">
      <c r="A4883" s="1"/>
      <c r="B4883" s="1"/>
      <c r="C4883" s="2"/>
      <c r="J4883" s="3"/>
      <c r="P4883" s="3"/>
      <c r="U4883" s="3"/>
    </row>
    <row r="4884" spans="1:21" x14ac:dyDescent="0.3">
      <c r="A4884" s="1"/>
      <c r="B4884" s="1"/>
      <c r="C4884" s="2"/>
      <c r="J4884" s="3"/>
      <c r="P4884" s="3"/>
      <c r="U4884" s="3"/>
    </row>
    <row r="4885" spans="1:21" x14ac:dyDescent="0.3">
      <c r="A4885" s="1"/>
      <c r="B4885" s="1"/>
      <c r="C4885" s="2"/>
      <c r="J4885" s="3"/>
      <c r="P4885" s="3"/>
      <c r="U4885" s="3"/>
    </row>
    <row r="4886" spans="1:21" x14ac:dyDescent="0.3">
      <c r="A4886" s="1"/>
      <c r="B4886" s="1"/>
      <c r="C4886" s="2"/>
      <c r="J4886" s="3"/>
      <c r="O4886" s="4"/>
      <c r="P4886" s="3"/>
      <c r="U4886" s="3"/>
    </row>
    <row r="4887" spans="1:21" x14ac:dyDescent="0.3">
      <c r="A4887" s="1"/>
      <c r="B4887" s="1"/>
      <c r="C4887" s="2"/>
      <c r="J4887" s="3"/>
      <c r="O4887" s="4"/>
      <c r="P4887" s="3"/>
      <c r="U4887" s="3"/>
    </row>
    <row r="4888" spans="1:21" x14ac:dyDescent="0.3">
      <c r="A4888" s="1"/>
      <c r="B4888" s="1"/>
      <c r="C4888" s="2"/>
      <c r="J4888" s="3"/>
      <c r="O4888" s="4"/>
      <c r="P4888" s="3"/>
      <c r="U4888" s="3"/>
    </row>
    <row r="4889" spans="1:21" x14ac:dyDescent="0.3">
      <c r="A4889" s="1"/>
      <c r="B4889" s="1"/>
      <c r="C4889" s="2"/>
      <c r="J4889" s="3"/>
      <c r="P4889" s="3"/>
      <c r="U4889" s="3"/>
    </row>
    <row r="4890" spans="1:21" x14ac:dyDescent="0.3">
      <c r="A4890" s="1"/>
      <c r="B4890" s="1"/>
      <c r="C4890" s="2"/>
      <c r="J4890" s="3"/>
      <c r="P4890" s="3"/>
      <c r="U4890" s="3"/>
    </row>
    <row r="4891" spans="1:21" x14ac:dyDescent="0.3">
      <c r="A4891" s="1"/>
      <c r="B4891" s="1"/>
      <c r="C4891" s="2"/>
      <c r="J4891" s="3"/>
      <c r="P4891" s="3"/>
      <c r="U4891" s="3"/>
    </row>
    <row r="4892" spans="1:21" x14ac:dyDescent="0.3">
      <c r="A4892" s="1"/>
      <c r="B4892" s="1"/>
      <c r="C4892" s="2"/>
      <c r="J4892" s="3"/>
      <c r="O4892" s="4"/>
      <c r="P4892" s="3"/>
      <c r="U4892" s="3"/>
    </row>
    <row r="4893" spans="1:21" x14ac:dyDescent="0.3">
      <c r="A4893" s="1"/>
      <c r="B4893" s="1"/>
      <c r="C4893" s="2"/>
      <c r="J4893" s="3"/>
      <c r="O4893" s="4"/>
      <c r="P4893" s="3"/>
      <c r="U4893" s="3"/>
    </row>
    <row r="4894" spans="1:21" x14ac:dyDescent="0.3">
      <c r="A4894" s="1"/>
      <c r="B4894" s="1"/>
      <c r="C4894" s="2"/>
      <c r="J4894" s="3"/>
      <c r="P4894" s="3"/>
      <c r="U4894" s="3"/>
    </row>
    <row r="4895" spans="1:21" x14ac:dyDescent="0.3">
      <c r="A4895" s="1"/>
      <c r="B4895" s="1"/>
      <c r="C4895" s="2"/>
      <c r="J4895" s="3"/>
      <c r="O4895" s="4"/>
      <c r="P4895" s="3"/>
      <c r="U4895" s="3"/>
    </row>
    <row r="4896" spans="1:21" x14ac:dyDescent="0.3">
      <c r="A4896" s="1"/>
      <c r="B4896" s="1"/>
      <c r="C4896" s="2"/>
      <c r="J4896" s="3"/>
      <c r="O4896" s="4"/>
      <c r="P4896" s="3"/>
      <c r="U4896" s="3"/>
    </row>
    <row r="4897" spans="1:21" x14ac:dyDescent="0.3">
      <c r="A4897" s="1"/>
      <c r="B4897" s="1"/>
      <c r="C4897" s="2"/>
      <c r="J4897" s="3"/>
      <c r="P4897" s="3"/>
      <c r="U4897" s="3"/>
    </row>
    <row r="4898" spans="1:21" x14ac:dyDescent="0.3">
      <c r="A4898" s="1"/>
      <c r="B4898" s="1"/>
      <c r="C4898" s="2"/>
      <c r="J4898" s="3"/>
      <c r="P4898" s="3"/>
      <c r="U4898" s="3"/>
    </row>
    <row r="4899" spans="1:21" x14ac:dyDescent="0.3">
      <c r="A4899" s="1"/>
      <c r="B4899" s="1"/>
      <c r="C4899" s="2"/>
      <c r="J4899" s="3"/>
      <c r="O4899" s="4"/>
      <c r="P4899" s="3"/>
      <c r="U4899" s="3"/>
    </row>
    <row r="4900" spans="1:21" x14ac:dyDescent="0.3">
      <c r="A4900" s="1"/>
      <c r="B4900" s="1"/>
      <c r="C4900" s="2"/>
      <c r="J4900" s="3"/>
      <c r="P4900" s="3"/>
      <c r="U4900" s="3"/>
    </row>
    <row r="4901" spans="1:21" x14ac:dyDescent="0.3">
      <c r="A4901" s="1"/>
      <c r="B4901" s="1"/>
      <c r="C4901" s="2"/>
      <c r="J4901" s="3"/>
      <c r="O4901" s="4"/>
      <c r="P4901" s="3"/>
      <c r="U4901" s="3"/>
    </row>
    <row r="4902" spans="1:21" x14ac:dyDescent="0.3">
      <c r="A4902" s="1"/>
      <c r="B4902" s="1"/>
      <c r="C4902" s="2"/>
      <c r="J4902" s="3"/>
      <c r="O4902" s="4"/>
      <c r="P4902" s="3"/>
      <c r="U4902" s="3"/>
    </row>
    <row r="4903" spans="1:21" x14ac:dyDescent="0.3">
      <c r="A4903" s="1"/>
      <c r="B4903" s="1"/>
      <c r="C4903" s="2"/>
      <c r="J4903" s="3"/>
      <c r="O4903" s="4"/>
      <c r="P4903" s="3"/>
      <c r="U4903" s="3"/>
    </row>
    <row r="4904" spans="1:21" x14ac:dyDescent="0.3">
      <c r="A4904" s="1"/>
      <c r="B4904" s="1"/>
      <c r="C4904" s="2"/>
      <c r="J4904" s="3"/>
      <c r="P4904" s="3"/>
      <c r="U4904" s="3"/>
    </row>
    <row r="4905" spans="1:21" x14ac:dyDescent="0.3">
      <c r="A4905" s="1"/>
      <c r="B4905" s="1"/>
      <c r="C4905" s="2"/>
      <c r="J4905" s="3"/>
      <c r="O4905" s="4"/>
      <c r="P4905" s="3"/>
      <c r="U4905" s="3"/>
    </row>
    <row r="4906" spans="1:21" x14ac:dyDescent="0.3">
      <c r="A4906" s="1"/>
      <c r="B4906" s="1"/>
      <c r="C4906" s="2"/>
      <c r="J4906" s="3"/>
      <c r="O4906" s="4"/>
      <c r="P4906" s="3"/>
      <c r="U4906" s="3"/>
    </row>
    <row r="4907" spans="1:21" x14ac:dyDescent="0.3">
      <c r="A4907" s="1"/>
      <c r="B4907" s="1"/>
      <c r="C4907" s="2"/>
      <c r="J4907" s="3"/>
      <c r="O4907" s="4"/>
      <c r="P4907" s="3"/>
      <c r="U4907" s="3"/>
    </row>
    <row r="4908" spans="1:21" x14ac:dyDescent="0.3">
      <c r="A4908" s="1"/>
      <c r="B4908" s="1"/>
      <c r="C4908" s="2"/>
      <c r="J4908" s="3"/>
      <c r="P4908" s="3"/>
      <c r="U4908" s="3"/>
    </row>
    <row r="4909" spans="1:21" x14ac:dyDescent="0.3">
      <c r="A4909" s="1"/>
      <c r="B4909" s="1"/>
      <c r="C4909" s="2"/>
      <c r="J4909" s="3"/>
      <c r="P4909" s="3"/>
      <c r="U4909" s="3"/>
    </row>
    <row r="4910" spans="1:21" x14ac:dyDescent="0.3">
      <c r="A4910" s="1"/>
      <c r="B4910" s="1"/>
      <c r="C4910" s="2"/>
      <c r="J4910" s="3"/>
      <c r="O4910" s="4"/>
      <c r="P4910" s="3"/>
      <c r="U4910" s="3"/>
    </row>
    <row r="4911" spans="1:21" x14ac:dyDescent="0.3">
      <c r="A4911" s="1"/>
      <c r="B4911" s="1"/>
      <c r="C4911" s="2"/>
      <c r="J4911" s="3"/>
      <c r="P4911" s="3"/>
      <c r="U4911" s="3"/>
    </row>
    <row r="4912" spans="1:21" x14ac:dyDescent="0.3">
      <c r="A4912" s="1"/>
      <c r="B4912" s="1"/>
      <c r="C4912" s="2"/>
      <c r="J4912" s="3"/>
      <c r="O4912" s="4"/>
      <c r="P4912" s="3"/>
      <c r="U4912" s="3"/>
    </row>
    <row r="4913" spans="1:21" x14ac:dyDescent="0.3">
      <c r="A4913" s="1"/>
      <c r="B4913" s="1"/>
      <c r="C4913" s="2"/>
      <c r="J4913" s="3"/>
      <c r="O4913" s="4"/>
      <c r="P4913" s="3"/>
      <c r="U4913" s="3"/>
    </row>
    <row r="4914" spans="1:21" x14ac:dyDescent="0.3">
      <c r="A4914" s="1"/>
      <c r="B4914" s="1"/>
      <c r="C4914" s="2"/>
      <c r="J4914" s="3"/>
      <c r="P4914" s="3"/>
      <c r="U4914" s="3"/>
    </row>
    <row r="4915" spans="1:21" x14ac:dyDescent="0.3">
      <c r="A4915" s="1"/>
      <c r="B4915" s="1"/>
      <c r="C4915" s="2"/>
      <c r="J4915" s="3"/>
      <c r="O4915" s="4"/>
      <c r="P4915" s="3"/>
      <c r="U4915" s="3"/>
    </row>
    <row r="4916" spans="1:21" x14ac:dyDescent="0.3">
      <c r="A4916" s="1"/>
      <c r="B4916" s="1"/>
      <c r="C4916" s="2"/>
      <c r="J4916" s="3"/>
      <c r="O4916" s="4"/>
      <c r="P4916" s="3"/>
      <c r="U4916" s="3"/>
    </row>
    <row r="4917" spans="1:21" x14ac:dyDescent="0.3">
      <c r="A4917" s="1"/>
      <c r="B4917" s="1"/>
      <c r="C4917" s="2"/>
      <c r="J4917" s="3"/>
      <c r="O4917" s="4"/>
      <c r="P4917" s="3"/>
      <c r="U4917" s="3"/>
    </row>
    <row r="4918" spans="1:21" x14ac:dyDescent="0.3">
      <c r="A4918" s="1"/>
      <c r="B4918" s="1"/>
      <c r="C4918" s="2"/>
      <c r="J4918" s="3"/>
      <c r="O4918" s="4"/>
      <c r="P4918" s="3"/>
      <c r="U4918" s="3"/>
    </row>
    <row r="4919" spans="1:21" x14ac:dyDescent="0.3">
      <c r="A4919" s="1"/>
      <c r="B4919" s="1"/>
      <c r="C4919" s="2"/>
      <c r="J4919" s="3"/>
      <c r="O4919" s="4"/>
      <c r="P4919" s="3"/>
      <c r="U4919" s="3"/>
    </row>
    <row r="4920" spans="1:21" x14ac:dyDescent="0.3">
      <c r="A4920" s="1"/>
      <c r="B4920" s="1"/>
      <c r="C4920" s="2"/>
      <c r="J4920" s="3"/>
      <c r="O4920" s="4"/>
      <c r="P4920" s="3"/>
      <c r="U4920" s="3"/>
    </row>
    <row r="4921" spans="1:21" x14ac:dyDescent="0.3">
      <c r="A4921" s="1"/>
      <c r="B4921" s="1"/>
      <c r="C4921" s="2"/>
      <c r="J4921" s="3"/>
      <c r="O4921" s="4"/>
      <c r="P4921" s="3"/>
      <c r="U4921" s="3"/>
    </row>
    <row r="4922" spans="1:21" x14ac:dyDescent="0.3">
      <c r="A4922" s="1"/>
      <c r="B4922" s="1"/>
      <c r="C4922" s="2"/>
      <c r="J4922" s="3"/>
      <c r="O4922" s="4"/>
      <c r="P4922" s="3"/>
      <c r="U4922" s="3"/>
    </row>
    <row r="4923" spans="1:21" x14ac:dyDescent="0.3">
      <c r="A4923" s="1"/>
      <c r="B4923" s="1"/>
      <c r="C4923" s="2"/>
      <c r="J4923" s="3"/>
      <c r="O4923" s="4"/>
      <c r="P4923" s="3"/>
      <c r="U4923" s="3"/>
    </row>
    <row r="4924" spans="1:21" x14ac:dyDescent="0.3">
      <c r="A4924" s="1"/>
      <c r="B4924" s="1"/>
      <c r="C4924" s="2"/>
      <c r="J4924" s="3"/>
      <c r="O4924" s="4"/>
      <c r="P4924" s="3"/>
      <c r="U4924" s="3"/>
    </row>
    <row r="4925" spans="1:21" x14ac:dyDescent="0.3">
      <c r="A4925" s="1"/>
      <c r="B4925" s="1"/>
      <c r="C4925" s="2"/>
      <c r="J4925" s="3"/>
      <c r="P4925" s="3"/>
      <c r="U4925" s="3"/>
    </row>
    <row r="4926" spans="1:21" x14ac:dyDescent="0.3">
      <c r="A4926" s="1"/>
      <c r="B4926" s="1"/>
      <c r="C4926" s="2"/>
      <c r="J4926" s="3"/>
      <c r="O4926" s="4"/>
      <c r="P4926" s="3"/>
      <c r="U4926" s="3"/>
    </row>
    <row r="4927" spans="1:21" x14ac:dyDescent="0.3">
      <c r="A4927" s="1"/>
      <c r="B4927" s="1"/>
      <c r="C4927" s="2"/>
      <c r="J4927" s="3"/>
      <c r="O4927" s="4"/>
      <c r="P4927" s="3"/>
      <c r="U4927" s="3"/>
    </row>
    <row r="4928" spans="1:21" x14ac:dyDescent="0.3">
      <c r="A4928" s="1"/>
      <c r="B4928" s="1"/>
      <c r="C4928" s="2"/>
      <c r="J4928" s="3"/>
      <c r="O4928" s="4"/>
      <c r="P4928" s="3"/>
      <c r="U4928" s="3"/>
    </row>
    <row r="4929" spans="1:21" x14ac:dyDescent="0.3">
      <c r="A4929" s="1"/>
      <c r="B4929" s="1"/>
      <c r="C4929" s="2"/>
      <c r="J4929" s="3"/>
      <c r="O4929" s="4"/>
      <c r="P4929" s="3"/>
      <c r="U4929" s="3"/>
    </row>
    <row r="4930" spans="1:21" x14ac:dyDescent="0.3">
      <c r="A4930" s="1"/>
      <c r="B4930" s="1"/>
      <c r="C4930" s="2"/>
      <c r="J4930" s="3"/>
      <c r="O4930" s="4"/>
      <c r="P4930" s="3"/>
      <c r="U4930" s="3"/>
    </row>
    <row r="4931" spans="1:21" x14ac:dyDescent="0.3">
      <c r="A4931" s="1"/>
      <c r="B4931" s="1"/>
      <c r="C4931" s="2"/>
      <c r="J4931" s="3"/>
      <c r="O4931" s="4"/>
      <c r="P4931" s="3"/>
      <c r="U4931" s="3"/>
    </row>
    <row r="4932" spans="1:21" x14ac:dyDescent="0.3">
      <c r="A4932" s="1"/>
      <c r="B4932" s="1"/>
      <c r="C4932" s="2"/>
      <c r="J4932" s="3"/>
      <c r="O4932" s="4"/>
      <c r="P4932" s="3"/>
      <c r="U4932" s="3"/>
    </row>
    <row r="4933" spans="1:21" x14ac:dyDescent="0.3">
      <c r="A4933" s="1"/>
      <c r="B4933" s="1"/>
      <c r="C4933" s="2"/>
      <c r="J4933" s="3"/>
      <c r="O4933" s="4"/>
      <c r="P4933" s="3"/>
      <c r="U4933" s="3"/>
    </row>
    <row r="4934" spans="1:21" x14ac:dyDescent="0.3">
      <c r="A4934" s="1"/>
      <c r="B4934" s="1"/>
      <c r="C4934" s="2"/>
      <c r="J4934" s="3"/>
      <c r="P4934" s="3"/>
      <c r="U4934" s="3"/>
    </row>
    <row r="4935" spans="1:21" x14ac:dyDescent="0.3">
      <c r="A4935" s="1"/>
      <c r="B4935" s="1"/>
      <c r="C4935" s="2"/>
      <c r="J4935" s="3"/>
      <c r="O4935" s="4"/>
      <c r="P4935" s="3"/>
      <c r="U4935" s="3"/>
    </row>
    <row r="4936" spans="1:21" x14ac:dyDescent="0.3">
      <c r="A4936" s="1"/>
      <c r="B4936" s="1"/>
      <c r="C4936" s="2"/>
      <c r="J4936" s="3"/>
      <c r="O4936" s="4"/>
      <c r="P4936" s="3"/>
      <c r="U4936" s="3"/>
    </row>
    <row r="4937" spans="1:21" x14ac:dyDescent="0.3">
      <c r="A4937" s="1"/>
      <c r="B4937" s="1"/>
      <c r="C4937" s="2"/>
      <c r="J4937" s="3"/>
      <c r="O4937" s="4"/>
      <c r="P4937" s="3"/>
      <c r="U4937" s="3"/>
    </row>
    <row r="4938" spans="1:21" x14ac:dyDescent="0.3">
      <c r="A4938" s="1"/>
      <c r="B4938" s="1"/>
      <c r="C4938" s="2"/>
      <c r="J4938" s="3"/>
      <c r="P4938" s="3"/>
      <c r="U4938" s="3"/>
    </row>
    <row r="4939" spans="1:21" x14ac:dyDescent="0.3">
      <c r="A4939" s="1"/>
      <c r="B4939" s="1"/>
      <c r="C4939" s="2"/>
      <c r="J4939" s="3"/>
      <c r="O4939" s="4"/>
      <c r="P4939" s="3"/>
      <c r="U4939" s="3"/>
    </row>
    <row r="4940" spans="1:21" x14ac:dyDescent="0.3">
      <c r="A4940" s="1"/>
      <c r="B4940" s="1"/>
      <c r="C4940" s="2"/>
      <c r="J4940" s="3"/>
      <c r="O4940" s="4"/>
      <c r="P4940" s="3"/>
      <c r="U4940" s="3"/>
    </row>
    <row r="4941" spans="1:21" x14ac:dyDescent="0.3">
      <c r="A4941" s="1"/>
      <c r="B4941" s="1"/>
      <c r="C4941" s="2"/>
      <c r="J4941" s="3"/>
      <c r="O4941" s="4"/>
      <c r="P4941" s="3"/>
      <c r="U4941" s="3"/>
    </row>
    <row r="4942" spans="1:21" x14ac:dyDescent="0.3">
      <c r="A4942" s="1"/>
      <c r="B4942" s="1"/>
      <c r="C4942" s="2"/>
      <c r="J4942" s="3"/>
      <c r="O4942" s="4"/>
      <c r="P4942" s="3"/>
      <c r="U4942" s="3"/>
    </row>
    <row r="4943" spans="1:21" x14ac:dyDescent="0.3">
      <c r="A4943" s="1"/>
      <c r="B4943" s="1"/>
      <c r="C4943" s="2"/>
      <c r="J4943" s="3"/>
      <c r="O4943" s="4"/>
      <c r="P4943" s="3"/>
      <c r="U4943" s="3"/>
    </row>
    <row r="4944" spans="1:21" x14ac:dyDescent="0.3">
      <c r="A4944" s="1"/>
      <c r="B4944" s="1"/>
      <c r="C4944" s="2"/>
      <c r="J4944" s="3"/>
      <c r="O4944" s="4"/>
      <c r="P4944" s="3"/>
      <c r="U4944" s="3"/>
    </row>
    <row r="4945" spans="1:21" x14ac:dyDescent="0.3">
      <c r="A4945" s="1"/>
      <c r="B4945" s="1"/>
      <c r="C4945" s="2"/>
      <c r="J4945" s="3"/>
      <c r="O4945" s="4"/>
      <c r="P4945" s="3"/>
      <c r="U4945" s="3"/>
    </row>
    <row r="4946" spans="1:21" x14ac:dyDescent="0.3">
      <c r="A4946" s="1"/>
      <c r="B4946" s="1"/>
      <c r="C4946" s="2"/>
      <c r="J4946" s="3"/>
      <c r="O4946" s="4"/>
      <c r="P4946" s="3"/>
      <c r="U4946" s="3"/>
    </row>
    <row r="4947" spans="1:21" x14ac:dyDescent="0.3">
      <c r="A4947" s="1"/>
      <c r="B4947" s="1"/>
      <c r="C4947" s="2"/>
      <c r="J4947" s="3"/>
      <c r="O4947" s="4"/>
      <c r="P4947" s="3"/>
      <c r="U4947" s="3"/>
    </row>
    <row r="4948" spans="1:21" x14ac:dyDescent="0.3">
      <c r="A4948" s="1"/>
      <c r="B4948" s="1"/>
      <c r="C4948" s="2"/>
      <c r="J4948" s="3"/>
      <c r="O4948" s="4"/>
      <c r="P4948" s="3"/>
      <c r="U4948" s="3"/>
    </row>
    <row r="4949" spans="1:21" x14ac:dyDescent="0.3">
      <c r="A4949" s="1"/>
      <c r="B4949" s="1"/>
      <c r="C4949" s="2"/>
      <c r="J4949" s="3"/>
      <c r="P4949" s="3"/>
      <c r="U4949" s="3"/>
    </row>
    <row r="4950" spans="1:21" x14ac:dyDescent="0.3">
      <c r="A4950" s="1"/>
      <c r="B4950" s="1"/>
      <c r="C4950" s="2"/>
      <c r="J4950" s="3"/>
      <c r="O4950" s="4"/>
      <c r="P4950" s="3"/>
      <c r="U4950" s="3"/>
    </row>
    <row r="4951" spans="1:21" x14ac:dyDescent="0.3">
      <c r="A4951" s="1"/>
      <c r="B4951" s="1"/>
      <c r="C4951" s="2"/>
      <c r="J4951" s="3"/>
      <c r="O4951" s="4"/>
      <c r="P4951" s="3"/>
      <c r="U4951" s="3"/>
    </row>
    <row r="4952" spans="1:21" x14ac:dyDescent="0.3">
      <c r="A4952" s="1"/>
      <c r="B4952" s="1"/>
      <c r="C4952" s="2"/>
      <c r="J4952" s="3"/>
      <c r="O4952" s="4"/>
      <c r="P4952" s="3"/>
      <c r="U4952" s="3"/>
    </row>
    <row r="4953" spans="1:21" x14ac:dyDescent="0.3">
      <c r="A4953" s="1"/>
      <c r="B4953" s="1"/>
      <c r="C4953" s="2"/>
      <c r="J4953" s="3"/>
      <c r="O4953" s="4"/>
      <c r="P4953" s="3"/>
      <c r="U4953" s="3"/>
    </row>
    <row r="4954" spans="1:21" x14ac:dyDescent="0.3">
      <c r="A4954" s="1"/>
      <c r="B4954" s="1"/>
      <c r="C4954" s="2"/>
      <c r="J4954" s="3"/>
      <c r="O4954" s="4"/>
      <c r="P4954" s="3"/>
      <c r="U4954" s="3"/>
    </row>
    <row r="4955" spans="1:21" x14ac:dyDescent="0.3">
      <c r="A4955" s="1"/>
      <c r="B4955" s="1"/>
      <c r="C4955" s="2"/>
      <c r="J4955" s="3"/>
      <c r="O4955" s="4"/>
      <c r="P4955" s="3"/>
      <c r="U4955" s="3"/>
    </row>
    <row r="4956" spans="1:21" x14ac:dyDescent="0.3">
      <c r="A4956" s="1"/>
      <c r="B4956" s="1"/>
      <c r="C4956" s="2"/>
      <c r="J4956" s="3"/>
      <c r="O4956" s="4"/>
      <c r="P4956" s="3"/>
      <c r="U4956" s="3"/>
    </row>
    <row r="4957" spans="1:21" x14ac:dyDescent="0.3">
      <c r="A4957" s="1"/>
      <c r="B4957" s="1"/>
      <c r="C4957" s="2"/>
      <c r="J4957" s="3"/>
      <c r="O4957" s="4"/>
      <c r="P4957" s="3"/>
      <c r="U4957" s="3"/>
    </row>
    <row r="4958" spans="1:21" x14ac:dyDescent="0.3">
      <c r="A4958" s="1"/>
      <c r="B4958" s="1"/>
      <c r="C4958" s="2"/>
      <c r="J4958" s="3"/>
      <c r="P4958" s="3"/>
      <c r="U4958" s="3"/>
    </row>
    <row r="4959" spans="1:21" x14ac:dyDescent="0.3">
      <c r="A4959" s="1"/>
      <c r="B4959" s="1"/>
      <c r="C4959" s="2"/>
      <c r="J4959" s="3"/>
      <c r="O4959" s="4"/>
      <c r="P4959" s="3"/>
      <c r="U4959" s="3"/>
    </row>
    <row r="4960" spans="1:21" x14ac:dyDescent="0.3">
      <c r="A4960" s="1"/>
      <c r="B4960" s="1"/>
      <c r="C4960" s="2"/>
      <c r="J4960" s="3"/>
      <c r="O4960" s="4"/>
      <c r="P4960" s="3"/>
      <c r="U4960" s="3"/>
    </row>
    <row r="4961" spans="1:21" x14ac:dyDescent="0.3">
      <c r="A4961" s="1"/>
      <c r="B4961" s="1"/>
      <c r="C4961" s="2"/>
      <c r="J4961" s="3"/>
      <c r="O4961" s="4"/>
      <c r="P4961" s="3"/>
      <c r="U4961" s="3"/>
    </row>
    <row r="4962" spans="1:21" x14ac:dyDescent="0.3">
      <c r="A4962" s="1"/>
      <c r="B4962" s="1"/>
      <c r="C4962" s="2"/>
      <c r="J4962" s="3"/>
      <c r="P4962" s="3"/>
      <c r="U4962" s="3"/>
    </row>
    <row r="4963" spans="1:21" x14ac:dyDescent="0.3">
      <c r="A4963" s="1"/>
      <c r="B4963" s="1"/>
      <c r="C4963" s="2"/>
      <c r="J4963" s="3"/>
      <c r="O4963" s="4"/>
      <c r="P4963" s="3"/>
      <c r="U4963" s="3"/>
    </row>
    <row r="4964" spans="1:21" x14ac:dyDescent="0.3">
      <c r="A4964" s="1"/>
      <c r="B4964" s="1"/>
      <c r="C4964" s="2"/>
      <c r="J4964" s="3"/>
      <c r="O4964" s="4"/>
      <c r="P4964" s="3"/>
      <c r="U4964" s="3"/>
    </row>
    <row r="4965" spans="1:21" x14ac:dyDescent="0.3">
      <c r="A4965" s="1"/>
      <c r="B4965" s="1"/>
      <c r="C4965" s="2"/>
      <c r="J4965" s="3"/>
      <c r="O4965" s="4"/>
      <c r="P4965" s="3"/>
      <c r="U4965" s="3"/>
    </row>
    <row r="4966" spans="1:21" x14ac:dyDescent="0.3">
      <c r="A4966" s="1"/>
      <c r="B4966" s="1"/>
      <c r="C4966" s="2"/>
      <c r="J4966" s="3"/>
      <c r="O4966" s="4"/>
      <c r="P4966" s="3"/>
      <c r="U4966" s="3"/>
    </row>
    <row r="4967" spans="1:21" x14ac:dyDescent="0.3">
      <c r="A4967" s="1"/>
      <c r="B4967" s="1"/>
      <c r="C4967" s="2"/>
      <c r="J4967" s="3"/>
      <c r="O4967" s="4"/>
      <c r="P4967" s="3"/>
      <c r="U4967" s="3"/>
    </row>
    <row r="4968" spans="1:21" x14ac:dyDescent="0.3">
      <c r="A4968" s="1"/>
      <c r="B4968" s="1"/>
      <c r="C4968" s="2"/>
      <c r="J4968" s="3"/>
      <c r="O4968" s="4"/>
      <c r="P4968" s="3"/>
      <c r="U4968" s="3"/>
    </row>
    <row r="4969" spans="1:21" x14ac:dyDescent="0.3">
      <c r="A4969" s="1"/>
      <c r="B4969" s="1"/>
      <c r="C4969" s="2"/>
      <c r="J4969" s="3"/>
      <c r="O4969" s="4"/>
      <c r="P4969" s="3"/>
      <c r="U4969" s="3"/>
    </row>
    <row r="4970" spans="1:21" x14ac:dyDescent="0.3">
      <c r="A4970" s="1"/>
      <c r="B4970" s="1"/>
      <c r="C4970" s="2"/>
      <c r="J4970" s="3"/>
      <c r="O4970" s="4"/>
      <c r="P4970" s="3"/>
      <c r="U4970" s="3"/>
    </row>
    <row r="4971" spans="1:21" x14ac:dyDescent="0.3">
      <c r="A4971" s="1"/>
      <c r="B4971" s="1"/>
      <c r="C4971" s="2"/>
      <c r="J4971" s="3"/>
      <c r="O4971" s="4"/>
      <c r="P4971" s="3"/>
      <c r="U4971" s="3"/>
    </row>
    <row r="4972" spans="1:21" x14ac:dyDescent="0.3">
      <c r="A4972" s="1"/>
      <c r="B4972" s="1"/>
      <c r="C4972" s="2"/>
      <c r="J4972" s="3"/>
      <c r="O4972" s="4"/>
      <c r="P4972" s="3"/>
      <c r="U4972" s="3"/>
    </row>
    <row r="4973" spans="1:21" x14ac:dyDescent="0.3">
      <c r="A4973" s="1"/>
      <c r="B4973" s="1"/>
      <c r="C4973" s="2"/>
      <c r="J4973" s="3"/>
      <c r="O4973" s="4"/>
      <c r="P4973" s="3"/>
      <c r="U4973" s="3"/>
    </row>
    <row r="4974" spans="1:21" x14ac:dyDescent="0.3">
      <c r="A4974" s="1"/>
      <c r="B4974" s="1"/>
      <c r="C4974" s="2"/>
      <c r="J4974" s="3"/>
      <c r="O4974" s="4"/>
      <c r="P4974" s="3"/>
      <c r="U4974" s="3"/>
    </row>
    <row r="4975" spans="1:21" x14ac:dyDescent="0.3">
      <c r="A4975" s="1"/>
      <c r="B4975" s="1"/>
      <c r="C4975" s="2"/>
      <c r="J4975" s="3"/>
      <c r="O4975" s="4"/>
      <c r="P4975" s="3"/>
      <c r="U4975" s="3"/>
    </row>
    <row r="4976" spans="1:21" x14ac:dyDescent="0.3">
      <c r="A4976" s="1"/>
      <c r="B4976" s="1"/>
      <c r="C4976" s="2"/>
      <c r="J4976" s="3"/>
      <c r="O4976" s="4"/>
      <c r="P4976" s="3"/>
      <c r="U4976" s="3"/>
    </row>
    <row r="4977" spans="1:21" x14ac:dyDescent="0.3">
      <c r="A4977" s="1"/>
      <c r="B4977" s="1"/>
      <c r="C4977" s="2"/>
      <c r="J4977" s="3"/>
      <c r="O4977" s="4"/>
      <c r="P4977" s="3"/>
      <c r="U4977" s="3"/>
    </row>
    <row r="4978" spans="1:21" x14ac:dyDescent="0.3">
      <c r="A4978" s="1"/>
      <c r="B4978" s="1"/>
      <c r="C4978" s="2"/>
      <c r="J4978" s="3"/>
      <c r="O4978" s="4"/>
      <c r="P4978" s="3"/>
      <c r="U4978" s="3"/>
    </row>
    <row r="4979" spans="1:21" x14ac:dyDescent="0.3">
      <c r="A4979" s="1"/>
      <c r="B4979" s="1"/>
      <c r="C4979" s="2"/>
      <c r="J4979" s="3"/>
      <c r="O4979" s="4"/>
      <c r="P4979" s="3"/>
      <c r="U4979" s="3"/>
    </row>
    <row r="4980" spans="1:21" x14ac:dyDescent="0.3">
      <c r="A4980" s="1"/>
      <c r="B4980" s="1"/>
      <c r="C4980" s="2"/>
      <c r="J4980" s="3"/>
      <c r="O4980" s="4"/>
      <c r="P4980" s="3"/>
      <c r="U4980" s="3"/>
    </row>
    <row r="4981" spans="1:21" x14ac:dyDescent="0.3">
      <c r="A4981" s="1"/>
      <c r="B4981" s="1"/>
      <c r="C4981" s="2"/>
      <c r="J4981" s="3"/>
      <c r="O4981" s="4"/>
      <c r="P4981" s="3"/>
      <c r="U4981" s="3"/>
    </row>
    <row r="4982" spans="1:21" x14ac:dyDescent="0.3">
      <c r="A4982" s="1"/>
      <c r="B4982" s="1"/>
      <c r="C4982" s="2"/>
      <c r="J4982" s="3"/>
      <c r="O4982" s="4"/>
      <c r="P4982" s="3"/>
      <c r="Q4982" s="3"/>
      <c r="U4982" s="3"/>
    </row>
    <row r="4983" spans="1:21" x14ac:dyDescent="0.3">
      <c r="A4983" s="1"/>
      <c r="B4983" s="1"/>
      <c r="C4983" s="2"/>
      <c r="J4983" s="3"/>
      <c r="O4983" s="4"/>
      <c r="P4983" s="3"/>
      <c r="U4983" s="3"/>
    </row>
    <row r="4984" spans="1:21" x14ac:dyDescent="0.3">
      <c r="A4984" s="1"/>
      <c r="B4984" s="1"/>
      <c r="C4984" s="2"/>
      <c r="J4984" s="3"/>
      <c r="O4984" s="4"/>
      <c r="P4984" s="3"/>
      <c r="U4984" s="3"/>
    </row>
    <row r="4985" spans="1:21" x14ac:dyDescent="0.3">
      <c r="A4985" s="1"/>
      <c r="B4985" s="1"/>
      <c r="C4985" s="2"/>
      <c r="J4985" s="3"/>
      <c r="O4985" s="4"/>
      <c r="P4985" s="3"/>
      <c r="U4985" s="3"/>
    </row>
    <row r="4986" spans="1:21" x14ac:dyDescent="0.3">
      <c r="A4986" s="1"/>
      <c r="B4986" s="1"/>
      <c r="C4986" s="2"/>
      <c r="J4986" s="3"/>
      <c r="O4986" s="4"/>
      <c r="P4986" s="3"/>
      <c r="U4986" s="3"/>
    </row>
    <row r="4987" spans="1:21" x14ac:dyDescent="0.3">
      <c r="A4987" s="1"/>
      <c r="B4987" s="1"/>
      <c r="C4987" s="2"/>
      <c r="J4987" s="3"/>
      <c r="O4987" s="4"/>
      <c r="P4987" s="3"/>
      <c r="U4987" s="3"/>
    </row>
    <row r="4988" spans="1:21" x14ac:dyDescent="0.3">
      <c r="A4988" s="1"/>
      <c r="B4988" s="1"/>
      <c r="C4988" s="2"/>
      <c r="J4988" s="3"/>
      <c r="O4988" s="4"/>
      <c r="P4988" s="3"/>
      <c r="U4988" s="3"/>
    </row>
    <row r="4989" spans="1:21" x14ac:dyDescent="0.3">
      <c r="A4989" s="1"/>
      <c r="B4989" s="1"/>
      <c r="C4989" s="2"/>
      <c r="J4989" s="3"/>
      <c r="O4989" s="4"/>
      <c r="P4989" s="3"/>
      <c r="U4989" s="3"/>
    </row>
    <row r="4990" spans="1:21" x14ac:dyDescent="0.3">
      <c r="A4990" s="1"/>
      <c r="B4990" s="1"/>
      <c r="C4990" s="2"/>
      <c r="J4990" s="3"/>
      <c r="O4990" s="4"/>
      <c r="P4990" s="3"/>
      <c r="U4990" s="3"/>
    </row>
    <row r="4991" spans="1:21" x14ac:dyDescent="0.3">
      <c r="A4991" s="1"/>
      <c r="B4991" s="1"/>
      <c r="C4991" s="2"/>
      <c r="J4991" s="3"/>
      <c r="O4991" s="4"/>
      <c r="P4991" s="3"/>
      <c r="U4991" s="3"/>
    </row>
    <row r="4992" spans="1:21" x14ac:dyDescent="0.3">
      <c r="A4992" s="1"/>
      <c r="B4992" s="1"/>
      <c r="C4992" s="2"/>
      <c r="J4992" s="3"/>
      <c r="O4992" s="4"/>
      <c r="P4992" s="3"/>
      <c r="U4992" s="3"/>
    </row>
    <row r="4993" spans="1:21" x14ac:dyDescent="0.3">
      <c r="A4993" s="1"/>
      <c r="B4993" s="1"/>
      <c r="C4993" s="2"/>
      <c r="J4993" s="3"/>
      <c r="O4993" s="4"/>
      <c r="P4993" s="3"/>
      <c r="U4993" s="3"/>
    </row>
    <row r="4994" spans="1:21" x14ac:dyDescent="0.3">
      <c r="A4994" s="1"/>
      <c r="B4994" s="1"/>
      <c r="C4994" s="2"/>
      <c r="J4994" s="3"/>
      <c r="O4994" s="4"/>
      <c r="P4994" s="3"/>
      <c r="U4994" s="3"/>
    </row>
    <row r="4995" spans="1:21" x14ac:dyDescent="0.3">
      <c r="A4995" s="1"/>
      <c r="B4995" s="1"/>
      <c r="C4995" s="2"/>
      <c r="J4995" s="3"/>
      <c r="O4995" s="4"/>
      <c r="P4995" s="3"/>
      <c r="U4995" s="3"/>
    </row>
    <row r="4996" spans="1:21" x14ac:dyDescent="0.3">
      <c r="A4996" s="1"/>
      <c r="B4996" s="1"/>
      <c r="C4996" s="2"/>
      <c r="J4996" s="3"/>
      <c r="O4996" s="4"/>
      <c r="P4996" s="3"/>
      <c r="U4996" s="3"/>
    </row>
    <row r="4997" spans="1:21" x14ac:dyDescent="0.3">
      <c r="A4997" s="1"/>
      <c r="B4997" s="1"/>
      <c r="C4997" s="2"/>
      <c r="J4997" s="3"/>
      <c r="O4997" s="4"/>
      <c r="P4997" s="3"/>
      <c r="U4997" s="3"/>
    </row>
    <row r="4998" spans="1:21" x14ac:dyDescent="0.3">
      <c r="A4998" s="1"/>
      <c r="B4998" s="1"/>
      <c r="C4998" s="2"/>
      <c r="J4998" s="3"/>
      <c r="O4998" s="4"/>
      <c r="P4998" s="3"/>
      <c r="Q4998" s="3"/>
      <c r="U4998" s="3"/>
    </row>
    <row r="4999" spans="1:21" x14ac:dyDescent="0.3">
      <c r="A4999" s="1"/>
      <c r="B4999" s="1"/>
      <c r="C4999" s="2"/>
      <c r="J4999" s="3"/>
      <c r="O4999" s="4"/>
      <c r="P4999" s="3"/>
      <c r="U4999" s="3"/>
    </row>
    <row r="5000" spans="1:21" x14ac:dyDescent="0.3">
      <c r="A5000" s="1"/>
      <c r="B5000" s="1"/>
      <c r="C5000" s="2"/>
      <c r="J5000" s="3"/>
      <c r="O5000" s="4"/>
      <c r="P5000" s="3"/>
      <c r="U5000" s="3"/>
    </row>
    <row r="5001" spans="1:21" x14ac:dyDescent="0.3">
      <c r="A5001" s="1"/>
      <c r="B5001" s="1"/>
      <c r="C5001" s="2"/>
      <c r="J5001" s="3"/>
      <c r="O5001" s="4"/>
      <c r="P5001" s="3"/>
      <c r="U5001" s="3"/>
    </row>
    <row r="5002" spans="1:21" x14ac:dyDescent="0.3">
      <c r="A5002" s="1"/>
      <c r="B5002" s="1"/>
      <c r="C5002" s="2"/>
      <c r="J5002" s="3"/>
      <c r="O5002" s="4"/>
      <c r="P5002" s="3"/>
      <c r="U5002" s="3"/>
    </row>
    <row r="5003" spans="1:21" x14ac:dyDescent="0.3">
      <c r="A5003" s="1"/>
      <c r="B5003" s="1"/>
      <c r="C5003" s="2"/>
      <c r="J5003" s="3"/>
      <c r="O5003" s="4"/>
      <c r="P5003" s="3"/>
      <c r="Q5003" s="3"/>
      <c r="U5003" s="3"/>
    </row>
    <row r="5004" spans="1:21" x14ac:dyDescent="0.3">
      <c r="A5004" s="1"/>
      <c r="B5004" s="1"/>
      <c r="C5004" s="2"/>
      <c r="J5004" s="3"/>
      <c r="O5004" s="4"/>
      <c r="P5004" s="3"/>
      <c r="U5004" s="3"/>
    </row>
    <row r="5005" spans="1:21" x14ac:dyDescent="0.3">
      <c r="A5005" s="1"/>
      <c r="B5005" s="1"/>
      <c r="C5005" s="2"/>
      <c r="J5005" s="3"/>
      <c r="O5005" s="4"/>
      <c r="P5005" s="3"/>
      <c r="U5005" s="3"/>
    </row>
    <row r="5006" spans="1:21" x14ac:dyDescent="0.3">
      <c r="A5006" s="1"/>
      <c r="B5006" s="1"/>
      <c r="C5006" s="2"/>
      <c r="J5006" s="3"/>
      <c r="O5006" s="4"/>
      <c r="P5006" s="3"/>
      <c r="U5006" s="3"/>
    </row>
    <row r="5007" spans="1:21" x14ac:dyDescent="0.3">
      <c r="A5007" s="1"/>
      <c r="B5007" s="1"/>
      <c r="C5007" s="2"/>
      <c r="J5007" s="3"/>
      <c r="O5007" s="4"/>
      <c r="P5007" s="3"/>
      <c r="U5007" s="3"/>
    </row>
    <row r="5008" spans="1:21" x14ac:dyDescent="0.3">
      <c r="A5008" s="1"/>
      <c r="B5008" s="1"/>
      <c r="C5008" s="2"/>
      <c r="J5008" s="3"/>
      <c r="O5008" s="4"/>
      <c r="P5008" s="3"/>
      <c r="U5008" s="3"/>
    </row>
    <row r="5009" spans="1:21" x14ac:dyDescent="0.3">
      <c r="A5009" s="1"/>
      <c r="B5009" s="1"/>
      <c r="C5009" s="2"/>
      <c r="J5009" s="3"/>
      <c r="O5009" s="4"/>
      <c r="P5009" s="3"/>
      <c r="U5009" s="3"/>
    </row>
    <row r="5010" spans="1:21" x14ac:dyDescent="0.3">
      <c r="A5010" s="1"/>
      <c r="B5010" s="1"/>
      <c r="C5010" s="2"/>
      <c r="J5010" s="3"/>
      <c r="O5010" s="4"/>
      <c r="P5010" s="3"/>
      <c r="U5010" s="3"/>
    </row>
    <row r="5011" spans="1:21" x14ac:dyDescent="0.3">
      <c r="A5011" s="1"/>
      <c r="B5011" s="1"/>
      <c r="C5011" s="2"/>
      <c r="J5011" s="3"/>
      <c r="O5011" s="4"/>
      <c r="P5011" s="3"/>
      <c r="U5011" s="3"/>
    </row>
    <row r="5012" spans="1:21" x14ac:dyDescent="0.3">
      <c r="A5012" s="1"/>
      <c r="B5012" s="1"/>
      <c r="C5012" s="2"/>
      <c r="J5012" s="3"/>
      <c r="O5012" s="4"/>
      <c r="P5012" s="3"/>
      <c r="U5012" s="3"/>
    </row>
    <row r="5013" spans="1:21" x14ac:dyDescent="0.3">
      <c r="A5013" s="1"/>
      <c r="B5013" s="1"/>
      <c r="C5013" s="2"/>
      <c r="J5013" s="3"/>
      <c r="O5013" s="4"/>
      <c r="P5013" s="3"/>
      <c r="U5013" s="3"/>
    </row>
    <row r="5014" spans="1:21" x14ac:dyDescent="0.3">
      <c r="A5014" s="1"/>
      <c r="B5014" s="1"/>
      <c r="C5014" s="2"/>
      <c r="J5014" s="3"/>
      <c r="O5014" s="4"/>
      <c r="P5014" s="3"/>
      <c r="U5014" s="3"/>
    </row>
    <row r="5015" spans="1:21" x14ac:dyDescent="0.3">
      <c r="A5015" s="1"/>
      <c r="B5015" s="1"/>
      <c r="C5015" s="2"/>
      <c r="J5015" s="3"/>
      <c r="O5015" s="4"/>
      <c r="P5015" s="3"/>
      <c r="U5015" s="3"/>
    </row>
    <row r="5016" spans="1:21" x14ac:dyDescent="0.3">
      <c r="A5016" s="1"/>
      <c r="B5016" s="1"/>
      <c r="C5016" s="2"/>
      <c r="J5016" s="3"/>
      <c r="O5016" s="4"/>
      <c r="P5016" s="3"/>
      <c r="U5016" s="3"/>
    </row>
    <row r="5017" spans="1:21" x14ac:dyDescent="0.3">
      <c r="A5017" s="1"/>
      <c r="B5017" s="1"/>
      <c r="C5017" s="2"/>
      <c r="J5017" s="3"/>
      <c r="O5017" s="4"/>
      <c r="P5017" s="3"/>
      <c r="Q5017" s="3"/>
      <c r="U5017" s="3"/>
    </row>
    <row r="5018" spans="1:21" x14ac:dyDescent="0.3">
      <c r="A5018" s="1"/>
      <c r="B5018" s="1"/>
      <c r="C5018" s="2"/>
      <c r="J5018" s="3"/>
      <c r="O5018" s="4"/>
      <c r="P5018" s="3"/>
      <c r="U5018" s="3"/>
    </row>
    <row r="5019" spans="1:21" x14ac:dyDescent="0.3">
      <c r="A5019" s="1"/>
      <c r="B5019" s="1"/>
      <c r="C5019" s="2"/>
      <c r="J5019" s="3"/>
      <c r="O5019" s="4"/>
      <c r="P5019" s="3"/>
      <c r="U5019" s="3"/>
    </row>
    <row r="5020" spans="1:21" x14ac:dyDescent="0.3">
      <c r="A5020" s="1"/>
      <c r="B5020" s="1"/>
      <c r="C5020" s="2"/>
      <c r="J5020" s="3"/>
      <c r="O5020" s="4"/>
      <c r="P5020" s="3"/>
      <c r="U5020" s="3"/>
    </row>
    <row r="5021" spans="1:21" x14ac:dyDescent="0.3">
      <c r="A5021" s="1"/>
      <c r="B5021" s="1"/>
      <c r="C5021" s="2"/>
      <c r="J5021" s="3"/>
      <c r="O5021" s="4"/>
      <c r="P5021" s="3"/>
      <c r="U5021" s="3"/>
    </row>
    <row r="5022" spans="1:21" x14ac:dyDescent="0.3">
      <c r="A5022" s="1"/>
      <c r="B5022" s="1"/>
      <c r="C5022" s="2"/>
      <c r="J5022" s="3"/>
      <c r="O5022" s="4"/>
      <c r="P5022" s="3"/>
      <c r="U5022" s="3"/>
    </row>
    <row r="5023" spans="1:21" x14ac:dyDescent="0.3">
      <c r="A5023" s="1"/>
      <c r="B5023" s="1"/>
      <c r="C5023" s="2"/>
      <c r="J5023" s="3"/>
      <c r="O5023" s="4"/>
      <c r="P5023" s="3"/>
      <c r="U5023" s="3"/>
    </row>
    <row r="5024" spans="1:21" x14ac:dyDescent="0.3">
      <c r="A5024" s="1"/>
      <c r="B5024" s="1"/>
      <c r="C5024" s="2"/>
      <c r="J5024" s="3"/>
      <c r="O5024" s="4"/>
      <c r="P5024" s="3"/>
      <c r="U5024" s="3"/>
    </row>
    <row r="5025" spans="1:21" x14ac:dyDescent="0.3">
      <c r="A5025" s="1"/>
      <c r="B5025" s="1"/>
      <c r="C5025" s="2"/>
      <c r="J5025" s="3"/>
      <c r="O5025" s="4"/>
      <c r="P5025" s="3"/>
      <c r="U5025" s="3"/>
    </row>
    <row r="5026" spans="1:21" x14ac:dyDescent="0.3">
      <c r="A5026" s="1"/>
      <c r="B5026" s="1"/>
      <c r="C5026" s="2"/>
      <c r="J5026" s="3"/>
      <c r="O5026" s="4"/>
      <c r="P5026" s="3"/>
      <c r="U5026" s="3"/>
    </row>
    <row r="5027" spans="1:21" x14ac:dyDescent="0.3">
      <c r="A5027" s="1"/>
      <c r="B5027" s="1"/>
      <c r="C5027" s="2"/>
      <c r="J5027" s="3"/>
      <c r="O5027" s="4"/>
      <c r="P5027" s="3"/>
      <c r="U5027" s="3"/>
    </row>
    <row r="5028" spans="1:21" x14ac:dyDescent="0.3">
      <c r="A5028" s="1"/>
      <c r="B5028" s="1"/>
      <c r="C5028" s="2"/>
      <c r="J5028" s="3"/>
      <c r="O5028" s="4"/>
      <c r="P5028" s="3"/>
      <c r="U5028" s="3"/>
    </row>
    <row r="5029" spans="1:21" x14ac:dyDescent="0.3">
      <c r="A5029" s="1"/>
      <c r="B5029" s="1"/>
      <c r="C5029" s="2"/>
      <c r="J5029" s="3"/>
      <c r="O5029" s="4"/>
      <c r="P5029" s="3"/>
      <c r="U5029" s="3"/>
    </row>
    <row r="5030" spans="1:21" x14ac:dyDescent="0.3">
      <c r="A5030" s="1"/>
      <c r="B5030" s="1"/>
      <c r="C5030" s="2"/>
      <c r="J5030" s="3"/>
      <c r="O5030" s="4"/>
      <c r="P5030" s="3"/>
      <c r="U5030" s="3"/>
    </row>
    <row r="5031" spans="1:21" x14ac:dyDescent="0.3">
      <c r="A5031" s="1"/>
      <c r="B5031" s="1"/>
      <c r="C5031" s="2"/>
      <c r="J5031" s="3"/>
      <c r="O5031" s="4"/>
      <c r="P5031" s="3"/>
      <c r="U5031" s="3"/>
    </row>
    <row r="5032" spans="1:21" x14ac:dyDescent="0.3">
      <c r="A5032" s="1"/>
      <c r="B5032" s="1"/>
      <c r="C5032" s="2"/>
      <c r="J5032" s="3"/>
      <c r="O5032" s="4"/>
      <c r="P5032" s="3"/>
      <c r="U5032" s="3"/>
    </row>
    <row r="5033" spans="1:21" x14ac:dyDescent="0.3">
      <c r="A5033" s="1"/>
      <c r="B5033" s="1"/>
      <c r="C5033" s="2"/>
      <c r="J5033" s="3"/>
      <c r="O5033" s="4"/>
      <c r="P5033" s="3"/>
      <c r="U5033" s="3"/>
    </row>
    <row r="5034" spans="1:21" x14ac:dyDescent="0.3">
      <c r="A5034" s="1"/>
      <c r="B5034" s="1"/>
      <c r="C5034" s="2"/>
      <c r="J5034" s="3"/>
      <c r="O5034" s="4"/>
      <c r="P5034" s="3"/>
      <c r="U5034" s="3"/>
    </row>
    <row r="5035" spans="1:21" x14ac:dyDescent="0.3">
      <c r="A5035" s="1"/>
      <c r="B5035" s="1"/>
      <c r="C5035" s="2"/>
      <c r="J5035" s="3"/>
      <c r="O5035" s="4"/>
      <c r="P5035" s="3"/>
      <c r="U5035" s="3"/>
    </row>
    <row r="5036" spans="1:21" x14ac:dyDescent="0.3">
      <c r="A5036" s="1"/>
      <c r="B5036" s="1"/>
      <c r="C5036" s="2"/>
      <c r="J5036" s="3"/>
      <c r="O5036" s="4"/>
      <c r="P5036" s="3"/>
      <c r="U5036" s="3"/>
    </row>
    <row r="5037" spans="1:21" x14ac:dyDescent="0.3">
      <c r="A5037" s="1"/>
      <c r="B5037" s="1"/>
      <c r="C5037" s="2"/>
      <c r="J5037" s="3"/>
      <c r="O5037" s="4"/>
      <c r="P5037" s="3"/>
      <c r="U5037" s="3"/>
    </row>
    <row r="5038" spans="1:21" x14ac:dyDescent="0.3">
      <c r="A5038" s="1"/>
      <c r="B5038" s="1"/>
      <c r="C5038" s="2"/>
      <c r="J5038" s="3"/>
      <c r="O5038" s="4"/>
      <c r="P5038" s="3"/>
      <c r="U5038" s="3"/>
    </row>
    <row r="5039" spans="1:21" x14ac:dyDescent="0.3">
      <c r="A5039" s="1"/>
      <c r="B5039" s="1"/>
      <c r="C5039" s="2"/>
      <c r="J5039" s="3"/>
      <c r="O5039" s="4"/>
      <c r="P5039" s="3"/>
      <c r="U5039" s="3"/>
    </row>
    <row r="5040" spans="1:21" x14ac:dyDescent="0.3">
      <c r="A5040" s="1"/>
      <c r="B5040" s="1"/>
      <c r="C5040" s="2"/>
      <c r="J5040" s="3"/>
      <c r="O5040" s="4"/>
      <c r="P5040" s="3"/>
      <c r="U5040" s="3"/>
    </row>
    <row r="5041" spans="1:21" x14ac:dyDescent="0.3">
      <c r="A5041" s="1"/>
      <c r="B5041" s="1"/>
      <c r="C5041" s="2"/>
      <c r="J5041" s="3"/>
      <c r="O5041" s="4"/>
      <c r="P5041" s="3"/>
      <c r="U5041" s="3"/>
    </row>
    <row r="5042" spans="1:21" x14ac:dyDescent="0.3">
      <c r="A5042" s="1"/>
      <c r="B5042" s="1"/>
      <c r="C5042" s="2"/>
      <c r="J5042" s="3"/>
      <c r="O5042" s="4"/>
      <c r="P5042" s="3"/>
      <c r="U5042" s="3"/>
    </row>
    <row r="5043" spans="1:21" x14ac:dyDescent="0.3">
      <c r="A5043" s="1"/>
      <c r="B5043" s="1"/>
      <c r="C5043" s="2"/>
      <c r="J5043" s="3"/>
      <c r="O5043" s="4"/>
      <c r="P5043" s="3"/>
      <c r="U5043" s="3"/>
    </row>
    <row r="5044" spans="1:21" x14ac:dyDescent="0.3">
      <c r="A5044" s="1"/>
      <c r="B5044" s="1"/>
      <c r="C5044" s="2"/>
      <c r="J5044" s="3"/>
      <c r="P5044" s="3"/>
      <c r="U5044" s="3"/>
    </row>
    <row r="5045" spans="1:21" x14ac:dyDescent="0.3">
      <c r="A5045" s="1"/>
      <c r="B5045" s="1"/>
      <c r="C5045" s="2"/>
      <c r="J5045" s="3"/>
      <c r="O5045" s="4"/>
      <c r="P5045" s="3"/>
      <c r="U5045" s="3"/>
    </row>
    <row r="5046" spans="1:21" x14ac:dyDescent="0.3">
      <c r="A5046" s="1"/>
      <c r="B5046" s="1"/>
      <c r="C5046" s="2"/>
      <c r="J5046" s="3"/>
      <c r="O5046" s="4"/>
      <c r="P5046" s="3"/>
      <c r="U5046" s="3"/>
    </row>
    <row r="5047" spans="1:21" x14ac:dyDescent="0.3">
      <c r="A5047" s="1"/>
      <c r="B5047" s="1"/>
      <c r="C5047" s="2"/>
      <c r="J5047" s="3"/>
      <c r="O5047" s="4"/>
      <c r="P5047" s="3"/>
      <c r="U5047" s="3"/>
    </row>
    <row r="5048" spans="1:21" x14ac:dyDescent="0.3">
      <c r="A5048" s="1"/>
      <c r="B5048" s="1"/>
      <c r="C5048" s="2"/>
      <c r="J5048" s="3"/>
      <c r="O5048" s="4"/>
      <c r="P5048" s="3"/>
      <c r="U5048" s="3"/>
    </row>
    <row r="5049" spans="1:21" x14ac:dyDescent="0.3">
      <c r="A5049" s="1"/>
      <c r="B5049" s="1"/>
      <c r="C5049" s="2"/>
      <c r="J5049" s="3"/>
      <c r="O5049" s="4"/>
      <c r="P5049" s="3"/>
      <c r="U5049" s="3"/>
    </row>
    <row r="5050" spans="1:21" x14ac:dyDescent="0.3">
      <c r="A5050" s="1"/>
      <c r="B5050" s="1"/>
      <c r="C5050" s="2"/>
      <c r="J5050" s="3"/>
      <c r="O5050" s="4"/>
      <c r="P5050" s="3"/>
      <c r="Q5050" s="3"/>
      <c r="U5050" s="3"/>
    </row>
    <row r="5051" spans="1:21" x14ac:dyDescent="0.3">
      <c r="A5051" s="1"/>
      <c r="B5051" s="1"/>
      <c r="C5051" s="2"/>
      <c r="J5051" s="3"/>
      <c r="O5051" s="4"/>
      <c r="P5051" s="3"/>
      <c r="U5051" s="3"/>
    </row>
    <row r="5052" spans="1:21" x14ac:dyDescent="0.3">
      <c r="A5052" s="1"/>
      <c r="B5052" s="1"/>
      <c r="C5052" s="2"/>
      <c r="J5052" s="3"/>
      <c r="O5052" s="4"/>
      <c r="P5052" s="3"/>
      <c r="U5052" s="3"/>
    </row>
    <row r="5053" spans="1:21" x14ac:dyDescent="0.3">
      <c r="A5053" s="1"/>
      <c r="B5053" s="1"/>
      <c r="C5053" s="2"/>
      <c r="J5053" s="3"/>
      <c r="O5053" s="4"/>
      <c r="P5053" s="3"/>
      <c r="U5053" s="3"/>
    </row>
    <row r="5054" spans="1:21" x14ac:dyDescent="0.3">
      <c r="A5054" s="1"/>
      <c r="B5054" s="1"/>
      <c r="C5054" s="2"/>
      <c r="J5054" s="3"/>
      <c r="O5054" s="4"/>
      <c r="P5054" s="3"/>
      <c r="U5054" s="3"/>
    </row>
    <row r="5055" spans="1:21" x14ac:dyDescent="0.3">
      <c r="A5055" s="1"/>
      <c r="B5055" s="1"/>
      <c r="C5055" s="2"/>
      <c r="J5055" s="3"/>
      <c r="O5055" s="4"/>
      <c r="P5055" s="3"/>
      <c r="U5055" s="3"/>
    </row>
    <row r="5056" spans="1:21" x14ac:dyDescent="0.3">
      <c r="A5056" s="1"/>
      <c r="B5056" s="1"/>
      <c r="C5056" s="2"/>
      <c r="J5056" s="3"/>
      <c r="O5056" s="4"/>
      <c r="P5056" s="3"/>
      <c r="U5056" s="3"/>
    </row>
    <row r="5057" spans="1:21" x14ac:dyDescent="0.3">
      <c r="A5057" s="1"/>
      <c r="B5057" s="1"/>
      <c r="C5057" s="2"/>
      <c r="J5057" s="3"/>
      <c r="O5057" s="4"/>
      <c r="P5057" s="3"/>
      <c r="U5057" s="3"/>
    </row>
    <row r="5058" spans="1:21" x14ac:dyDescent="0.3">
      <c r="A5058" s="1"/>
      <c r="B5058" s="1"/>
      <c r="C5058" s="2"/>
      <c r="J5058" s="3"/>
      <c r="O5058" s="4"/>
      <c r="P5058" s="3"/>
      <c r="U5058" s="3"/>
    </row>
    <row r="5059" spans="1:21" x14ac:dyDescent="0.3">
      <c r="A5059" s="1"/>
      <c r="B5059" s="1"/>
      <c r="C5059" s="2"/>
      <c r="J5059" s="3"/>
      <c r="O5059" s="4"/>
      <c r="P5059" s="3"/>
      <c r="U5059" s="3"/>
    </row>
    <row r="5060" spans="1:21" x14ac:dyDescent="0.3">
      <c r="A5060" s="1"/>
      <c r="B5060" s="1"/>
      <c r="C5060" s="2"/>
      <c r="J5060" s="3"/>
      <c r="O5060" s="4"/>
      <c r="P5060" s="3"/>
      <c r="U5060" s="3"/>
    </row>
    <row r="5061" spans="1:21" x14ac:dyDescent="0.3">
      <c r="A5061" s="1"/>
      <c r="B5061" s="1"/>
      <c r="C5061" s="2"/>
      <c r="J5061" s="3"/>
      <c r="O5061" s="4"/>
      <c r="P5061" s="3"/>
      <c r="U5061" s="3"/>
    </row>
    <row r="5062" spans="1:21" x14ac:dyDescent="0.3">
      <c r="A5062" s="1"/>
      <c r="B5062" s="1"/>
      <c r="C5062" s="2"/>
      <c r="J5062" s="3"/>
      <c r="O5062" s="4"/>
      <c r="P5062" s="3"/>
      <c r="U5062" s="3"/>
    </row>
    <row r="5063" spans="1:21" x14ac:dyDescent="0.3">
      <c r="A5063" s="1"/>
      <c r="B5063" s="1"/>
      <c r="C5063" s="2"/>
      <c r="J5063" s="3"/>
      <c r="O5063" s="4"/>
      <c r="P5063" s="3"/>
      <c r="U5063" s="3"/>
    </row>
    <row r="5064" spans="1:21" x14ac:dyDescent="0.3">
      <c r="A5064" s="1"/>
      <c r="B5064" s="1"/>
      <c r="C5064" s="2"/>
      <c r="J5064" s="3"/>
      <c r="O5064" s="4"/>
      <c r="P5064" s="3"/>
      <c r="U5064" s="3"/>
    </row>
    <row r="5065" spans="1:21" x14ac:dyDescent="0.3">
      <c r="A5065" s="1"/>
      <c r="B5065" s="1"/>
      <c r="C5065" s="2"/>
      <c r="J5065" s="3"/>
      <c r="O5065" s="4"/>
      <c r="P5065" s="3"/>
      <c r="U5065" s="3"/>
    </row>
    <row r="5066" spans="1:21" x14ac:dyDescent="0.3">
      <c r="A5066" s="1"/>
      <c r="B5066" s="1"/>
      <c r="C5066" s="2"/>
      <c r="J5066" s="3"/>
      <c r="O5066" s="4"/>
      <c r="P5066" s="3"/>
      <c r="U5066" s="3"/>
    </row>
    <row r="5067" spans="1:21" x14ac:dyDescent="0.3">
      <c r="A5067" s="1"/>
      <c r="B5067" s="1"/>
      <c r="C5067" s="2"/>
      <c r="J5067" s="3"/>
      <c r="O5067" s="4"/>
      <c r="P5067" s="3"/>
      <c r="U5067" s="3"/>
    </row>
    <row r="5068" spans="1:21" x14ac:dyDescent="0.3">
      <c r="A5068" s="1"/>
      <c r="B5068" s="1"/>
      <c r="C5068" s="2"/>
      <c r="J5068" s="3"/>
      <c r="O5068" s="4"/>
      <c r="P5068" s="3"/>
      <c r="U5068" s="3"/>
    </row>
    <row r="5069" spans="1:21" x14ac:dyDescent="0.3">
      <c r="A5069" s="1"/>
      <c r="B5069" s="1"/>
      <c r="C5069" s="2"/>
      <c r="J5069" s="3"/>
      <c r="O5069" s="4"/>
      <c r="P5069" s="3"/>
      <c r="U5069" s="3"/>
    </row>
    <row r="5070" spans="1:21" x14ac:dyDescent="0.3">
      <c r="A5070" s="1"/>
      <c r="B5070" s="1"/>
      <c r="C5070" s="2"/>
      <c r="J5070" s="3"/>
      <c r="O5070" s="4"/>
      <c r="P5070" s="3"/>
      <c r="U5070" s="3"/>
    </row>
    <row r="5071" spans="1:21" x14ac:dyDescent="0.3">
      <c r="A5071" s="1"/>
      <c r="B5071" s="1"/>
      <c r="C5071" s="2"/>
      <c r="J5071" s="3"/>
      <c r="O5071" s="4"/>
      <c r="P5071" s="3"/>
      <c r="U5071" s="3"/>
    </row>
    <row r="5072" spans="1:21" x14ac:dyDescent="0.3">
      <c r="A5072" s="1"/>
      <c r="B5072" s="1"/>
      <c r="C5072" s="2"/>
      <c r="J5072" s="3"/>
      <c r="O5072" s="4"/>
      <c r="P5072" s="3"/>
      <c r="Q5072" s="3"/>
      <c r="U5072" s="3"/>
    </row>
    <row r="5073" spans="1:21" x14ac:dyDescent="0.3">
      <c r="A5073" s="1"/>
      <c r="B5073" s="1"/>
      <c r="C5073" s="2"/>
      <c r="J5073" s="3"/>
      <c r="O5073" s="4"/>
      <c r="P5073" s="3"/>
      <c r="U5073" s="3"/>
    </row>
    <row r="5074" spans="1:21" x14ac:dyDescent="0.3">
      <c r="A5074" s="1"/>
      <c r="B5074" s="1"/>
      <c r="C5074" s="2"/>
      <c r="J5074" s="3"/>
      <c r="O5074" s="4"/>
      <c r="P5074" s="3"/>
      <c r="U5074" s="3"/>
    </row>
    <row r="5075" spans="1:21" x14ac:dyDescent="0.3">
      <c r="A5075" s="1"/>
      <c r="B5075" s="1"/>
      <c r="C5075" s="2"/>
      <c r="J5075" s="3"/>
      <c r="O5075" s="4"/>
      <c r="P5075" s="3"/>
      <c r="U5075" s="3"/>
    </row>
    <row r="5076" spans="1:21" x14ac:dyDescent="0.3">
      <c r="A5076" s="1"/>
      <c r="B5076" s="1"/>
      <c r="C5076" s="2"/>
      <c r="J5076" s="3"/>
      <c r="O5076" s="4"/>
      <c r="P5076" s="3"/>
      <c r="U5076" s="3"/>
    </row>
    <row r="5077" spans="1:21" x14ac:dyDescent="0.3">
      <c r="A5077" s="1"/>
      <c r="B5077" s="1"/>
      <c r="C5077" s="2"/>
      <c r="J5077" s="3"/>
      <c r="O5077" s="4"/>
      <c r="P5077" s="3"/>
      <c r="U5077" s="3"/>
    </row>
    <row r="5078" spans="1:21" x14ac:dyDescent="0.3">
      <c r="A5078" s="1"/>
      <c r="B5078" s="1"/>
      <c r="C5078" s="2"/>
      <c r="J5078" s="3"/>
      <c r="O5078" s="4"/>
      <c r="P5078" s="3"/>
      <c r="U5078" s="3"/>
    </row>
    <row r="5079" spans="1:21" x14ac:dyDescent="0.3">
      <c r="A5079" s="1"/>
      <c r="B5079" s="1"/>
      <c r="C5079" s="2"/>
      <c r="J5079" s="3"/>
      <c r="O5079" s="4"/>
      <c r="P5079" s="3"/>
      <c r="U5079" s="3"/>
    </row>
    <row r="5080" spans="1:21" x14ac:dyDescent="0.3">
      <c r="A5080" s="1"/>
      <c r="B5080" s="1"/>
      <c r="C5080" s="2"/>
      <c r="J5080" s="3"/>
      <c r="O5080" s="4"/>
      <c r="P5080" s="3"/>
      <c r="U5080" s="3"/>
    </row>
    <row r="5081" spans="1:21" x14ac:dyDescent="0.3">
      <c r="A5081" s="1"/>
      <c r="B5081" s="1"/>
      <c r="C5081" s="2"/>
      <c r="J5081" s="3"/>
      <c r="O5081" s="4"/>
      <c r="P5081" s="3"/>
      <c r="U5081" s="3"/>
    </row>
    <row r="5082" spans="1:21" x14ac:dyDescent="0.3">
      <c r="A5082" s="1"/>
      <c r="B5082" s="1"/>
      <c r="C5082" s="2"/>
      <c r="J5082" s="3"/>
      <c r="O5082" s="4"/>
      <c r="P5082" s="3"/>
      <c r="U5082" s="3"/>
    </row>
    <row r="5083" spans="1:21" x14ac:dyDescent="0.3">
      <c r="A5083" s="1"/>
      <c r="B5083" s="1"/>
      <c r="C5083" s="2"/>
      <c r="J5083" s="3"/>
      <c r="O5083" s="4"/>
      <c r="P5083" s="3"/>
      <c r="U5083" s="3"/>
    </row>
    <row r="5084" spans="1:21" x14ac:dyDescent="0.3">
      <c r="A5084" s="1"/>
      <c r="B5084" s="1"/>
      <c r="C5084" s="2"/>
      <c r="J5084" s="3"/>
      <c r="O5084" s="4"/>
      <c r="P5084" s="3"/>
      <c r="U5084" s="3"/>
    </row>
    <row r="5085" spans="1:21" x14ac:dyDescent="0.3">
      <c r="A5085" s="1"/>
      <c r="B5085" s="1"/>
      <c r="C5085" s="2"/>
      <c r="J5085" s="3"/>
      <c r="O5085" s="4"/>
      <c r="P5085" s="3"/>
      <c r="U5085" s="3"/>
    </row>
    <row r="5086" spans="1:21" x14ac:dyDescent="0.3">
      <c r="A5086" s="1"/>
      <c r="B5086" s="1"/>
      <c r="C5086" s="2"/>
      <c r="J5086" s="3"/>
      <c r="O5086" s="4"/>
      <c r="P5086" s="3"/>
      <c r="U5086" s="3"/>
    </row>
    <row r="5087" spans="1:21" x14ac:dyDescent="0.3">
      <c r="A5087" s="1"/>
      <c r="B5087" s="1"/>
      <c r="C5087" s="2"/>
      <c r="J5087" s="3"/>
      <c r="P5087" s="3"/>
      <c r="U5087" s="3"/>
    </row>
    <row r="5088" spans="1:21" x14ac:dyDescent="0.3">
      <c r="A5088" s="1"/>
      <c r="B5088" s="1"/>
      <c r="C5088" s="2"/>
      <c r="J5088" s="3"/>
      <c r="O5088" s="4"/>
      <c r="P5088" s="3"/>
      <c r="U5088" s="3"/>
    </row>
    <row r="5089" spans="1:21" x14ac:dyDescent="0.3">
      <c r="A5089" s="1"/>
      <c r="B5089" s="1"/>
      <c r="C5089" s="2"/>
      <c r="J5089" s="3"/>
      <c r="O5089" s="4"/>
      <c r="P5089" s="3"/>
      <c r="Q5089" s="3"/>
      <c r="U5089" s="3"/>
    </row>
    <row r="5090" spans="1:21" x14ac:dyDescent="0.3">
      <c r="A5090" s="1"/>
      <c r="B5090" s="1"/>
      <c r="C5090" s="2"/>
      <c r="J5090" s="3"/>
      <c r="O5090" s="4"/>
      <c r="P5090" s="3"/>
      <c r="U5090" s="3"/>
    </row>
    <row r="5091" spans="1:21" x14ac:dyDescent="0.3">
      <c r="A5091" s="1"/>
      <c r="B5091" s="1"/>
      <c r="C5091" s="2"/>
      <c r="J5091" s="3"/>
      <c r="O5091" s="4"/>
      <c r="P5091" s="3"/>
      <c r="U5091" s="3"/>
    </row>
    <row r="5092" spans="1:21" x14ac:dyDescent="0.3">
      <c r="A5092" s="1"/>
      <c r="B5092" s="1"/>
      <c r="C5092" s="2"/>
      <c r="J5092" s="3"/>
      <c r="O5092" s="4"/>
      <c r="P5092" s="3"/>
      <c r="U5092" s="3"/>
    </row>
    <row r="5093" spans="1:21" x14ac:dyDescent="0.3">
      <c r="A5093" s="1"/>
      <c r="B5093" s="1"/>
      <c r="C5093" s="2"/>
      <c r="J5093" s="3"/>
      <c r="O5093" s="4"/>
      <c r="P5093" s="3"/>
      <c r="U5093" s="3"/>
    </row>
    <row r="5094" spans="1:21" x14ac:dyDescent="0.3">
      <c r="A5094" s="1"/>
      <c r="B5094" s="1"/>
      <c r="C5094" s="2"/>
      <c r="J5094" s="3"/>
      <c r="O5094" s="4"/>
      <c r="P5094" s="3"/>
      <c r="U5094" s="3"/>
    </row>
    <row r="5095" spans="1:21" x14ac:dyDescent="0.3">
      <c r="A5095" s="1"/>
      <c r="B5095" s="1"/>
      <c r="C5095" s="2"/>
      <c r="J5095" s="3"/>
      <c r="O5095" s="4"/>
      <c r="P5095" s="3"/>
      <c r="U5095" s="3"/>
    </row>
    <row r="5096" spans="1:21" x14ac:dyDescent="0.3">
      <c r="A5096" s="1"/>
      <c r="B5096" s="1"/>
      <c r="C5096" s="2"/>
      <c r="J5096" s="3"/>
      <c r="O5096" s="4"/>
      <c r="P5096" s="3"/>
      <c r="U5096" s="3"/>
    </row>
    <row r="5097" spans="1:21" x14ac:dyDescent="0.3">
      <c r="A5097" s="1"/>
      <c r="B5097" s="1"/>
      <c r="C5097" s="2"/>
      <c r="J5097" s="3"/>
      <c r="O5097" s="4"/>
      <c r="P5097" s="3"/>
      <c r="U5097" s="3"/>
    </row>
    <row r="5098" spans="1:21" x14ac:dyDescent="0.3">
      <c r="A5098" s="1"/>
      <c r="B5098" s="1"/>
      <c r="C5098" s="2"/>
      <c r="J5098" s="3"/>
      <c r="O5098" s="4"/>
      <c r="P5098" s="3"/>
      <c r="U5098" s="3"/>
    </row>
    <row r="5099" spans="1:21" x14ac:dyDescent="0.3">
      <c r="A5099" s="1"/>
      <c r="B5099" s="1"/>
      <c r="C5099" s="2"/>
      <c r="J5099" s="3"/>
      <c r="O5099" s="4"/>
      <c r="P5099" s="3"/>
      <c r="U5099" s="3"/>
    </row>
    <row r="5100" spans="1:21" x14ac:dyDescent="0.3">
      <c r="A5100" s="1"/>
      <c r="B5100" s="1"/>
      <c r="C5100" s="2"/>
      <c r="J5100" s="3"/>
      <c r="O5100" s="4"/>
      <c r="P5100" s="3"/>
      <c r="U5100" s="3"/>
    </row>
    <row r="5101" spans="1:21" x14ac:dyDescent="0.3">
      <c r="A5101" s="1"/>
      <c r="B5101" s="1"/>
      <c r="C5101" s="2"/>
      <c r="J5101" s="3"/>
      <c r="O5101" s="4"/>
      <c r="P5101" s="3"/>
      <c r="U5101" s="3"/>
    </row>
    <row r="5102" spans="1:21" x14ac:dyDescent="0.3">
      <c r="A5102" s="1"/>
      <c r="B5102" s="1"/>
      <c r="C5102" s="2"/>
      <c r="J5102" s="3"/>
      <c r="O5102" s="4"/>
      <c r="P5102" s="3"/>
      <c r="U5102" s="3"/>
    </row>
    <row r="5103" spans="1:21" x14ac:dyDescent="0.3">
      <c r="A5103" s="1"/>
      <c r="B5103" s="1"/>
      <c r="C5103" s="2"/>
      <c r="J5103" s="3"/>
      <c r="O5103" s="4"/>
      <c r="P5103" s="3"/>
      <c r="U5103" s="3"/>
    </row>
    <row r="5104" spans="1:21" x14ac:dyDescent="0.3">
      <c r="A5104" s="1"/>
      <c r="B5104" s="1"/>
      <c r="C5104" s="2"/>
      <c r="J5104" s="3"/>
      <c r="O5104" s="4"/>
      <c r="P5104" s="3"/>
      <c r="U5104" s="3"/>
    </row>
    <row r="5105" spans="1:21" x14ac:dyDescent="0.3">
      <c r="A5105" s="1"/>
      <c r="B5105" s="1"/>
      <c r="C5105" s="2"/>
      <c r="J5105" s="3"/>
      <c r="O5105" s="4"/>
      <c r="P5105" s="3"/>
      <c r="U5105" s="3"/>
    </row>
    <row r="5106" spans="1:21" x14ac:dyDescent="0.3">
      <c r="A5106" s="1"/>
      <c r="B5106" s="1"/>
      <c r="C5106" s="2"/>
      <c r="J5106" s="3"/>
      <c r="O5106" s="4"/>
      <c r="P5106" s="3"/>
      <c r="U5106" s="3"/>
    </row>
    <row r="5107" spans="1:21" x14ac:dyDescent="0.3">
      <c r="A5107" s="1"/>
      <c r="B5107" s="1"/>
      <c r="C5107" s="2"/>
      <c r="J5107" s="3"/>
      <c r="P5107" s="3"/>
      <c r="U5107" s="3"/>
    </row>
    <row r="5108" spans="1:21" x14ac:dyDescent="0.3">
      <c r="A5108" s="1"/>
      <c r="B5108" s="1"/>
      <c r="C5108" s="2"/>
      <c r="J5108" s="3"/>
      <c r="O5108" s="4"/>
      <c r="P5108" s="3"/>
      <c r="U5108" s="3"/>
    </row>
    <row r="5109" spans="1:21" x14ac:dyDescent="0.3">
      <c r="A5109" s="1"/>
      <c r="B5109" s="1"/>
      <c r="C5109" s="2"/>
      <c r="J5109" s="3"/>
      <c r="O5109" s="4"/>
      <c r="P5109" s="3"/>
      <c r="U5109" s="3"/>
    </row>
    <row r="5110" spans="1:21" x14ac:dyDescent="0.3">
      <c r="A5110" s="1"/>
      <c r="B5110" s="1"/>
      <c r="C5110" s="2"/>
      <c r="J5110" s="3"/>
      <c r="O5110" s="4"/>
      <c r="P5110" s="3"/>
      <c r="U5110" s="3"/>
    </row>
    <row r="5111" spans="1:21" x14ac:dyDescent="0.3">
      <c r="A5111" s="1"/>
      <c r="B5111" s="1"/>
      <c r="C5111" s="2"/>
      <c r="J5111" s="3"/>
      <c r="O5111" s="4"/>
      <c r="P5111" s="3"/>
      <c r="U5111" s="3"/>
    </row>
    <row r="5112" spans="1:21" x14ac:dyDescent="0.3">
      <c r="A5112" s="1"/>
      <c r="B5112" s="1"/>
      <c r="C5112" s="2"/>
      <c r="J5112" s="3"/>
      <c r="O5112" s="4"/>
      <c r="P5112" s="3"/>
      <c r="U5112" s="3"/>
    </row>
    <row r="5113" spans="1:21" x14ac:dyDescent="0.3">
      <c r="A5113" s="1"/>
      <c r="B5113" s="1"/>
      <c r="C5113" s="2"/>
      <c r="J5113" s="3"/>
      <c r="O5113" s="4"/>
      <c r="P5113" s="3"/>
      <c r="U5113" s="3"/>
    </row>
    <row r="5114" spans="1:21" x14ac:dyDescent="0.3">
      <c r="A5114" s="1"/>
      <c r="B5114" s="1"/>
      <c r="C5114" s="2"/>
      <c r="J5114" s="3"/>
      <c r="P5114" s="3"/>
      <c r="U5114" s="3"/>
    </row>
    <row r="5115" spans="1:21" x14ac:dyDescent="0.3">
      <c r="A5115" s="1"/>
      <c r="B5115" s="1"/>
      <c r="C5115" s="2"/>
      <c r="J5115" s="3"/>
      <c r="O5115" s="4"/>
      <c r="P5115" s="3"/>
      <c r="U5115" s="3"/>
    </row>
    <row r="5116" spans="1:21" x14ac:dyDescent="0.3">
      <c r="A5116" s="1"/>
      <c r="B5116" s="1"/>
      <c r="C5116" s="2"/>
      <c r="J5116" s="3"/>
      <c r="O5116" s="4"/>
      <c r="P5116" s="3"/>
      <c r="U5116" s="3"/>
    </row>
    <row r="5117" spans="1:21" x14ac:dyDescent="0.3">
      <c r="A5117" s="1"/>
      <c r="B5117" s="1"/>
      <c r="C5117" s="2"/>
      <c r="J5117" s="3"/>
      <c r="O5117" s="4"/>
      <c r="P5117" s="3"/>
      <c r="U5117" s="3"/>
    </row>
    <row r="5118" spans="1:21" x14ac:dyDescent="0.3">
      <c r="A5118" s="1"/>
      <c r="B5118" s="1"/>
      <c r="C5118" s="2"/>
      <c r="J5118" s="3"/>
      <c r="O5118" s="4"/>
      <c r="P5118" s="3"/>
      <c r="Q5118" s="3"/>
      <c r="U5118" s="3"/>
    </row>
    <row r="5119" spans="1:21" x14ac:dyDescent="0.3">
      <c r="A5119" s="1"/>
      <c r="B5119" s="1"/>
      <c r="C5119" s="2"/>
      <c r="J5119" s="3"/>
      <c r="O5119" s="4"/>
      <c r="P5119" s="3"/>
      <c r="U5119" s="3"/>
    </row>
    <row r="5120" spans="1:21" x14ac:dyDescent="0.3">
      <c r="A5120" s="1"/>
      <c r="B5120" s="1"/>
      <c r="C5120" s="2"/>
      <c r="J5120" s="3"/>
      <c r="O5120" s="4"/>
      <c r="P5120" s="3"/>
      <c r="U5120" s="3"/>
    </row>
    <row r="5121" spans="1:21" x14ac:dyDescent="0.3">
      <c r="A5121" s="1"/>
      <c r="B5121" s="1"/>
      <c r="C5121" s="2"/>
      <c r="J5121" s="3"/>
      <c r="O5121" s="4"/>
      <c r="P5121" s="3"/>
      <c r="U5121" s="3"/>
    </row>
    <row r="5122" spans="1:21" x14ac:dyDescent="0.3">
      <c r="A5122" s="1"/>
      <c r="B5122" s="1"/>
      <c r="C5122" s="2"/>
      <c r="J5122" s="3"/>
      <c r="O5122" s="4"/>
      <c r="P5122" s="3"/>
      <c r="U5122" s="3"/>
    </row>
    <row r="5123" spans="1:21" x14ac:dyDescent="0.3">
      <c r="A5123" s="1"/>
      <c r="B5123" s="1"/>
      <c r="C5123" s="2"/>
      <c r="J5123" s="3"/>
      <c r="O5123" s="4"/>
      <c r="P5123" s="3"/>
      <c r="U5123" s="3"/>
    </row>
    <row r="5124" spans="1:21" x14ac:dyDescent="0.3">
      <c r="A5124" s="1"/>
      <c r="B5124" s="1"/>
      <c r="C5124" s="2"/>
      <c r="J5124" s="3"/>
      <c r="O5124" s="4"/>
      <c r="P5124" s="3"/>
      <c r="U5124" s="3"/>
    </row>
    <row r="5125" spans="1:21" x14ac:dyDescent="0.3">
      <c r="A5125" s="1"/>
      <c r="B5125" s="1"/>
      <c r="C5125" s="2"/>
      <c r="J5125" s="3"/>
      <c r="O5125" s="4"/>
      <c r="P5125" s="3"/>
      <c r="U5125" s="3"/>
    </row>
    <row r="5126" spans="1:21" x14ac:dyDescent="0.3">
      <c r="A5126" s="1"/>
      <c r="B5126" s="1"/>
      <c r="C5126" s="2"/>
      <c r="J5126" s="3"/>
      <c r="O5126" s="4"/>
      <c r="P5126" s="3"/>
      <c r="U5126" s="3"/>
    </row>
    <row r="5127" spans="1:21" x14ac:dyDescent="0.3">
      <c r="A5127" s="1"/>
      <c r="B5127" s="1"/>
      <c r="C5127" s="2"/>
      <c r="J5127" s="3"/>
      <c r="O5127" s="4"/>
      <c r="P5127" s="3"/>
      <c r="U5127" s="3"/>
    </row>
    <row r="5128" spans="1:21" x14ac:dyDescent="0.3">
      <c r="A5128" s="1"/>
      <c r="B5128" s="1"/>
      <c r="C5128" s="2"/>
      <c r="J5128" s="3"/>
      <c r="O5128" s="4"/>
      <c r="P5128" s="3"/>
      <c r="U5128" s="3"/>
    </row>
    <row r="5129" spans="1:21" x14ac:dyDescent="0.3">
      <c r="A5129" s="1"/>
      <c r="B5129" s="1"/>
      <c r="C5129" s="2"/>
      <c r="J5129" s="3"/>
      <c r="O5129" s="4"/>
      <c r="P5129" s="3"/>
      <c r="U5129" s="3"/>
    </row>
    <row r="5130" spans="1:21" x14ac:dyDescent="0.3">
      <c r="A5130" s="1"/>
      <c r="B5130" s="1"/>
      <c r="C5130" s="2"/>
      <c r="J5130" s="3"/>
      <c r="O5130" s="4"/>
      <c r="P5130" s="3"/>
      <c r="U5130" s="3"/>
    </row>
    <row r="5131" spans="1:21" x14ac:dyDescent="0.3">
      <c r="A5131" s="1"/>
      <c r="B5131" s="1"/>
      <c r="C5131" s="2"/>
      <c r="J5131" s="3"/>
      <c r="O5131" s="4"/>
      <c r="P5131" s="3"/>
      <c r="U5131" s="3"/>
    </row>
    <row r="5132" spans="1:21" x14ac:dyDescent="0.3">
      <c r="A5132" s="1"/>
      <c r="B5132" s="1"/>
      <c r="C5132" s="2"/>
      <c r="J5132" s="3"/>
      <c r="O5132" s="4"/>
      <c r="P5132" s="3"/>
      <c r="U5132" s="3"/>
    </row>
    <row r="5133" spans="1:21" x14ac:dyDescent="0.3">
      <c r="A5133" s="1"/>
      <c r="B5133" s="1"/>
      <c r="C5133" s="2"/>
      <c r="J5133" s="3"/>
      <c r="O5133" s="4"/>
      <c r="P5133" s="3"/>
      <c r="U5133" s="3"/>
    </row>
    <row r="5134" spans="1:21" x14ac:dyDescent="0.3">
      <c r="A5134" s="1"/>
      <c r="B5134" s="1"/>
      <c r="C5134" s="2"/>
      <c r="J5134" s="3"/>
      <c r="O5134" s="4"/>
      <c r="P5134" s="3"/>
      <c r="U5134" s="3"/>
    </row>
    <row r="5135" spans="1:21" x14ac:dyDescent="0.3">
      <c r="A5135" s="1"/>
      <c r="B5135" s="1"/>
      <c r="C5135" s="2"/>
      <c r="J5135" s="3"/>
      <c r="O5135" s="4"/>
      <c r="P5135" s="3"/>
      <c r="U5135" s="3"/>
    </row>
    <row r="5136" spans="1:21" x14ac:dyDescent="0.3">
      <c r="A5136" s="1"/>
      <c r="B5136" s="1"/>
      <c r="C5136" s="2"/>
      <c r="J5136" s="3"/>
      <c r="O5136" s="4"/>
      <c r="P5136" s="3"/>
      <c r="U5136" s="3"/>
    </row>
    <row r="5137" spans="1:21" x14ac:dyDescent="0.3">
      <c r="A5137" s="1"/>
      <c r="B5137" s="1"/>
      <c r="C5137" s="2"/>
      <c r="J5137" s="3"/>
      <c r="O5137" s="4"/>
      <c r="P5137" s="3"/>
      <c r="U5137" s="3"/>
    </row>
    <row r="5138" spans="1:21" x14ac:dyDescent="0.3">
      <c r="A5138" s="1"/>
      <c r="B5138" s="1"/>
      <c r="C5138" s="2"/>
      <c r="J5138" s="3"/>
      <c r="O5138" s="4"/>
      <c r="P5138" s="3"/>
      <c r="U5138" s="3"/>
    </row>
    <row r="5139" spans="1:21" x14ac:dyDescent="0.3">
      <c r="A5139" s="1"/>
      <c r="B5139" s="1"/>
      <c r="C5139" s="2"/>
      <c r="J5139" s="3"/>
      <c r="O5139" s="4"/>
      <c r="P5139" s="3"/>
      <c r="U5139" s="3"/>
    </row>
    <row r="5140" spans="1:21" x14ac:dyDescent="0.3">
      <c r="A5140" s="1"/>
      <c r="B5140" s="1"/>
      <c r="C5140" s="2"/>
      <c r="J5140" s="3"/>
      <c r="O5140" s="4"/>
      <c r="P5140" s="3"/>
      <c r="U5140" s="3"/>
    </row>
    <row r="5141" spans="1:21" x14ac:dyDescent="0.3">
      <c r="A5141" s="1"/>
      <c r="B5141" s="1"/>
      <c r="C5141" s="2"/>
      <c r="J5141" s="3"/>
      <c r="O5141" s="4"/>
      <c r="P5141" s="3"/>
      <c r="U5141" s="3"/>
    </row>
    <row r="5142" spans="1:21" x14ac:dyDescent="0.3">
      <c r="A5142" s="1"/>
      <c r="B5142" s="1"/>
      <c r="C5142" s="2"/>
      <c r="J5142" s="3"/>
      <c r="O5142" s="4"/>
      <c r="P5142" s="3"/>
      <c r="U5142" s="3"/>
    </row>
    <row r="5143" spans="1:21" x14ac:dyDescent="0.3">
      <c r="A5143" s="1"/>
      <c r="B5143" s="1"/>
      <c r="C5143" s="2"/>
      <c r="J5143" s="3"/>
      <c r="O5143" s="4"/>
      <c r="P5143" s="3"/>
      <c r="U5143" s="3"/>
    </row>
    <row r="5144" spans="1:21" x14ac:dyDescent="0.3">
      <c r="A5144" s="1"/>
      <c r="B5144" s="1"/>
      <c r="C5144" s="2"/>
      <c r="J5144" s="3"/>
      <c r="O5144" s="4"/>
      <c r="P5144" s="3"/>
      <c r="U5144" s="3"/>
    </row>
    <row r="5145" spans="1:21" x14ac:dyDescent="0.3">
      <c r="A5145" s="1"/>
      <c r="B5145" s="1"/>
      <c r="C5145" s="2"/>
      <c r="J5145" s="3"/>
      <c r="O5145" s="4"/>
      <c r="P5145" s="3"/>
      <c r="U5145" s="3"/>
    </row>
    <row r="5146" spans="1:21" x14ac:dyDescent="0.3">
      <c r="A5146" s="1"/>
      <c r="B5146" s="1"/>
      <c r="C5146" s="2"/>
      <c r="J5146" s="3"/>
      <c r="O5146" s="4"/>
      <c r="P5146" s="3"/>
      <c r="U5146" s="3"/>
    </row>
    <row r="5147" spans="1:21" x14ac:dyDescent="0.3">
      <c r="A5147" s="1"/>
      <c r="B5147" s="1"/>
      <c r="C5147" s="2"/>
      <c r="J5147" s="3"/>
      <c r="O5147" s="4"/>
      <c r="P5147" s="3"/>
      <c r="U5147" s="3"/>
    </row>
    <row r="5148" spans="1:21" x14ac:dyDescent="0.3">
      <c r="A5148" s="1"/>
      <c r="B5148" s="1"/>
      <c r="C5148" s="2"/>
      <c r="J5148" s="3"/>
      <c r="O5148" s="4"/>
      <c r="P5148" s="3"/>
      <c r="U5148" s="3"/>
    </row>
    <row r="5149" spans="1:21" x14ac:dyDescent="0.3">
      <c r="A5149" s="1"/>
      <c r="B5149" s="1"/>
      <c r="C5149" s="2"/>
      <c r="J5149" s="3"/>
      <c r="O5149" s="4"/>
      <c r="P5149" s="3"/>
      <c r="U5149" s="3"/>
    </row>
    <row r="5150" spans="1:21" x14ac:dyDescent="0.3">
      <c r="A5150" s="1"/>
      <c r="B5150" s="1"/>
      <c r="C5150" s="2"/>
      <c r="J5150" s="3"/>
      <c r="O5150" s="4"/>
      <c r="P5150" s="3"/>
      <c r="U5150" s="3"/>
    </row>
    <row r="5151" spans="1:21" x14ac:dyDescent="0.3">
      <c r="A5151" s="1"/>
      <c r="B5151" s="1"/>
      <c r="C5151" s="2"/>
      <c r="J5151" s="3"/>
      <c r="O5151" s="4"/>
      <c r="P5151" s="3"/>
      <c r="U5151" s="3"/>
    </row>
    <row r="5152" spans="1:21" x14ac:dyDescent="0.3">
      <c r="A5152" s="1"/>
      <c r="B5152" s="1"/>
      <c r="C5152" s="2"/>
      <c r="J5152" s="3"/>
      <c r="P5152" s="3"/>
      <c r="U5152" s="3"/>
    </row>
    <row r="5153" spans="1:21" x14ac:dyDescent="0.3">
      <c r="A5153" s="1"/>
      <c r="B5153" s="1"/>
      <c r="C5153" s="2"/>
      <c r="J5153" s="3"/>
      <c r="O5153" s="4"/>
      <c r="P5153" s="3"/>
      <c r="U5153" s="3"/>
    </row>
    <row r="5154" spans="1:21" x14ac:dyDescent="0.3">
      <c r="A5154" s="1"/>
      <c r="B5154" s="1"/>
      <c r="C5154" s="2"/>
      <c r="J5154" s="3"/>
      <c r="O5154" s="4"/>
      <c r="P5154" s="3"/>
      <c r="U5154" s="3"/>
    </row>
    <row r="5155" spans="1:21" x14ac:dyDescent="0.3">
      <c r="A5155" s="1"/>
      <c r="B5155" s="1"/>
      <c r="C5155" s="2"/>
      <c r="J5155" s="3"/>
      <c r="P5155" s="3"/>
      <c r="U5155" s="3"/>
    </row>
    <row r="5156" spans="1:21" x14ac:dyDescent="0.3">
      <c r="A5156" s="1"/>
      <c r="B5156" s="1"/>
      <c r="C5156" s="2"/>
      <c r="J5156" s="3"/>
      <c r="O5156" s="4"/>
      <c r="P5156" s="3"/>
      <c r="U5156" s="3"/>
    </row>
    <row r="5157" spans="1:21" x14ac:dyDescent="0.3">
      <c r="A5157" s="1"/>
      <c r="B5157" s="1"/>
      <c r="C5157" s="2"/>
      <c r="J5157" s="3"/>
      <c r="O5157" s="4"/>
      <c r="P5157" s="3"/>
      <c r="U5157" s="3"/>
    </row>
    <row r="5158" spans="1:21" x14ac:dyDescent="0.3">
      <c r="A5158" s="1"/>
      <c r="B5158" s="1"/>
      <c r="C5158" s="2"/>
      <c r="J5158" s="3"/>
      <c r="O5158" s="4"/>
      <c r="P5158" s="3"/>
      <c r="U5158" s="3"/>
    </row>
    <row r="5159" spans="1:21" x14ac:dyDescent="0.3">
      <c r="A5159" s="1"/>
      <c r="B5159" s="1"/>
      <c r="C5159" s="2"/>
      <c r="J5159" s="3"/>
      <c r="O5159" s="4"/>
      <c r="P5159" s="3"/>
      <c r="U5159" s="3"/>
    </row>
    <row r="5160" spans="1:21" x14ac:dyDescent="0.3">
      <c r="A5160" s="1"/>
      <c r="B5160" s="1"/>
      <c r="C5160" s="2"/>
      <c r="J5160" s="3"/>
      <c r="O5160" s="4"/>
      <c r="P5160" s="3"/>
      <c r="U5160" s="3"/>
    </row>
    <row r="5161" spans="1:21" x14ac:dyDescent="0.3">
      <c r="A5161" s="1"/>
      <c r="B5161" s="1"/>
      <c r="C5161" s="2"/>
      <c r="J5161" s="3"/>
      <c r="O5161" s="4"/>
      <c r="P5161" s="3"/>
      <c r="U5161" s="3"/>
    </row>
    <row r="5162" spans="1:21" x14ac:dyDescent="0.3">
      <c r="A5162" s="1"/>
      <c r="B5162" s="1"/>
      <c r="C5162" s="2"/>
      <c r="J5162" s="3"/>
      <c r="O5162" s="4"/>
      <c r="P5162" s="3"/>
      <c r="U5162" s="3"/>
    </row>
    <row r="5163" spans="1:21" x14ac:dyDescent="0.3">
      <c r="A5163" s="1"/>
      <c r="B5163" s="1"/>
      <c r="C5163" s="2"/>
      <c r="J5163" s="3"/>
      <c r="O5163" s="4"/>
      <c r="P5163" s="3"/>
      <c r="U5163" s="3"/>
    </row>
    <row r="5164" spans="1:21" x14ac:dyDescent="0.3">
      <c r="A5164" s="1"/>
      <c r="B5164" s="1"/>
      <c r="C5164" s="2"/>
      <c r="J5164" s="3"/>
      <c r="O5164" s="4"/>
      <c r="P5164" s="3"/>
      <c r="U5164" s="3"/>
    </row>
    <row r="5165" spans="1:21" x14ac:dyDescent="0.3">
      <c r="A5165" s="1"/>
      <c r="B5165" s="1"/>
      <c r="C5165" s="2"/>
      <c r="J5165" s="3"/>
      <c r="P5165" s="3"/>
      <c r="U5165" s="3"/>
    </row>
    <row r="5166" spans="1:21" x14ac:dyDescent="0.3">
      <c r="A5166" s="1"/>
      <c r="B5166" s="1"/>
      <c r="C5166" s="2"/>
      <c r="J5166" s="3"/>
      <c r="O5166" s="4"/>
      <c r="P5166" s="3"/>
      <c r="U5166" s="3"/>
    </row>
    <row r="5167" spans="1:21" x14ac:dyDescent="0.3">
      <c r="A5167" s="1"/>
      <c r="B5167" s="1"/>
      <c r="C5167" s="2"/>
      <c r="J5167" s="3"/>
      <c r="P5167" s="3"/>
      <c r="U5167" s="3"/>
    </row>
    <row r="5168" spans="1:21" x14ac:dyDescent="0.3">
      <c r="A5168" s="1"/>
      <c r="B5168" s="1"/>
      <c r="C5168" s="2"/>
      <c r="J5168" s="3"/>
      <c r="O5168" s="4"/>
      <c r="P5168" s="3"/>
      <c r="U5168" s="3"/>
    </row>
    <row r="5169" spans="1:21" x14ac:dyDescent="0.3">
      <c r="A5169" s="1"/>
      <c r="B5169" s="1"/>
      <c r="C5169" s="2"/>
      <c r="J5169" s="3"/>
      <c r="P5169" s="3"/>
      <c r="U5169" s="3"/>
    </row>
    <row r="5170" spans="1:21" x14ac:dyDescent="0.3">
      <c r="A5170" s="1"/>
      <c r="B5170" s="1"/>
      <c r="C5170" s="2"/>
      <c r="J5170" s="3"/>
      <c r="O5170" s="4"/>
      <c r="P5170" s="3"/>
      <c r="U5170" s="3"/>
    </row>
    <row r="5171" spans="1:21" x14ac:dyDescent="0.3">
      <c r="A5171" s="1"/>
      <c r="B5171" s="1"/>
      <c r="C5171" s="2"/>
      <c r="J5171" s="3"/>
      <c r="O5171" s="4"/>
      <c r="P5171" s="3"/>
      <c r="U5171" s="3"/>
    </row>
    <row r="5172" spans="1:21" x14ac:dyDescent="0.3">
      <c r="A5172" s="1"/>
      <c r="B5172" s="1"/>
      <c r="C5172" s="2"/>
      <c r="J5172" s="3"/>
      <c r="O5172" s="4"/>
      <c r="P5172" s="3"/>
      <c r="U5172" s="3"/>
    </row>
    <row r="5173" spans="1:21" x14ac:dyDescent="0.3">
      <c r="A5173" s="1"/>
      <c r="B5173" s="1"/>
      <c r="C5173" s="2"/>
      <c r="J5173" s="3"/>
      <c r="O5173" s="4"/>
      <c r="P5173" s="3"/>
      <c r="U5173" s="3"/>
    </row>
    <row r="5174" spans="1:21" x14ac:dyDescent="0.3">
      <c r="A5174" s="1"/>
      <c r="B5174" s="1"/>
      <c r="C5174" s="2"/>
      <c r="J5174" s="3"/>
      <c r="O5174" s="4"/>
      <c r="P5174" s="3"/>
      <c r="U5174" s="3"/>
    </row>
    <row r="5175" spans="1:21" x14ac:dyDescent="0.3">
      <c r="A5175" s="1"/>
      <c r="B5175" s="1"/>
      <c r="C5175" s="2"/>
      <c r="J5175" s="3"/>
      <c r="O5175" s="4"/>
      <c r="P5175" s="3"/>
      <c r="U5175" s="3"/>
    </row>
    <row r="5176" spans="1:21" x14ac:dyDescent="0.3">
      <c r="A5176" s="1"/>
      <c r="B5176" s="1"/>
      <c r="C5176" s="2"/>
      <c r="J5176" s="3"/>
      <c r="O5176" s="4"/>
      <c r="P5176" s="3"/>
      <c r="U5176" s="3"/>
    </row>
    <row r="5177" spans="1:21" x14ac:dyDescent="0.3">
      <c r="A5177" s="1"/>
      <c r="B5177" s="1"/>
      <c r="C5177" s="2"/>
      <c r="J5177" s="3"/>
      <c r="O5177" s="4"/>
      <c r="P5177" s="3"/>
      <c r="U5177" s="3"/>
    </row>
    <row r="5178" spans="1:21" x14ac:dyDescent="0.3">
      <c r="A5178" s="1"/>
      <c r="B5178" s="1"/>
      <c r="C5178" s="2"/>
      <c r="J5178" s="3"/>
      <c r="O5178" s="4"/>
      <c r="P5178" s="3"/>
      <c r="U5178" s="3"/>
    </row>
    <row r="5179" spans="1:21" x14ac:dyDescent="0.3">
      <c r="A5179" s="1"/>
      <c r="B5179" s="1"/>
      <c r="C5179" s="2"/>
      <c r="J5179" s="3"/>
      <c r="P5179" s="3"/>
      <c r="U5179" s="3"/>
    </row>
    <row r="5180" spans="1:21" x14ac:dyDescent="0.3">
      <c r="A5180" s="1"/>
      <c r="B5180" s="1"/>
      <c r="C5180" s="2"/>
      <c r="J5180" s="3"/>
      <c r="O5180" s="4"/>
      <c r="P5180" s="3"/>
      <c r="U5180" s="3"/>
    </row>
    <row r="5181" spans="1:21" x14ac:dyDescent="0.3">
      <c r="A5181" s="1"/>
      <c r="B5181" s="1"/>
      <c r="C5181" s="2"/>
      <c r="J5181" s="3"/>
      <c r="O5181" s="4"/>
      <c r="P5181" s="3"/>
      <c r="U5181" s="3"/>
    </row>
    <row r="5182" spans="1:21" x14ac:dyDescent="0.3">
      <c r="A5182" s="1"/>
      <c r="B5182" s="1"/>
      <c r="C5182" s="2"/>
      <c r="J5182" s="3"/>
      <c r="P5182" s="3"/>
      <c r="U5182" s="3"/>
    </row>
    <row r="5183" spans="1:21" x14ac:dyDescent="0.3">
      <c r="A5183" s="1"/>
      <c r="B5183" s="1"/>
      <c r="C5183" s="2"/>
      <c r="J5183" s="3"/>
      <c r="P5183" s="3"/>
      <c r="U5183" s="3"/>
    </row>
    <row r="5184" spans="1:21" x14ac:dyDescent="0.3">
      <c r="A5184" s="1"/>
      <c r="B5184" s="1"/>
      <c r="C5184" s="2"/>
      <c r="J5184" s="3"/>
      <c r="O5184" s="4"/>
      <c r="P5184" s="3"/>
      <c r="U5184" s="3"/>
    </row>
    <row r="5185" spans="1:21" x14ac:dyDescent="0.3">
      <c r="A5185" s="1"/>
      <c r="B5185" s="1"/>
      <c r="C5185" s="2"/>
      <c r="J5185" s="3"/>
      <c r="O5185" s="4"/>
      <c r="P5185" s="3"/>
      <c r="U5185" s="3"/>
    </row>
    <row r="5186" spans="1:21" x14ac:dyDescent="0.3">
      <c r="A5186" s="1"/>
      <c r="B5186" s="1"/>
      <c r="C5186" s="2"/>
      <c r="J5186" s="3"/>
      <c r="O5186" s="4"/>
      <c r="P5186" s="3"/>
      <c r="U5186" s="3"/>
    </row>
    <row r="5187" spans="1:21" x14ac:dyDescent="0.3">
      <c r="A5187" s="1"/>
      <c r="B5187" s="1"/>
      <c r="C5187" s="2"/>
      <c r="J5187" s="3"/>
      <c r="P5187" s="3"/>
      <c r="U5187" s="3"/>
    </row>
    <row r="5188" spans="1:21" x14ac:dyDescent="0.3">
      <c r="A5188" s="1"/>
      <c r="B5188" s="1"/>
      <c r="C5188" s="2"/>
      <c r="J5188" s="3"/>
      <c r="O5188" s="4"/>
      <c r="P5188" s="3"/>
      <c r="U5188" s="3"/>
    </row>
    <row r="5189" spans="1:21" x14ac:dyDescent="0.3">
      <c r="A5189" s="1"/>
      <c r="B5189" s="1"/>
      <c r="C5189" s="2"/>
      <c r="J5189" s="3"/>
      <c r="O5189" s="4"/>
      <c r="P5189" s="3"/>
      <c r="U5189" s="3"/>
    </row>
    <row r="5190" spans="1:21" x14ac:dyDescent="0.3">
      <c r="A5190" s="1"/>
      <c r="B5190" s="1"/>
      <c r="C5190" s="2"/>
      <c r="J5190" s="3"/>
      <c r="O5190" s="4"/>
      <c r="P5190" s="3"/>
      <c r="U5190" s="3"/>
    </row>
    <row r="5191" spans="1:21" x14ac:dyDescent="0.3">
      <c r="A5191" s="1"/>
      <c r="B5191" s="1"/>
      <c r="C5191" s="2"/>
      <c r="J5191" s="3"/>
      <c r="O5191" s="4"/>
      <c r="P5191" s="3"/>
      <c r="U5191" s="3"/>
    </row>
    <row r="5192" spans="1:21" x14ac:dyDescent="0.3">
      <c r="A5192" s="1"/>
      <c r="B5192" s="1"/>
      <c r="C5192" s="2"/>
      <c r="J5192" s="3"/>
      <c r="O5192" s="4"/>
      <c r="P5192" s="3"/>
      <c r="U5192" s="3"/>
    </row>
    <row r="5193" spans="1:21" x14ac:dyDescent="0.3">
      <c r="A5193" s="1"/>
      <c r="B5193" s="1"/>
      <c r="C5193" s="2"/>
      <c r="J5193" s="3"/>
      <c r="O5193" s="4"/>
      <c r="P5193" s="3"/>
      <c r="U5193" s="3"/>
    </row>
    <row r="5194" spans="1:21" x14ac:dyDescent="0.3">
      <c r="A5194" s="1"/>
      <c r="B5194" s="1"/>
      <c r="C5194" s="2"/>
      <c r="J5194" s="3"/>
      <c r="O5194" s="4"/>
      <c r="P5194" s="3"/>
      <c r="U5194" s="3"/>
    </row>
    <row r="5195" spans="1:21" x14ac:dyDescent="0.3">
      <c r="A5195" s="1"/>
      <c r="B5195" s="1"/>
      <c r="C5195" s="2"/>
      <c r="J5195" s="3"/>
      <c r="O5195" s="4"/>
      <c r="P5195" s="3"/>
      <c r="U5195" s="3"/>
    </row>
    <row r="5196" spans="1:21" x14ac:dyDescent="0.3">
      <c r="A5196" s="1"/>
      <c r="B5196" s="1"/>
      <c r="C5196" s="2"/>
      <c r="J5196" s="3"/>
      <c r="P5196" s="3"/>
      <c r="U5196" s="3"/>
    </row>
    <row r="5197" spans="1:21" x14ac:dyDescent="0.3">
      <c r="A5197" s="1"/>
      <c r="B5197" s="1"/>
      <c r="C5197" s="2"/>
      <c r="J5197" s="3"/>
      <c r="O5197" s="4"/>
      <c r="P5197" s="3"/>
      <c r="U5197" s="3"/>
    </row>
    <row r="5198" spans="1:21" x14ac:dyDescent="0.3">
      <c r="A5198" s="1"/>
      <c r="B5198" s="1"/>
      <c r="C5198" s="2"/>
      <c r="J5198" s="3"/>
      <c r="O5198" s="4"/>
      <c r="P5198" s="3"/>
      <c r="U5198" s="3"/>
    </row>
    <row r="5199" spans="1:21" x14ac:dyDescent="0.3">
      <c r="A5199" s="1"/>
      <c r="B5199" s="1"/>
      <c r="C5199" s="2"/>
      <c r="J5199" s="3"/>
      <c r="O5199" s="4"/>
      <c r="P5199" s="3"/>
      <c r="U5199" s="3"/>
    </row>
    <row r="5200" spans="1:21" x14ac:dyDescent="0.3">
      <c r="A5200" s="1"/>
      <c r="B5200" s="1"/>
      <c r="C5200" s="2"/>
      <c r="J5200" s="3"/>
      <c r="O5200" s="4"/>
      <c r="P5200" s="3"/>
      <c r="U5200" s="3"/>
    </row>
    <row r="5201" spans="1:21" x14ac:dyDescent="0.3">
      <c r="A5201" s="1"/>
      <c r="B5201" s="1"/>
      <c r="C5201" s="2"/>
      <c r="J5201" s="3"/>
      <c r="O5201" s="4"/>
      <c r="P5201" s="3"/>
      <c r="U5201" s="3"/>
    </row>
    <row r="5202" spans="1:21" x14ac:dyDescent="0.3">
      <c r="A5202" s="1"/>
      <c r="B5202" s="1"/>
      <c r="C5202" s="2"/>
      <c r="J5202" s="3"/>
      <c r="O5202" s="4"/>
      <c r="P5202" s="3"/>
      <c r="U5202" s="3"/>
    </row>
    <row r="5203" spans="1:21" x14ac:dyDescent="0.3">
      <c r="A5203" s="1"/>
      <c r="B5203" s="1"/>
      <c r="C5203" s="2"/>
      <c r="J5203" s="3"/>
      <c r="O5203" s="4"/>
      <c r="P5203" s="3"/>
      <c r="Q5203" s="3"/>
      <c r="U5203" s="3"/>
    </row>
    <row r="5204" spans="1:21" x14ac:dyDescent="0.3">
      <c r="A5204" s="1"/>
      <c r="B5204" s="1"/>
      <c r="C5204" s="2"/>
      <c r="J5204" s="3"/>
      <c r="O5204" s="4"/>
      <c r="P5204" s="3"/>
      <c r="U5204" s="3"/>
    </row>
    <row r="5205" spans="1:21" x14ac:dyDescent="0.3">
      <c r="A5205" s="1"/>
      <c r="B5205" s="1"/>
      <c r="C5205" s="2"/>
      <c r="J5205" s="3"/>
      <c r="O5205" s="4"/>
      <c r="P5205" s="3"/>
      <c r="Q5205" s="3"/>
      <c r="U5205" s="3"/>
    </row>
    <row r="5206" spans="1:21" x14ac:dyDescent="0.3">
      <c r="A5206" s="1"/>
      <c r="B5206" s="1"/>
      <c r="C5206" s="2"/>
      <c r="J5206" s="3"/>
      <c r="O5206" s="4"/>
      <c r="P5206" s="3"/>
      <c r="Q5206" s="3"/>
      <c r="U5206" s="3"/>
    </row>
    <row r="5207" spans="1:21" x14ac:dyDescent="0.3">
      <c r="A5207" s="1"/>
      <c r="B5207" s="1"/>
      <c r="C5207" s="2"/>
      <c r="J5207" s="3"/>
      <c r="O5207" s="4"/>
      <c r="P5207" s="3"/>
      <c r="U5207" s="3"/>
    </row>
    <row r="5208" spans="1:21" x14ac:dyDescent="0.3">
      <c r="A5208" s="1"/>
      <c r="B5208" s="1"/>
      <c r="C5208" s="2"/>
      <c r="J5208" s="3"/>
      <c r="O5208" s="4"/>
      <c r="P5208" s="3"/>
      <c r="U5208" s="3"/>
    </row>
    <row r="5209" spans="1:21" x14ac:dyDescent="0.3">
      <c r="A5209" s="1"/>
      <c r="B5209" s="1"/>
      <c r="C5209" s="2"/>
      <c r="J5209" s="3"/>
      <c r="O5209" s="4"/>
      <c r="P5209" s="3"/>
      <c r="U5209" s="3"/>
    </row>
    <row r="5210" spans="1:21" x14ac:dyDescent="0.3">
      <c r="A5210" s="1"/>
      <c r="B5210" s="1"/>
      <c r="C5210" s="2"/>
      <c r="J5210" s="3"/>
      <c r="O5210" s="4"/>
      <c r="P5210" s="3"/>
      <c r="U5210" s="3"/>
    </row>
    <row r="5211" spans="1:21" x14ac:dyDescent="0.3">
      <c r="A5211" s="1"/>
      <c r="B5211" s="1"/>
      <c r="C5211" s="2"/>
      <c r="J5211" s="3"/>
      <c r="O5211" s="4"/>
      <c r="P5211" s="3"/>
      <c r="U5211" s="3"/>
    </row>
    <row r="5212" spans="1:21" x14ac:dyDescent="0.3">
      <c r="A5212" s="1"/>
      <c r="B5212" s="1"/>
      <c r="C5212" s="2"/>
      <c r="J5212" s="3"/>
      <c r="O5212" s="4"/>
      <c r="P5212" s="3"/>
      <c r="U5212" s="3"/>
    </row>
    <row r="5213" spans="1:21" x14ac:dyDescent="0.3">
      <c r="A5213" s="1"/>
      <c r="B5213" s="1"/>
      <c r="C5213" s="2"/>
      <c r="J5213" s="3"/>
      <c r="O5213" s="4"/>
      <c r="P5213" s="3"/>
      <c r="U5213" s="3"/>
    </row>
    <row r="5214" spans="1:21" x14ac:dyDescent="0.3">
      <c r="A5214" s="1"/>
      <c r="B5214" s="1"/>
      <c r="C5214" s="2"/>
      <c r="J5214" s="3"/>
      <c r="O5214" s="4"/>
      <c r="P5214" s="3"/>
      <c r="U5214" s="3"/>
    </row>
    <row r="5215" spans="1:21" x14ac:dyDescent="0.3">
      <c r="A5215" s="1"/>
      <c r="B5215" s="1"/>
      <c r="C5215" s="2"/>
      <c r="J5215" s="3"/>
      <c r="O5215" s="4"/>
      <c r="P5215" s="3"/>
      <c r="U5215" s="3"/>
    </row>
    <row r="5216" spans="1:21" x14ac:dyDescent="0.3">
      <c r="A5216" s="1"/>
      <c r="B5216" s="1"/>
      <c r="C5216" s="2"/>
      <c r="J5216" s="3"/>
      <c r="O5216" s="4"/>
      <c r="P5216" s="3"/>
      <c r="U5216" s="3"/>
    </row>
    <row r="5217" spans="1:21" x14ac:dyDescent="0.3">
      <c r="A5217" s="1"/>
      <c r="B5217" s="1"/>
      <c r="C5217" s="2"/>
      <c r="J5217" s="3"/>
      <c r="O5217" s="4"/>
      <c r="P5217" s="3"/>
      <c r="U5217" s="3"/>
    </row>
    <row r="5218" spans="1:21" x14ac:dyDescent="0.3">
      <c r="A5218" s="1"/>
      <c r="B5218" s="1"/>
      <c r="C5218" s="2"/>
      <c r="J5218" s="3"/>
      <c r="O5218" s="4"/>
      <c r="P5218" s="3"/>
      <c r="U5218" s="3"/>
    </row>
    <row r="5219" spans="1:21" x14ac:dyDescent="0.3">
      <c r="A5219" s="1"/>
      <c r="B5219" s="1"/>
      <c r="C5219" s="2"/>
      <c r="J5219" s="3"/>
      <c r="O5219" s="4"/>
      <c r="P5219" s="3"/>
      <c r="U5219" s="3"/>
    </row>
    <row r="5220" spans="1:21" x14ac:dyDescent="0.3">
      <c r="A5220" s="1"/>
      <c r="B5220" s="1"/>
      <c r="C5220" s="2"/>
      <c r="J5220" s="3"/>
      <c r="O5220" s="4"/>
      <c r="P5220" s="3"/>
      <c r="U5220" s="3"/>
    </row>
    <row r="5221" spans="1:21" x14ac:dyDescent="0.3">
      <c r="A5221" s="1"/>
      <c r="B5221" s="1"/>
      <c r="C5221" s="2"/>
      <c r="J5221" s="3"/>
      <c r="O5221" s="4"/>
      <c r="P5221" s="3"/>
      <c r="U5221" s="3"/>
    </row>
    <row r="5222" spans="1:21" x14ac:dyDescent="0.3">
      <c r="A5222" s="1"/>
      <c r="B5222" s="1"/>
      <c r="C5222" s="2"/>
      <c r="J5222" s="3"/>
      <c r="O5222" s="4"/>
      <c r="P5222" s="3"/>
      <c r="U5222" s="3"/>
    </row>
    <row r="5223" spans="1:21" x14ac:dyDescent="0.3">
      <c r="A5223" s="1"/>
      <c r="B5223" s="1"/>
      <c r="C5223" s="2"/>
      <c r="J5223" s="3"/>
      <c r="O5223" s="4"/>
      <c r="P5223" s="3"/>
      <c r="U5223" s="3"/>
    </row>
    <row r="5224" spans="1:21" x14ac:dyDescent="0.3">
      <c r="A5224" s="1"/>
      <c r="B5224" s="1"/>
      <c r="C5224" s="2"/>
      <c r="J5224" s="3"/>
      <c r="O5224" s="4"/>
      <c r="P5224" s="3"/>
      <c r="U5224" s="3"/>
    </row>
    <row r="5225" spans="1:21" x14ac:dyDescent="0.3">
      <c r="A5225" s="1"/>
      <c r="B5225" s="1"/>
      <c r="C5225" s="2"/>
      <c r="J5225" s="3"/>
      <c r="O5225" s="4"/>
      <c r="P5225" s="3"/>
      <c r="Q5225" s="3"/>
      <c r="U5225" s="3"/>
    </row>
    <row r="5226" spans="1:21" x14ac:dyDescent="0.3">
      <c r="A5226" s="1"/>
      <c r="B5226" s="1"/>
      <c r="C5226" s="2"/>
      <c r="J5226" s="3"/>
      <c r="O5226" s="4"/>
      <c r="P5226" s="3"/>
      <c r="Q5226" s="3"/>
      <c r="U5226" s="3"/>
    </row>
    <row r="5227" spans="1:21" x14ac:dyDescent="0.3">
      <c r="A5227" s="1"/>
      <c r="B5227" s="1"/>
      <c r="C5227" s="2"/>
      <c r="J5227" s="3"/>
      <c r="O5227" s="4"/>
      <c r="P5227" s="3"/>
      <c r="Q5227" s="3"/>
      <c r="U5227" s="3"/>
    </row>
    <row r="5228" spans="1:21" x14ac:dyDescent="0.3">
      <c r="A5228" s="1"/>
      <c r="B5228" s="1"/>
      <c r="C5228" s="2"/>
      <c r="J5228" s="3"/>
      <c r="O5228" s="4"/>
      <c r="P5228" s="3"/>
      <c r="Q5228" s="3"/>
      <c r="U5228" s="3"/>
    </row>
    <row r="5229" spans="1:21" x14ac:dyDescent="0.3">
      <c r="A5229" s="1"/>
      <c r="B5229" s="1"/>
      <c r="C5229" s="2"/>
      <c r="J5229" s="3"/>
      <c r="O5229" s="4"/>
      <c r="P5229" s="3"/>
      <c r="U5229" s="3"/>
    </row>
    <row r="5230" spans="1:21" x14ac:dyDescent="0.3">
      <c r="A5230" s="1"/>
      <c r="B5230" s="1"/>
      <c r="C5230" s="2"/>
      <c r="J5230" s="3"/>
      <c r="O5230" s="4"/>
      <c r="P5230" s="3"/>
      <c r="U5230" s="3"/>
    </row>
    <row r="5231" spans="1:21" x14ac:dyDescent="0.3">
      <c r="A5231" s="1"/>
      <c r="B5231" s="1"/>
      <c r="C5231" s="2"/>
      <c r="J5231" s="3"/>
      <c r="O5231" s="4"/>
      <c r="P5231" s="3"/>
      <c r="U5231" s="3"/>
    </row>
    <row r="5232" spans="1:21" x14ac:dyDescent="0.3">
      <c r="A5232" s="1"/>
      <c r="B5232" s="1"/>
      <c r="C5232" s="2"/>
      <c r="J5232" s="3"/>
      <c r="O5232" s="4"/>
      <c r="P5232" s="3"/>
      <c r="Q5232" s="3"/>
      <c r="U5232" s="3"/>
    </row>
    <row r="5233" spans="1:21" x14ac:dyDescent="0.3">
      <c r="A5233" s="1"/>
      <c r="B5233" s="1"/>
      <c r="C5233" s="2"/>
      <c r="J5233" s="3"/>
      <c r="O5233" s="4"/>
      <c r="P5233" s="3"/>
      <c r="U5233" s="3"/>
    </row>
    <row r="5234" spans="1:21" x14ac:dyDescent="0.3">
      <c r="A5234" s="1"/>
      <c r="B5234" s="1"/>
      <c r="C5234" s="2"/>
      <c r="J5234" s="3"/>
      <c r="O5234" s="4"/>
      <c r="P5234" s="3"/>
      <c r="U5234" s="3"/>
    </row>
    <row r="5235" spans="1:21" x14ac:dyDescent="0.3">
      <c r="A5235" s="1"/>
      <c r="B5235" s="1"/>
      <c r="C5235" s="2"/>
      <c r="J5235" s="3"/>
      <c r="O5235" s="4"/>
      <c r="P5235" s="3"/>
      <c r="Q5235" s="3"/>
      <c r="U5235" s="3"/>
    </row>
    <row r="5236" spans="1:21" x14ac:dyDescent="0.3">
      <c r="A5236" s="1"/>
      <c r="B5236" s="1"/>
      <c r="C5236" s="2"/>
      <c r="J5236" s="3"/>
      <c r="O5236" s="4"/>
      <c r="P5236" s="3"/>
      <c r="U5236" s="3"/>
    </row>
    <row r="5237" spans="1:21" x14ac:dyDescent="0.3">
      <c r="A5237" s="1"/>
      <c r="B5237" s="1"/>
      <c r="C5237" s="2"/>
      <c r="J5237" s="3"/>
      <c r="O5237" s="4"/>
      <c r="P5237" s="3"/>
      <c r="U5237" s="3"/>
    </row>
    <row r="5238" spans="1:21" x14ac:dyDescent="0.3">
      <c r="A5238" s="1"/>
      <c r="B5238" s="1"/>
      <c r="C5238" s="2"/>
      <c r="J5238" s="3"/>
      <c r="O5238" s="4"/>
      <c r="P5238" s="3"/>
      <c r="U5238" s="3"/>
    </row>
    <row r="5239" spans="1:21" x14ac:dyDescent="0.3">
      <c r="A5239" s="1"/>
      <c r="B5239" s="1"/>
      <c r="C5239" s="2"/>
      <c r="J5239" s="3"/>
      <c r="O5239" s="4"/>
      <c r="P5239" s="3"/>
      <c r="U5239" s="3"/>
    </row>
    <row r="5240" spans="1:21" x14ac:dyDescent="0.3">
      <c r="A5240" s="1"/>
      <c r="B5240" s="1"/>
      <c r="C5240" s="2"/>
      <c r="J5240" s="3"/>
      <c r="O5240" s="4"/>
      <c r="P5240" s="3"/>
      <c r="U5240" s="3"/>
    </row>
    <row r="5241" spans="1:21" x14ac:dyDescent="0.3">
      <c r="A5241" s="1"/>
      <c r="B5241" s="1"/>
      <c r="C5241" s="2"/>
      <c r="J5241" s="3"/>
      <c r="O5241" s="4"/>
      <c r="P5241" s="3"/>
      <c r="U5241" s="3"/>
    </row>
    <row r="5242" spans="1:21" x14ac:dyDescent="0.3">
      <c r="A5242" s="1"/>
      <c r="B5242" s="1"/>
      <c r="C5242" s="2"/>
      <c r="J5242" s="3"/>
      <c r="O5242" s="4"/>
      <c r="P5242" s="3"/>
      <c r="U5242" s="3"/>
    </row>
    <row r="5243" spans="1:21" x14ac:dyDescent="0.3">
      <c r="A5243" s="1"/>
      <c r="B5243" s="1"/>
      <c r="C5243" s="2"/>
      <c r="J5243" s="3"/>
      <c r="O5243" s="4"/>
      <c r="P5243" s="3"/>
      <c r="U5243" s="3"/>
    </row>
    <row r="5244" spans="1:21" x14ac:dyDescent="0.3">
      <c r="A5244" s="1"/>
      <c r="B5244" s="1"/>
      <c r="C5244" s="2"/>
      <c r="J5244" s="3"/>
      <c r="O5244" s="4"/>
      <c r="P5244" s="3"/>
      <c r="U5244" s="3"/>
    </row>
    <row r="5245" spans="1:21" x14ac:dyDescent="0.3">
      <c r="A5245" s="1"/>
      <c r="B5245" s="1"/>
      <c r="C5245" s="2"/>
      <c r="J5245" s="3"/>
      <c r="O5245" s="4"/>
      <c r="P5245" s="3"/>
      <c r="U5245" s="3"/>
    </row>
    <row r="5246" spans="1:21" x14ac:dyDescent="0.3">
      <c r="A5246" s="1"/>
      <c r="B5246" s="1"/>
      <c r="C5246" s="2"/>
      <c r="J5246" s="3"/>
      <c r="O5246" s="4"/>
      <c r="P5246" s="3"/>
      <c r="U5246" s="3"/>
    </row>
    <row r="5247" spans="1:21" x14ac:dyDescent="0.3">
      <c r="A5247" s="1"/>
      <c r="B5247" s="1"/>
      <c r="C5247" s="2"/>
      <c r="J5247" s="3"/>
      <c r="O5247" s="4"/>
      <c r="P5247" s="3"/>
      <c r="U5247" s="3"/>
    </row>
    <row r="5248" spans="1:21" x14ac:dyDescent="0.3">
      <c r="A5248" s="1"/>
      <c r="B5248" s="1"/>
      <c r="C5248" s="2"/>
      <c r="J5248" s="3"/>
      <c r="O5248" s="4"/>
      <c r="P5248" s="3"/>
      <c r="U5248" s="3"/>
    </row>
    <row r="5249" spans="1:21" x14ac:dyDescent="0.3">
      <c r="A5249" s="1"/>
      <c r="B5249" s="1"/>
      <c r="C5249" s="2"/>
      <c r="J5249" s="3"/>
      <c r="O5249" s="4"/>
      <c r="P5249" s="3"/>
      <c r="U5249" s="3"/>
    </row>
    <row r="5250" spans="1:21" x14ac:dyDescent="0.3">
      <c r="A5250" s="1"/>
      <c r="B5250" s="1"/>
      <c r="C5250" s="2"/>
      <c r="J5250" s="3"/>
      <c r="O5250" s="4"/>
      <c r="P5250" s="3"/>
      <c r="U5250" s="3"/>
    </row>
    <row r="5251" spans="1:21" x14ac:dyDescent="0.3">
      <c r="A5251" s="1"/>
      <c r="B5251" s="1"/>
      <c r="C5251" s="2"/>
      <c r="J5251" s="3"/>
      <c r="O5251" s="4"/>
      <c r="P5251" s="3"/>
      <c r="Q5251" s="3"/>
      <c r="U5251" s="3"/>
    </row>
    <row r="5252" spans="1:21" x14ac:dyDescent="0.3">
      <c r="A5252" s="1"/>
      <c r="B5252" s="1"/>
      <c r="C5252" s="2"/>
      <c r="J5252" s="3"/>
      <c r="O5252" s="4"/>
      <c r="P5252" s="3"/>
      <c r="U5252" s="3"/>
    </row>
    <row r="5253" spans="1:21" x14ac:dyDescent="0.3">
      <c r="A5253" s="1"/>
      <c r="B5253" s="1"/>
      <c r="C5253" s="2"/>
      <c r="J5253" s="3"/>
      <c r="O5253" s="4"/>
      <c r="P5253" s="3"/>
      <c r="Q5253" s="3"/>
      <c r="U5253" s="3"/>
    </row>
    <row r="5254" spans="1:21" x14ac:dyDescent="0.3">
      <c r="A5254" s="1"/>
      <c r="B5254" s="1"/>
      <c r="C5254" s="2"/>
      <c r="J5254" s="3"/>
      <c r="O5254" s="4"/>
      <c r="P5254" s="3"/>
      <c r="U5254" s="3"/>
    </row>
    <row r="5255" spans="1:21" x14ac:dyDescent="0.3">
      <c r="A5255" s="1"/>
      <c r="B5255" s="1"/>
      <c r="C5255" s="2"/>
      <c r="J5255" s="3"/>
      <c r="O5255" s="4"/>
      <c r="P5255" s="3"/>
      <c r="U5255" s="3"/>
    </row>
    <row r="5256" spans="1:21" x14ac:dyDescent="0.3">
      <c r="A5256" s="1"/>
      <c r="B5256" s="1"/>
      <c r="C5256" s="2"/>
      <c r="J5256" s="3"/>
      <c r="O5256" s="4"/>
      <c r="P5256" s="3"/>
      <c r="U5256" s="3"/>
    </row>
    <row r="5257" spans="1:21" x14ac:dyDescent="0.3">
      <c r="A5257" s="1"/>
      <c r="B5257" s="1"/>
      <c r="C5257" s="2"/>
      <c r="J5257" s="3"/>
      <c r="O5257" s="4"/>
      <c r="P5257" s="3"/>
      <c r="Q5257" s="3"/>
      <c r="U5257" s="3"/>
    </row>
    <row r="5258" spans="1:21" x14ac:dyDescent="0.3">
      <c r="A5258" s="1"/>
      <c r="B5258" s="1"/>
      <c r="C5258" s="2"/>
      <c r="J5258" s="3"/>
      <c r="O5258" s="4"/>
      <c r="P5258" s="3"/>
      <c r="U5258" s="3"/>
    </row>
    <row r="5259" spans="1:21" x14ac:dyDescent="0.3">
      <c r="A5259" s="1"/>
      <c r="B5259" s="1"/>
      <c r="C5259" s="2"/>
      <c r="J5259" s="3"/>
      <c r="O5259" s="4"/>
      <c r="P5259" s="3"/>
      <c r="U5259" s="3"/>
    </row>
    <row r="5260" spans="1:21" x14ac:dyDescent="0.3">
      <c r="A5260" s="1"/>
      <c r="B5260" s="1"/>
      <c r="C5260" s="2"/>
      <c r="J5260" s="3"/>
      <c r="O5260" s="4"/>
      <c r="P5260" s="3"/>
      <c r="U5260" s="3"/>
    </row>
    <row r="5261" spans="1:21" x14ac:dyDescent="0.3">
      <c r="A5261" s="1"/>
      <c r="B5261" s="1"/>
      <c r="C5261" s="2"/>
      <c r="J5261" s="3"/>
      <c r="O5261" s="4"/>
      <c r="P5261" s="3"/>
      <c r="Q5261" s="3"/>
      <c r="U5261" s="3"/>
    </row>
    <row r="5262" spans="1:21" x14ac:dyDescent="0.3">
      <c r="A5262" s="1"/>
      <c r="B5262" s="1"/>
      <c r="C5262" s="2"/>
      <c r="J5262" s="3"/>
      <c r="O5262" s="4"/>
      <c r="P5262" s="3"/>
      <c r="U5262" s="3"/>
    </row>
    <row r="5263" spans="1:21" x14ac:dyDescent="0.3">
      <c r="A5263" s="1"/>
      <c r="B5263" s="1"/>
      <c r="C5263" s="2"/>
      <c r="J5263" s="3"/>
      <c r="O5263" s="4"/>
      <c r="P5263" s="3"/>
      <c r="U5263" s="3"/>
    </row>
    <row r="5264" spans="1:21" x14ac:dyDescent="0.3">
      <c r="A5264" s="1"/>
      <c r="B5264" s="1"/>
      <c r="C5264" s="2"/>
      <c r="J5264" s="3"/>
      <c r="O5264" s="4"/>
      <c r="P5264" s="3"/>
      <c r="Q5264" s="3"/>
      <c r="U5264" s="3"/>
    </row>
    <row r="5265" spans="1:21" x14ac:dyDescent="0.3">
      <c r="A5265" s="1"/>
      <c r="B5265" s="1"/>
      <c r="C5265" s="2"/>
      <c r="J5265" s="3"/>
      <c r="O5265" s="4"/>
      <c r="P5265" s="3"/>
      <c r="Q5265" s="3"/>
      <c r="U5265" s="3"/>
    </row>
    <row r="5266" spans="1:21" x14ac:dyDescent="0.3">
      <c r="A5266" s="1"/>
      <c r="B5266" s="1"/>
      <c r="C5266" s="2"/>
      <c r="J5266" s="3"/>
      <c r="O5266" s="4"/>
      <c r="P5266" s="3"/>
      <c r="U5266" s="3"/>
    </row>
    <row r="5267" spans="1:21" x14ac:dyDescent="0.3">
      <c r="A5267" s="1"/>
      <c r="B5267" s="1"/>
      <c r="C5267" s="2"/>
      <c r="J5267" s="3"/>
      <c r="O5267" s="4"/>
      <c r="P5267" s="3"/>
      <c r="U5267" s="3"/>
    </row>
    <row r="5268" spans="1:21" x14ac:dyDescent="0.3">
      <c r="A5268" s="1"/>
      <c r="B5268" s="1"/>
      <c r="C5268" s="2"/>
      <c r="J5268" s="3"/>
      <c r="O5268" s="4"/>
      <c r="P5268" s="3"/>
      <c r="Q5268" s="3"/>
      <c r="U5268" s="3"/>
    </row>
    <row r="5269" spans="1:21" x14ac:dyDescent="0.3">
      <c r="A5269" s="1"/>
      <c r="B5269" s="1"/>
      <c r="C5269" s="2"/>
      <c r="J5269" s="3"/>
      <c r="O5269" s="4"/>
      <c r="P5269" s="3"/>
      <c r="U5269" s="3"/>
    </row>
    <row r="5270" spans="1:21" x14ac:dyDescent="0.3">
      <c r="A5270" s="1"/>
      <c r="B5270" s="1"/>
      <c r="C5270" s="2"/>
      <c r="J5270" s="3"/>
      <c r="O5270" s="4"/>
      <c r="P5270" s="3"/>
      <c r="U5270" s="3"/>
    </row>
    <row r="5271" spans="1:21" x14ac:dyDescent="0.3">
      <c r="A5271" s="1"/>
      <c r="B5271" s="1"/>
      <c r="C5271" s="2"/>
      <c r="J5271" s="3"/>
      <c r="O5271" s="4"/>
      <c r="P5271" s="3"/>
      <c r="U5271" s="3"/>
    </row>
    <row r="5272" spans="1:21" x14ac:dyDescent="0.3">
      <c r="A5272" s="1"/>
      <c r="B5272" s="1"/>
      <c r="C5272" s="2"/>
      <c r="J5272" s="3"/>
      <c r="O5272" s="4"/>
      <c r="P5272" s="3"/>
      <c r="Q5272" s="3"/>
      <c r="U5272" s="3"/>
    </row>
    <row r="5273" spans="1:21" x14ac:dyDescent="0.3">
      <c r="A5273" s="1"/>
      <c r="B5273" s="1"/>
      <c r="C5273" s="2"/>
      <c r="J5273" s="3"/>
      <c r="O5273" s="4"/>
      <c r="P5273" s="3"/>
      <c r="Q5273" s="3"/>
      <c r="U5273" s="3"/>
    </row>
    <row r="5274" spans="1:21" x14ac:dyDescent="0.3">
      <c r="A5274" s="1"/>
      <c r="B5274" s="1"/>
      <c r="C5274" s="2"/>
      <c r="J5274" s="3"/>
      <c r="O5274" s="4"/>
      <c r="P5274" s="3"/>
      <c r="U5274" s="3"/>
    </row>
    <row r="5275" spans="1:21" x14ac:dyDescent="0.3">
      <c r="A5275" s="1"/>
      <c r="B5275" s="1"/>
      <c r="C5275" s="2"/>
      <c r="J5275" s="3"/>
      <c r="O5275" s="4"/>
      <c r="P5275" s="3"/>
      <c r="Q5275" s="3"/>
      <c r="U5275" s="3"/>
    </row>
    <row r="5276" spans="1:21" x14ac:dyDescent="0.3">
      <c r="A5276" s="1"/>
      <c r="B5276" s="1"/>
      <c r="C5276" s="2"/>
      <c r="J5276" s="3"/>
      <c r="O5276" s="4"/>
      <c r="P5276" s="3"/>
      <c r="U5276" s="3"/>
    </row>
    <row r="5277" spans="1:21" x14ac:dyDescent="0.3">
      <c r="A5277" s="1"/>
      <c r="B5277" s="1"/>
      <c r="C5277" s="2"/>
      <c r="J5277" s="3"/>
      <c r="O5277" s="4"/>
      <c r="P5277" s="3"/>
      <c r="U5277" s="3"/>
    </row>
    <row r="5278" spans="1:21" x14ac:dyDescent="0.3">
      <c r="A5278" s="1"/>
      <c r="B5278" s="1"/>
      <c r="C5278" s="2"/>
      <c r="J5278" s="3"/>
      <c r="O5278" s="4"/>
      <c r="P5278" s="3"/>
      <c r="Q5278" s="3"/>
      <c r="U5278" s="3"/>
    </row>
    <row r="5279" spans="1:21" x14ac:dyDescent="0.3">
      <c r="A5279" s="1"/>
      <c r="B5279" s="1"/>
      <c r="C5279" s="2"/>
      <c r="J5279" s="3"/>
      <c r="O5279" s="4"/>
      <c r="P5279" s="3"/>
      <c r="U5279" s="3"/>
    </row>
    <row r="5280" spans="1:21" x14ac:dyDescent="0.3">
      <c r="A5280" s="1"/>
      <c r="B5280" s="1"/>
      <c r="C5280" s="2"/>
      <c r="J5280" s="3"/>
      <c r="O5280" s="4"/>
      <c r="P5280" s="3"/>
      <c r="Q5280" s="3"/>
      <c r="U5280" s="3"/>
    </row>
    <row r="5281" spans="1:21" x14ac:dyDescent="0.3">
      <c r="A5281" s="1"/>
      <c r="B5281" s="1"/>
      <c r="C5281" s="2"/>
      <c r="J5281" s="3"/>
      <c r="O5281" s="4"/>
      <c r="P5281" s="3"/>
      <c r="U5281" s="3"/>
    </row>
    <row r="5282" spans="1:21" x14ac:dyDescent="0.3">
      <c r="A5282" s="1"/>
      <c r="B5282" s="1"/>
      <c r="C5282" s="2"/>
      <c r="J5282" s="3"/>
      <c r="O5282" s="4"/>
      <c r="P5282" s="3"/>
      <c r="U5282" s="3"/>
    </row>
    <row r="5283" spans="1:21" x14ac:dyDescent="0.3">
      <c r="A5283" s="1"/>
      <c r="B5283" s="1"/>
      <c r="C5283" s="2"/>
      <c r="J5283" s="3"/>
      <c r="O5283" s="4"/>
      <c r="P5283" s="3"/>
      <c r="Q5283" s="3"/>
      <c r="U5283" s="3"/>
    </row>
    <row r="5284" spans="1:21" x14ac:dyDescent="0.3">
      <c r="A5284" s="1"/>
      <c r="B5284" s="1"/>
      <c r="C5284" s="2"/>
      <c r="J5284" s="3"/>
      <c r="O5284" s="4"/>
      <c r="P5284" s="3"/>
      <c r="U5284" s="3"/>
    </row>
    <row r="5285" spans="1:21" x14ac:dyDescent="0.3">
      <c r="A5285" s="1"/>
      <c r="B5285" s="1"/>
      <c r="C5285" s="2"/>
      <c r="J5285" s="3"/>
      <c r="O5285" s="4"/>
      <c r="P5285" s="3"/>
      <c r="U5285" s="3"/>
    </row>
    <row r="5286" spans="1:21" x14ac:dyDescent="0.3">
      <c r="A5286" s="1"/>
      <c r="B5286" s="1"/>
      <c r="C5286" s="2"/>
      <c r="J5286" s="3"/>
      <c r="O5286" s="4"/>
      <c r="P5286" s="3"/>
      <c r="U5286" s="3"/>
    </row>
    <row r="5287" spans="1:21" x14ac:dyDescent="0.3">
      <c r="A5287" s="1"/>
      <c r="B5287" s="1"/>
      <c r="C5287" s="2"/>
      <c r="J5287" s="3"/>
      <c r="O5287" s="4"/>
      <c r="P5287" s="3"/>
      <c r="U5287" s="3"/>
    </row>
    <row r="5288" spans="1:21" x14ac:dyDescent="0.3">
      <c r="A5288" s="1"/>
      <c r="B5288" s="1"/>
      <c r="C5288" s="2"/>
      <c r="J5288" s="3"/>
      <c r="O5288" s="4"/>
      <c r="P5288" s="3"/>
      <c r="U5288" s="3"/>
    </row>
    <row r="5289" spans="1:21" x14ac:dyDescent="0.3">
      <c r="A5289" s="1"/>
      <c r="B5289" s="1"/>
      <c r="C5289" s="2"/>
      <c r="J5289" s="3"/>
      <c r="O5289" s="4"/>
      <c r="P5289" s="3"/>
      <c r="Q5289" s="3"/>
      <c r="U5289" s="3"/>
    </row>
    <row r="5290" spans="1:21" x14ac:dyDescent="0.3">
      <c r="A5290" s="1"/>
      <c r="B5290" s="1"/>
      <c r="C5290" s="2"/>
      <c r="J5290" s="3"/>
      <c r="O5290" s="4"/>
      <c r="P5290" s="3"/>
      <c r="Q5290" s="3"/>
      <c r="U5290" s="3"/>
    </row>
    <row r="5291" spans="1:21" x14ac:dyDescent="0.3">
      <c r="A5291" s="1"/>
      <c r="B5291" s="1"/>
      <c r="C5291" s="2"/>
      <c r="J5291" s="3"/>
      <c r="O5291" s="4"/>
      <c r="P5291" s="3"/>
      <c r="Q5291" s="3"/>
      <c r="U5291" s="3"/>
    </row>
    <row r="5292" spans="1:21" x14ac:dyDescent="0.3">
      <c r="A5292" s="1"/>
      <c r="B5292" s="1"/>
      <c r="C5292" s="2"/>
      <c r="J5292" s="3"/>
      <c r="O5292" s="4"/>
      <c r="P5292" s="3"/>
      <c r="Q5292" s="3"/>
      <c r="U5292" s="3"/>
    </row>
    <row r="5293" spans="1:21" x14ac:dyDescent="0.3">
      <c r="A5293" s="1"/>
      <c r="B5293" s="1"/>
      <c r="C5293" s="2"/>
      <c r="J5293" s="3"/>
      <c r="O5293" s="4"/>
      <c r="P5293" s="3"/>
      <c r="U5293" s="3"/>
    </row>
    <row r="5294" spans="1:21" x14ac:dyDescent="0.3">
      <c r="A5294" s="1"/>
      <c r="B5294" s="1"/>
      <c r="C5294" s="2"/>
      <c r="J5294" s="3"/>
      <c r="O5294" s="4"/>
      <c r="P5294" s="3"/>
      <c r="Q5294" s="3"/>
      <c r="U5294" s="3"/>
    </row>
    <row r="5295" spans="1:21" x14ac:dyDescent="0.3">
      <c r="A5295" s="1"/>
      <c r="B5295" s="1"/>
      <c r="C5295" s="2"/>
      <c r="J5295" s="3"/>
      <c r="O5295" s="4"/>
      <c r="P5295" s="3"/>
      <c r="Q5295" s="3"/>
      <c r="U5295" s="3"/>
    </row>
    <row r="5296" spans="1:21" x14ac:dyDescent="0.3">
      <c r="A5296" s="1"/>
      <c r="B5296" s="1"/>
      <c r="C5296" s="2"/>
      <c r="J5296" s="3"/>
      <c r="O5296" s="4"/>
      <c r="P5296" s="3"/>
      <c r="Q5296" s="3"/>
      <c r="U5296" s="3"/>
    </row>
    <row r="5297" spans="1:21" x14ac:dyDescent="0.3">
      <c r="A5297" s="1"/>
      <c r="B5297" s="1"/>
      <c r="C5297" s="2"/>
      <c r="J5297" s="3"/>
      <c r="O5297" s="4"/>
      <c r="P5297" s="3"/>
      <c r="U5297" s="3"/>
    </row>
    <row r="5298" spans="1:21" x14ac:dyDescent="0.3">
      <c r="A5298" s="1"/>
      <c r="B5298" s="1"/>
      <c r="C5298" s="2"/>
      <c r="J5298" s="3"/>
      <c r="O5298" s="4"/>
      <c r="P5298" s="3"/>
      <c r="U5298" s="3"/>
    </row>
    <row r="5299" spans="1:21" x14ac:dyDescent="0.3">
      <c r="A5299" s="1"/>
      <c r="B5299" s="1"/>
      <c r="C5299" s="2"/>
      <c r="J5299" s="3"/>
      <c r="O5299" s="4"/>
      <c r="P5299" s="3"/>
      <c r="U5299" s="3"/>
    </row>
    <row r="5300" spans="1:21" x14ac:dyDescent="0.3">
      <c r="A5300" s="1"/>
      <c r="B5300" s="1"/>
      <c r="C5300" s="2"/>
      <c r="J5300" s="3"/>
      <c r="O5300" s="4"/>
      <c r="P5300" s="3"/>
      <c r="U5300" s="3"/>
    </row>
    <row r="5301" spans="1:21" x14ac:dyDescent="0.3">
      <c r="A5301" s="1"/>
      <c r="B5301" s="1"/>
      <c r="C5301" s="2"/>
      <c r="J5301" s="3"/>
      <c r="O5301" s="4"/>
      <c r="P5301" s="3"/>
      <c r="Q5301" s="3"/>
      <c r="U5301" s="3"/>
    </row>
    <row r="5302" spans="1:21" x14ac:dyDescent="0.3">
      <c r="A5302" s="1"/>
      <c r="B5302" s="1"/>
      <c r="C5302" s="2"/>
      <c r="J5302" s="3"/>
      <c r="O5302" s="4"/>
      <c r="P5302" s="3"/>
      <c r="U5302" s="3"/>
    </row>
    <row r="5303" spans="1:21" x14ac:dyDescent="0.3">
      <c r="A5303" s="1"/>
      <c r="B5303" s="1"/>
      <c r="C5303" s="2"/>
      <c r="J5303" s="3"/>
      <c r="O5303" s="4"/>
      <c r="P5303" s="3"/>
      <c r="Q5303" s="3"/>
      <c r="U5303" s="3"/>
    </row>
    <row r="5304" spans="1:21" x14ac:dyDescent="0.3">
      <c r="A5304" s="1"/>
      <c r="B5304" s="1"/>
      <c r="C5304" s="2"/>
      <c r="J5304" s="3"/>
      <c r="O5304" s="4"/>
      <c r="P5304" s="3"/>
      <c r="Q5304" s="3"/>
      <c r="U5304" s="3"/>
    </row>
    <row r="5305" spans="1:21" x14ac:dyDescent="0.3">
      <c r="A5305" s="1"/>
      <c r="B5305" s="1"/>
      <c r="C5305" s="2"/>
      <c r="J5305" s="3"/>
      <c r="O5305" s="4"/>
      <c r="P5305" s="3"/>
      <c r="U5305" s="3"/>
    </row>
    <row r="5306" spans="1:21" x14ac:dyDescent="0.3">
      <c r="A5306" s="1"/>
      <c r="B5306" s="1"/>
      <c r="C5306" s="2"/>
      <c r="J5306" s="3"/>
      <c r="O5306" s="4"/>
      <c r="P5306" s="3"/>
      <c r="Q5306" s="3"/>
      <c r="U5306" s="3"/>
    </row>
    <row r="5307" spans="1:21" x14ac:dyDescent="0.3">
      <c r="A5307" s="1"/>
      <c r="B5307" s="1"/>
      <c r="C5307" s="2"/>
      <c r="J5307" s="3"/>
      <c r="O5307" s="4"/>
      <c r="P5307" s="3"/>
      <c r="Q5307" s="3"/>
      <c r="U5307" s="3"/>
    </row>
    <row r="5308" spans="1:21" x14ac:dyDescent="0.3">
      <c r="A5308" s="1"/>
      <c r="B5308" s="1"/>
      <c r="C5308" s="2"/>
      <c r="J5308" s="3"/>
      <c r="O5308" s="4"/>
      <c r="P5308" s="3"/>
      <c r="Q5308" s="3"/>
      <c r="U5308" s="3"/>
    </row>
    <row r="5309" spans="1:21" x14ac:dyDescent="0.3">
      <c r="A5309" s="1"/>
      <c r="B5309" s="1"/>
      <c r="C5309" s="2"/>
      <c r="J5309" s="3"/>
      <c r="O5309" s="4"/>
      <c r="P5309" s="3"/>
      <c r="Q5309" s="3"/>
      <c r="U5309" s="3"/>
    </row>
    <row r="5310" spans="1:21" x14ac:dyDescent="0.3">
      <c r="A5310" s="1"/>
      <c r="B5310" s="1"/>
      <c r="C5310" s="2"/>
      <c r="J5310" s="3"/>
      <c r="O5310" s="4"/>
      <c r="P5310" s="3"/>
      <c r="U5310" s="3"/>
    </row>
    <row r="5311" spans="1:21" x14ac:dyDescent="0.3">
      <c r="A5311" s="1"/>
      <c r="B5311" s="1"/>
      <c r="C5311" s="2"/>
      <c r="J5311" s="3"/>
      <c r="O5311" s="4"/>
      <c r="P5311" s="3"/>
      <c r="U5311" s="3"/>
    </row>
    <row r="5312" spans="1:21" x14ac:dyDescent="0.3">
      <c r="A5312" s="1"/>
      <c r="B5312" s="1"/>
      <c r="C5312" s="2"/>
      <c r="J5312" s="3"/>
      <c r="O5312" s="4"/>
      <c r="P5312" s="3"/>
      <c r="Q5312" s="3"/>
      <c r="U5312" s="3"/>
    </row>
    <row r="5313" spans="1:21" x14ac:dyDescent="0.3">
      <c r="A5313" s="1"/>
      <c r="B5313" s="1"/>
      <c r="C5313" s="2"/>
      <c r="J5313" s="3"/>
      <c r="O5313" s="4"/>
      <c r="P5313" s="3"/>
      <c r="U5313" s="3"/>
    </row>
    <row r="5314" spans="1:21" x14ac:dyDescent="0.3">
      <c r="A5314" s="1"/>
      <c r="B5314" s="1"/>
      <c r="C5314" s="2"/>
      <c r="J5314" s="3"/>
      <c r="O5314" s="4"/>
      <c r="P5314" s="3"/>
      <c r="Q5314" s="3"/>
      <c r="U5314" s="3"/>
    </row>
    <row r="5315" spans="1:21" x14ac:dyDescent="0.3">
      <c r="A5315" s="1"/>
      <c r="B5315" s="1"/>
      <c r="C5315" s="2"/>
      <c r="J5315" s="3"/>
      <c r="O5315" s="4"/>
      <c r="P5315" s="3"/>
      <c r="U5315" s="3"/>
    </row>
    <row r="5316" spans="1:21" x14ac:dyDescent="0.3">
      <c r="A5316" s="1"/>
      <c r="B5316" s="1"/>
      <c r="C5316" s="2"/>
      <c r="J5316" s="3"/>
      <c r="O5316" s="4"/>
      <c r="P5316" s="3"/>
      <c r="U5316" s="3"/>
    </row>
    <row r="5317" spans="1:21" x14ac:dyDescent="0.3">
      <c r="A5317" s="1"/>
      <c r="B5317" s="1"/>
      <c r="C5317" s="2"/>
      <c r="J5317" s="3"/>
      <c r="O5317" s="4"/>
      <c r="P5317" s="3"/>
      <c r="U5317" s="3"/>
    </row>
    <row r="5318" spans="1:21" x14ac:dyDescent="0.3">
      <c r="A5318" s="1"/>
      <c r="B5318" s="1"/>
      <c r="C5318" s="2"/>
      <c r="J5318" s="3"/>
      <c r="O5318" s="4"/>
      <c r="P5318" s="3"/>
      <c r="U5318" s="3"/>
    </row>
    <row r="5319" spans="1:21" x14ac:dyDescent="0.3">
      <c r="A5319" s="1"/>
      <c r="B5319" s="1"/>
      <c r="C5319" s="2"/>
      <c r="J5319" s="3"/>
      <c r="O5319" s="4"/>
      <c r="P5319" s="3"/>
      <c r="Q5319" s="3"/>
      <c r="U5319" s="3"/>
    </row>
    <row r="5320" spans="1:21" x14ac:dyDescent="0.3">
      <c r="A5320" s="1"/>
      <c r="B5320" s="1"/>
      <c r="C5320" s="2"/>
      <c r="J5320" s="3"/>
      <c r="O5320" s="4"/>
      <c r="P5320" s="3"/>
      <c r="U5320" s="3"/>
    </row>
    <row r="5321" spans="1:21" x14ac:dyDescent="0.3">
      <c r="A5321" s="1"/>
      <c r="B5321" s="1"/>
      <c r="C5321" s="2"/>
      <c r="J5321" s="3"/>
      <c r="O5321" s="4"/>
      <c r="P5321" s="3"/>
      <c r="Q5321" s="3"/>
      <c r="U5321" s="3"/>
    </row>
    <row r="5322" spans="1:21" x14ac:dyDescent="0.3">
      <c r="A5322" s="1"/>
      <c r="B5322" s="1"/>
      <c r="C5322" s="2"/>
      <c r="J5322" s="3"/>
      <c r="O5322" s="4"/>
      <c r="P5322" s="3"/>
      <c r="Q5322" s="3"/>
      <c r="U5322" s="3"/>
    </row>
    <row r="5323" spans="1:21" x14ac:dyDescent="0.3">
      <c r="A5323" s="1"/>
      <c r="B5323" s="1"/>
      <c r="C5323" s="2"/>
      <c r="J5323" s="3"/>
      <c r="O5323" s="4"/>
      <c r="P5323" s="3"/>
      <c r="U5323" s="3"/>
    </row>
    <row r="5324" spans="1:21" x14ac:dyDescent="0.3">
      <c r="A5324" s="1"/>
      <c r="B5324" s="1"/>
      <c r="C5324" s="2"/>
      <c r="J5324" s="3"/>
      <c r="O5324" s="4"/>
      <c r="P5324" s="3"/>
      <c r="U5324" s="3"/>
    </row>
    <row r="5325" spans="1:21" x14ac:dyDescent="0.3">
      <c r="A5325" s="1"/>
      <c r="B5325" s="1"/>
      <c r="C5325" s="2"/>
      <c r="J5325" s="3"/>
      <c r="O5325" s="4"/>
      <c r="P5325" s="3"/>
      <c r="Q5325" s="3"/>
      <c r="U5325" s="3"/>
    </row>
    <row r="5326" spans="1:21" x14ac:dyDescent="0.3">
      <c r="A5326" s="1"/>
      <c r="B5326" s="1"/>
      <c r="C5326" s="2"/>
      <c r="J5326" s="3"/>
      <c r="O5326" s="4"/>
      <c r="P5326" s="3"/>
      <c r="U5326" s="3"/>
    </row>
    <row r="5327" spans="1:21" x14ac:dyDescent="0.3">
      <c r="A5327" s="1"/>
      <c r="B5327" s="1"/>
      <c r="C5327" s="2"/>
      <c r="J5327" s="3"/>
      <c r="O5327" s="4"/>
      <c r="P5327" s="3"/>
      <c r="Q5327" s="3"/>
      <c r="U5327" s="3"/>
    </row>
    <row r="5328" spans="1:21" x14ac:dyDescent="0.3">
      <c r="A5328" s="1"/>
      <c r="B5328" s="1"/>
      <c r="C5328" s="2"/>
      <c r="J5328" s="3"/>
      <c r="O5328" s="4"/>
      <c r="P5328" s="3"/>
      <c r="U5328" s="3"/>
    </row>
    <row r="5329" spans="1:21" x14ac:dyDescent="0.3">
      <c r="A5329" s="1"/>
      <c r="B5329" s="1"/>
      <c r="C5329" s="2"/>
      <c r="J5329" s="3"/>
      <c r="O5329" s="4"/>
      <c r="P5329" s="3"/>
      <c r="Q5329" s="3"/>
      <c r="U5329" s="3"/>
    </row>
    <row r="5330" spans="1:21" x14ac:dyDescent="0.3">
      <c r="A5330" s="1"/>
      <c r="B5330" s="1"/>
      <c r="C5330" s="2"/>
      <c r="J5330" s="3"/>
      <c r="O5330" s="4"/>
      <c r="P5330" s="3"/>
      <c r="U5330" s="3"/>
    </row>
    <row r="5331" spans="1:21" x14ac:dyDescent="0.3">
      <c r="A5331" s="1"/>
      <c r="B5331" s="1"/>
      <c r="C5331" s="2"/>
      <c r="J5331" s="3"/>
      <c r="O5331" s="4"/>
      <c r="P5331" s="3"/>
      <c r="Q5331" s="3"/>
      <c r="U5331" s="3"/>
    </row>
    <row r="5332" spans="1:21" x14ac:dyDescent="0.3">
      <c r="A5332" s="1"/>
      <c r="B5332" s="1"/>
      <c r="C5332" s="2"/>
      <c r="J5332" s="3"/>
      <c r="O5332" s="4"/>
      <c r="P5332" s="3"/>
      <c r="Q5332" s="3"/>
      <c r="U5332" s="3"/>
    </row>
    <row r="5333" spans="1:21" x14ac:dyDescent="0.3">
      <c r="A5333" s="1"/>
      <c r="B5333" s="1"/>
      <c r="C5333" s="2"/>
      <c r="J5333" s="3"/>
      <c r="O5333" s="4"/>
      <c r="P5333" s="3"/>
      <c r="Q5333" s="3"/>
      <c r="U5333" s="3"/>
    </row>
    <row r="5334" spans="1:21" x14ac:dyDescent="0.3">
      <c r="A5334" s="1"/>
      <c r="B5334" s="1"/>
      <c r="C5334" s="2"/>
      <c r="J5334" s="3"/>
      <c r="O5334" s="4"/>
      <c r="P5334" s="3"/>
      <c r="Q5334" s="3"/>
      <c r="U5334" s="3"/>
    </row>
    <row r="5335" spans="1:21" x14ac:dyDescent="0.3">
      <c r="A5335" s="1"/>
      <c r="B5335" s="1"/>
      <c r="C5335" s="2"/>
      <c r="J5335" s="3"/>
      <c r="O5335" s="4"/>
      <c r="P5335" s="3"/>
      <c r="Q5335" s="3"/>
      <c r="U5335" s="3"/>
    </row>
    <row r="5336" spans="1:21" x14ac:dyDescent="0.3">
      <c r="A5336" s="1"/>
      <c r="B5336" s="1"/>
      <c r="C5336" s="2"/>
      <c r="J5336" s="3"/>
      <c r="O5336" s="4"/>
      <c r="P5336" s="3"/>
      <c r="U5336" s="3"/>
    </row>
    <row r="5337" spans="1:21" x14ac:dyDescent="0.3">
      <c r="A5337" s="1"/>
      <c r="B5337" s="1"/>
      <c r="C5337" s="2"/>
      <c r="J5337" s="3"/>
      <c r="O5337" s="4"/>
      <c r="P5337" s="3"/>
      <c r="U5337" s="3"/>
    </row>
    <row r="5338" spans="1:21" x14ac:dyDescent="0.3">
      <c r="A5338" s="1"/>
      <c r="B5338" s="1"/>
      <c r="C5338" s="2"/>
      <c r="J5338" s="3"/>
      <c r="O5338" s="4"/>
      <c r="P5338" s="3"/>
      <c r="Q5338" s="3"/>
      <c r="U5338" s="3"/>
    </row>
    <row r="5339" spans="1:21" x14ac:dyDescent="0.3">
      <c r="A5339" s="1"/>
      <c r="B5339" s="1"/>
      <c r="C5339" s="2"/>
      <c r="J5339" s="3"/>
      <c r="O5339" s="4"/>
      <c r="P5339" s="3"/>
      <c r="Q5339" s="3"/>
      <c r="U5339" s="3"/>
    </row>
    <row r="5340" spans="1:21" x14ac:dyDescent="0.3">
      <c r="A5340" s="1"/>
      <c r="B5340" s="1"/>
      <c r="C5340" s="2"/>
      <c r="J5340" s="3"/>
      <c r="O5340" s="4"/>
      <c r="P5340" s="3"/>
      <c r="Q5340" s="3"/>
      <c r="U5340" s="3"/>
    </row>
    <row r="5341" spans="1:21" x14ac:dyDescent="0.3">
      <c r="A5341" s="1"/>
      <c r="B5341" s="1"/>
      <c r="C5341" s="2"/>
      <c r="J5341" s="3"/>
      <c r="O5341" s="4"/>
      <c r="P5341" s="3"/>
      <c r="Q5341" s="3"/>
      <c r="U5341" s="3"/>
    </row>
    <row r="5342" spans="1:21" x14ac:dyDescent="0.3">
      <c r="A5342" s="1"/>
      <c r="B5342" s="1"/>
      <c r="C5342" s="2"/>
      <c r="J5342" s="3"/>
      <c r="O5342" s="4"/>
      <c r="P5342" s="3"/>
      <c r="U5342" s="3"/>
    </row>
    <row r="5343" spans="1:21" x14ac:dyDescent="0.3">
      <c r="A5343" s="1"/>
      <c r="B5343" s="1"/>
      <c r="C5343" s="2"/>
      <c r="J5343" s="3"/>
      <c r="O5343" s="4"/>
      <c r="P5343" s="3"/>
      <c r="Q5343" s="3"/>
      <c r="U5343" s="3"/>
    </row>
    <row r="5344" spans="1:21" x14ac:dyDescent="0.3">
      <c r="A5344" s="1"/>
      <c r="B5344" s="1"/>
      <c r="C5344" s="2"/>
      <c r="J5344" s="3"/>
      <c r="O5344" s="4"/>
      <c r="P5344" s="3"/>
      <c r="Q5344" s="3"/>
      <c r="U5344" s="3"/>
    </row>
    <row r="5345" spans="1:21" x14ac:dyDescent="0.3">
      <c r="A5345" s="1"/>
      <c r="B5345" s="1"/>
      <c r="C5345" s="2"/>
      <c r="J5345" s="3"/>
      <c r="O5345" s="4"/>
      <c r="P5345" s="3"/>
      <c r="Q5345" s="3"/>
      <c r="U5345" s="3"/>
    </row>
    <row r="5346" spans="1:21" x14ac:dyDescent="0.3">
      <c r="A5346" s="1"/>
      <c r="B5346" s="1"/>
      <c r="C5346" s="2"/>
      <c r="J5346" s="3"/>
      <c r="O5346" s="4"/>
      <c r="P5346" s="3"/>
      <c r="Q5346" s="3"/>
      <c r="U5346" s="3"/>
    </row>
    <row r="5347" spans="1:21" x14ac:dyDescent="0.3">
      <c r="A5347" s="1"/>
      <c r="B5347" s="1"/>
      <c r="C5347" s="2"/>
      <c r="J5347" s="3"/>
      <c r="O5347" s="4"/>
      <c r="P5347" s="3"/>
      <c r="Q5347" s="3"/>
      <c r="U5347" s="3"/>
    </row>
    <row r="5348" spans="1:21" x14ac:dyDescent="0.3">
      <c r="A5348" s="1"/>
      <c r="B5348" s="1"/>
      <c r="C5348" s="2"/>
      <c r="J5348" s="3"/>
      <c r="O5348" s="4"/>
      <c r="P5348" s="3"/>
      <c r="U5348" s="3"/>
    </row>
    <row r="5349" spans="1:21" x14ac:dyDescent="0.3">
      <c r="A5349" s="1"/>
      <c r="B5349" s="1"/>
      <c r="C5349" s="2"/>
      <c r="J5349" s="3"/>
      <c r="O5349" s="4"/>
      <c r="P5349" s="3"/>
      <c r="Q5349" s="3"/>
      <c r="U5349" s="3"/>
    </row>
    <row r="5350" spans="1:21" x14ac:dyDescent="0.3">
      <c r="A5350" s="1"/>
      <c r="B5350" s="1"/>
      <c r="C5350" s="2"/>
      <c r="J5350" s="3"/>
      <c r="O5350" s="4"/>
      <c r="P5350" s="3"/>
      <c r="Q5350" s="3"/>
      <c r="U5350" s="3"/>
    </row>
    <row r="5351" spans="1:21" x14ac:dyDescent="0.3">
      <c r="A5351" s="1"/>
      <c r="B5351" s="1"/>
      <c r="C5351" s="2"/>
      <c r="J5351" s="3"/>
      <c r="O5351" s="4"/>
      <c r="P5351" s="3"/>
      <c r="U5351" s="3"/>
    </row>
    <row r="5352" spans="1:21" x14ac:dyDescent="0.3">
      <c r="A5352" s="1"/>
      <c r="B5352" s="1"/>
      <c r="C5352" s="2"/>
      <c r="J5352" s="3"/>
      <c r="O5352" s="4"/>
      <c r="P5352" s="3"/>
      <c r="Q5352" s="3"/>
      <c r="U5352" s="3"/>
    </row>
    <row r="5353" spans="1:21" x14ac:dyDescent="0.3">
      <c r="A5353" s="1"/>
      <c r="B5353" s="1"/>
      <c r="C5353" s="2"/>
      <c r="J5353" s="3"/>
      <c r="O5353" s="4"/>
      <c r="P5353" s="3"/>
      <c r="Q5353" s="3"/>
      <c r="U5353" s="3"/>
    </row>
    <row r="5354" spans="1:21" x14ac:dyDescent="0.3">
      <c r="A5354" s="1"/>
      <c r="B5354" s="1"/>
      <c r="C5354" s="2"/>
      <c r="J5354" s="3"/>
      <c r="O5354" s="4"/>
      <c r="P5354" s="3"/>
      <c r="Q5354" s="3"/>
      <c r="U5354" s="3"/>
    </row>
    <row r="5355" spans="1:21" x14ac:dyDescent="0.3">
      <c r="A5355" s="1"/>
      <c r="B5355" s="1"/>
      <c r="C5355" s="2"/>
      <c r="J5355" s="3"/>
      <c r="O5355" s="4"/>
      <c r="P5355" s="3"/>
      <c r="U5355" s="3"/>
    </row>
    <row r="5356" spans="1:21" x14ac:dyDescent="0.3">
      <c r="A5356" s="1"/>
      <c r="B5356" s="1"/>
      <c r="C5356" s="2"/>
      <c r="J5356" s="3"/>
      <c r="O5356" s="4"/>
      <c r="P5356" s="3"/>
      <c r="U5356" s="3"/>
    </row>
    <row r="5357" spans="1:21" x14ac:dyDescent="0.3">
      <c r="A5357" s="1"/>
      <c r="B5357" s="1"/>
      <c r="C5357" s="2"/>
      <c r="J5357" s="3"/>
      <c r="O5357" s="4"/>
      <c r="P5357" s="3"/>
      <c r="U5357" s="3"/>
    </row>
    <row r="5358" spans="1:21" x14ac:dyDescent="0.3">
      <c r="A5358" s="1"/>
      <c r="B5358" s="1"/>
      <c r="C5358" s="2"/>
      <c r="J5358" s="3"/>
      <c r="O5358" s="4"/>
      <c r="P5358" s="3"/>
      <c r="Q5358" s="3"/>
      <c r="U5358" s="3"/>
    </row>
    <row r="5359" spans="1:21" x14ac:dyDescent="0.3">
      <c r="A5359" s="1"/>
      <c r="B5359" s="1"/>
      <c r="C5359" s="2"/>
      <c r="J5359" s="3"/>
      <c r="O5359" s="4"/>
      <c r="P5359" s="3"/>
      <c r="Q5359" s="3"/>
      <c r="U5359" s="3"/>
    </row>
    <row r="5360" spans="1:21" x14ac:dyDescent="0.3">
      <c r="A5360" s="1"/>
      <c r="B5360" s="1"/>
      <c r="C5360" s="2"/>
      <c r="J5360" s="3"/>
      <c r="O5360" s="4"/>
      <c r="P5360" s="3"/>
      <c r="U5360" s="3"/>
    </row>
    <row r="5361" spans="1:21" x14ac:dyDescent="0.3">
      <c r="A5361" s="1"/>
      <c r="B5361" s="1"/>
      <c r="C5361" s="2"/>
      <c r="J5361" s="3"/>
      <c r="O5361" s="4"/>
      <c r="P5361" s="3"/>
      <c r="Q5361" s="3"/>
      <c r="U5361" s="3"/>
    </row>
    <row r="5362" spans="1:21" x14ac:dyDescent="0.3">
      <c r="A5362" s="1"/>
      <c r="B5362" s="1"/>
      <c r="C5362" s="2"/>
      <c r="J5362" s="3"/>
      <c r="O5362" s="4"/>
      <c r="P5362" s="3"/>
      <c r="Q5362" s="3"/>
      <c r="U5362" s="3"/>
    </row>
    <row r="5363" spans="1:21" x14ac:dyDescent="0.3">
      <c r="A5363" s="1"/>
      <c r="B5363" s="1"/>
      <c r="C5363" s="2"/>
      <c r="J5363" s="3"/>
      <c r="O5363" s="4"/>
      <c r="P5363" s="3"/>
      <c r="Q5363" s="3"/>
      <c r="S5363" s="4"/>
      <c r="U5363" s="3"/>
    </row>
    <row r="5364" spans="1:21" x14ac:dyDescent="0.3">
      <c r="A5364" s="1"/>
      <c r="B5364" s="1"/>
      <c r="C5364" s="2"/>
      <c r="J5364" s="3"/>
      <c r="O5364" s="4"/>
      <c r="P5364" s="3"/>
      <c r="Q5364" s="3"/>
      <c r="U5364" s="3"/>
    </row>
    <row r="5365" spans="1:21" x14ac:dyDescent="0.3">
      <c r="A5365" s="1"/>
      <c r="B5365" s="1"/>
      <c r="C5365" s="2"/>
      <c r="J5365" s="3"/>
      <c r="O5365" s="4"/>
      <c r="P5365" s="3"/>
      <c r="U5365" s="3"/>
    </row>
    <row r="5366" spans="1:21" x14ac:dyDescent="0.3">
      <c r="A5366" s="1"/>
      <c r="B5366" s="1"/>
      <c r="C5366" s="2"/>
      <c r="J5366" s="3"/>
      <c r="O5366" s="4"/>
      <c r="P5366" s="3"/>
      <c r="U5366" s="3"/>
    </row>
    <row r="5367" spans="1:21" x14ac:dyDescent="0.3">
      <c r="A5367" s="1"/>
      <c r="B5367" s="1"/>
      <c r="C5367" s="2"/>
      <c r="J5367" s="3"/>
      <c r="O5367" s="4"/>
      <c r="P5367" s="3"/>
      <c r="Q5367" s="3"/>
      <c r="U5367" s="3"/>
    </row>
    <row r="5368" spans="1:21" x14ac:dyDescent="0.3">
      <c r="A5368" s="1"/>
      <c r="B5368" s="1"/>
      <c r="C5368" s="2"/>
      <c r="J5368" s="3"/>
      <c r="O5368" s="4"/>
      <c r="P5368" s="3"/>
      <c r="Q5368" s="3"/>
      <c r="U5368" s="3"/>
    </row>
    <row r="5369" spans="1:21" x14ac:dyDescent="0.3">
      <c r="A5369" s="1"/>
      <c r="B5369" s="1"/>
      <c r="C5369" s="2"/>
      <c r="J5369" s="3"/>
      <c r="O5369" s="4"/>
      <c r="P5369" s="3"/>
      <c r="Q5369" s="3"/>
      <c r="U5369" s="3"/>
    </row>
    <row r="5370" spans="1:21" x14ac:dyDescent="0.3">
      <c r="A5370" s="1"/>
      <c r="B5370" s="1"/>
      <c r="C5370" s="2"/>
      <c r="J5370" s="3"/>
      <c r="O5370" s="4"/>
      <c r="P5370" s="3"/>
      <c r="U5370" s="3"/>
    </row>
    <row r="5371" spans="1:21" x14ac:dyDescent="0.3">
      <c r="A5371" s="1"/>
      <c r="B5371" s="1"/>
      <c r="C5371" s="2"/>
      <c r="J5371" s="3"/>
      <c r="O5371" s="4"/>
      <c r="P5371" s="3"/>
      <c r="U5371" s="3"/>
    </row>
    <row r="5372" spans="1:21" x14ac:dyDescent="0.3">
      <c r="A5372" s="1"/>
      <c r="B5372" s="1"/>
      <c r="C5372" s="2"/>
      <c r="J5372" s="3"/>
      <c r="O5372" s="4"/>
      <c r="P5372" s="3"/>
      <c r="Q5372" s="3"/>
      <c r="U5372" s="3"/>
    </row>
    <row r="5373" spans="1:21" x14ac:dyDescent="0.3">
      <c r="A5373" s="1"/>
      <c r="B5373" s="1"/>
      <c r="C5373" s="2"/>
      <c r="J5373" s="3"/>
      <c r="O5373" s="4"/>
      <c r="P5373" s="3"/>
      <c r="U5373" s="3"/>
    </row>
    <row r="5374" spans="1:21" x14ac:dyDescent="0.3">
      <c r="A5374" s="1"/>
      <c r="B5374" s="1"/>
      <c r="C5374" s="2"/>
      <c r="J5374" s="3"/>
      <c r="O5374" s="4"/>
      <c r="P5374" s="3"/>
      <c r="Q5374" s="3"/>
      <c r="U5374" s="3"/>
    </row>
    <row r="5375" spans="1:21" x14ac:dyDescent="0.3">
      <c r="A5375" s="1"/>
      <c r="B5375" s="1"/>
      <c r="C5375" s="2"/>
      <c r="J5375" s="3"/>
      <c r="O5375" s="4"/>
      <c r="P5375" s="3"/>
      <c r="U5375" s="3"/>
    </row>
    <row r="5376" spans="1:21" x14ac:dyDescent="0.3">
      <c r="A5376" s="1"/>
      <c r="B5376" s="1"/>
      <c r="C5376" s="2"/>
      <c r="J5376" s="3"/>
      <c r="O5376" s="4"/>
      <c r="P5376" s="3"/>
      <c r="U5376" s="3"/>
    </row>
    <row r="5377" spans="1:21" x14ac:dyDescent="0.3">
      <c r="A5377" s="1"/>
      <c r="B5377" s="1"/>
      <c r="C5377" s="2"/>
      <c r="J5377" s="3"/>
      <c r="O5377" s="4"/>
      <c r="P5377" s="3"/>
      <c r="Q5377" s="3"/>
      <c r="U5377" s="3"/>
    </row>
    <row r="5378" spans="1:21" x14ac:dyDescent="0.3">
      <c r="A5378" s="1"/>
      <c r="B5378" s="1"/>
      <c r="C5378" s="2"/>
      <c r="J5378" s="3"/>
      <c r="O5378" s="4"/>
      <c r="P5378" s="3"/>
      <c r="Q5378" s="3"/>
      <c r="U5378" s="3"/>
    </row>
    <row r="5379" spans="1:21" x14ac:dyDescent="0.3">
      <c r="A5379" s="1"/>
      <c r="B5379" s="1"/>
      <c r="C5379" s="2"/>
      <c r="J5379" s="3"/>
      <c r="O5379" s="4"/>
      <c r="P5379" s="3"/>
      <c r="Q5379" s="3"/>
      <c r="U5379" s="3"/>
    </row>
    <row r="5380" spans="1:21" x14ac:dyDescent="0.3">
      <c r="A5380" s="1"/>
      <c r="B5380" s="1"/>
      <c r="C5380" s="2"/>
      <c r="J5380" s="3"/>
      <c r="O5380" s="4"/>
      <c r="P5380" s="3"/>
      <c r="U5380" s="3"/>
    </row>
    <row r="5381" spans="1:21" x14ac:dyDescent="0.3">
      <c r="A5381" s="1"/>
      <c r="B5381" s="1"/>
      <c r="C5381" s="2"/>
      <c r="J5381" s="3"/>
      <c r="O5381" s="4"/>
      <c r="P5381" s="3"/>
      <c r="Q5381" s="3"/>
      <c r="U5381" s="3"/>
    </row>
    <row r="5382" spans="1:21" x14ac:dyDescent="0.3">
      <c r="A5382" s="1"/>
      <c r="B5382" s="1"/>
      <c r="C5382" s="2"/>
      <c r="J5382" s="3"/>
      <c r="O5382" s="4"/>
      <c r="P5382" s="3"/>
      <c r="U5382" s="3"/>
    </row>
    <row r="5383" spans="1:21" x14ac:dyDescent="0.3">
      <c r="A5383" s="1"/>
      <c r="B5383" s="1"/>
      <c r="C5383" s="2"/>
      <c r="J5383" s="3"/>
      <c r="O5383" s="4"/>
      <c r="P5383" s="3"/>
      <c r="Q5383" s="3"/>
      <c r="U5383" s="3"/>
    </row>
    <row r="5384" spans="1:21" x14ac:dyDescent="0.3">
      <c r="A5384" s="1"/>
      <c r="B5384" s="1"/>
      <c r="C5384" s="2"/>
      <c r="J5384" s="3"/>
      <c r="O5384" s="4"/>
      <c r="P5384" s="3"/>
      <c r="Q5384" s="3"/>
      <c r="U5384" s="3"/>
    </row>
    <row r="5385" spans="1:21" x14ac:dyDescent="0.3">
      <c r="A5385" s="1"/>
      <c r="B5385" s="1"/>
      <c r="C5385" s="2"/>
      <c r="J5385" s="3"/>
      <c r="O5385" s="4"/>
      <c r="P5385" s="3"/>
      <c r="Q5385" s="3"/>
      <c r="U5385" s="3"/>
    </row>
    <row r="5386" spans="1:21" x14ac:dyDescent="0.3">
      <c r="A5386" s="1"/>
      <c r="B5386" s="1"/>
      <c r="C5386" s="2"/>
      <c r="J5386" s="3"/>
      <c r="O5386" s="4"/>
      <c r="P5386" s="3"/>
      <c r="Q5386" s="3"/>
      <c r="U5386" s="3"/>
    </row>
    <row r="5387" spans="1:21" x14ac:dyDescent="0.3">
      <c r="A5387" s="1"/>
      <c r="B5387" s="1"/>
      <c r="C5387" s="2"/>
      <c r="J5387" s="3"/>
      <c r="O5387" s="4"/>
      <c r="P5387" s="3"/>
      <c r="Q5387" s="3"/>
      <c r="U5387" s="3"/>
    </row>
    <row r="5388" spans="1:21" x14ac:dyDescent="0.3">
      <c r="A5388" s="1"/>
      <c r="B5388" s="1"/>
      <c r="C5388" s="2"/>
      <c r="J5388" s="3"/>
      <c r="O5388" s="4"/>
      <c r="P5388" s="3"/>
      <c r="U5388" s="3"/>
    </row>
    <row r="5389" spans="1:21" x14ac:dyDescent="0.3">
      <c r="A5389" s="1"/>
      <c r="B5389" s="1"/>
      <c r="C5389" s="2"/>
      <c r="J5389" s="3"/>
      <c r="O5389" s="4"/>
      <c r="P5389" s="3"/>
      <c r="Q5389" s="3"/>
      <c r="U5389" s="3"/>
    </row>
    <row r="5390" spans="1:21" x14ac:dyDescent="0.3">
      <c r="A5390" s="1"/>
      <c r="B5390" s="1"/>
      <c r="C5390" s="2"/>
      <c r="J5390" s="3"/>
      <c r="O5390" s="4"/>
      <c r="P5390" s="3"/>
      <c r="Q5390" s="3"/>
      <c r="U5390" s="3"/>
    </row>
    <row r="5391" spans="1:21" x14ac:dyDescent="0.3">
      <c r="A5391" s="1"/>
      <c r="B5391" s="1"/>
      <c r="C5391" s="2"/>
      <c r="J5391" s="3"/>
      <c r="O5391" s="4"/>
      <c r="P5391" s="3"/>
      <c r="Q5391" s="3"/>
      <c r="U5391" s="3"/>
    </row>
    <row r="5392" spans="1:21" x14ac:dyDescent="0.3">
      <c r="A5392" s="1"/>
      <c r="B5392" s="1"/>
      <c r="C5392" s="2"/>
      <c r="J5392" s="3"/>
      <c r="O5392" s="4"/>
      <c r="P5392" s="3"/>
      <c r="Q5392" s="3"/>
      <c r="U5392" s="3"/>
    </row>
    <row r="5393" spans="1:21" x14ac:dyDescent="0.3">
      <c r="A5393" s="1"/>
      <c r="B5393" s="1"/>
      <c r="C5393" s="2"/>
      <c r="J5393" s="3"/>
      <c r="O5393" s="4"/>
      <c r="P5393" s="3"/>
      <c r="Q5393" s="3"/>
      <c r="S5393" s="4"/>
      <c r="U5393" s="3"/>
    </row>
    <row r="5394" spans="1:21" x14ac:dyDescent="0.3">
      <c r="A5394" s="1"/>
      <c r="B5394" s="1"/>
      <c r="C5394" s="2"/>
      <c r="J5394" s="3"/>
      <c r="O5394" s="4"/>
      <c r="P5394" s="3"/>
      <c r="U5394" s="3"/>
    </row>
    <row r="5395" spans="1:21" x14ac:dyDescent="0.3">
      <c r="A5395" s="1"/>
      <c r="B5395" s="1"/>
      <c r="C5395" s="2"/>
      <c r="J5395" s="3"/>
      <c r="O5395" s="4"/>
      <c r="P5395" s="3"/>
      <c r="Q5395" s="3"/>
      <c r="U5395" s="3"/>
    </row>
    <row r="5396" spans="1:21" x14ac:dyDescent="0.3">
      <c r="A5396" s="1"/>
      <c r="B5396" s="1"/>
      <c r="C5396" s="2"/>
      <c r="J5396" s="3"/>
      <c r="O5396" s="4"/>
      <c r="P5396" s="3"/>
      <c r="U5396" s="3"/>
    </row>
    <row r="5397" spans="1:21" x14ac:dyDescent="0.3">
      <c r="A5397" s="1"/>
      <c r="B5397" s="1"/>
      <c r="C5397" s="2"/>
      <c r="J5397" s="3"/>
      <c r="O5397" s="4"/>
      <c r="P5397" s="3"/>
      <c r="Q5397" s="3"/>
      <c r="U5397" s="3"/>
    </row>
    <row r="5398" spans="1:21" x14ac:dyDescent="0.3">
      <c r="A5398" s="1"/>
      <c r="B5398" s="1"/>
      <c r="C5398" s="2"/>
      <c r="J5398" s="3"/>
      <c r="O5398" s="4"/>
      <c r="P5398" s="3"/>
      <c r="Q5398" s="3"/>
      <c r="U5398" s="3"/>
    </row>
    <row r="5399" spans="1:21" x14ac:dyDescent="0.3">
      <c r="A5399" s="1"/>
      <c r="B5399" s="1"/>
      <c r="C5399" s="2"/>
      <c r="J5399" s="3"/>
      <c r="O5399" s="4"/>
      <c r="P5399" s="3"/>
      <c r="U5399" s="3"/>
    </row>
    <row r="5400" spans="1:21" x14ac:dyDescent="0.3">
      <c r="A5400" s="1"/>
      <c r="B5400" s="1"/>
      <c r="C5400" s="2"/>
      <c r="J5400" s="3"/>
      <c r="O5400" s="4"/>
      <c r="P5400" s="3"/>
      <c r="U5400" s="3"/>
    </row>
    <row r="5401" spans="1:21" x14ac:dyDescent="0.3">
      <c r="A5401" s="1"/>
      <c r="B5401" s="1"/>
      <c r="C5401" s="2"/>
      <c r="J5401" s="3"/>
      <c r="O5401" s="4"/>
      <c r="P5401" s="3"/>
      <c r="Q5401" s="3"/>
      <c r="U5401" s="3"/>
    </row>
    <row r="5402" spans="1:21" x14ac:dyDescent="0.3">
      <c r="A5402" s="1"/>
      <c r="B5402" s="1"/>
      <c r="C5402" s="2"/>
      <c r="J5402" s="3"/>
      <c r="O5402" s="4"/>
      <c r="P5402" s="3"/>
      <c r="Q5402" s="3"/>
      <c r="U5402" s="3"/>
    </row>
    <row r="5403" spans="1:21" x14ac:dyDescent="0.3">
      <c r="A5403" s="1"/>
      <c r="B5403" s="1"/>
      <c r="C5403" s="2"/>
      <c r="J5403" s="3"/>
      <c r="O5403" s="4"/>
      <c r="P5403" s="3"/>
      <c r="Q5403" s="3"/>
      <c r="U5403" s="3"/>
    </row>
    <row r="5404" spans="1:21" x14ac:dyDescent="0.3">
      <c r="A5404" s="1"/>
      <c r="B5404" s="1"/>
      <c r="C5404" s="2"/>
      <c r="J5404" s="3"/>
      <c r="O5404" s="4"/>
      <c r="P5404" s="3"/>
      <c r="U5404" s="3"/>
    </row>
    <row r="5405" spans="1:21" x14ac:dyDescent="0.3">
      <c r="A5405" s="1"/>
      <c r="B5405" s="1"/>
      <c r="C5405" s="2"/>
      <c r="J5405" s="3"/>
      <c r="O5405" s="4"/>
      <c r="P5405" s="3"/>
      <c r="U5405" s="3"/>
    </row>
    <row r="5406" spans="1:21" x14ac:dyDescent="0.3">
      <c r="A5406" s="1"/>
      <c r="B5406" s="1"/>
      <c r="C5406" s="2"/>
      <c r="J5406" s="3"/>
      <c r="O5406" s="4"/>
      <c r="P5406" s="3"/>
      <c r="Q5406" s="3"/>
      <c r="U5406" s="3"/>
    </row>
    <row r="5407" spans="1:21" x14ac:dyDescent="0.3">
      <c r="A5407" s="1"/>
      <c r="B5407" s="1"/>
      <c r="C5407" s="2"/>
      <c r="J5407" s="3"/>
      <c r="O5407" s="4"/>
      <c r="P5407" s="3"/>
      <c r="Q5407" s="3"/>
      <c r="U5407" s="3"/>
    </row>
    <row r="5408" spans="1:21" x14ac:dyDescent="0.3">
      <c r="A5408" s="1"/>
      <c r="B5408" s="1"/>
      <c r="C5408" s="2"/>
      <c r="J5408" s="3"/>
      <c r="O5408" s="4"/>
      <c r="P5408" s="3"/>
      <c r="Q5408" s="3"/>
      <c r="U5408" s="3"/>
    </row>
    <row r="5409" spans="1:21" x14ac:dyDescent="0.3">
      <c r="A5409" s="1"/>
      <c r="B5409" s="1"/>
      <c r="C5409" s="2"/>
      <c r="J5409" s="3"/>
      <c r="O5409" s="4"/>
      <c r="P5409" s="3"/>
      <c r="U5409" s="3"/>
    </row>
    <row r="5410" spans="1:21" x14ac:dyDescent="0.3">
      <c r="A5410" s="1"/>
      <c r="B5410" s="1"/>
      <c r="C5410" s="2"/>
      <c r="J5410" s="3"/>
      <c r="O5410" s="4"/>
      <c r="P5410" s="3"/>
      <c r="Q5410" s="3"/>
      <c r="S5410" s="4"/>
      <c r="U5410" s="3"/>
    </row>
    <row r="5411" spans="1:21" x14ac:dyDescent="0.3">
      <c r="A5411" s="1"/>
      <c r="B5411" s="1"/>
      <c r="C5411" s="2"/>
      <c r="J5411" s="3"/>
      <c r="O5411" s="4"/>
      <c r="P5411" s="3"/>
      <c r="Q5411" s="3"/>
      <c r="U5411" s="3"/>
    </row>
    <row r="5412" spans="1:21" x14ac:dyDescent="0.3">
      <c r="A5412" s="1"/>
      <c r="B5412" s="1"/>
      <c r="C5412" s="2"/>
      <c r="J5412" s="3"/>
      <c r="O5412" s="4"/>
      <c r="P5412" s="3"/>
      <c r="U5412" s="3"/>
    </row>
    <row r="5413" spans="1:21" x14ac:dyDescent="0.3">
      <c r="A5413" s="1"/>
      <c r="B5413" s="1"/>
      <c r="C5413" s="2"/>
      <c r="J5413" s="3"/>
      <c r="O5413" s="4"/>
      <c r="P5413" s="3"/>
      <c r="Q5413" s="3"/>
      <c r="U5413" s="3"/>
    </row>
    <row r="5414" spans="1:21" x14ac:dyDescent="0.3">
      <c r="A5414" s="1"/>
      <c r="B5414" s="1"/>
      <c r="C5414" s="2"/>
      <c r="J5414" s="3"/>
      <c r="O5414" s="4"/>
      <c r="P5414" s="3"/>
      <c r="U5414" s="3"/>
    </row>
    <row r="5415" spans="1:21" x14ac:dyDescent="0.3">
      <c r="A5415" s="1"/>
      <c r="B5415" s="1"/>
      <c r="C5415" s="2"/>
      <c r="J5415" s="3"/>
      <c r="O5415" s="4"/>
      <c r="P5415" s="3"/>
      <c r="U5415" s="3"/>
    </row>
    <row r="5416" spans="1:21" x14ac:dyDescent="0.3">
      <c r="A5416" s="1"/>
      <c r="B5416" s="1"/>
      <c r="C5416" s="2"/>
      <c r="J5416" s="3"/>
      <c r="O5416" s="4"/>
      <c r="P5416" s="3"/>
      <c r="U5416" s="3"/>
    </row>
    <row r="5417" spans="1:21" x14ac:dyDescent="0.3">
      <c r="A5417" s="1"/>
      <c r="B5417" s="1"/>
      <c r="C5417" s="2"/>
      <c r="J5417" s="3"/>
      <c r="O5417" s="4"/>
      <c r="P5417" s="3"/>
      <c r="U5417" s="3"/>
    </row>
    <row r="5418" spans="1:21" x14ac:dyDescent="0.3">
      <c r="A5418" s="1"/>
      <c r="B5418" s="1"/>
      <c r="C5418" s="2"/>
      <c r="J5418" s="3"/>
      <c r="O5418" s="4"/>
      <c r="P5418" s="3"/>
      <c r="Q5418" s="3"/>
      <c r="U5418" s="3"/>
    </row>
    <row r="5419" spans="1:21" x14ac:dyDescent="0.3">
      <c r="A5419" s="1"/>
      <c r="B5419" s="1"/>
      <c r="C5419" s="2"/>
      <c r="J5419" s="3"/>
      <c r="O5419" s="4"/>
      <c r="P5419" s="3"/>
      <c r="Q5419" s="3"/>
      <c r="U5419" s="3"/>
    </row>
    <row r="5420" spans="1:21" x14ac:dyDescent="0.3">
      <c r="A5420" s="1"/>
      <c r="B5420" s="1"/>
      <c r="C5420" s="2"/>
      <c r="J5420" s="3"/>
      <c r="O5420" s="4"/>
      <c r="P5420" s="3"/>
      <c r="U5420" s="3"/>
    </row>
    <row r="5421" spans="1:21" x14ac:dyDescent="0.3">
      <c r="A5421" s="1"/>
      <c r="B5421" s="1"/>
      <c r="C5421" s="2"/>
      <c r="J5421" s="3"/>
      <c r="O5421" s="4"/>
      <c r="P5421" s="3"/>
      <c r="U5421" s="3"/>
    </row>
    <row r="5422" spans="1:21" x14ac:dyDescent="0.3">
      <c r="A5422" s="1"/>
      <c r="B5422" s="1"/>
      <c r="C5422" s="2"/>
      <c r="J5422" s="3"/>
      <c r="O5422" s="4"/>
      <c r="P5422" s="3"/>
      <c r="U5422" s="3"/>
    </row>
    <row r="5423" spans="1:21" x14ac:dyDescent="0.3">
      <c r="A5423" s="1"/>
      <c r="B5423" s="1"/>
      <c r="C5423" s="2"/>
      <c r="J5423" s="3"/>
      <c r="O5423" s="4"/>
      <c r="P5423" s="3"/>
      <c r="U5423" s="3"/>
    </row>
    <row r="5424" spans="1:21" x14ac:dyDescent="0.3">
      <c r="A5424" s="1"/>
      <c r="B5424" s="1"/>
      <c r="C5424" s="2"/>
      <c r="J5424" s="3"/>
      <c r="O5424" s="4"/>
      <c r="P5424" s="3"/>
      <c r="Q5424" s="3"/>
      <c r="U5424" s="3"/>
    </row>
    <row r="5425" spans="1:21" x14ac:dyDescent="0.3">
      <c r="A5425" s="1"/>
      <c r="B5425" s="1"/>
      <c r="C5425" s="2"/>
      <c r="J5425" s="3"/>
      <c r="O5425" s="4"/>
      <c r="P5425" s="3"/>
      <c r="Q5425" s="3"/>
      <c r="U5425" s="3"/>
    </row>
    <row r="5426" spans="1:21" x14ac:dyDescent="0.3">
      <c r="A5426" s="1"/>
      <c r="B5426" s="1"/>
      <c r="C5426" s="2"/>
      <c r="J5426" s="3"/>
      <c r="O5426" s="4"/>
      <c r="P5426" s="3"/>
      <c r="Q5426" s="3"/>
      <c r="S5426" s="4"/>
      <c r="U5426" s="3"/>
    </row>
    <row r="5427" spans="1:21" x14ac:dyDescent="0.3">
      <c r="A5427" s="1"/>
      <c r="B5427" s="1"/>
      <c r="C5427" s="2"/>
      <c r="J5427" s="3"/>
      <c r="O5427" s="4"/>
      <c r="P5427" s="3"/>
      <c r="Q5427" s="3"/>
      <c r="U5427" s="3"/>
    </row>
    <row r="5428" spans="1:21" x14ac:dyDescent="0.3">
      <c r="A5428" s="1"/>
      <c r="B5428" s="1"/>
      <c r="C5428" s="2"/>
      <c r="J5428" s="3"/>
      <c r="O5428" s="4"/>
      <c r="P5428" s="3"/>
      <c r="U5428" s="3"/>
    </row>
    <row r="5429" spans="1:21" x14ac:dyDescent="0.3">
      <c r="A5429" s="1"/>
      <c r="B5429" s="1"/>
      <c r="C5429" s="2"/>
      <c r="J5429" s="3"/>
      <c r="O5429" s="4"/>
      <c r="P5429" s="3"/>
      <c r="Q5429" s="3"/>
      <c r="U5429" s="3"/>
    </row>
    <row r="5430" spans="1:21" x14ac:dyDescent="0.3">
      <c r="A5430" s="1"/>
      <c r="B5430" s="1"/>
      <c r="C5430" s="2"/>
      <c r="J5430" s="3"/>
      <c r="O5430" s="4"/>
      <c r="P5430" s="3"/>
      <c r="U5430" s="3"/>
    </row>
    <row r="5431" spans="1:21" x14ac:dyDescent="0.3">
      <c r="A5431" s="1"/>
      <c r="B5431" s="1"/>
      <c r="C5431" s="2"/>
      <c r="J5431" s="3"/>
      <c r="O5431" s="4"/>
      <c r="P5431" s="3"/>
      <c r="U5431" s="3"/>
    </row>
    <row r="5432" spans="1:21" x14ac:dyDescent="0.3">
      <c r="A5432" s="1"/>
      <c r="B5432" s="1"/>
      <c r="C5432" s="2"/>
      <c r="J5432" s="3"/>
      <c r="O5432" s="4"/>
      <c r="P5432" s="3"/>
      <c r="U5432" s="3"/>
    </row>
    <row r="5433" spans="1:21" x14ac:dyDescent="0.3">
      <c r="A5433" s="1"/>
      <c r="B5433" s="1"/>
      <c r="C5433" s="2"/>
      <c r="J5433" s="3"/>
      <c r="O5433" s="4"/>
      <c r="P5433" s="3"/>
      <c r="Q5433" s="3"/>
      <c r="U5433" s="3"/>
    </row>
    <row r="5434" spans="1:21" x14ac:dyDescent="0.3">
      <c r="A5434" s="1"/>
      <c r="B5434" s="1"/>
      <c r="C5434" s="2"/>
      <c r="J5434" s="3"/>
      <c r="O5434" s="4"/>
      <c r="P5434" s="3"/>
      <c r="Q5434" s="3"/>
      <c r="U5434" s="3"/>
    </row>
    <row r="5435" spans="1:21" x14ac:dyDescent="0.3">
      <c r="A5435" s="1"/>
      <c r="B5435" s="1"/>
      <c r="C5435" s="2"/>
      <c r="J5435" s="3"/>
      <c r="O5435" s="4"/>
      <c r="P5435" s="3"/>
      <c r="Q5435" s="3"/>
      <c r="U5435" s="3"/>
    </row>
    <row r="5436" spans="1:21" x14ac:dyDescent="0.3">
      <c r="A5436" s="1"/>
      <c r="B5436" s="1"/>
      <c r="C5436" s="2"/>
      <c r="J5436" s="3"/>
      <c r="O5436" s="4"/>
      <c r="P5436" s="3"/>
      <c r="U5436" s="3"/>
    </row>
    <row r="5437" spans="1:21" x14ac:dyDescent="0.3">
      <c r="A5437" s="1"/>
      <c r="B5437" s="1"/>
      <c r="C5437" s="2"/>
      <c r="J5437" s="3"/>
      <c r="O5437" s="4"/>
      <c r="P5437" s="3"/>
      <c r="U5437" s="3"/>
    </row>
    <row r="5438" spans="1:21" x14ac:dyDescent="0.3">
      <c r="A5438" s="1"/>
      <c r="B5438" s="1"/>
      <c r="C5438" s="2"/>
      <c r="J5438" s="3"/>
      <c r="O5438" s="4"/>
      <c r="P5438" s="3"/>
      <c r="U5438" s="3"/>
    </row>
    <row r="5439" spans="1:21" x14ac:dyDescent="0.3">
      <c r="A5439" s="1"/>
      <c r="B5439" s="1"/>
      <c r="C5439" s="2"/>
      <c r="J5439" s="3"/>
      <c r="O5439" s="4"/>
      <c r="P5439" s="3"/>
      <c r="U5439" s="3"/>
    </row>
    <row r="5440" spans="1:21" x14ac:dyDescent="0.3">
      <c r="A5440" s="1"/>
      <c r="B5440" s="1"/>
      <c r="C5440" s="2"/>
      <c r="J5440" s="3"/>
      <c r="O5440" s="4"/>
      <c r="P5440" s="3"/>
      <c r="Q5440" s="3"/>
      <c r="U5440" s="3"/>
    </row>
    <row r="5441" spans="1:21" x14ac:dyDescent="0.3">
      <c r="A5441" s="1"/>
      <c r="B5441" s="1"/>
      <c r="C5441" s="2"/>
      <c r="J5441" s="3"/>
      <c r="O5441" s="4"/>
      <c r="P5441" s="3"/>
      <c r="Q5441" s="3"/>
      <c r="U5441" s="3"/>
    </row>
    <row r="5442" spans="1:21" x14ac:dyDescent="0.3">
      <c r="A5442" s="1"/>
      <c r="B5442" s="1"/>
      <c r="C5442" s="2"/>
      <c r="J5442" s="3"/>
      <c r="O5442" s="4"/>
      <c r="P5442" s="3"/>
      <c r="U5442" s="3"/>
    </row>
    <row r="5443" spans="1:21" x14ac:dyDescent="0.3">
      <c r="A5443" s="1"/>
      <c r="B5443" s="1"/>
      <c r="C5443" s="2"/>
      <c r="J5443" s="3"/>
      <c r="O5443" s="4"/>
      <c r="P5443" s="3"/>
      <c r="Q5443" s="3"/>
      <c r="U5443" s="3"/>
    </row>
    <row r="5444" spans="1:21" x14ac:dyDescent="0.3">
      <c r="A5444" s="1"/>
      <c r="B5444" s="1"/>
      <c r="C5444" s="2"/>
      <c r="J5444" s="3"/>
      <c r="O5444" s="4"/>
      <c r="P5444" s="3"/>
      <c r="U5444" s="3"/>
    </row>
    <row r="5445" spans="1:21" x14ac:dyDescent="0.3">
      <c r="A5445" s="1"/>
      <c r="B5445" s="1"/>
      <c r="C5445" s="2"/>
      <c r="J5445" s="3"/>
      <c r="O5445" s="4"/>
      <c r="P5445" s="3"/>
      <c r="Q5445" s="3"/>
      <c r="U5445" s="3"/>
    </row>
    <row r="5446" spans="1:21" x14ac:dyDescent="0.3">
      <c r="A5446" s="1"/>
      <c r="B5446" s="1"/>
      <c r="C5446" s="2"/>
      <c r="J5446" s="3"/>
      <c r="O5446" s="4"/>
      <c r="P5446" s="3"/>
      <c r="Q5446" s="3"/>
      <c r="U5446" s="3"/>
    </row>
    <row r="5447" spans="1:21" x14ac:dyDescent="0.3">
      <c r="A5447" s="1"/>
      <c r="B5447" s="1"/>
      <c r="C5447" s="2"/>
      <c r="J5447" s="3"/>
      <c r="O5447" s="4"/>
      <c r="P5447" s="3"/>
      <c r="U5447" s="3"/>
    </row>
    <row r="5448" spans="1:21" x14ac:dyDescent="0.3">
      <c r="A5448" s="1"/>
      <c r="B5448" s="1"/>
      <c r="C5448" s="2"/>
      <c r="J5448" s="3"/>
      <c r="O5448" s="4"/>
      <c r="P5448" s="3"/>
      <c r="U5448" s="3"/>
    </row>
    <row r="5449" spans="1:21" x14ac:dyDescent="0.3">
      <c r="A5449" s="1"/>
      <c r="B5449" s="1"/>
      <c r="C5449" s="2"/>
      <c r="J5449" s="3"/>
      <c r="O5449" s="4"/>
      <c r="P5449" s="3"/>
      <c r="U5449" s="3"/>
    </row>
    <row r="5450" spans="1:21" x14ac:dyDescent="0.3">
      <c r="A5450" s="1"/>
      <c r="B5450" s="1"/>
      <c r="C5450" s="2"/>
      <c r="J5450" s="3"/>
      <c r="O5450" s="4"/>
      <c r="P5450" s="3"/>
      <c r="U5450" s="3"/>
    </row>
    <row r="5451" spans="1:21" x14ac:dyDescent="0.3">
      <c r="A5451" s="1"/>
      <c r="B5451" s="1"/>
      <c r="C5451" s="2"/>
      <c r="J5451" s="3"/>
      <c r="O5451" s="4"/>
      <c r="P5451" s="3"/>
      <c r="U5451" s="3"/>
    </row>
    <row r="5452" spans="1:21" x14ac:dyDescent="0.3">
      <c r="A5452" s="1"/>
      <c r="B5452" s="1"/>
      <c r="C5452" s="2"/>
      <c r="J5452" s="3"/>
      <c r="O5452" s="4"/>
      <c r="P5452" s="3"/>
      <c r="U5452" s="3"/>
    </row>
    <row r="5453" spans="1:21" x14ac:dyDescent="0.3">
      <c r="A5453" s="1"/>
      <c r="B5453" s="1"/>
      <c r="C5453" s="2"/>
      <c r="J5453" s="3"/>
      <c r="O5453" s="4"/>
      <c r="P5453" s="3"/>
      <c r="Q5453" s="3"/>
      <c r="U5453" s="3"/>
    </row>
    <row r="5454" spans="1:21" x14ac:dyDescent="0.3">
      <c r="A5454" s="1"/>
      <c r="B5454" s="1"/>
      <c r="C5454" s="2"/>
      <c r="J5454" s="3"/>
      <c r="O5454" s="4"/>
      <c r="P5454" s="3"/>
      <c r="U5454" s="3"/>
    </row>
    <row r="5455" spans="1:21" x14ac:dyDescent="0.3">
      <c r="A5455" s="1"/>
      <c r="B5455" s="1"/>
      <c r="C5455" s="2"/>
      <c r="J5455" s="3"/>
      <c r="O5455" s="4"/>
      <c r="P5455" s="3"/>
      <c r="Q5455" s="3"/>
      <c r="U5455" s="3"/>
    </row>
    <row r="5456" spans="1:21" x14ac:dyDescent="0.3">
      <c r="A5456" s="1"/>
      <c r="B5456" s="1"/>
      <c r="C5456" s="2"/>
      <c r="J5456" s="3"/>
      <c r="O5456" s="4"/>
      <c r="P5456" s="3"/>
      <c r="U5456" s="3"/>
    </row>
    <row r="5457" spans="1:21" x14ac:dyDescent="0.3">
      <c r="A5457" s="1"/>
      <c r="B5457" s="1"/>
      <c r="C5457" s="2"/>
      <c r="J5457" s="3"/>
      <c r="O5457" s="4"/>
      <c r="P5457" s="3"/>
      <c r="U5457" s="3"/>
    </row>
    <row r="5458" spans="1:21" x14ac:dyDescent="0.3">
      <c r="A5458" s="1"/>
      <c r="B5458" s="1"/>
      <c r="C5458" s="2"/>
      <c r="J5458" s="3"/>
      <c r="O5458" s="4"/>
      <c r="P5458" s="3"/>
      <c r="U5458" s="3"/>
    </row>
    <row r="5459" spans="1:21" x14ac:dyDescent="0.3">
      <c r="A5459" s="1"/>
      <c r="B5459" s="1"/>
      <c r="C5459" s="2"/>
      <c r="J5459" s="3"/>
      <c r="O5459" s="4"/>
      <c r="P5459" s="3"/>
      <c r="U5459" s="3"/>
    </row>
    <row r="5460" spans="1:21" x14ac:dyDescent="0.3">
      <c r="A5460" s="1"/>
      <c r="B5460" s="1"/>
      <c r="C5460" s="2"/>
      <c r="J5460" s="3"/>
      <c r="O5460" s="4"/>
      <c r="P5460" s="3"/>
      <c r="U5460" s="3"/>
    </row>
    <row r="5461" spans="1:21" x14ac:dyDescent="0.3">
      <c r="A5461" s="1"/>
      <c r="B5461" s="1"/>
      <c r="C5461" s="2"/>
      <c r="J5461" s="3"/>
      <c r="O5461" s="4"/>
      <c r="P5461" s="3"/>
      <c r="Q5461" s="3"/>
      <c r="S5461" s="4"/>
      <c r="U5461" s="3"/>
    </row>
    <row r="5462" spans="1:21" x14ac:dyDescent="0.3">
      <c r="A5462" s="1"/>
      <c r="B5462" s="1"/>
      <c r="C5462" s="2"/>
      <c r="J5462" s="3"/>
      <c r="O5462" s="4"/>
      <c r="P5462" s="3"/>
      <c r="U5462" s="3"/>
    </row>
    <row r="5463" spans="1:21" x14ac:dyDescent="0.3">
      <c r="A5463" s="1"/>
      <c r="B5463" s="1"/>
      <c r="C5463" s="2"/>
      <c r="J5463" s="3"/>
      <c r="O5463" s="4"/>
      <c r="P5463" s="3"/>
      <c r="U5463" s="3"/>
    </row>
    <row r="5464" spans="1:21" x14ac:dyDescent="0.3">
      <c r="A5464" s="1"/>
      <c r="B5464" s="1"/>
      <c r="C5464" s="2"/>
      <c r="J5464" s="3"/>
      <c r="O5464" s="4"/>
      <c r="P5464" s="3"/>
      <c r="U5464" s="3"/>
    </row>
    <row r="5465" spans="1:21" x14ac:dyDescent="0.3">
      <c r="A5465" s="1"/>
      <c r="B5465" s="1"/>
      <c r="C5465" s="2"/>
      <c r="J5465" s="3"/>
      <c r="O5465" s="4"/>
      <c r="P5465" s="3"/>
      <c r="U5465" s="3"/>
    </row>
    <row r="5466" spans="1:21" x14ac:dyDescent="0.3">
      <c r="A5466" s="1"/>
      <c r="B5466" s="1"/>
      <c r="C5466" s="2"/>
      <c r="J5466" s="3"/>
      <c r="O5466" s="4"/>
      <c r="P5466" s="3"/>
      <c r="Q5466" s="3"/>
      <c r="U5466" s="3"/>
    </row>
    <row r="5467" spans="1:21" x14ac:dyDescent="0.3">
      <c r="A5467" s="1"/>
      <c r="B5467" s="1"/>
      <c r="C5467" s="2"/>
      <c r="J5467" s="3"/>
      <c r="O5467" s="4"/>
      <c r="P5467" s="3"/>
      <c r="U5467" s="3"/>
    </row>
    <row r="5468" spans="1:21" x14ac:dyDescent="0.3">
      <c r="A5468" s="1"/>
      <c r="B5468" s="1"/>
      <c r="C5468" s="2"/>
      <c r="J5468" s="3"/>
      <c r="O5468" s="4"/>
      <c r="P5468" s="3"/>
      <c r="U5468" s="3"/>
    </row>
    <row r="5469" spans="1:21" x14ac:dyDescent="0.3">
      <c r="A5469" s="1"/>
      <c r="B5469" s="1"/>
      <c r="C5469" s="2"/>
      <c r="J5469" s="3"/>
      <c r="O5469" s="4"/>
      <c r="P5469" s="3"/>
      <c r="U5469" s="3"/>
    </row>
    <row r="5470" spans="1:21" x14ac:dyDescent="0.3">
      <c r="A5470" s="1"/>
      <c r="B5470" s="1"/>
      <c r="C5470" s="2"/>
      <c r="J5470" s="3"/>
      <c r="O5470" s="4"/>
      <c r="P5470" s="3"/>
      <c r="U5470" s="3"/>
    </row>
    <row r="5471" spans="1:21" x14ac:dyDescent="0.3">
      <c r="A5471" s="1"/>
      <c r="B5471" s="1"/>
      <c r="C5471" s="2"/>
      <c r="J5471" s="3"/>
      <c r="O5471" s="4"/>
      <c r="P5471" s="3"/>
      <c r="U5471" s="3"/>
    </row>
    <row r="5472" spans="1:21" x14ac:dyDescent="0.3">
      <c r="A5472" s="1"/>
      <c r="B5472" s="1"/>
      <c r="C5472" s="2"/>
      <c r="J5472" s="3"/>
      <c r="O5472" s="4"/>
      <c r="P5472" s="3"/>
      <c r="U5472" s="3"/>
    </row>
    <row r="5473" spans="1:21" x14ac:dyDescent="0.3">
      <c r="A5473" s="1"/>
      <c r="B5473" s="1"/>
      <c r="C5473" s="2"/>
      <c r="J5473" s="3"/>
      <c r="O5473" s="4"/>
      <c r="P5473" s="3"/>
      <c r="Q5473" s="3"/>
      <c r="U5473" s="3"/>
    </row>
    <row r="5474" spans="1:21" x14ac:dyDescent="0.3">
      <c r="A5474" s="1"/>
      <c r="B5474" s="1"/>
      <c r="C5474" s="2"/>
      <c r="J5474" s="3"/>
      <c r="O5474" s="4"/>
      <c r="P5474" s="3"/>
      <c r="U5474" s="3"/>
    </row>
    <row r="5475" spans="1:21" x14ac:dyDescent="0.3">
      <c r="A5475" s="1"/>
      <c r="B5475" s="1"/>
      <c r="C5475" s="2"/>
      <c r="J5475" s="3"/>
      <c r="O5475" s="4"/>
      <c r="P5475" s="3"/>
      <c r="U5475" s="3"/>
    </row>
    <row r="5476" spans="1:21" x14ac:dyDescent="0.3">
      <c r="A5476" s="1"/>
      <c r="B5476" s="1"/>
      <c r="C5476" s="2"/>
      <c r="J5476" s="3"/>
      <c r="O5476" s="4"/>
      <c r="P5476" s="3"/>
      <c r="U5476" s="3"/>
    </row>
    <row r="5477" spans="1:21" x14ac:dyDescent="0.3">
      <c r="A5477" s="1"/>
      <c r="B5477" s="1"/>
      <c r="C5477" s="2"/>
      <c r="J5477" s="3"/>
      <c r="O5477" s="4"/>
      <c r="P5477" s="3"/>
      <c r="U5477" s="3"/>
    </row>
    <row r="5478" spans="1:21" x14ac:dyDescent="0.3">
      <c r="A5478" s="1"/>
      <c r="B5478" s="1"/>
      <c r="C5478" s="2"/>
      <c r="J5478" s="3"/>
      <c r="O5478" s="4"/>
      <c r="P5478" s="3"/>
      <c r="U5478" s="3"/>
    </row>
    <row r="5479" spans="1:21" x14ac:dyDescent="0.3">
      <c r="A5479" s="1"/>
      <c r="B5479" s="1"/>
      <c r="C5479" s="2"/>
      <c r="J5479" s="3"/>
      <c r="O5479" s="4"/>
      <c r="P5479" s="3"/>
      <c r="U5479" s="3"/>
    </row>
    <row r="5480" spans="1:21" x14ac:dyDescent="0.3">
      <c r="A5480" s="1"/>
      <c r="B5480" s="1"/>
      <c r="C5480" s="2"/>
      <c r="J5480" s="3"/>
      <c r="O5480" s="4"/>
      <c r="P5480" s="3"/>
      <c r="U5480" s="3"/>
    </row>
    <row r="5481" spans="1:21" x14ac:dyDescent="0.3">
      <c r="A5481" s="1"/>
      <c r="B5481" s="1"/>
      <c r="C5481" s="2"/>
      <c r="J5481" s="3"/>
      <c r="O5481" s="4"/>
      <c r="P5481" s="3"/>
      <c r="U5481" s="3"/>
    </row>
    <row r="5482" spans="1:21" x14ac:dyDescent="0.3">
      <c r="A5482" s="1"/>
      <c r="B5482" s="1"/>
      <c r="C5482" s="2"/>
      <c r="J5482" s="3"/>
      <c r="O5482" s="4"/>
      <c r="P5482" s="3"/>
      <c r="U5482" s="3"/>
    </row>
    <row r="5483" spans="1:21" x14ac:dyDescent="0.3">
      <c r="A5483" s="1"/>
      <c r="B5483" s="1"/>
      <c r="C5483" s="2"/>
      <c r="J5483" s="3"/>
      <c r="O5483" s="4"/>
      <c r="P5483" s="3"/>
      <c r="U5483" s="3"/>
    </row>
    <row r="5484" spans="1:21" x14ac:dyDescent="0.3">
      <c r="A5484" s="1"/>
      <c r="B5484" s="1"/>
      <c r="C5484" s="2"/>
      <c r="J5484" s="3"/>
      <c r="O5484" s="4"/>
      <c r="P5484" s="3"/>
      <c r="Q5484" s="3"/>
      <c r="U5484" s="3"/>
    </row>
    <row r="5485" spans="1:21" x14ac:dyDescent="0.3">
      <c r="A5485" s="1"/>
      <c r="B5485" s="1"/>
      <c r="C5485" s="2"/>
      <c r="J5485" s="3"/>
      <c r="O5485" s="4"/>
      <c r="P5485" s="3"/>
      <c r="U5485" s="3"/>
    </row>
    <row r="5486" spans="1:21" x14ac:dyDescent="0.3">
      <c r="A5486" s="1"/>
      <c r="B5486" s="1"/>
      <c r="C5486" s="2"/>
      <c r="J5486" s="3"/>
      <c r="O5486" s="4"/>
      <c r="P5486" s="3"/>
      <c r="U5486" s="3"/>
    </row>
    <row r="5487" spans="1:21" x14ac:dyDescent="0.3">
      <c r="A5487" s="1"/>
      <c r="B5487" s="1"/>
      <c r="C5487" s="2"/>
      <c r="J5487" s="3"/>
      <c r="O5487" s="4"/>
      <c r="P5487" s="3"/>
      <c r="U5487" s="3"/>
    </row>
    <row r="5488" spans="1:21" x14ac:dyDescent="0.3">
      <c r="A5488" s="1"/>
      <c r="B5488" s="1"/>
      <c r="C5488" s="2"/>
      <c r="J5488" s="3"/>
      <c r="O5488" s="4"/>
      <c r="P5488" s="3"/>
      <c r="U5488" s="3"/>
    </row>
    <row r="5489" spans="1:21" x14ac:dyDescent="0.3">
      <c r="A5489" s="1"/>
      <c r="B5489" s="1"/>
      <c r="C5489" s="2"/>
      <c r="J5489" s="3"/>
      <c r="O5489" s="4"/>
      <c r="P5489" s="3"/>
      <c r="U5489" s="3"/>
    </row>
    <row r="5490" spans="1:21" x14ac:dyDescent="0.3">
      <c r="A5490" s="1"/>
      <c r="B5490" s="1"/>
      <c r="C5490" s="2"/>
      <c r="J5490" s="3"/>
      <c r="O5490" s="4"/>
      <c r="P5490" s="3"/>
      <c r="Q5490" s="3"/>
      <c r="U5490" s="3"/>
    </row>
    <row r="5491" spans="1:21" x14ac:dyDescent="0.3">
      <c r="A5491" s="1"/>
      <c r="B5491" s="1"/>
      <c r="C5491" s="2"/>
      <c r="J5491" s="3"/>
      <c r="O5491" s="4"/>
      <c r="P5491" s="3"/>
      <c r="U5491" s="3"/>
    </row>
    <row r="5492" spans="1:21" x14ac:dyDescent="0.3">
      <c r="A5492" s="1"/>
      <c r="B5492" s="1"/>
      <c r="C5492" s="2"/>
      <c r="J5492" s="3"/>
      <c r="O5492" s="4"/>
      <c r="P5492" s="3"/>
      <c r="U5492" s="3"/>
    </row>
    <row r="5493" spans="1:21" x14ac:dyDescent="0.3">
      <c r="A5493" s="1"/>
      <c r="B5493" s="1"/>
      <c r="C5493" s="2"/>
      <c r="J5493" s="3"/>
      <c r="O5493" s="4"/>
      <c r="P5493" s="3"/>
      <c r="U5493" s="3"/>
    </row>
    <row r="5494" spans="1:21" x14ac:dyDescent="0.3">
      <c r="A5494" s="1"/>
      <c r="B5494" s="1"/>
      <c r="C5494" s="2"/>
      <c r="J5494" s="3"/>
      <c r="O5494" s="4"/>
      <c r="P5494" s="3"/>
      <c r="U5494" s="3"/>
    </row>
    <row r="5495" spans="1:21" x14ac:dyDescent="0.3">
      <c r="A5495" s="1"/>
      <c r="B5495" s="1"/>
      <c r="C5495" s="2"/>
      <c r="J5495" s="3"/>
      <c r="O5495" s="4"/>
      <c r="P5495" s="3"/>
      <c r="U5495" s="3"/>
    </row>
    <row r="5496" spans="1:21" x14ac:dyDescent="0.3">
      <c r="A5496" s="1"/>
      <c r="B5496" s="1"/>
      <c r="C5496" s="2"/>
      <c r="J5496" s="3"/>
      <c r="O5496" s="4"/>
      <c r="P5496" s="3"/>
      <c r="U5496" s="3"/>
    </row>
    <row r="5497" spans="1:21" x14ac:dyDescent="0.3">
      <c r="A5497" s="1"/>
      <c r="B5497" s="1"/>
      <c r="C5497" s="2"/>
      <c r="J5497" s="3"/>
      <c r="O5497" s="4"/>
      <c r="P5497" s="3"/>
      <c r="U5497" s="3"/>
    </row>
    <row r="5498" spans="1:21" x14ac:dyDescent="0.3">
      <c r="A5498" s="1"/>
      <c r="B5498" s="1"/>
      <c r="C5498" s="2"/>
      <c r="J5498" s="3"/>
      <c r="O5498" s="4"/>
      <c r="P5498" s="3"/>
      <c r="U5498" s="3"/>
    </row>
    <row r="5499" spans="1:21" x14ac:dyDescent="0.3">
      <c r="A5499" s="1"/>
      <c r="B5499" s="1"/>
      <c r="C5499" s="2"/>
      <c r="J5499" s="3"/>
      <c r="O5499" s="4"/>
      <c r="P5499" s="3"/>
      <c r="U5499" s="3"/>
    </row>
    <row r="5500" spans="1:21" x14ac:dyDescent="0.3">
      <c r="A5500" s="1"/>
      <c r="B5500" s="1"/>
      <c r="C5500" s="2"/>
      <c r="J5500" s="3"/>
      <c r="O5500" s="4"/>
      <c r="P5500" s="3"/>
      <c r="U5500" s="3"/>
    </row>
    <row r="5501" spans="1:21" x14ac:dyDescent="0.3">
      <c r="A5501" s="1"/>
      <c r="B5501" s="1"/>
      <c r="C5501" s="2"/>
      <c r="J5501" s="3"/>
      <c r="O5501" s="4"/>
      <c r="P5501" s="3"/>
      <c r="U5501" s="3"/>
    </row>
    <row r="5502" spans="1:21" x14ac:dyDescent="0.3">
      <c r="A5502" s="1"/>
      <c r="B5502" s="1"/>
      <c r="C5502" s="2"/>
      <c r="J5502" s="3"/>
      <c r="O5502" s="4"/>
      <c r="P5502" s="3"/>
      <c r="U5502" s="3"/>
    </row>
    <row r="5503" spans="1:21" x14ac:dyDescent="0.3">
      <c r="A5503" s="1"/>
      <c r="B5503" s="1"/>
      <c r="C5503" s="2"/>
      <c r="J5503" s="3"/>
      <c r="O5503" s="4"/>
      <c r="P5503" s="3"/>
      <c r="U5503" s="3"/>
    </row>
    <row r="5504" spans="1:21" x14ac:dyDescent="0.3">
      <c r="A5504" s="1"/>
      <c r="B5504" s="1"/>
      <c r="C5504" s="2"/>
      <c r="J5504" s="3"/>
      <c r="O5504" s="4"/>
      <c r="P5504" s="3"/>
      <c r="U5504" s="3"/>
    </row>
    <row r="5505" spans="1:21" x14ac:dyDescent="0.3">
      <c r="A5505" s="1"/>
      <c r="B5505" s="1"/>
      <c r="C5505" s="2"/>
      <c r="J5505" s="3"/>
      <c r="O5505" s="4"/>
      <c r="P5505" s="3"/>
      <c r="U5505" s="3"/>
    </row>
    <row r="5506" spans="1:21" x14ac:dyDescent="0.3">
      <c r="A5506" s="1"/>
      <c r="B5506" s="1"/>
      <c r="C5506" s="2"/>
      <c r="J5506" s="3"/>
      <c r="O5506" s="4"/>
      <c r="P5506" s="3"/>
      <c r="U5506" s="3"/>
    </row>
    <row r="5507" spans="1:21" x14ac:dyDescent="0.3">
      <c r="A5507" s="1"/>
      <c r="B5507" s="1"/>
      <c r="C5507" s="2"/>
      <c r="J5507" s="3"/>
      <c r="O5507" s="4"/>
      <c r="P5507" s="3"/>
      <c r="U5507" s="3"/>
    </row>
    <row r="5508" spans="1:21" x14ac:dyDescent="0.3">
      <c r="A5508" s="1"/>
      <c r="B5508" s="1"/>
      <c r="C5508" s="2"/>
      <c r="J5508" s="3"/>
      <c r="O5508" s="4"/>
      <c r="P5508" s="3"/>
      <c r="U5508" s="3"/>
    </row>
    <row r="5509" spans="1:21" x14ac:dyDescent="0.3">
      <c r="A5509" s="1"/>
      <c r="B5509" s="1"/>
      <c r="C5509" s="2"/>
      <c r="J5509" s="3"/>
      <c r="O5509" s="4"/>
      <c r="P5509" s="3"/>
      <c r="U5509" s="3"/>
    </row>
    <row r="5510" spans="1:21" x14ac:dyDescent="0.3">
      <c r="A5510" s="1"/>
      <c r="B5510" s="1"/>
      <c r="C5510" s="2"/>
      <c r="J5510" s="3"/>
      <c r="O5510" s="4"/>
      <c r="P5510" s="3"/>
      <c r="U5510" s="3"/>
    </row>
    <row r="5511" spans="1:21" x14ac:dyDescent="0.3">
      <c r="A5511" s="1"/>
      <c r="B5511" s="1"/>
      <c r="C5511" s="2"/>
      <c r="J5511" s="3"/>
      <c r="O5511" s="4"/>
      <c r="P5511" s="3"/>
      <c r="U5511" s="3"/>
    </row>
    <row r="5512" spans="1:21" x14ac:dyDescent="0.3">
      <c r="A5512" s="1"/>
      <c r="B5512" s="1"/>
      <c r="C5512" s="2"/>
      <c r="J5512" s="3"/>
      <c r="O5512" s="4"/>
      <c r="P5512" s="3"/>
      <c r="U5512" s="3"/>
    </row>
    <row r="5513" spans="1:21" x14ac:dyDescent="0.3">
      <c r="A5513" s="1"/>
      <c r="B5513" s="1"/>
      <c r="C5513" s="2"/>
      <c r="J5513" s="3"/>
      <c r="O5513" s="4"/>
      <c r="P5513" s="3"/>
      <c r="U5513" s="3"/>
    </row>
    <row r="5514" spans="1:21" x14ac:dyDescent="0.3">
      <c r="A5514" s="1"/>
      <c r="B5514" s="1"/>
      <c r="C5514" s="2"/>
      <c r="J5514" s="3"/>
      <c r="O5514" s="4"/>
      <c r="P5514" s="3"/>
      <c r="U5514" s="3"/>
    </row>
    <row r="5515" spans="1:21" x14ac:dyDescent="0.3">
      <c r="A5515" s="1"/>
      <c r="B5515" s="1"/>
      <c r="C5515" s="2"/>
      <c r="J5515" s="3"/>
      <c r="O5515" s="4"/>
      <c r="P5515" s="3"/>
      <c r="U5515" s="3"/>
    </row>
    <row r="5516" spans="1:21" x14ac:dyDescent="0.3">
      <c r="A5516" s="1"/>
      <c r="B5516" s="1"/>
      <c r="C5516" s="2"/>
      <c r="J5516" s="3"/>
      <c r="O5516" s="4"/>
      <c r="P5516" s="3"/>
      <c r="U5516" s="3"/>
    </row>
    <row r="5517" spans="1:21" x14ac:dyDescent="0.3">
      <c r="A5517" s="1"/>
      <c r="B5517" s="1"/>
      <c r="C5517" s="2"/>
      <c r="J5517" s="3"/>
      <c r="O5517" s="4"/>
      <c r="P5517" s="3"/>
      <c r="U5517" s="3"/>
    </row>
    <row r="5518" spans="1:21" x14ac:dyDescent="0.3">
      <c r="A5518" s="1"/>
      <c r="B5518" s="1"/>
      <c r="C5518" s="2"/>
      <c r="J5518" s="3"/>
      <c r="O5518" s="4"/>
      <c r="P5518" s="3"/>
      <c r="U5518" s="3"/>
    </row>
    <row r="5519" spans="1:21" x14ac:dyDescent="0.3">
      <c r="A5519" s="1"/>
      <c r="B5519" s="1"/>
      <c r="C5519" s="2"/>
      <c r="J5519" s="3"/>
      <c r="O5519" s="4"/>
      <c r="P5519" s="3"/>
      <c r="U5519" s="3"/>
    </row>
    <row r="5520" spans="1:21" x14ac:dyDescent="0.3">
      <c r="A5520" s="1"/>
      <c r="B5520" s="1"/>
      <c r="C5520" s="2"/>
      <c r="J5520" s="3"/>
      <c r="O5520" s="4"/>
      <c r="P5520" s="3"/>
      <c r="U5520" s="3"/>
    </row>
    <row r="5521" spans="1:21" x14ac:dyDescent="0.3">
      <c r="A5521" s="1"/>
      <c r="B5521" s="1"/>
      <c r="C5521" s="2"/>
      <c r="J5521" s="3"/>
      <c r="O5521" s="4"/>
      <c r="P5521" s="3"/>
      <c r="U5521" s="3"/>
    </row>
    <row r="5522" spans="1:21" x14ac:dyDescent="0.3">
      <c r="A5522" s="1"/>
      <c r="B5522" s="1"/>
      <c r="C5522" s="2"/>
      <c r="J5522" s="3"/>
      <c r="O5522" s="4"/>
      <c r="P5522" s="3"/>
      <c r="U5522" s="3"/>
    </row>
    <row r="5523" spans="1:21" x14ac:dyDescent="0.3">
      <c r="A5523" s="1"/>
      <c r="B5523" s="1"/>
      <c r="C5523" s="2"/>
      <c r="J5523" s="3"/>
      <c r="O5523" s="4"/>
      <c r="P5523" s="3"/>
      <c r="U5523" s="3"/>
    </row>
    <row r="5524" spans="1:21" x14ac:dyDescent="0.3">
      <c r="A5524" s="1"/>
      <c r="B5524" s="1"/>
      <c r="C5524" s="2"/>
      <c r="J5524" s="3"/>
      <c r="O5524" s="4"/>
      <c r="P5524" s="3"/>
      <c r="U5524" s="3"/>
    </row>
    <row r="5525" spans="1:21" x14ac:dyDescent="0.3">
      <c r="A5525" s="1"/>
      <c r="B5525" s="1"/>
      <c r="C5525" s="2"/>
      <c r="J5525" s="3"/>
      <c r="O5525" s="4"/>
      <c r="P5525" s="3"/>
      <c r="U5525" s="3"/>
    </row>
    <row r="5526" spans="1:21" x14ac:dyDescent="0.3">
      <c r="A5526" s="1"/>
      <c r="B5526" s="1"/>
      <c r="C5526" s="2"/>
      <c r="J5526" s="3"/>
      <c r="O5526" s="4"/>
      <c r="P5526" s="3"/>
      <c r="U5526" s="3"/>
    </row>
    <row r="5527" spans="1:21" x14ac:dyDescent="0.3">
      <c r="A5527" s="1"/>
      <c r="B5527" s="1"/>
      <c r="C5527" s="2"/>
      <c r="J5527" s="3"/>
      <c r="O5527" s="4"/>
      <c r="P5527" s="3"/>
      <c r="U5527" s="3"/>
    </row>
    <row r="5528" spans="1:21" x14ac:dyDescent="0.3">
      <c r="A5528" s="1"/>
      <c r="B5528" s="1"/>
      <c r="C5528" s="2"/>
      <c r="J5528" s="3"/>
      <c r="O5528" s="4"/>
      <c r="P5528" s="3"/>
      <c r="Q5528" s="3"/>
      <c r="U5528" s="3"/>
    </row>
    <row r="5529" spans="1:21" x14ac:dyDescent="0.3">
      <c r="A5529" s="1"/>
      <c r="B5529" s="1"/>
      <c r="C5529" s="2"/>
      <c r="J5529" s="3"/>
      <c r="O5529" s="4"/>
      <c r="P5529" s="3"/>
      <c r="U5529" s="3"/>
    </row>
    <row r="5530" spans="1:21" x14ac:dyDescent="0.3">
      <c r="A5530" s="1"/>
      <c r="B5530" s="1"/>
      <c r="C5530" s="2"/>
      <c r="J5530" s="3"/>
      <c r="O5530" s="4"/>
      <c r="P5530" s="3"/>
      <c r="U5530" s="3"/>
    </row>
    <row r="5531" spans="1:21" x14ac:dyDescent="0.3">
      <c r="A5531" s="1"/>
      <c r="B5531" s="1"/>
      <c r="C5531" s="2"/>
      <c r="J5531" s="3"/>
      <c r="O5531" s="4"/>
      <c r="P5531" s="3"/>
      <c r="U5531" s="3"/>
    </row>
    <row r="5532" spans="1:21" x14ac:dyDescent="0.3">
      <c r="A5532" s="1"/>
      <c r="B5532" s="1"/>
      <c r="C5532" s="2"/>
      <c r="J5532" s="3"/>
      <c r="O5532" s="4"/>
      <c r="P5532" s="3"/>
      <c r="U5532" s="3"/>
    </row>
    <row r="5533" spans="1:21" x14ac:dyDescent="0.3">
      <c r="A5533" s="1"/>
      <c r="B5533" s="1"/>
      <c r="C5533" s="2"/>
      <c r="J5533" s="3"/>
      <c r="O5533" s="4"/>
      <c r="P5533" s="3"/>
      <c r="Q5533" s="3"/>
      <c r="S5533" s="4"/>
      <c r="U5533" s="3"/>
    </row>
    <row r="5534" spans="1:21" x14ac:dyDescent="0.3">
      <c r="A5534" s="1"/>
      <c r="B5534" s="1"/>
      <c r="C5534" s="2"/>
      <c r="J5534" s="3"/>
      <c r="O5534" s="4"/>
      <c r="P5534" s="3"/>
      <c r="Q5534" s="3"/>
      <c r="U5534" s="3"/>
    </row>
    <row r="5535" spans="1:21" x14ac:dyDescent="0.3">
      <c r="A5535" s="1"/>
      <c r="B5535" s="1"/>
      <c r="C5535" s="2"/>
      <c r="J5535" s="3"/>
      <c r="O5535" s="4"/>
      <c r="P5535" s="3"/>
      <c r="U5535" s="3"/>
    </row>
    <row r="5536" spans="1:21" x14ac:dyDescent="0.3">
      <c r="A5536" s="1"/>
      <c r="B5536" s="1"/>
      <c r="C5536" s="2"/>
      <c r="J5536" s="3"/>
      <c r="O5536" s="4"/>
      <c r="P5536" s="3"/>
      <c r="Q5536" s="3"/>
      <c r="U5536" s="3"/>
    </row>
    <row r="5537" spans="1:21" x14ac:dyDescent="0.3">
      <c r="A5537" s="1"/>
      <c r="B5537" s="1"/>
      <c r="C5537" s="2"/>
      <c r="J5537" s="3"/>
      <c r="O5537" s="4"/>
      <c r="P5537" s="3"/>
      <c r="U5537" s="3"/>
    </row>
    <row r="5538" spans="1:21" x14ac:dyDescent="0.3">
      <c r="A5538" s="1"/>
      <c r="B5538" s="1"/>
      <c r="C5538" s="2"/>
      <c r="J5538" s="3"/>
      <c r="O5538" s="4"/>
      <c r="P5538" s="3"/>
      <c r="U5538" s="3"/>
    </row>
    <row r="5539" spans="1:21" x14ac:dyDescent="0.3">
      <c r="A5539" s="1"/>
      <c r="B5539" s="1"/>
      <c r="C5539" s="2"/>
      <c r="J5539" s="3"/>
      <c r="O5539" s="4"/>
      <c r="P5539" s="3"/>
      <c r="U5539" s="3"/>
    </row>
    <row r="5540" spans="1:21" x14ac:dyDescent="0.3">
      <c r="A5540" s="1"/>
      <c r="B5540" s="1"/>
      <c r="C5540" s="2"/>
      <c r="J5540" s="3"/>
      <c r="O5540" s="4"/>
      <c r="P5540" s="3"/>
      <c r="U5540" s="3"/>
    </row>
    <row r="5541" spans="1:21" x14ac:dyDescent="0.3">
      <c r="A5541" s="1"/>
      <c r="B5541" s="1"/>
      <c r="C5541" s="2"/>
      <c r="J5541" s="3"/>
      <c r="O5541" s="4"/>
      <c r="P5541" s="3"/>
      <c r="Q5541" s="3"/>
      <c r="U5541" s="3"/>
    </row>
    <row r="5542" spans="1:21" x14ac:dyDescent="0.3">
      <c r="A5542" s="1"/>
      <c r="B5542" s="1"/>
      <c r="C5542" s="2"/>
      <c r="J5542" s="3"/>
      <c r="O5542" s="4"/>
      <c r="P5542" s="3"/>
      <c r="Q5542" s="3"/>
      <c r="S5542" s="4"/>
      <c r="U5542" s="3"/>
    </row>
    <row r="5543" spans="1:21" x14ac:dyDescent="0.3">
      <c r="A5543" s="1"/>
      <c r="B5543" s="1"/>
      <c r="C5543" s="2"/>
      <c r="J5543" s="3"/>
      <c r="O5543" s="4"/>
      <c r="P5543" s="3"/>
      <c r="Q5543" s="3"/>
      <c r="U5543" s="3"/>
    </row>
    <row r="5544" spans="1:21" x14ac:dyDescent="0.3">
      <c r="A5544" s="1"/>
      <c r="B5544" s="1"/>
      <c r="C5544" s="2"/>
      <c r="J5544" s="3"/>
      <c r="O5544" s="4"/>
      <c r="P5544" s="3"/>
      <c r="U5544" s="3"/>
    </row>
    <row r="5545" spans="1:21" x14ac:dyDescent="0.3">
      <c r="A5545" s="1"/>
      <c r="B5545" s="1"/>
      <c r="C5545" s="2"/>
      <c r="J5545" s="3"/>
      <c r="O5545" s="4"/>
      <c r="P5545" s="3"/>
      <c r="U5545" s="3"/>
    </row>
    <row r="5546" spans="1:21" x14ac:dyDescent="0.3">
      <c r="A5546" s="1"/>
      <c r="B5546" s="1"/>
      <c r="C5546" s="2"/>
      <c r="J5546" s="3"/>
      <c r="O5546" s="4"/>
      <c r="P5546" s="3"/>
      <c r="U5546" s="3"/>
    </row>
    <row r="5547" spans="1:21" x14ac:dyDescent="0.3">
      <c r="A5547" s="1"/>
      <c r="B5547" s="1"/>
      <c r="C5547" s="2"/>
      <c r="J5547" s="3"/>
      <c r="O5547" s="4"/>
      <c r="P5547" s="3"/>
      <c r="Q5547" s="3"/>
      <c r="U5547" s="3"/>
    </row>
    <row r="5548" spans="1:21" x14ac:dyDescent="0.3">
      <c r="A5548" s="1"/>
      <c r="B5548" s="1"/>
      <c r="C5548" s="2"/>
      <c r="J5548" s="3"/>
      <c r="O5548" s="4"/>
      <c r="P5548" s="3"/>
      <c r="U5548" s="3"/>
    </row>
    <row r="5549" spans="1:21" x14ac:dyDescent="0.3">
      <c r="A5549" s="1"/>
      <c r="B5549" s="1"/>
      <c r="C5549" s="2"/>
      <c r="J5549" s="3"/>
      <c r="O5549" s="4"/>
      <c r="P5549" s="3"/>
      <c r="U5549" s="3"/>
    </row>
    <row r="5550" spans="1:21" x14ac:dyDescent="0.3">
      <c r="A5550" s="1"/>
      <c r="B5550" s="1"/>
      <c r="C5550" s="2"/>
      <c r="J5550" s="3"/>
      <c r="O5550" s="4"/>
      <c r="P5550" s="3"/>
      <c r="U5550" s="3"/>
    </row>
    <row r="5551" spans="1:21" x14ac:dyDescent="0.3">
      <c r="A5551" s="1"/>
      <c r="B5551" s="1"/>
      <c r="C5551" s="2"/>
      <c r="J5551" s="3"/>
      <c r="O5551" s="4"/>
      <c r="P5551" s="3"/>
      <c r="U5551" s="3"/>
    </row>
    <row r="5552" spans="1:21" x14ac:dyDescent="0.3">
      <c r="A5552" s="1"/>
      <c r="B5552" s="1"/>
      <c r="C5552" s="2"/>
      <c r="J5552" s="3"/>
      <c r="O5552" s="4"/>
      <c r="P5552" s="3"/>
      <c r="U5552" s="3"/>
    </row>
    <row r="5553" spans="1:21" x14ac:dyDescent="0.3">
      <c r="A5553" s="1"/>
      <c r="B5553" s="1"/>
      <c r="C5553" s="2"/>
      <c r="J5553" s="3"/>
      <c r="O5553" s="4"/>
      <c r="P5553" s="3"/>
      <c r="U5553" s="3"/>
    </row>
    <row r="5554" spans="1:21" x14ac:dyDescent="0.3">
      <c r="A5554" s="1"/>
      <c r="B5554" s="1"/>
      <c r="C5554" s="2"/>
      <c r="J5554" s="3"/>
      <c r="O5554" s="4"/>
      <c r="P5554" s="3"/>
      <c r="U5554" s="3"/>
    </row>
    <row r="5555" spans="1:21" x14ac:dyDescent="0.3">
      <c r="A5555" s="1"/>
      <c r="B5555" s="1"/>
      <c r="C5555" s="2"/>
      <c r="J5555" s="3"/>
      <c r="O5555" s="4"/>
      <c r="P5555" s="3"/>
      <c r="Q5555" s="3"/>
      <c r="U5555" s="3"/>
    </row>
    <row r="5556" spans="1:21" x14ac:dyDescent="0.3">
      <c r="A5556" s="1"/>
      <c r="B5556" s="1"/>
      <c r="C5556" s="2"/>
      <c r="J5556" s="3"/>
      <c r="O5556" s="4"/>
      <c r="P5556" s="3"/>
      <c r="Q5556" s="3"/>
      <c r="U5556" s="3"/>
    </row>
    <row r="5557" spans="1:21" x14ac:dyDescent="0.3">
      <c r="A5557" s="1"/>
      <c r="B5557" s="1"/>
      <c r="C5557" s="2"/>
      <c r="J5557" s="3"/>
      <c r="O5557" s="4"/>
      <c r="P5557" s="3"/>
      <c r="U5557" s="3"/>
    </row>
    <row r="5558" spans="1:21" x14ac:dyDescent="0.3">
      <c r="A5558" s="1"/>
      <c r="B5558" s="1"/>
      <c r="C5558" s="2"/>
      <c r="J5558" s="3"/>
      <c r="O5558" s="4"/>
      <c r="P5558" s="3"/>
      <c r="U5558" s="3"/>
    </row>
    <row r="5559" spans="1:21" x14ac:dyDescent="0.3">
      <c r="A5559" s="1"/>
      <c r="B5559" s="1"/>
      <c r="C5559" s="2"/>
      <c r="J5559" s="3"/>
      <c r="O5559" s="4"/>
      <c r="P5559" s="3"/>
      <c r="U5559" s="3"/>
    </row>
    <row r="5560" spans="1:21" x14ac:dyDescent="0.3">
      <c r="A5560" s="1"/>
      <c r="B5560" s="1"/>
      <c r="C5560" s="2"/>
      <c r="J5560" s="3"/>
      <c r="O5560" s="4"/>
      <c r="P5560" s="3"/>
      <c r="U5560" s="3"/>
    </row>
    <row r="5561" spans="1:21" x14ac:dyDescent="0.3">
      <c r="A5561" s="1"/>
      <c r="B5561" s="1"/>
      <c r="C5561" s="2"/>
      <c r="J5561" s="3"/>
      <c r="O5561" s="4"/>
      <c r="P5561" s="3"/>
      <c r="Q5561" s="3"/>
      <c r="S5561" s="4"/>
      <c r="U5561" s="3"/>
    </row>
    <row r="5562" spans="1:21" x14ac:dyDescent="0.3">
      <c r="A5562" s="1"/>
      <c r="B5562" s="1"/>
      <c r="C5562" s="2"/>
      <c r="J5562" s="3"/>
      <c r="O5562" s="4"/>
      <c r="P5562" s="3"/>
      <c r="U5562" s="3"/>
    </row>
    <row r="5563" spans="1:21" x14ac:dyDescent="0.3">
      <c r="A5563" s="1"/>
      <c r="B5563" s="1"/>
      <c r="C5563" s="2"/>
      <c r="J5563" s="3"/>
      <c r="O5563" s="4"/>
      <c r="P5563" s="3"/>
      <c r="U5563" s="3"/>
    </row>
    <row r="5564" spans="1:21" x14ac:dyDescent="0.3">
      <c r="A5564" s="1"/>
      <c r="B5564" s="1"/>
      <c r="C5564" s="2"/>
      <c r="J5564" s="3"/>
      <c r="O5564" s="4"/>
      <c r="P5564" s="3"/>
      <c r="U5564" s="3"/>
    </row>
    <row r="5565" spans="1:21" x14ac:dyDescent="0.3">
      <c r="A5565" s="1"/>
      <c r="B5565" s="1"/>
      <c r="C5565" s="2"/>
      <c r="J5565" s="3"/>
      <c r="O5565" s="4"/>
      <c r="P5565" s="3"/>
      <c r="U5565" s="3"/>
    </row>
    <row r="5566" spans="1:21" x14ac:dyDescent="0.3">
      <c r="A5566" s="1"/>
      <c r="B5566" s="1"/>
      <c r="C5566" s="2"/>
      <c r="J5566" s="3"/>
      <c r="O5566" s="4"/>
      <c r="P5566" s="3"/>
      <c r="Q5566" s="3"/>
      <c r="U5566" s="3"/>
    </row>
    <row r="5567" spans="1:21" x14ac:dyDescent="0.3">
      <c r="A5567" s="1"/>
      <c r="B5567" s="1"/>
      <c r="C5567" s="2"/>
      <c r="J5567" s="3"/>
      <c r="O5567" s="4"/>
      <c r="P5567" s="3"/>
      <c r="U5567" s="3"/>
    </row>
    <row r="5568" spans="1:21" x14ac:dyDescent="0.3">
      <c r="A5568" s="1"/>
      <c r="B5568" s="1"/>
      <c r="C5568" s="2"/>
      <c r="J5568" s="3"/>
      <c r="O5568" s="4"/>
      <c r="P5568" s="3"/>
      <c r="U5568" s="3"/>
    </row>
    <row r="5569" spans="1:21" x14ac:dyDescent="0.3">
      <c r="A5569" s="1"/>
      <c r="B5569" s="1"/>
      <c r="C5569" s="2"/>
      <c r="J5569" s="3"/>
      <c r="O5569" s="4"/>
      <c r="P5569" s="3"/>
      <c r="Q5569" s="3"/>
      <c r="U5569" s="3"/>
    </row>
    <row r="5570" spans="1:21" x14ac:dyDescent="0.3">
      <c r="A5570" s="1"/>
      <c r="B5570" s="1"/>
      <c r="C5570" s="2"/>
      <c r="J5570" s="3"/>
      <c r="O5570" s="4"/>
      <c r="P5570" s="3"/>
      <c r="U5570" s="3"/>
    </row>
    <row r="5571" spans="1:21" x14ac:dyDescent="0.3">
      <c r="A5571" s="1"/>
      <c r="B5571" s="1"/>
      <c r="C5571" s="2"/>
      <c r="J5571" s="3"/>
      <c r="O5571" s="4"/>
      <c r="P5571" s="3"/>
      <c r="U5571" s="3"/>
    </row>
    <row r="5572" spans="1:21" x14ac:dyDescent="0.3">
      <c r="A5572" s="1"/>
      <c r="B5572" s="1"/>
      <c r="C5572" s="2"/>
      <c r="J5572" s="3"/>
      <c r="O5572" s="4"/>
      <c r="P5572" s="3"/>
      <c r="Q5572" s="3"/>
      <c r="U5572" s="3"/>
    </row>
    <row r="5573" spans="1:21" x14ac:dyDescent="0.3">
      <c r="A5573" s="1"/>
      <c r="B5573" s="1"/>
      <c r="C5573" s="2"/>
      <c r="J5573" s="3"/>
      <c r="O5573" s="4"/>
      <c r="P5573" s="3"/>
      <c r="U5573" s="3"/>
    </row>
    <row r="5574" spans="1:21" x14ac:dyDescent="0.3">
      <c r="A5574" s="1"/>
      <c r="B5574" s="1"/>
      <c r="C5574" s="2"/>
      <c r="J5574" s="3"/>
      <c r="O5574" s="4"/>
      <c r="P5574" s="3"/>
      <c r="U5574" s="3"/>
    </row>
    <row r="5575" spans="1:21" x14ac:dyDescent="0.3">
      <c r="A5575" s="1"/>
      <c r="B5575" s="1"/>
      <c r="C5575" s="2"/>
      <c r="J5575" s="3"/>
      <c r="O5575" s="4"/>
      <c r="P5575" s="3"/>
      <c r="U5575" s="3"/>
    </row>
    <row r="5576" spans="1:21" x14ac:dyDescent="0.3">
      <c r="A5576" s="1"/>
      <c r="B5576" s="1"/>
      <c r="C5576" s="2"/>
      <c r="J5576" s="3"/>
      <c r="O5576" s="4"/>
      <c r="P5576" s="3"/>
      <c r="U5576" s="3"/>
    </row>
    <row r="5577" spans="1:21" x14ac:dyDescent="0.3">
      <c r="A5577" s="1"/>
      <c r="B5577" s="1"/>
      <c r="C5577" s="2"/>
      <c r="J5577" s="3"/>
      <c r="O5577" s="4"/>
      <c r="P5577" s="3"/>
      <c r="U5577" s="3"/>
    </row>
    <row r="5578" spans="1:21" x14ac:dyDescent="0.3">
      <c r="A5578" s="1"/>
      <c r="B5578" s="1"/>
      <c r="C5578" s="2"/>
      <c r="J5578" s="3"/>
      <c r="O5578" s="4"/>
      <c r="P5578" s="3"/>
      <c r="U5578" s="3"/>
    </row>
    <row r="5579" spans="1:21" x14ac:dyDescent="0.3">
      <c r="A5579" s="1"/>
      <c r="B5579" s="1"/>
      <c r="C5579" s="2"/>
      <c r="J5579" s="3"/>
      <c r="O5579" s="4"/>
      <c r="P5579" s="3"/>
      <c r="Q5579" s="3"/>
      <c r="U5579" s="3"/>
    </row>
    <row r="5580" spans="1:21" x14ac:dyDescent="0.3">
      <c r="A5580" s="1"/>
      <c r="B5580" s="1"/>
      <c r="C5580" s="2"/>
      <c r="J5580" s="3"/>
      <c r="O5580" s="4"/>
      <c r="P5580" s="3"/>
      <c r="U5580" s="3"/>
    </row>
    <row r="5581" spans="1:21" x14ac:dyDescent="0.3">
      <c r="A5581" s="1"/>
      <c r="B5581" s="1"/>
      <c r="C5581" s="2"/>
      <c r="J5581" s="3"/>
      <c r="O5581" s="4"/>
      <c r="P5581" s="3"/>
      <c r="U5581" s="3"/>
    </row>
    <row r="5582" spans="1:21" x14ac:dyDescent="0.3">
      <c r="A5582" s="1"/>
      <c r="B5582" s="1"/>
      <c r="C5582" s="2"/>
      <c r="J5582" s="3"/>
      <c r="O5582" s="4"/>
      <c r="P5582" s="3"/>
      <c r="Q5582" s="3"/>
      <c r="U5582" s="3"/>
    </row>
    <row r="5583" spans="1:21" x14ac:dyDescent="0.3">
      <c r="A5583" s="1"/>
      <c r="B5583" s="1"/>
      <c r="C5583" s="2"/>
      <c r="J5583" s="3"/>
      <c r="O5583" s="4"/>
      <c r="P5583" s="3"/>
      <c r="U5583" s="3"/>
    </row>
    <row r="5584" spans="1:21" x14ac:dyDescent="0.3">
      <c r="A5584" s="1"/>
      <c r="B5584" s="1"/>
      <c r="C5584" s="2"/>
      <c r="J5584" s="3"/>
      <c r="O5584" s="4"/>
      <c r="P5584" s="3"/>
      <c r="U5584" s="3"/>
    </row>
    <row r="5585" spans="1:21" x14ac:dyDescent="0.3">
      <c r="A5585" s="1"/>
      <c r="B5585" s="1"/>
      <c r="C5585" s="2"/>
      <c r="J5585" s="3"/>
      <c r="O5585" s="4"/>
      <c r="P5585" s="3"/>
      <c r="U5585" s="3"/>
    </row>
    <row r="5586" spans="1:21" x14ac:dyDescent="0.3">
      <c r="A5586" s="1"/>
      <c r="B5586" s="1"/>
      <c r="C5586" s="2"/>
      <c r="J5586" s="3"/>
      <c r="O5586" s="4"/>
      <c r="P5586" s="3"/>
      <c r="U5586" s="3"/>
    </row>
    <row r="5587" spans="1:21" x14ac:dyDescent="0.3">
      <c r="A5587" s="1"/>
      <c r="B5587" s="1"/>
      <c r="C5587" s="2"/>
      <c r="J5587" s="3"/>
      <c r="O5587" s="4"/>
      <c r="P5587" s="3"/>
      <c r="U5587" s="3"/>
    </row>
    <row r="5588" spans="1:21" x14ac:dyDescent="0.3">
      <c r="A5588" s="1"/>
      <c r="B5588" s="1"/>
      <c r="C5588" s="2"/>
      <c r="J5588" s="3"/>
      <c r="O5588" s="4"/>
      <c r="P5588" s="3"/>
      <c r="U5588" s="3"/>
    </row>
    <row r="5589" spans="1:21" x14ac:dyDescent="0.3">
      <c r="A5589" s="1"/>
      <c r="B5589" s="1"/>
      <c r="C5589" s="2"/>
      <c r="J5589" s="3"/>
      <c r="O5589" s="4"/>
      <c r="P5589" s="3"/>
      <c r="U5589" s="3"/>
    </row>
    <row r="5590" spans="1:21" x14ac:dyDescent="0.3">
      <c r="A5590" s="1"/>
      <c r="B5590" s="1"/>
      <c r="C5590" s="2"/>
      <c r="J5590" s="3"/>
      <c r="O5590" s="4"/>
      <c r="P5590" s="3"/>
      <c r="Q5590" s="3"/>
      <c r="U5590" s="3"/>
    </row>
    <row r="5591" spans="1:21" x14ac:dyDescent="0.3">
      <c r="A5591" s="1"/>
      <c r="B5591" s="1"/>
      <c r="C5591" s="2"/>
      <c r="J5591" s="3"/>
      <c r="O5591" s="4"/>
      <c r="P5591" s="3"/>
      <c r="Q5591" s="3"/>
      <c r="U5591" s="3"/>
    </row>
    <row r="5592" spans="1:21" x14ac:dyDescent="0.3">
      <c r="A5592" s="1"/>
      <c r="B5592" s="1"/>
      <c r="C5592" s="2"/>
      <c r="J5592" s="3"/>
      <c r="O5592" s="4"/>
      <c r="P5592" s="3"/>
      <c r="U5592" s="3"/>
    </row>
    <row r="5593" spans="1:21" x14ac:dyDescent="0.3">
      <c r="A5593" s="1"/>
      <c r="B5593" s="1"/>
      <c r="C5593" s="2"/>
      <c r="J5593" s="3"/>
      <c r="O5593" s="4"/>
      <c r="P5593" s="3"/>
      <c r="Q5593" s="3"/>
      <c r="U5593" s="3"/>
    </row>
    <row r="5594" spans="1:21" x14ac:dyDescent="0.3">
      <c r="A5594" s="1"/>
      <c r="B5594" s="1"/>
      <c r="C5594" s="2"/>
      <c r="J5594" s="3"/>
      <c r="O5594" s="4"/>
      <c r="P5594" s="3"/>
      <c r="Q5594" s="3"/>
      <c r="U5594" s="3"/>
    </row>
    <row r="5595" spans="1:21" x14ac:dyDescent="0.3">
      <c r="A5595" s="1"/>
      <c r="B5595" s="1"/>
      <c r="C5595" s="2"/>
      <c r="J5595" s="3"/>
      <c r="O5595" s="4"/>
      <c r="P5595" s="3"/>
      <c r="U5595" s="3"/>
    </row>
    <row r="5596" spans="1:21" x14ac:dyDescent="0.3">
      <c r="A5596" s="1"/>
      <c r="B5596" s="1"/>
      <c r="C5596" s="2"/>
      <c r="J5596" s="3"/>
      <c r="O5596" s="4"/>
      <c r="P5596" s="3"/>
      <c r="U5596" s="3"/>
    </row>
    <row r="5597" spans="1:21" x14ac:dyDescent="0.3">
      <c r="A5597" s="1"/>
      <c r="B5597" s="1"/>
      <c r="C5597" s="2"/>
      <c r="J5597" s="3"/>
      <c r="O5597" s="4"/>
      <c r="P5597" s="3"/>
      <c r="U5597" s="3"/>
    </row>
    <row r="5598" spans="1:21" x14ac:dyDescent="0.3">
      <c r="A5598" s="1"/>
      <c r="B5598" s="1"/>
      <c r="C5598" s="2"/>
      <c r="J5598" s="3"/>
      <c r="O5598" s="4"/>
      <c r="P5598" s="3"/>
      <c r="U5598" s="3"/>
    </row>
    <row r="5599" spans="1:21" x14ac:dyDescent="0.3">
      <c r="A5599" s="1"/>
      <c r="B5599" s="1"/>
      <c r="C5599" s="2"/>
      <c r="J5599" s="3"/>
      <c r="O5599" s="4"/>
      <c r="P5599" s="3"/>
      <c r="U5599" s="3"/>
    </row>
    <row r="5600" spans="1:21" x14ac:dyDescent="0.3">
      <c r="A5600" s="1"/>
      <c r="B5600" s="1"/>
      <c r="C5600" s="2"/>
      <c r="J5600" s="3"/>
      <c r="O5600" s="4"/>
      <c r="P5600" s="3"/>
      <c r="Q5600" s="3"/>
      <c r="U5600" s="3"/>
    </row>
    <row r="5601" spans="1:21" x14ac:dyDescent="0.3">
      <c r="A5601" s="1"/>
      <c r="B5601" s="1"/>
      <c r="C5601" s="2"/>
      <c r="J5601" s="3"/>
      <c r="O5601" s="4"/>
      <c r="P5601" s="3"/>
      <c r="Q5601" s="3"/>
      <c r="U5601" s="3"/>
    </row>
    <row r="5602" spans="1:21" x14ac:dyDescent="0.3">
      <c r="A5602" s="1"/>
      <c r="B5602" s="1"/>
      <c r="C5602" s="2"/>
      <c r="J5602" s="3"/>
      <c r="O5602" s="4"/>
      <c r="P5602" s="3"/>
      <c r="U5602" s="3"/>
    </row>
    <row r="5603" spans="1:21" x14ac:dyDescent="0.3">
      <c r="A5603" s="1"/>
      <c r="B5603" s="1"/>
      <c r="C5603" s="2"/>
      <c r="J5603" s="3"/>
      <c r="O5603" s="4"/>
      <c r="P5603" s="3"/>
      <c r="U5603" s="3"/>
    </row>
    <row r="5604" spans="1:21" x14ac:dyDescent="0.3">
      <c r="A5604" s="1"/>
      <c r="B5604" s="1"/>
      <c r="C5604" s="2"/>
      <c r="J5604" s="3"/>
      <c r="O5604" s="4"/>
      <c r="P5604" s="3"/>
      <c r="U5604" s="3"/>
    </row>
    <row r="5605" spans="1:21" x14ac:dyDescent="0.3">
      <c r="A5605" s="1"/>
      <c r="B5605" s="1"/>
      <c r="C5605" s="2"/>
      <c r="J5605" s="3"/>
      <c r="O5605" s="4"/>
      <c r="P5605" s="3"/>
      <c r="Q5605" s="3"/>
      <c r="U5605" s="3"/>
    </row>
    <row r="5606" spans="1:21" x14ac:dyDescent="0.3">
      <c r="A5606" s="1"/>
      <c r="B5606" s="1"/>
      <c r="C5606" s="2"/>
      <c r="J5606" s="3"/>
      <c r="O5606" s="4"/>
      <c r="P5606" s="3"/>
      <c r="Q5606" s="3"/>
      <c r="U5606" s="3"/>
    </row>
    <row r="5607" spans="1:21" x14ac:dyDescent="0.3">
      <c r="A5607" s="1"/>
      <c r="B5607" s="1"/>
      <c r="C5607" s="2"/>
      <c r="J5607" s="3"/>
      <c r="O5607" s="4"/>
      <c r="P5607" s="3"/>
      <c r="U5607" s="3"/>
    </row>
    <row r="5608" spans="1:21" x14ac:dyDescent="0.3">
      <c r="A5608" s="1"/>
      <c r="B5608" s="1"/>
      <c r="C5608" s="2"/>
      <c r="J5608" s="3"/>
      <c r="O5608" s="4"/>
      <c r="P5608" s="3"/>
      <c r="Q5608" s="3"/>
      <c r="U5608" s="3"/>
    </row>
    <row r="5609" spans="1:21" x14ac:dyDescent="0.3">
      <c r="A5609" s="1"/>
      <c r="B5609" s="1"/>
      <c r="C5609" s="2"/>
      <c r="J5609" s="3"/>
      <c r="O5609" s="4"/>
      <c r="P5609" s="3"/>
      <c r="Q5609" s="3"/>
      <c r="U5609" s="3"/>
    </row>
    <row r="5610" spans="1:21" x14ac:dyDescent="0.3">
      <c r="A5610" s="1"/>
      <c r="B5610" s="1"/>
      <c r="C5610" s="2"/>
      <c r="J5610" s="3"/>
      <c r="O5610" s="4"/>
      <c r="P5610" s="3"/>
      <c r="U5610" s="3"/>
    </row>
    <row r="5611" spans="1:21" x14ac:dyDescent="0.3">
      <c r="A5611" s="1"/>
      <c r="B5611" s="1"/>
      <c r="C5611" s="2"/>
      <c r="J5611" s="3"/>
      <c r="O5611" s="4"/>
      <c r="P5611" s="3"/>
      <c r="U5611" s="3"/>
    </row>
    <row r="5612" spans="1:21" x14ac:dyDescent="0.3">
      <c r="A5612" s="1"/>
      <c r="B5612" s="1"/>
      <c r="C5612" s="2"/>
      <c r="J5612" s="3"/>
      <c r="O5612" s="4"/>
      <c r="P5612" s="3"/>
      <c r="Q5612" s="3"/>
      <c r="U5612" s="3"/>
    </row>
    <row r="5613" spans="1:21" x14ac:dyDescent="0.3">
      <c r="A5613" s="1"/>
      <c r="B5613" s="1"/>
      <c r="C5613" s="2"/>
      <c r="J5613" s="3"/>
      <c r="O5613" s="4"/>
      <c r="P5613" s="3"/>
      <c r="U5613" s="3"/>
    </row>
    <row r="5614" spans="1:21" x14ac:dyDescent="0.3">
      <c r="A5614" s="1"/>
      <c r="B5614" s="1"/>
      <c r="C5614" s="2"/>
      <c r="J5614" s="3"/>
      <c r="O5614" s="4"/>
      <c r="P5614" s="3"/>
      <c r="U5614" s="3"/>
    </row>
    <row r="5615" spans="1:21" x14ac:dyDescent="0.3">
      <c r="A5615" s="1"/>
      <c r="B5615" s="1"/>
      <c r="C5615" s="2"/>
      <c r="J5615" s="3"/>
      <c r="O5615" s="4"/>
      <c r="P5615" s="3"/>
      <c r="U5615" s="3"/>
    </row>
    <row r="5616" spans="1:21" x14ac:dyDescent="0.3">
      <c r="A5616" s="1"/>
      <c r="B5616" s="1"/>
      <c r="C5616" s="2"/>
      <c r="J5616" s="3"/>
      <c r="O5616" s="4"/>
      <c r="P5616" s="3"/>
      <c r="Q5616" s="3"/>
      <c r="U5616" s="3"/>
    </row>
    <row r="5617" spans="1:21" x14ac:dyDescent="0.3">
      <c r="A5617" s="1"/>
      <c r="B5617" s="1"/>
      <c r="C5617" s="2"/>
      <c r="J5617" s="3"/>
      <c r="O5617" s="4"/>
      <c r="P5617" s="3"/>
      <c r="U5617" s="3"/>
    </row>
    <row r="5618" spans="1:21" x14ac:dyDescent="0.3">
      <c r="A5618" s="1"/>
      <c r="B5618" s="1"/>
      <c r="C5618" s="2"/>
      <c r="J5618" s="3"/>
      <c r="O5618" s="4"/>
      <c r="P5618" s="3"/>
      <c r="Q5618" s="3"/>
      <c r="S5618" s="4"/>
      <c r="U5618" s="3"/>
    </row>
    <row r="5619" spans="1:21" x14ac:dyDescent="0.3">
      <c r="A5619" s="1"/>
      <c r="B5619" s="1"/>
      <c r="C5619" s="2"/>
      <c r="J5619" s="3"/>
      <c r="O5619" s="4"/>
      <c r="P5619" s="3"/>
      <c r="Q5619" s="3"/>
      <c r="U5619" s="3"/>
    </row>
    <row r="5620" spans="1:21" x14ac:dyDescent="0.3">
      <c r="A5620" s="1"/>
      <c r="B5620" s="1"/>
      <c r="C5620" s="2"/>
      <c r="J5620" s="3"/>
      <c r="O5620" s="4"/>
      <c r="P5620" s="3"/>
      <c r="Q5620" s="3"/>
      <c r="U5620" s="3"/>
    </row>
    <row r="5621" spans="1:21" x14ac:dyDescent="0.3">
      <c r="A5621" s="1"/>
      <c r="B5621" s="1"/>
      <c r="C5621" s="2"/>
      <c r="J5621" s="3"/>
      <c r="O5621" s="4"/>
      <c r="P5621" s="3"/>
      <c r="Q5621" s="3"/>
      <c r="U5621" s="3"/>
    </row>
    <row r="5622" spans="1:21" x14ac:dyDescent="0.3">
      <c r="A5622" s="1"/>
      <c r="B5622" s="1"/>
      <c r="C5622" s="2"/>
      <c r="J5622" s="3"/>
      <c r="O5622" s="4"/>
      <c r="P5622" s="3"/>
      <c r="U5622" s="3"/>
    </row>
    <row r="5623" spans="1:21" x14ac:dyDescent="0.3">
      <c r="A5623" s="1"/>
      <c r="B5623" s="1"/>
      <c r="C5623" s="2"/>
      <c r="J5623" s="3"/>
      <c r="O5623" s="4"/>
      <c r="P5623" s="3"/>
      <c r="U5623" s="3"/>
    </row>
    <row r="5624" spans="1:21" x14ac:dyDescent="0.3">
      <c r="A5624" s="1"/>
      <c r="B5624" s="1"/>
      <c r="C5624" s="2"/>
      <c r="J5624" s="3"/>
      <c r="O5624" s="4"/>
      <c r="P5624" s="3"/>
      <c r="Q5624" s="3"/>
      <c r="U5624" s="3"/>
    </row>
    <row r="5625" spans="1:21" x14ac:dyDescent="0.3">
      <c r="A5625" s="1"/>
      <c r="B5625" s="1"/>
      <c r="C5625" s="2"/>
      <c r="J5625" s="3"/>
      <c r="O5625" s="4"/>
      <c r="P5625" s="3"/>
      <c r="U5625" s="3"/>
    </row>
    <row r="5626" spans="1:21" x14ac:dyDescent="0.3">
      <c r="A5626" s="1"/>
      <c r="B5626" s="1"/>
      <c r="C5626" s="2"/>
      <c r="J5626" s="3"/>
      <c r="O5626" s="4"/>
      <c r="P5626" s="3"/>
      <c r="Q5626" s="3"/>
      <c r="U5626" s="3"/>
    </row>
    <row r="5627" spans="1:21" x14ac:dyDescent="0.3">
      <c r="A5627" s="1"/>
      <c r="B5627" s="1"/>
      <c r="C5627" s="2"/>
      <c r="J5627" s="3"/>
      <c r="O5627" s="4"/>
      <c r="P5627" s="3"/>
      <c r="U5627" s="3"/>
    </row>
    <row r="5628" spans="1:21" x14ac:dyDescent="0.3">
      <c r="A5628" s="1"/>
      <c r="B5628" s="1"/>
      <c r="C5628" s="2"/>
      <c r="J5628" s="3"/>
      <c r="O5628" s="4"/>
      <c r="P5628" s="3"/>
      <c r="U5628" s="3"/>
    </row>
    <row r="5629" spans="1:21" x14ac:dyDescent="0.3">
      <c r="A5629" s="1"/>
      <c r="B5629" s="1"/>
      <c r="C5629" s="2"/>
      <c r="J5629" s="3"/>
      <c r="O5629" s="4"/>
      <c r="P5629" s="3"/>
      <c r="Q5629" s="3"/>
      <c r="U5629" s="3"/>
    </row>
    <row r="5630" spans="1:21" x14ac:dyDescent="0.3">
      <c r="A5630" s="1"/>
      <c r="B5630" s="1"/>
      <c r="C5630" s="2"/>
      <c r="J5630" s="3"/>
      <c r="O5630" s="4"/>
      <c r="P5630" s="3"/>
      <c r="U5630" s="3"/>
    </row>
    <row r="5631" spans="1:21" x14ac:dyDescent="0.3">
      <c r="A5631" s="1"/>
      <c r="B5631" s="1"/>
      <c r="C5631" s="2"/>
      <c r="J5631" s="3"/>
      <c r="O5631" s="4"/>
      <c r="P5631" s="3"/>
      <c r="Q5631" s="3"/>
      <c r="U5631" s="3"/>
    </row>
    <row r="5632" spans="1:21" x14ac:dyDescent="0.3">
      <c r="A5632" s="1"/>
      <c r="B5632" s="1"/>
      <c r="C5632" s="2"/>
      <c r="J5632" s="3"/>
      <c r="O5632" s="4"/>
      <c r="P5632" s="3"/>
      <c r="U5632" s="3"/>
    </row>
    <row r="5633" spans="1:21" x14ac:dyDescent="0.3">
      <c r="A5633" s="1"/>
      <c r="B5633" s="1"/>
      <c r="C5633" s="2"/>
      <c r="J5633" s="3"/>
      <c r="O5633" s="4"/>
      <c r="P5633" s="3"/>
      <c r="U5633" s="3"/>
    </row>
    <row r="5634" spans="1:21" x14ac:dyDescent="0.3">
      <c r="A5634" s="1"/>
      <c r="B5634" s="1"/>
      <c r="C5634" s="2"/>
      <c r="J5634" s="3"/>
      <c r="O5634" s="4"/>
      <c r="P5634" s="3"/>
      <c r="Q5634" s="3"/>
      <c r="U5634" s="3"/>
    </row>
    <row r="5635" spans="1:21" x14ac:dyDescent="0.3">
      <c r="A5635" s="1"/>
      <c r="B5635" s="1"/>
      <c r="C5635" s="2"/>
      <c r="J5635" s="3"/>
      <c r="O5635" s="4"/>
      <c r="P5635" s="3"/>
      <c r="U5635" s="3"/>
    </row>
    <row r="5636" spans="1:21" x14ac:dyDescent="0.3">
      <c r="A5636" s="1"/>
      <c r="B5636" s="1"/>
      <c r="C5636" s="2"/>
      <c r="J5636" s="3"/>
      <c r="O5636" s="4"/>
      <c r="P5636" s="3"/>
      <c r="U5636" s="3"/>
    </row>
    <row r="5637" spans="1:21" x14ac:dyDescent="0.3">
      <c r="A5637" s="1"/>
      <c r="B5637" s="1"/>
      <c r="C5637" s="2"/>
      <c r="J5637" s="3"/>
      <c r="O5637" s="4"/>
      <c r="P5637" s="3"/>
      <c r="Q5637" s="3"/>
      <c r="U5637" s="3"/>
    </row>
    <row r="5638" spans="1:21" x14ac:dyDescent="0.3">
      <c r="A5638" s="1"/>
      <c r="B5638" s="1"/>
      <c r="C5638" s="2"/>
      <c r="J5638" s="3"/>
      <c r="O5638" s="4"/>
      <c r="P5638" s="3"/>
      <c r="Q5638" s="3"/>
      <c r="U5638" s="3"/>
    </row>
    <row r="5639" spans="1:21" x14ac:dyDescent="0.3">
      <c r="A5639" s="1"/>
      <c r="B5639" s="1"/>
      <c r="C5639" s="2"/>
      <c r="J5639" s="3"/>
      <c r="O5639" s="4"/>
      <c r="P5639" s="3"/>
      <c r="U5639" s="3"/>
    </row>
    <row r="5640" spans="1:21" x14ac:dyDescent="0.3">
      <c r="A5640" s="1"/>
      <c r="B5640" s="1"/>
      <c r="C5640" s="2"/>
      <c r="J5640" s="3"/>
      <c r="O5640" s="4"/>
      <c r="P5640" s="3"/>
      <c r="Q5640" s="3"/>
      <c r="U5640" s="3"/>
    </row>
    <row r="5641" spans="1:21" x14ac:dyDescent="0.3">
      <c r="A5641" s="1"/>
      <c r="B5641" s="1"/>
      <c r="C5641" s="2"/>
      <c r="J5641" s="3"/>
      <c r="O5641" s="4"/>
      <c r="P5641" s="3"/>
      <c r="Q5641" s="3"/>
      <c r="S5641" s="4"/>
      <c r="U5641" s="3"/>
    </row>
    <row r="5642" spans="1:21" x14ac:dyDescent="0.3">
      <c r="A5642" s="1"/>
      <c r="B5642" s="1"/>
      <c r="C5642" s="2"/>
      <c r="J5642" s="3"/>
      <c r="O5642" s="4"/>
      <c r="P5642" s="3"/>
      <c r="Q5642" s="3"/>
      <c r="U5642" s="3"/>
    </row>
    <row r="5643" spans="1:21" x14ac:dyDescent="0.3">
      <c r="A5643" s="1"/>
      <c r="B5643" s="1"/>
      <c r="C5643" s="2"/>
      <c r="J5643" s="3"/>
      <c r="O5643" s="4"/>
      <c r="P5643" s="3"/>
      <c r="U5643" s="3"/>
    </row>
    <row r="5644" spans="1:21" x14ac:dyDescent="0.3">
      <c r="A5644" s="1"/>
      <c r="B5644" s="1"/>
      <c r="C5644" s="2"/>
      <c r="J5644" s="3"/>
      <c r="O5644" s="4"/>
      <c r="P5644" s="3"/>
      <c r="Q5644" s="3"/>
      <c r="U5644" s="3"/>
    </row>
    <row r="5645" spans="1:21" x14ac:dyDescent="0.3">
      <c r="A5645" s="1"/>
      <c r="B5645" s="1"/>
      <c r="C5645" s="2"/>
      <c r="J5645" s="3"/>
      <c r="O5645" s="4"/>
      <c r="P5645" s="3"/>
      <c r="Q5645" s="3"/>
      <c r="U5645" s="3"/>
    </row>
    <row r="5646" spans="1:21" x14ac:dyDescent="0.3">
      <c r="A5646" s="1"/>
      <c r="B5646" s="1"/>
      <c r="C5646" s="2"/>
      <c r="J5646" s="3"/>
      <c r="O5646" s="4"/>
      <c r="P5646" s="3"/>
      <c r="Q5646" s="3"/>
      <c r="U5646" s="3"/>
    </row>
    <row r="5647" spans="1:21" x14ac:dyDescent="0.3">
      <c r="A5647" s="1"/>
      <c r="B5647" s="1"/>
      <c r="C5647" s="2"/>
      <c r="J5647" s="3"/>
      <c r="O5647" s="4"/>
      <c r="P5647" s="3"/>
      <c r="U5647" s="3"/>
    </row>
    <row r="5648" spans="1:21" x14ac:dyDescent="0.3">
      <c r="A5648" s="1"/>
      <c r="B5648" s="1"/>
      <c r="C5648" s="2"/>
      <c r="J5648" s="3"/>
      <c r="O5648" s="4"/>
      <c r="P5648" s="3"/>
      <c r="Q5648" s="3"/>
      <c r="U5648" s="3"/>
    </row>
    <row r="5649" spans="1:21" x14ac:dyDescent="0.3">
      <c r="A5649" s="1"/>
      <c r="B5649" s="1"/>
      <c r="C5649" s="2"/>
      <c r="J5649" s="3"/>
      <c r="O5649" s="4"/>
      <c r="P5649" s="3"/>
      <c r="Q5649" s="3"/>
      <c r="U5649" s="3"/>
    </row>
    <row r="5650" spans="1:21" x14ac:dyDescent="0.3">
      <c r="A5650" s="1"/>
      <c r="B5650" s="1"/>
      <c r="C5650" s="2"/>
      <c r="J5650" s="3"/>
      <c r="O5650" s="4"/>
      <c r="P5650" s="3"/>
      <c r="U5650" s="3"/>
    </row>
    <row r="5651" spans="1:21" x14ac:dyDescent="0.3">
      <c r="A5651" s="1"/>
      <c r="B5651" s="1"/>
      <c r="C5651" s="2"/>
      <c r="J5651" s="3"/>
      <c r="O5651" s="4"/>
      <c r="P5651" s="3"/>
      <c r="Q5651" s="3"/>
      <c r="U5651" s="3"/>
    </row>
    <row r="5652" spans="1:21" x14ac:dyDescent="0.3">
      <c r="A5652" s="1"/>
      <c r="B5652" s="1"/>
      <c r="C5652" s="2"/>
      <c r="J5652" s="3"/>
      <c r="O5652" s="4"/>
      <c r="P5652" s="3"/>
      <c r="Q5652" s="3"/>
      <c r="U5652" s="3"/>
    </row>
    <row r="5653" spans="1:21" x14ac:dyDescent="0.3">
      <c r="A5653" s="1"/>
      <c r="B5653" s="1"/>
      <c r="C5653" s="2"/>
      <c r="J5653" s="3"/>
      <c r="O5653" s="4"/>
      <c r="P5653" s="3"/>
      <c r="U5653" s="3"/>
    </row>
    <row r="5654" spans="1:21" x14ac:dyDescent="0.3">
      <c r="A5654" s="1"/>
      <c r="B5654" s="1"/>
      <c r="C5654" s="2"/>
      <c r="J5654" s="3"/>
      <c r="O5654" s="4"/>
      <c r="P5654" s="3"/>
      <c r="Q5654" s="3"/>
      <c r="S5654" s="4"/>
      <c r="U5654" s="3"/>
    </row>
    <row r="5655" spans="1:21" x14ac:dyDescent="0.3">
      <c r="A5655" s="1"/>
      <c r="B5655" s="1"/>
      <c r="C5655" s="2"/>
      <c r="J5655" s="3"/>
      <c r="O5655" s="4"/>
      <c r="P5655" s="3"/>
      <c r="Q5655" s="3"/>
      <c r="U5655" s="3"/>
    </row>
    <row r="5656" spans="1:21" x14ac:dyDescent="0.3">
      <c r="A5656" s="1"/>
      <c r="B5656" s="1"/>
      <c r="C5656" s="2"/>
      <c r="J5656" s="3"/>
      <c r="O5656" s="4"/>
      <c r="P5656" s="3"/>
      <c r="Q5656" s="3"/>
      <c r="U5656" s="3"/>
    </row>
    <row r="5657" spans="1:21" x14ac:dyDescent="0.3">
      <c r="A5657" s="1"/>
      <c r="B5657" s="1"/>
      <c r="C5657" s="2"/>
      <c r="J5657" s="3"/>
      <c r="O5657" s="4"/>
      <c r="P5657" s="3"/>
      <c r="U5657" s="3"/>
    </row>
    <row r="5658" spans="1:21" x14ac:dyDescent="0.3">
      <c r="A5658" s="1"/>
      <c r="B5658" s="1"/>
      <c r="C5658" s="2"/>
      <c r="J5658" s="3"/>
      <c r="O5658" s="4"/>
      <c r="P5658" s="3"/>
      <c r="U5658" s="3"/>
    </row>
    <row r="5659" spans="1:21" x14ac:dyDescent="0.3">
      <c r="A5659" s="1"/>
      <c r="B5659" s="1"/>
      <c r="C5659" s="2"/>
      <c r="J5659" s="3"/>
      <c r="O5659" s="4"/>
      <c r="P5659" s="3"/>
      <c r="U5659" s="3"/>
    </row>
    <row r="5660" spans="1:21" x14ac:dyDescent="0.3">
      <c r="A5660" s="1"/>
      <c r="B5660" s="1"/>
      <c r="C5660" s="2"/>
      <c r="J5660" s="3"/>
      <c r="O5660" s="4"/>
      <c r="P5660" s="3"/>
      <c r="U5660" s="3"/>
    </row>
    <row r="5661" spans="1:21" x14ac:dyDescent="0.3">
      <c r="A5661" s="1"/>
      <c r="B5661" s="1"/>
      <c r="C5661" s="2"/>
      <c r="J5661" s="3"/>
      <c r="O5661" s="4"/>
      <c r="P5661" s="3"/>
      <c r="U5661" s="3"/>
    </row>
    <row r="5662" spans="1:21" x14ac:dyDescent="0.3">
      <c r="A5662" s="1"/>
      <c r="B5662" s="1"/>
      <c r="C5662" s="2"/>
      <c r="J5662" s="3"/>
      <c r="O5662" s="4"/>
      <c r="P5662" s="3"/>
      <c r="Q5662" s="3"/>
      <c r="U5662" s="3"/>
    </row>
    <row r="5663" spans="1:21" x14ac:dyDescent="0.3">
      <c r="A5663" s="1"/>
      <c r="B5663" s="1"/>
      <c r="C5663" s="2"/>
      <c r="J5663" s="3"/>
      <c r="O5663" s="4"/>
      <c r="P5663" s="3"/>
      <c r="Q5663" s="3"/>
      <c r="U5663" s="3"/>
    </row>
    <row r="5664" spans="1:21" x14ac:dyDescent="0.3">
      <c r="A5664" s="1"/>
      <c r="B5664" s="1"/>
      <c r="C5664" s="2"/>
      <c r="J5664" s="3"/>
      <c r="O5664" s="4"/>
      <c r="P5664" s="3"/>
      <c r="U5664" s="3"/>
    </row>
    <row r="5665" spans="1:21" x14ac:dyDescent="0.3">
      <c r="A5665" s="1"/>
      <c r="B5665" s="1"/>
      <c r="C5665" s="2"/>
      <c r="J5665" s="3"/>
      <c r="O5665" s="4"/>
      <c r="P5665" s="3"/>
      <c r="U5665" s="3"/>
    </row>
    <row r="5666" spans="1:21" x14ac:dyDescent="0.3">
      <c r="A5666" s="1"/>
      <c r="B5666" s="1"/>
      <c r="C5666" s="2"/>
      <c r="J5666" s="3"/>
      <c r="O5666" s="4"/>
      <c r="P5666" s="3"/>
      <c r="U5666" s="3"/>
    </row>
    <row r="5667" spans="1:21" x14ac:dyDescent="0.3">
      <c r="A5667" s="1"/>
      <c r="B5667" s="1"/>
      <c r="C5667" s="2"/>
      <c r="J5667" s="3"/>
      <c r="O5667" s="4"/>
      <c r="P5667" s="3"/>
      <c r="U5667" s="3"/>
    </row>
    <row r="5668" spans="1:21" x14ac:dyDescent="0.3">
      <c r="A5668" s="1"/>
      <c r="B5668" s="1"/>
      <c r="C5668" s="2"/>
      <c r="J5668" s="3"/>
      <c r="O5668" s="4"/>
      <c r="P5668" s="3"/>
      <c r="Q5668" s="3"/>
      <c r="S5668" s="4"/>
      <c r="U5668" s="3"/>
    </row>
    <row r="5669" spans="1:21" x14ac:dyDescent="0.3">
      <c r="A5669" s="1"/>
      <c r="B5669" s="1"/>
      <c r="C5669" s="2"/>
      <c r="J5669" s="3"/>
      <c r="O5669" s="4"/>
      <c r="P5669" s="3"/>
      <c r="Q5669" s="3"/>
      <c r="S5669" s="4"/>
      <c r="U5669" s="3"/>
    </row>
    <row r="5670" spans="1:21" x14ac:dyDescent="0.3">
      <c r="A5670" s="1"/>
      <c r="B5670" s="1"/>
      <c r="C5670" s="2"/>
      <c r="J5670" s="3"/>
      <c r="O5670" s="4"/>
      <c r="P5670" s="3"/>
      <c r="Q5670" s="3"/>
      <c r="U5670" s="3"/>
    </row>
    <row r="5671" spans="1:21" x14ac:dyDescent="0.3">
      <c r="A5671" s="1"/>
      <c r="B5671" s="1"/>
      <c r="C5671" s="2"/>
      <c r="J5671" s="3"/>
      <c r="O5671" s="4"/>
      <c r="P5671" s="3"/>
      <c r="U5671" s="3"/>
    </row>
    <row r="5672" spans="1:21" x14ac:dyDescent="0.3">
      <c r="A5672" s="1"/>
      <c r="B5672" s="1"/>
      <c r="C5672" s="2"/>
      <c r="J5672" s="3"/>
      <c r="O5672" s="4"/>
      <c r="P5672" s="3"/>
      <c r="Q5672" s="3"/>
      <c r="U5672" s="3"/>
    </row>
    <row r="5673" spans="1:21" x14ac:dyDescent="0.3">
      <c r="A5673" s="1"/>
      <c r="B5673" s="1"/>
      <c r="C5673" s="2"/>
      <c r="J5673" s="3"/>
      <c r="O5673" s="4"/>
      <c r="P5673" s="3"/>
      <c r="Q5673" s="3"/>
      <c r="U5673" s="3"/>
    </row>
    <row r="5674" spans="1:21" x14ac:dyDescent="0.3">
      <c r="A5674" s="1"/>
      <c r="B5674" s="1"/>
      <c r="C5674" s="2"/>
      <c r="J5674" s="3"/>
      <c r="O5674" s="4"/>
      <c r="P5674" s="3"/>
      <c r="Q5674" s="3"/>
      <c r="U5674" s="3"/>
    </row>
    <row r="5675" spans="1:21" x14ac:dyDescent="0.3">
      <c r="A5675" s="1"/>
      <c r="B5675" s="1"/>
      <c r="C5675" s="2"/>
      <c r="J5675" s="3"/>
      <c r="O5675" s="4"/>
      <c r="P5675" s="3"/>
      <c r="Q5675" s="3"/>
      <c r="U5675" s="3"/>
    </row>
    <row r="5676" spans="1:21" x14ac:dyDescent="0.3">
      <c r="A5676" s="1"/>
      <c r="B5676" s="1"/>
      <c r="C5676" s="2"/>
      <c r="J5676" s="3"/>
      <c r="O5676" s="4"/>
      <c r="P5676" s="3"/>
      <c r="Q5676" s="3"/>
      <c r="U5676" s="3"/>
    </row>
    <row r="5677" spans="1:21" x14ac:dyDescent="0.3">
      <c r="A5677" s="1"/>
      <c r="B5677" s="1"/>
      <c r="C5677" s="2"/>
      <c r="J5677" s="3"/>
      <c r="O5677" s="4"/>
      <c r="P5677" s="3"/>
      <c r="Q5677" s="3"/>
      <c r="U5677" s="3"/>
    </row>
    <row r="5678" spans="1:21" x14ac:dyDescent="0.3">
      <c r="A5678" s="1"/>
      <c r="B5678" s="1"/>
      <c r="C5678" s="2"/>
      <c r="J5678" s="3"/>
      <c r="O5678" s="4"/>
      <c r="P5678" s="3"/>
      <c r="Q5678" s="3"/>
      <c r="U5678" s="3"/>
    </row>
    <row r="5679" spans="1:21" x14ac:dyDescent="0.3">
      <c r="A5679" s="1"/>
      <c r="B5679" s="1"/>
      <c r="C5679" s="2"/>
      <c r="J5679" s="3"/>
      <c r="O5679" s="4"/>
      <c r="P5679" s="3"/>
      <c r="U5679" s="3"/>
    </row>
    <row r="5680" spans="1:21" x14ac:dyDescent="0.3">
      <c r="A5680" s="1"/>
      <c r="B5680" s="1"/>
      <c r="C5680" s="2"/>
      <c r="J5680" s="3"/>
      <c r="O5680" s="4"/>
      <c r="P5680" s="3"/>
      <c r="U5680" s="3"/>
    </row>
    <row r="5681" spans="1:21" x14ac:dyDescent="0.3">
      <c r="A5681" s="1"/>
      <c r="B5681" s="1"/>
      <c r="C5681" s="2"/>
      <c r="J5681" s="3"/>
      <c r="O5681" s="4"/>
      <c r="P5681" s="3"/>
      <c r="Q5681" s="3"/>
      <c r="U5681" s="3"/>
    </row>
    <row r="5682" spans="1:21" x14ac:dyDescent="0.3">
      <c r="A5682" s="1"/>
      <c r="B5682" s="1"/>
      <c r="C5682" s="2"/>
      <c r="J5682" s="3"/>
      <c r="O5682" s="4"/>
      <c r="P5682" s="3"/>
      <c r="U5682" s="3"/>
    </row>
    <row r="5683" spans="1:21" x14ac:dyDescent="0.3">
      <c r="A5683" s="1"/>
      <c r="B5683" s="1"/>
      <c r="C5683" s="2"/>
      <c r="J5683" s="3"/>
      <c r="O5683" s="4"/>
      <c r="P5683" s="3"/>
      <c r="U5683" s="3"/>
    </row>
    <row r="5684" spans="1:21" x14ac:dyDescent="0.3">
      <c r="A5684" s="1"/>
      <c r="B5684" s="1"/>
      <c r="C5684" s="2"/>
      <c r="J5684" s="3"/>
      <c r="O5684" s="4"/>
      <c r="P5684" s="3"/>
      <c r="U5684" s="3"/>
    </row>
    <row r="5685" spans="1:21" x14ac:dyDescent="0.3">
      <c r="A5685" s="1"/>
      <c r="B5685" s="1"/>
      <c r="C5685" s="2"/>
      <c r="J5685" s="3"/>
      <c r="O5685" s="4"/>
      <c r="P5685" s="3"/>
      <c r="Q5685" s="3"/>
      <c r="U5685" s="3"/>
    </row>
    <row r="5686" spans="1:21" x14ac:dyDescent="0.3">
      <c r="A5686" s="1"/>
      <c r="B5686" s="1"/>
      <c r="C5686" s="2"/>
      <c r="J5686" s="3"/>
      <c r="O5686" s="4"/>
      <c r="P5686" s="3"/>
      <c r="Q5686" s="3"/>
      <c r="U5686" s="3"/>
    </row>
    <row r="5687" spans="1:21" x14ac:dyDescent="0.3">
      <c r="A5687" s="1"/>
      <c r="B5687" s="1"/>
      <c r="C5687" s="2"/>
      <c r="J5687" s="3"/>
      <c r="O5687" s="4"/>
      <c r="P5687" s="3"/>
      <c r="Q5687" s="3"/>
      <c r="U5687" s="3"/>
    </row>
    <row r="5688" spans="1:21" x14ac:dyDescent="0.3">
      <c r="A5688" s="1"/>
      <c r="B5688" s="1"/>
      <c r="C5688" s="2"/>
      <c r="J5688" s="3"/>
      <c r="O5688" s="4"/>
      <c r="P5688" s="3"/>
      <c r="Q5688" s="3"/>
      <c r="U5688" s="3"/>
    </row>
    <row r="5689" spans="1:21" x14ac:dyDescent="0.3">
      <c r="A5689" s="1"/>
      <c r="B5689" s="1"/>
      <c r="C5689" s="2"/>
      <c r="J5689" s="3"/>
      <c r="O5689" s="4"/>
      <c r="P5689" s="3"/>
      <c r="Q5689" s="3"/>
      <c r="U5689" s="3"/>
    </row>
    <row r="5690" spans="1:21" x14ac:dyDescent="0.3">
      <c r="A5690" s="1"/>
      <c r="B5690" s="1"/>
      <c r="C5690" s="2"/>
      <c r="J5690" s="3"/>
      <c r="O5690" s="4"/>
      <c r="P5690" s="3"/>
      <c r="U5690" s="3"/>
    </row>
    <row r="5691" spans="1:21" x14ac:dyDescent="0.3">
      <c r="A5691" s="1"/>
      <c r="B5691" s="1"/>
      <c r="C5691" s="2"/>
      <c r="J5691" s="3"/>
      <c r="O5691" s="4"/>
      <c r="P5691" s="3"/>
      <c r="Q5691" s="3"/>
      <c r="U5691" s="3"/>
    </row>
    <row r="5692" spans="1:21" x14ac:dyDescent="0.3">
      <c r="A5692" s="1"/>
      <c r="B5692" s="1"/>
      <c r="C5692" s="2"/>
      <c r="J5692" s="3"/>
      <c r="O5692" s="4"/>
      <c r="P5692" s="3"/>
      <c r="U5692" s="3"/>
    </row>
    <row r="5693" spans="1:21" x14ac:dyDescent="0.3">
      <c r="A5693" s="1"/>
      <c r="B5693" s="1"/>
      <c r="C5693" s="2"/>
      <c r="J5693" s="3"/>
      <c r="O5693" s="4"/>
      <c r="P5693" s="3"/>
      <c r="Q5693" s="3"/>
      <c r="S5693" s="4"/>
      <c r="U5693" s="3"/>
    </row>
    <row r="5694" spans="1:21" x14ac:dyDescent="0.3">
      <c r="A5694" s="1"/>
      <c r="B5694" s="1"/>
      <c r="C5694" s="2"/>
      <c r="J5694" s="3"/>
      <c r="O5694" s="4"/>
      <c r="P5694" s="3"/>
      <c r="U5694" s="3"/>
    </row>
    <row r="5695" spans="1:21" x14ac:dyDescent="0.3">
      <c r="A5695" s="1"/>
      <c r="B5695" s="1"/>
      <c r="C5695" s="2"/>
      <c r="J5695" s="3"/>
      <c r="O5695" s="4"/>
      <c r="P5695" s="3"/>
      <c r="U5695" s="3"/>
    </row>
    <row r="5696" spans="1:21" x14ac:dyDescent="0.3">
      <c r="A5696" s="1"/>
      <c r="B5696" s="1"/>
      <c r="C5696" s="2"/>
      <c r="J5696" s="3"/>
      <c r="O5696" s="4"/>
      <c r="P5696" s="3"/>
      <c r="Q5696" s="3"/>
      <c r="U5696" s="3"/>
    </row>
    <row r="5697" spans="1:21" x14ac:dyDescent="0.3">
      <c r="A5697" s="1"/>
      <c r="B5697" s="1"/>
      <c r="C5697" s="2"/>
      <c r="J5697" s="3"/>
      <c r="O5697" s="4"/>
      <c r="P5697" s="3"/>
      <c r="U5697" s="3"/>
    </row>
    <row r="5698" spans="1:21" x14ac:dyDescent="0.3">
      <c r="A5698" s="1"/>
      <c r="B5698" s="1"/>
      <c r="C5698" s="2"/>
      <c r="J5698" s="3"/>
      <c r="O5698" s="4"/>
      <c r="P5698" s="3"/>
      <c r="Q5698" s="3"/>
      <c r="U5698" s="3"/>
    </row>
    <row r="5699" spans="1:21" x14ac:dyDescent="0.3">
      <c r="A5699" s="1"/>
      <c r="B5699" s="1"/>
      <c r="C5699" s="2"/>
      <c r="J5699" s="3"/>
      <c r="O5699" s="4"/>
      <c r="P5699" s="3"/>
      <c r="Q5699" s="3"/>
      <c r="U5699" s="3"/>
    </row>
    <row r="5700" spans="1:21" x14ac:dyDescent="0.3">
      <c r="A5700" s="1"/>
      <c r="B5700" s="1"/>
      <c r="C5700" s="2"/>
      <c r="J5700" s="3"/>
      <c r="O5700" s="4"/>
      <c r="P5700" s="3"/>
      <c r="Q5700" s="3"/>
      <c r="S5700" s="4"/>
      <c r="U5700" s="3"/>
    </row>
    <row r="5701" spans="1:21" x14ac:dyDescent="0.3">
      <c r="A5701" s="1"/>
      <c r="B5701" s="1"/>
      <c r="C5701" s="2"/>
      <c r="J5701" s="3"/>
      <c r="O5701" s="4"/>
      <c r="P5701" s="3"/>
      <c r="Q5701" s="3"/>
      <c r="U5701" s="3"/>
    </row>
    <row r="5702" spans="1:21" x14ac:dyDescent="0.3">
      <c r="A5702" s="1"/>
      <c r="B5702" s="1"/>
      <c r="C5702" s="2"/>
      <c r="J5702" s="3"/>
      <c r="O5702" s="4"/>
      <c r="P5702" s="3"/>
      <c r="U5702" s="3"/>
    </row>
    <row r="5703" spans="1:21" x14ac:dyDescent="0.3">
      <c r="A5703" s="1"/>
      <c r="B5703" s="1"/>
      <c r="C5703" s="2"/>
      <c r="J5703" s="3"/>
      <c r="O5703" s="4"/>
      <c r="P5703" s="3"/>
      <c r="Q5703" s="3"/>
      <c r="U5703" s="3"/>
    </row>
    <row r="5704" spans="1:21" x14ac:dyDescent="0.3">
      <c r="A5704" s="1"/>
      <c r="B5704" s="1"/>
      <c r="C5704" s="2"/>
      <c r="J5704" s="3"/>
      <c r="O5704" s="4"/>
      <c r="P5704" s="3"/>
      <c r="Q5704" s="3"/>
      <c r="U5704" s="3"/>
    </row>
    <row r="5705" spans="1:21" x14ac:dyDescent="0.3">
      <c r="A5705" s="1"/>
      <c r="B5705" s="1"/>
      <c r="C5705" s="2"/>
      <c r="J5705" s="3"/>
      <c r="O5705" s="4"/>
      <c r="P5705" s="3"/>
      <c r="Q5705" s="3"/>
      <c r="U5705" s="3"/>
    </row>
    <row r="5706" spans="1:21" x14ac:dyDescent="0.3">
      <c r="A5706" s="1"/>
      <c r="B5706" s="1"/>
      <c r="C5706" s="2"/>
      <c r="J5706" s="3"/>
      <c r="O5706" s="4"/>
      <c r="P5706" s="3"/>
      <c r="U5706" s="3"/>
    </row>
    <row r="5707" spans="1:21" x14ac:dyDescent="0.3">
      <c r="A5707" s="1"/>
      <c r="B5707" s="1"/>
      <c r="C5707" s="2"/>
      <c r="J5707" s="3"/>
      <c r="O5707" s="4"/>
      <c r="P5707" s="3"/>
      <c r="Q5707" s="3"/>
      <c r="U5707" s="3"/>
    </row>
    <row r="5708" spans="1:21" x14ac:dyDescent="0.3">
      <c r="A5708" s="1"/>
      <c r="B5708" s="1"/>
      <c r="C5708" s="2"/>
      <c r="J5708" s="3"/>
      <c r="O5708" s="4"/>
      <c r="P5708" s="3"/>
      <c r="Q5708" s="3"/>
      <c r="U5708" s="3"/>
    </row>
    <row r="5709" spans="1:21" x14ac:dyDescent="0.3">
      <c r="A5709" s="1"/>
      <c r="B5709" s="1"/>
      <c r="C5709" s="2"/>
      <c r="J5709" s="3"/>
      <c r="O5709" s="4"/>
      <c r="P5709" s="3"/>
      <c r="U5709" s="3"/>
    </row>
    <row r="5710" spans="1:21" x14ac:dyDescent="0.3">
      <c r="A5710" s="1"/>
      <c r="B5710" s="1"/>
      <c r="C5710" s="2"/>
      <c r="J5710" s="3"/>
      <c r="O5710" s="4"/>
      <c r="P5710" s="3"/>
      <c r="Q5710" s="3"/>
      <c r="U5710" s="3"/>
    </row>
    <row r="5711" spans="1:21" x14ac:dyDescent="0.3">
      <c r="A5711" s="1"/>
      <c r="B5711" s="1"/>
      <c r="C5711" s="2"/>
      <c r="J5711" s="3"/>
      <c r="O5711" s="4"/>
      <c r="P5711" s="3"/>
      <c r="Q5711" s="3"/>
      <c r="U5711" s="3"/>
    </row>
    <row r="5712" spans="1:21" x14ac:dyDescent="0.3">
      <c r="A5712" s="1"/>
      <c r="B5712" s="1"/>
      <c r="C5712" s="2"/>
      <c r="J5712" s="3"/>
      <c r="O5712" s="4"/>
      <c r="P5712" s="3"/>
      <c r="U5712" s="3"/>
    </row>
    <row r="5713" spans="1:21" x14ac:dyDescent="0.3">
      <c r="A5713" s="1"/>
      <c r="B5713" s="1"/>
      <c r="C5713" s="2"/>
      <c r="J5713" s="3"/>
      <c r="O5713" s="4"/>
      <c r="P5713" s="3"/>
      <c r="U5713" s="3"/>
    </row>
    <row r="5714" spans="1:21" x14ac:dyDescent="0.3">
      <c r="A5714" s="1"/>
      <c r="B5714" s="1"/>
      <c r="C5714" s="2"/>
      <c r="J5714" s="3"/>
      <c r="O5714" s="4"/>
      <c r="P5714" s="3"/>
      <c r="Q5714" s="3"/>
      <c r="U5714" s="3"/>
    </row>
    <row r="5715" spans="1:21" x14ac:dyDescent="0.3">
      <c r="A5715" s="1"/>
      <c r="B5715" s="1"/>
      <c r="C5715" s="2"/>
      <c r="J5715" s="3"/>
      <c r="O5715" s="4"/>
      <c r="P5715" s="3"/>
      <c r="Q5715" s="3"/>
      <c r="U5715" s="3"/>
    </row>
    <row r="5716" spans="1:21" x14ac:dyDescent="0.3">
      <c r="A5716" s="1"/>
      <c r="B5716" s="1"/>
      <c r="C5716" s="2"/>
      <c r="J5716" s="3"/>
      <c r="O5716" s="4"/>
      <c r="P5716" s="3"/>
      <c r="Q5716" s="3"/>
      <c r="S5716" s="4"/>
      <c r="U5716" s="3"/>
    </row>
    <row r="5717" spans="1:21" x14ac:dyDescent="0.3">
      <c r="A5717" s="1"/>
      <c r="B5717" s="1"/>
      <c r="C5717" s="2"/>
      <c r="J5717" s="3"/>
      <c r="O5717" s="4"/>
      <c r="P5717" s="3"/>
      <c r="Q5717" s="3"/>
      <c r="U5717" s="3"/>
    </row>
    <row r="5718" spans="1:21" x14ac:dyDescent="0.3">
      <c r="A5718" s="1"/>
      <c r="B5718" s="1"/>
      <c r="C5718" s="2"/>
      <c r="J5718" s="3"/>
      <c r="O5718" s="4"/>
      <c r="P5718" s="3"/>
      <c r="Q5718" s="3"/>
      <c r="U5718" s="3"/>
    </row>
    <row r="5719" spans="1:21" x14ac:dyDescent="0.3">
      <c r="A5719" s="1"/>
      <c r="B5719" s="1"/>
      <c r="C5719" s="2"/>
      <c r="J5719" s="3"/>
      <c r="O5719" s="4"/>
      <c r="P5719" s="3"/>
      <c r="Q5719" s="3"/>
      <c r="U5719" s="3"/>
    </row>
    <row r="5720" spans="1:21" x14ac:dyDescent="0.3">
      <c r="A5720" s="1"/>
      <c r="B5720" s="1"/>
      <c r="C5720" s="2"/>
      <c r="J5720" s="3"/>
      <c r="O5720" s="4"/>
      <c r="P5720" s="3"/>
      <c r="Q5720" s="3"/>
      <c r="U5720" s="3"/>
    </row>
    <row r="5721" spans="1:21" x14ac:dyDescent="0.3">
      <c r="A5721" s="1"/>
      <c r="B5721" s="1"/>
      <c r="C5721" s="2"/>
      <c r="J5721" s="3"/>
      <c r="O5721" s="4"/>
      <c r="P5721" s="3"/>
      <c r="Q5721" s="3"/>
      <c r="U5721" s="3"/>
    </row>
    <row r="5722" spans="1:21" x14ac:dyDescent="0.3">
      <c r="A5722" s="1"/>
      <c r="B5722" s="1"/>
      <c r="C5722" s="2"/>
      <c r="J5722" s="3"/>
      <c r="O5722" s="4"/>
      <c r="P5722" s="3"/>
      <c r="Q5722" s="3"/>
      <c r="S5722" s="4"/>
      <c r="U5722" s="3"/>
    </row>
    <row r="5723" spans="1:21" x14ac:dyDescent="0.3">
      <c r="A5723" s="1"/>
      <c r="B5723" s="1"/>
      <c r="C5723" s="2"/>
      <c r="J5723" s="3"/>
      <c r="O5723" s="4"/>
      <c r="P5723" s="3"/>
      <c r="Q5723" s="3"/>
      <c r="U5723" s="3"/>
    </row>
    <row r="5724" spans="1:21" x14ac:dyDescent="0.3">
      <c r="A5724" s="1"/>
      <c r="B5724" s="1"/>
      <c r="C5724" s="2"/>
      <c r="J5724" s="3"/>
      <c r="O5724" s="4"/>
      <c r="P5724" s="3"/>
      <c r="Q5724" s="3"/>
      <c r="U5724" s="3"/>
    </row>
    <row r="5725" spans="1:21" x14ac:dyDescent="0.3">
      <c r="A5725" s="1"/>
      <c r="B5725" s="1"/>
      <c r="C5725" s="2"/>
      <c r="J5725" s="3"/>
      <c r="O5725" s="4"/>
      <c r="P5725" s="3"/>
      <c r="Q5725" s="3"/>
      <c r="U5725" s="3"/>
    </row>
    <row r="5726" spans="1:21" x14ac:dyDescent="0.3">
      <c r="A5726" s="1"/>
      <c r="B5726" s="1"/>
      <c r="C5726" s="2"/>
      <c r="J5726" s="3"/>
      <c r="O5726" s="4"/>
      <c r="P5726" s="3"/>
      <c r="Q5726" s="3"/>
      <c r="U5726" s="3"/>
    </row>
    <row r="5727" spans="1:21" x14ac:dyDescent="0.3">
      <c r="A5727" s="1"/>
      <c r="B5727" s="1"/>
      <c r="C5727" s="2"/>
      <c r="J5727" s="3"/>
      <c r="O5727" s="4"/>
      <c r="P5727" s="3"/>
      <c r="Q5727" s="3"/>
      <c r="U5727" s="3"/>
    </row>
    <row r="5728" spans="1:21" x14ac:dyDescent="0.3">
      <c r="A5728" s="1"/>
      <c r="B5728" s="1"/>
      <c r="C5728" s="2"/>
      <c r="J5728" s="3"/>
      <c r="O5728" s="4"/>
      <c r="P5728" s="3"/>
      <c r="U5728" s="3"/>
    </row>
    <row r="5729" spans="1:21" x14ac:dyDescent="0.3">
      <c r="A5729" s="1"/>
      <c r="B5729" s="1"/>
      <c r="C5729" s="2"/>
      <c r="J5729" s="3"/>
      <c r="O5729" s="4"/>
      <c r="P5729" s="3"/>
      <c r="U5729" s="3"/>
    </row>
    <row r="5730" spans="1:21" x14ac:dyDescent="0.3">
      <c r="A5730" s="1"/>
      <c r="B5730" s="1"/>
      <c r="C5730" s="2"/>
      <c r="J5730" s="3"/>
      <c r="O5730" s="4"/>
      <c r="P5730" s="3"/>
      <c r="Q5730" s="3"/>
      <c r="U5730" s="3"/>
    </row>
    <row r="5731" spans="1:21" x14ac:dyDescent="0.3">
      <c r="A5731" s="1"/>
      <c r="B5731" s="1"/>
      <c r="C5731" s="2"/>
      <c r="J5731" s="3"/>
      <c r="O5731" s="4"/>
      <c r="P5731" s="3"/>
      <c r="Q5731" s="3"/>
      <c r="U5731" s="3"/>
    </row>
    <row r="5732" spans="1:21" x14ac:dyDescent="0.3">
      <c r="A5732" s="1"/>
      <c r="B5732" s="1"/>
      <c r="C5732" s="2"/>
      <c r="J5732" s="3"/>
      <c r="O5732" s="4"/>
      <c r="P5732" s="3"/>
      <c r="Q5732" s="3"/>
      <c r="U5732" s="3"/>
    </row>
    <row r="5733" spans="1:21" x14ac:dyDescent="0.3">
      <c r="A5733" s="1"/>
      <c r="B5733" s="1"/>
      <c r="C5733" s="2"/>
      <c r="J5733" s="3"/>
      <c r="O5733" s="4"/>
      <c r="P5733" s="3"/>
      <c r="Q5733" s="3"/>
      <c r="U5733" s="3"/>
    </row>
    <row r="5734" spans="1:21" x14ac:dyDescent="0.3">
      <c r="A5734" s="1"/>
      <c r="B5734" s="1"/>
      <c r="C5734" s="2"/>
      <c r="J5734" s="3"/>
      <c r="O5734" s="4"/>
      <c r="P5734" s="3"/>
      <c r="Q5734" s="3"/>
      <c r="U5734" s="3"/>
    </row>
    <row r="5735" spans="1:21" x14ac:dyDescent="0.3">
      <c r="A5735" s="1"/>
      <c r="B5735" s="1"/>
      <c r="C5735" s="2"/>
      <c r="J5735" s="3"/>
      <c r="O5735" s="4"/>
      <c r="P5735" s="3"/>
      <c r="U5735" s="3"/>
    </row>
    <row r="5736" spans="1:21" x14ac:dyDescent="0.3">
      <c r="A5736" s="1"/>
      <c r="B5736" s="1"/>
      <c r="C5736" s="2"/>
      <c r="J5736" s="3"/>
      <c r="O5736" s="4"/>
      <c r="P5736" s="3"/>
      <c r="Q5736" s="3"/>
      <c r="U5736" s="3"/>
    </row>
    <row r="5737" spans="1:21" x14ac:dyDescent="0.3">
      <c r="A5737" s="1"/>
      <c r="B5737" s="1"/>
      <c r="C5737" s="2"/>
      <c r="J5737" s="3"/>
      <c r="O5737" s="4"/>
      <c r="P5737" s="3"/>
      <c r="Q5737" s="3"/>
      <c r="U5737" s="3"/>
    </row>
    <row r="5738" spans="1:21" x14ac:dyDescent="0.3">
      <c r="A5738" s="1"/>
      <c r="B5738" s="1"/>
      <c r="C5738" s="2"/>
      <c r="J5738" s="3"/>
      <c r="O5738" s="4"/>
      <c r="P5738" s="3"/>
      <c r="Q5738" s="3"/>
      <c r="U5738" s="3"/>
    </row>
    <row r="5739" spans="1:21" x14ac:dyDescent="0.3">
      <c r="A5739" s="1"/>
      <c r="B5739" s="1"/>
      <c r="C5739" s="2"/>
      <c r="J5739" s="3"/>
      <c r="O5739" s="4"/>
      <c r="P5739" s="3"/>
      <c r="Q5739" s="3"/>
      <c r="U5739" s="3"/>
    </row>
    <row r="5740" spans="1:21" x14ac:dyDescent="0.3">
      <c r="A5740" s="1"/>
      <c r="B5740" s="1"/>
      <c r="C5740" s="2"/>
      <c r="J5740" s="3"/>
      <c r="O5740" s="4"/>
      <c r="P5740" s="3"/>
      <c r="Q5740" s="3"/>
      <c r="U5740" s="3"/>
    </row>
    <row r="5741" spans="1:21" x14ac:dyDescent="0.3">
      <c r="A5741" s="1"/>
      <c r="B5741" s="1"/>
      <c r="C5741" s="2"/>
      <c r="J5741" s="3"/>
      <c r="O5741" s="4"/>
      <c r="P5741" s="3"/>
      <c r="Q5741" s="3"/>
      <c r="U5741" s="3"/>
    </row>
    <row r="5742" spans="1:21" x14ac:dyDescent="0.3">
      <c r="A5742" s="1"/>
      <c r="B5742" s="1"/>
      <c r="C5742" s="2"/>
      <c r="J5742" s="3"/>
      <c r="O5742" s="4"/>
      <c r="P5742" s="3"/>
      <c r="U5742" s="3"/>
    </row>
    <row r="5743" spans="1:21" x14ac:dyDescent="0.3">
      <c r="A5743" s="1"/>
      <c r="B5743" s="1"/>
      <c r="C5743" s="2"/>
      <c r="J5743" s="3"/>
      <c r="O5743" s="4"/>
      <c r="P5743" s="3"/>
      <c r="Q5743" s="3"/>
      <c r="U5743" s="3"/>
    </row>
    <row r="5744" spans="1:21" x14ac:dyDescent="0.3">
      <c r="A5744" s="1"/>
      <c r="B5744" s="1"/>
      <c r="C5744" s="2"/>
      <c r="J5744" s="3"/>
      <c r="O5744" s="4"/>
      <c r="P5744" s="3"/>
      <c r="Q5744" s="3"/>
      <c r="U5744" s="3"/>
    </row>
    <row r="5745" spans="1:21" x14ac:dyDescent="0.3">
      <c r="A5745" s="1"/>
      <c r="B5745" s="1"/>
      <c r="C5745" s="2"/>
      <c r="J5745" s="3"/>
      <c r="O5745" s="4"/>
      <c r="P5745" s="3"/>
      <c r="Q5745" s="3"/>
      <c r="U5745" s="3"/>
    </row>
    <row r="5746" spans="1:21" x14ac:dyDescent="0.3">
      <c r="A5746" s="1"/>
      <c r="B5746" s="1"/>
      <c r="C5746" s="2"/>
      <c r="J5746" s="3"/>
      <c r="O5746" s="4"/>
      <c r="P5746" s="3"/>
      <c r="Q5746" s="3"/>
      <c r="U5746" s="3"/>
    </row>
    <row r="5747" spans="1:21" x14ac:dyDescent="0.3">
      <c r="A5747" s="1"/>
      <c r="B5747" s="1"/>
      <c r="C5747" s="2"/>
      <c r="J5747" s="3"/>
      <c r="O5747" s="4"/>
      <c r="P5747" s="3"/>
      <c r="Q5747" s="3"/>
      <c r="U5747" s="3"/>
    </row>
    <row r="5748" spans="1:21" x14ac:dyDescent="0.3">
      <c r="A5748" s="1"/>
      <c r="B5748" s="1"/>
      <c r="C5748" s="2"/>
      <c r="J5748" s="3"/>
      <c r="O5748" s="4"/>
      <c r="P5748" s="3"/>
      <c r="U5748" s="3"/>
    </row>
    <row r="5749" spans="1:21" x14ac:dyDescent="0.3">
      <c r="A5749" s="1"/>
      <c r="B5749" s="1"/>
      <c r="C5749" s="2"/>
      <c r="J5749" s="3"/>
      <c r="O5749" s="4"/>
      <c r="P5749" s="3"/>
      <c r="Q5749" s="3"/>
      <c r="U5749" s="3"/>
    </row>
    <row r="5750" spans="1:21" x14ac:dyDescent="0.3">
      <c r="A5750" s="1"/>
      <c r="B5750" s="1"/>
      <c r="C5750" s="2"/>
      <c r="J5750" s="3"/>
      <c r="O5750" s="4"/>
      <c r="P5750" s="3"/>
      <c r="Q5750" s="3"/>
      <c r="U5750" s="3"/>
    </row>
    <row r="5751" spans="1:21" x14ac:dyDescent="0.3">
      <c r="A5751" s="1"/>
      <c r="B5751" s="1"/>
      <c r="C5751" s="2"/>
      <c r="J5751" s="3"/>
      <c r="O5751" s="4"/>
      <c r="P5751" s="3"/>
      <c r="U5751" s="3"/>
    </row>
    <row r="5752" spans="1:21" x14ac:dyDescent="0.3">
      <c r="A5752" s="1"/>
      <c r="B5752" s="1"/>
      <c r="C5752" s="2"/>
      <c r="J5752" s="3"/>
      <c r="O5752" s="4"/>
      <c r="P5752" s="3"/>
      <c r="U5752" s="3"/>
    </row>
    <row r="5753" spans="1:21" x14ac:dyDescent="0.3">
      <c r="A5753" s="1"/>
      <c r="B5753" s="1"/>
      <c r="C5753" s="2"/>
      <c r="J5753" s="3"/>
      <c r="O5753" s="4"/>
      <c r="P5753" s="3"/>
      <c r="U5753" s="3"/>
    </row>
    <row r="5754" spans="1:21" x14ac:dyDescent="0.3">
      <c r="A5754" s="1"/>
      <c r="B5754" s="1"/>
      <c r="C5754" s="2"/>
      <c r="J5754" s="3"/>
      <c r="O5754" s="4"/>
      <c r="P5754" s="3"/>
      <c r="U5754" s="3"/>
    </row>
    <row r="5755" spans="1:21" x14ac:dyDescent="0.3">
      <c r="A5755" s="1"/>
      <c r="B5755" s="1"/>
      <c r="C5755" s="2"/>
      <c r="J5755" s="3"/>
      <c r="O5755" s="4"/>
      <c r="P5755" s="3"/>
      <c r="Q5755" s="3"/>
      <c r="U5755" s="3"/>
    </row>
    <row r="5756" spans="1:21" x14ac:dyDescent="0.3">
      <c r="A5756" s="1"/>
      <c r="B5756" s="1"/>
      <c r="C5756" s="2"/>
      <c r="J5756" s="3"/>
      <c r="O5756" s="4"/>
      <c r="P5756" s="3"/>
      <c r="Q5756" s="3"/>
      <c r="U5756" s="3"/>
    </row>
    <row r="5757" spans="1:21" x14ac:dyDescent="0.3">
      <c r="A5757" s="1"/>
      <c r="B5757" s="1"/>
      <c r="C5757" s="2"/>
      <c r="J5757" s="3"/>
      <c r="O5757" s="4"/>
      <c r="P5757" s="3"/>
      <c r="U5757" s="3"/>
    </row>
    <row r="5758" spans="1:21" x14ac:dyDescent="0.3">
      <c r="A5758" s="1"/>
      <c r="B5758" s="1"/>
      <c r="C5758" s="2"/>
      <c r="J5758" s="3"/>
      <c r="O5758" s="4"/>
      <c r="P5758" s="3"/>
      <c r="Q5758" s="3"/>
      <c r="U5758" s="3"/>
    </row>
    <row r="5759" spans="1:21" x14ac:dyDescent="0.3">
      <c r="A5759" s="1"/>
      <c r="B5759" s="1"/>
      <c r="C5759" s="2"/>
      <c r="J5759" s="3"/>
      <c r="O5759" s="4"/>
      <c r="P5759" s="3"/>
      <c r="U5759" s="3"/>
    </row>
    <row r="5760" spans="1:21" x14ac:dyDescent="0.3">
      <c r="A5760" s="1"/>
      <c r="B5760" s="1"/>
      <c r="C5760" s="2"/>
      <c r="J5760" s="3"/>
      <c r="O5760" s="4"/>
      <c r="P5760" s="3"/>
      <c r="U5760" s="3"/>
    </row>
    <row r="5761" spans="1:21" x14ac:dyDescent="0.3">
      <c r="A5761" s="1"/>
      <c r="B5761" s="1"/>
      <c r="C5761" s="2"/>
      <c r="J5761" s="3"/>
      <c r="O5761" s="4"/>
      <c r="P5761" s="3"/>
      <c r="Q5761" s="3"/>
      <c r="U5761" s="3"/>
    </row>
    <row r="5762" spans="1:21" x14ac:dyDescent="0.3">
      <c r="A5762" s="1"/>
      <c r="B5762" s="1"/>
      <c r="C5762" s="2"/>
      <c r="J5762" s="3"/>
      <c r="O5762" s="4"/>
      <c r="P5762" s="3"/>
      <c r="Q5762" s="3"/>
      <c r="U5762" s="3"/>
    </row>
    <row r="5763" spans="1:21" x14ac:dyDescent="0.3">
      <c r="A5763" s="1"/>
      <c r="B5763" s="1"/>
      <c r="C5763" s="2"/>
      <c r="J5763" s="3"/>
      <c r="O5763" s="4"/>
      <c r="P5763" s="3"/>
      <c r="U5763" s="3"/>
    </row>
    <row r="5764" spans="1:21" x14ac:dyDescent="0.3">
      <c r="A5764" s="1"/>
      <c r="B5764" s="1"/>
      <c r="C5764" s="2"/>
      <c r="J5764" s="3"/>
      <c r="O5764" s="4"/>
      <c r="P5764" s="3"/>
      <c r="U5764" s="3"/>
    </row>
    <row r="5765" spans="1:21" x14ac:dyDescent="0.3">
      <c r="A5765" s="1"/>
      <c r="B5765" s="1"/>
      <c r="C5765" s="2"/>
      <c r="J5765" s="3"/>
      <c r="O5765" s="4"/>
      <c r="P5765" s="3"/>
      <c r="U5765" s="3"/>
    </row>
    <row r="5766" spans="1:21" x14ac:dyDescent="0.3">
      <c r="A5766" s="1"/>
      <c r="B5766" s="1"/>
      <c r="C5766" s="2"/>
      <c r="J5766" s="3"/>
      <c r="O5766" s="4"/>
      <c r="P5766" s="3"/>
      <c r="U5766" s="3"/>
    </row>
    <row r="5767" spans="1:21" x14ac:dyDescent="0.3">
      <c r="A5767" s="1"/>
      <c r="B5767" s="1"/>
      <c r="C5767" s="2"/>
      <c r="J5767" s="3"/>
      <c r="O5767" s="4"/>
      <c r="P5767" s="3"/>
      <c r="Q5767" s="3"/>
      <c r="U5767" s="3"/>
    </row>
    <row r="5768" spans="1:21" x14ac:dyDescent="0.3">
      <c r="A5768" s="1"/>
      <c r="B5768" s="1"/>
      <c r="C5768" s="2"/>
      <c r="J5768" s="3"/>
      <c r="O5768" s="4"/>
      <c r="P5768" s="3"/>
      <c r="U5768" s="3"/>
    </row>
    <row r="5769" spans="1:21" x14ac:dyDescent="0.3">
      <c r="A5769" s="1"/>
      <c r="B5769" s="1"/>
      <c r="C5769" s="2"/>
      <c r="J5769" s="3"/>
      <c r="O5769" s="4"/>
      <c r="P5769" s="3"/>
      <c r="Q5769" s="3"/>
      <c r="U5769" s="3"/>
    </row>
    <row r="5770" spans="1:21" x14ac:dyDescent="0.3">
      <c r="A5770" s="1"/>
      <c r="B5770" s="1"/>
      <c r="C5770" s="2"/>
      <c r="J5770" s="3"/>
      <c r="O5770" s="4"/>
      <c r="P5770" s="3"/>
      <c r="U5770" s="3"/>
    </row>
    <row r="5771" spans="1:21" x14ac:dyDescent="0.3">
      <c r="A5771" s="1"/>
      <c r="B5771" s="1"/>
      <c r="C5771" s="2"/>
      <c r="J5771" s="3"/>
      <c r="O5771" s="4"/>
      <c r="P5771" s="3"/>
      <c r="U5771" s="3"/>
    </row>
    <row r="5772" spans="1:21" x14ac:dyDescent="0.3">
      <c r="A5772" s="1"/>
      <c r="B5772" s="1"/>
      <c r="C5772" s="2"/>
      <c r="J5772" s="3"/>
      <c r="O5772" s="4"/>
      <c r="P5772" s="3"/>
      <c r="Q5772" s="3"/>
      <c r="U5772" s="3"/>
    </row>
    <row r="5773" spans="1:21" x14ac:dyDescent="0.3">
      <c r="A5773" s="1"/>
      <c r="B5773" s="1"/>
      <c r="C5773" s="2"/>
      <c r="J5773" s="3"/>
      <c r="O5773" s="4"/>
      <c r="P5773" s="3"/>
      <c r="U5773" s="3"/>
    </row>
    <row r="5774" spans="1:21" x14ac:dyDescent="0.3">
      <c r="A5774" s="1"/>
      <c r="B5774" s="1"/>
      <c r="C5774" s="2"/>
      <c r="J5774" s="3"/>
      <c r="O5774" s="4"/>
      <c r="P5774" s="3"/>
      <c r="U5774" s="3"/>
    </row>
    <row r="5775" spans="1:21" x14ac:dyDescent="0.3">
      <c r="A5775" s="1"/>
      <c r="B5775" s="1"/>
      <c r="C5775" s="2"/>
      <c r="J5775" s="3"/>
      <c r="O5775" s="4"/>
      <c r="P5775" s="3"/>
      <c r="U5775" s="3"/>
    </row>
    <row r="5776" spans="1:21" x14ac:dyDescent="0.3">
      <c r="A5776" s="1"/>
      <c r="B5776" s="1"/>
      <c r="C5776" s="2"/>
      <c r="J5776" s="3"/>
      <c r="O5776" s="4"/>
      <c r="P5776" s="3"/>
      <c r="U5776" s="3"/>
    </row>
    <row r="5777" spans="1:21" x14ac:dyDescent="0.3">
      <c r="A5777" s="1"/>
      <c r="B5777" s="1"/>
      <c r="C5777" s="2"/>
      <c r="J5777" s="3"/>
      <c r="O5777" s="4"/>
      <c r="P5777" s="3"/>
      <c r="Q5777" s="3"/>
      <c r="U5777" s="3"/>
    </row>
    <row r="5778" spans="1:21" x14ac:dyDescent="0.3">
      <c r="A5778" s="1"/>
      <c r="B5778" s="1"/>
      <c r="C5778" s="2"/>
      <c r="J5778" s="3"/>
      <c r="O5778" s="4"/>
      <c r="P5778" s="3"/>
      <c r="U5778" s="3"/>
    </row>
    <row r="5779" spans="1:21" x14ac:dyDescent="0.3">
      <c r="A5779" s="1"/>
      <c r="B5779" s="1"/>
      <c r="C5779" s="2"/>
      <c r="J5779" s="3"/>
      <c r="O5779" s="4"/>
      <c r="P5779" s="3"/>
      <c r="U5779" s="3"/>
    </row>
    <row r="5780" spans="1:21" x14ac:dyDescent="0.3">
      <c r="A5780" s="1"/>
      <c r="B5780" s="1"/>
      <c r="C5780" s="2"/>
      <c r="J5780" s="3"/>
      <c r="O5780" s="4"/>
      <c r="P5780" s="3"/>
      <c r="Q5780" s="3"/>
      <c r="U5780" s="3"/>
    </row>
    <row r="5781" spans="1:21" x14ac:dyDescent="0.3">
      <c r="A5781" s="1"/>
      <c r="B5781" s="1"/>
      <c r="C5781" s="2"/>
      <c r="J5781" s="3"/>
      <c r="O5781" s="4"/>
      <c r="P5781" s="3"/>
      <c r="U5781" s="3"/>
    </row>
    <row r="5782" spans="1:21" x14ac:dyDescent="0.3">
      <c r="A5782" s="1"/>
      <c r="B5782" s="1"/>
      <c r="C5782" s="2"/>
      <c r="J5782" s="3"/>
      <c r="O5782" s="4"/>
      <c r="P5782" s="3"/>
      <c r="U5782" s="3"/>
    </row>
    <row r="5783" spans="1:21" x14ac:dyDescent="0.3">
      <c r="A5783" s="1"/>
      <c r="B5783" s="1"/>
      <c r="C5783" s="2"/>
      <c r="J5783" s="3"/>
      <c r="O5783" s="4"/>
      <c r="P5783" s="3"/>
      <c r="Q5783" s="3"/>
      <c r="U5783" s="3"/>
    </row>
    <row r="5784" spans="1:21" x14ac:dyDescent="0.3">
      <c r="A5784" s="1"/>
      <c r="B5784" s="1"/>
      <c r="C5784" s="2"/>
      <c r="J5784" s="3"/>
      <c r="O5784" s="4"/>
      <c r="P5784" s="3"/>
      <c r="U5784" s="3"/>
    </row>
    <row r="5785" spans="1:21" x14ac:dyDescent="0.3">
      <c r="A5785" s="1"/>
      <c r="B5785" s="1"/>
      <c r="C5785" s="2"/>
      <c r="J5785" s="3"/>
      <c r="O5785" s="4"/>
      <c r="P5785" s="3"/>
      <c r="U5785" s="3"/>
    </row>
    <row r="5786" spans="1:21" x14ac:dyDescent="0.3">
      <c r="A5786" s="1"/>
      <c r="B5786" s="1"/>
      <c r="C5786" s="2"/>
      <c r="J5786" s="3"/>
      <c r="O5786" s="4"/>
      <c r="P5786" s="3"/>
      <c r="U5786" s="3"/>
    </row>
    <row r="5787" spans="1:21" x14ac:dyDescent="0.3">
      <c r="A5787" s="1"/>
      <c r="B5787" s="1"/>
      <c r="C5787" s="2"/>
      <c r="J5787" s="3"/>
      <c r="O5787" s="4"/>
      <c r="P5787" s="3"/>
      <c r="U5787" s="3"/>
    </row>
    <row r="5788" spans="1:21" x14ac:dyDescent="0.3">
      <c r="A5788" s="1"/>
      <c r="B5788" s="1"/>
      <c r="C5788" s="2"/>
      <c r="J5788" s="3"/>
      <c r="O5788" s="4"/>
      <c r="P5788" s="3"/>
      <c r="U5788" s="3"/>
    </row>
    <row r="5789" spans="1:21" x14ac:dyDescent="0.3">
      <c r="A5789" s="1"/>
      <c r="B5789" s="1"/>
      <c r="C5789" s="2"/>
      <c r="J5789" s="3"/>
      <c r="O5789" s="4"/>
      <c r="P5789" s="3"/>
      <c r="U5789" s="3"/>
    </row>
    <row r="5790" spans="1:21" x14ac:dyDescent="0.3">
      <c r="A5790" s="1"/>
      <c r="B5790" s="1"/>
      <c r="C5790" s="2"/>
      <c r="J5790" s="3"/>
      <c r="O5790" s="4"/>
      <c r="P5790" s="3"/>
      <c r="Q5790" s="3"/>
      <c r="U5790" s="3"/>
    </row>
    <row r="5791" spans="1:21" x14ac:dyDescent="0.3">
      <c r="A5791" s="1"/>
      <c r="B5791" s="1"/>
      <c r="C5791" s="2"/>
      <c r="J5791" s="3"/>
      <c r="O5791" s="4"/>
      <c r="P5791" s="3"/>
      <c r="Q5791" s="3"/>
      <c r="U5791" s="3"/>
    </row>
    <row r="5792" spans="1:21" x14ac:dyDescent="0.3">
      <c r="A5792" s="1"/>
      <c r="B5792" s="1"/>
      <c r="C5792" s="2"/>
      <c r="J5792" s="3"/>
      <c r="O5792" s="4"/>
      <c r="P5792" s="3"/>
      <c r="U5792" s="3"/>
    </row>
    <row r="5793" spans="1:21" x14ac:dyDescent="0.3">
      <c r="A5793" s="1"/>
      <c r="B5793" s="1"/>
      <c r="C5793" s="2"/>
      <c r="J5793" s="3"/>
      <c r="O5793" s="4"/>
      <c r="P5793" s="3"/>
      <c r="Q5793" s="3"/>
      <c r="U5793" s="3"/>
    </row>
    <row r="5794" spans="1:21" x14ac:dyDescent="0.3">
      <c r="A5794" s="1"/>
      <c r="B5794" s="1"/>
      <c r="C5794" s="2"/>
      <c r="J5794" s="3"/>
      <c r="O5794" s="4"/>
      <c r="P5794" s="3"/>
      <c r="U5794" s="3"/>
    </row>
    <row r="5795" spans="1:21" x14ac:dyDescent="0.3">
      <c r="A5795" s="1"/>
      <c r="B5795" s="1"/>
      <c r="C5795" s="2"/>
      <c r="J5795" s="3"/>
      <c r="O5795" s="4"/>
      <c r="P5795" s="3"/>
      <c r="U5795" s="3"/>
    </row>
    <row r="5796" spans="1:21" x14ac:dyDescent="0.3">
      <c r="A5796" s="1"/>
      <c r="B5796" s="1"/>
      <c r="C5796" s="2"/>
      <c r="J5796" s="3"/>
      <c r="O5796" s="4"/>
      <c r="P5796" s="3"/>
      <c r="Q5796" s="3"/>
      <c r="U5796" s="3"/>
    </row>
    <row r="5797" spans="1:21" x14ac:dyDescent="0.3">
      <c r="A5797" s="1"/>
      <c r="B5797" s="1"/>
      <c r="C5797" s="2"/>
      <c r="J5797" s="3"/>
      <c r="O5797" s="4"/>
      <c r="P5797" s="3"/>
      <c r="Q5797" s="3"/>
      <c r="U5797" s="3"/>
    </row>
    <row r="5798" spans="1:21" x14ac:dyDescent="0.3">
      <c r="A5798" s="1"/>
      <c r="B5798" s="1"/>
      <c r="C5798" s="2"/>
      <c r="J5798" s="3"/>
      <c r="O5798" s="4"/>
      <c r="P5798" s="3"/>
      <c r="Q5798" s="3"/>
      <c r="U5798" s="3"/>
    </row>
    <row r="5799" spans="1:21" x14ac:dyDescent="0.3">
      <c r="A5799" s="1"/>
      <c r="B5799" s="1"/>
      <c r="C5799" s="2"/>
      <c r="J5799" s="3"/>
      <c r="O5799" s="4"/>
      <c r="P5799" s="3"/>
      <c r="U5799" s="3"/>
    </row>
    <row r="5800" spans="1:21" x14ac:dyDescent="0.3">
      <c r="A5800" s="1"/>
      <c r="B5800" s="1"/>
      <c r="C5800" s="2"/>
      <c r="J5800" s="3"/>
      <c r="O5800" s="4"/>
      <c r="P5800" s="3"/>
      <c r="U5800" s="3"/>
    </row>
    <row r="5801" spans="1:21" x14ac:dyDescent="0.3">
      <c r="A5801" s="1"/>
      <c r="B5801" s="1"/>
      <c r="C5801" s="2"/>
      <c r="J5801" s="3"/>
      <c r="O5801" s="4"/>
      <c r="P5801" s="3"/>
      <c r="U5801" s="3"/>
    </row>
    <row r="5802" spans="1:21" x14ac:dyDescent="0.3">
      <c r="A5802" s="1"/>
      <c r="B5802" s="1"/>
      <c r="C5802" s="2"/>
      <c r="J5802" s="3"/>
      <c r="O5802" s="4"/>
      <c r="P5802" s="3"/>
      <c r="U5802" s="3"/>
    </row>
    <row r="5803" spans="1:21" x14ac:dyDescent="0.3">
      <c r="A5803" s="1"/>
      <c r="B5803" s="1"/>
      <c r="C5803" s="2"/>
      <c r="J5803" s="3"/>
      <c r="O5803" s="4"/>
      <c r="P5803" s="3"/>
      <c r="Q5803" s="3"/>
      <c r="U5803" s="3"/>
    </row>
    <row r="5804" spans="1:21" x14ac:dyDescent="0.3">
      <c r="A5804" s="1"/>
      <c r="B5804" s="1"/>
      <c r="C5804" s="2"/>
      <c r="J5804" s="3"/>
      <c r="O5804" s="4"/>
      <c r="P5804" s="3"/>
      <c r="Q5804" s="3"/>
      <c r="U5804" s="3"/>
    </row>
    <row r="5805" spans="1:21" x14ac:dyDescent="0.3">
      <c r="A5805" s="1"/>
      <c r="B5805" s="1"/>
      <c r="C5805" s="2"/>
      <c r="J5805" s="3"/>
      <c r="O5805" s="4"/>
      <c r="P5805" s="3"/>
      <c r="U5805" s="3"/>
    </row>
    <row r="5806" spans="1:21" x14ac:dyDescent="0.3">
      <c r="A5806" s="1"/>
      <c r="B5806" s="1"/>
      <c r="C5806" s="2"/>
      <c r="J5806" s="3"/>
      <c r="O5806" s="4"/>
      <c r="P5806" s="3"/>
      <c r="U5806" s="3"/>
    </row>
    <row r="5807" spans="1:21" x14ac:dyDescent="0.3">
      <c r="A5807" s="1"/>
      <c r="B5807" s="1"/>
      <c r="C5807" s="2"/>
      <c r="J5807" s="3"/>
      <c r="O5807" s="4"/>
      <c r="P5807" s="3"/>
      <c r="U5807" s="3"/>
    </row>
    <row r="5808" spans="1:21" x14ac:dyDescent="0.3">
      <c r="A5808" s="1"/>
      <c r="B5808" s="1"/>
      <c r="C5808" s="2"/>
      <c r="J5808" s="3"/>
      <c r="O5808" s="4"/>
      <c r="P5808" s="3"/>
      <c r="Q5808" s="3"/>
      <c r="U5808" s="3"/>
    </row>
    <row r="5809" spans="1:21" x14ac:dyDescent="0.3">
      <c r="A5809" s="1"/>
      <c r="B5809" s="1"/>
      <c r="C5809" s="2"/>
      <c r="J5809" s="3"/>
      <c r="O5809" s="4"/>
      <c r="P5809" s="3"/>
      <c r="Q5809" s="3"/>
      <c r="U5809" s="3"/>
    </row>
    <row r="5810" spans="1:21" x14ac:dyDescent="0.3">
      <c r="A5810" s="1"/>
      <c r="B5810" s="1"/>
      <c r="C5810" s="2"/>
      <c r="J5810" s="3"/>
      <c r="O5810" s="4"/>
      <c r="P5810" s="3"/>
      <c r="U5810" s="3"/>
    </row>
    <row r="5811" spans="1:21" x14ac:dyDescent="0.3">
      <c r="A5811" s="1"/>
      <c r="B5811" s="1"/>
      <c r="C5811" s="2"/>
      <c r="J5811" s="3"/>
      <c r="O5811" s="4"/>
      <c r="P5811" s="3"/>
      <c r="Q5811" s="3"/>
      <c r="U5811" s="3"/>
    </row>
    <row r="5812" spans="1:21" x14ac:dyDescent="0.3">
      <c r="A5812" s="1"/>
      <c r="B5812" s="1"/>
      <c r="C5812" s="2"/>
      <c r="J5812" s="3"/>
      <c r="O5812" s="4"/>
      <c r="P5812" s="3"/>
      <c r="Q5812" s="3"/>
      <c r="S5812" s="4"/>
      <c r="U5812" s="3"/>
    </row>
    <row r="5813" spans="1:21" x14ac:dyDescent="0.3">
      <c r="A5813" s="1"/>
      <c r="B5813" s="1"/>
      <c r="C5813" s="2"/>
      <c r="J5813" s="3"/>
      <c r="O5813" s="4"/>
      <c r="P5813" s="3"/>
      <c r="U5813" s="3"/>
    </row>
    <row r="5814" spans="1:21" x14ac:dyDescent="0.3">
      <c r="A5814" s="1"/>
      <c r="B5814" s="1"/>
      <c r="C5814" s="2"/>
      <c r="J5814" s="3"/>
      <c r="O5814" s="4"/>
      <c r="P5814" s="3"/>
      <c r="U5814" s="3"/>
    </row>
    <row r="5815" spans="1:21" x14ac:dyDescent="0.3">
      <c r="A5815" s="1"/>
      <c r="B5815" s="1"/>
      <c r="C5815" s="2"/>
      <c r="J5815" s="3"/>
      <c r="O5815" s="4"/>
      <c r="P5815" s="3"/>
      <c r="U5815" s="3"/>
    </row>
    <row r="5816" spans="1:21" x14ac:dyDescent="0.3">
      <c r="A5816" s="1"/>
      <c r="B5816" s="1"/>
      <c r="C5816" s="2"/>
      <c r="J5816" s="3"/>
      <c r="O5816" s="4"/>
      <c r="P5816" s="3"/>
      <c r="Q5816" s="3"/>
      <c r="U5816" s="3"/>
    </row>
    <row r="5817" spans="1:21" x14ac:dyDescent="0.3">
      <c r="A5817" s="1"/>
      <c r="B5817" s="1"/>
      <c r="C5817" s="2"/>
      <c r="J5817" s="3"/>
      <c r="O5817" s="4"/>
      <c r="P5817" s="3"/>
      <c r="Q5817" s="3"/>
      <c r="U5817" s="3"/>
    </row>
    <row r="5818" spans="1:21" x14ac:dyDescent="0.3">
      <c r="A5818" s="1"/>
      <c r="B5818" s="1"/>
      <c r="C5818" s="2"/>
      <c r="J5818" s="3"/>
      <c r="O5818" s="4"/>
      <c r="P5818" s="3"/>
      <c r="Q5818" s="3"/>
      <c r="U5818" s="3"/>
    </row>
    <row r="5819" spans="1:21" x14ac:dyDescent="0.3">
      <c r="A5819" s="1"/>
      <c r="B5819" s="1"/>
      <c r="C5819" s="2"/>
      <c r="J5819" s="3"/>
      <c r="O5819" s="4"/>
      <c r="P5819" s="3"/>
      <c r="U5819" s="3"/>
    </row>
    <row r="5820" spans="1:21" x14ac:dyDescent="0.3">
      <c r="A5820" s="1"/>
      <c r="B5820" s="1"/>
      <c r="C5820" s="2"/>
      <c r="J5820" s="3"/>
      <c r="O5820" s="4"/>
      <c r="P5820" s="3"/>
      <c r="U5820" s="3"/>
    </row>
    <row r="5821" spans="1:21" x14ac:dyDescent="0.3">
      <c r="A5821" s="1"/>
      <c r="B5821" s="1"/>
      <c r="C5821" s="2"/>
      <c r="J5821" s="3"/>
      <c r="O5821" s="4"/>
      <c r="P5821" s="3"/>
      <c r="U5821" s="3"/>
    </row>
    <row r="5822" spans="1:21" x14ac:dyDescent="0.3">
      <c r="A5822" s="1"/>
      <c r="B5822" s="1"/>
      <c r="C5822" s="2"/>
      <c r="J5822" s="3"/>
      <c r="O5822" s="4"/>
      <c r="P5822" s="3"/>
      <c r="U5822" s="3"/>
    </row>
    <row r="5823" spans="1:21" x14ac:dyDescent="0.3">
      <c r="A5823" s="1"/>
      <c r="B5823" s="1"/>
      <c r="C5823" s="2"/>
      <c r="J5823" s="3"/>
      <c r="O5823" s="4"/>
      <c r="P5823" s="3"/>
      <c r="U5823" s="3"/>
    </row>
    <row r="5824" spans="1:21" x14ac:dyDescent="0.3">
      <c r="A5824" s="1"/>
      <c r="B5824" s="1"/>
      <c r="C5824" s="2"/>
      <c r="J5824" s="3"/>
      <c r="O5824" s="4"/>
      <c r="P5824" s="3"/>
      <c r="Q5824" s="3"/>
      <c r="U5824" s="3"/>
    </row>
    <row r="5825" spans="1:21" x14ac:dyDescent="0.3">
      <c r="A5825" s="1"/>
      <c r="B5825" s="1"/>
      <c r="C5825" s="2"/>
      <c r="J5825" s="3"/>
      <c r="O5825" s="4"/>
      <c r="P5825" s="3"/>
      <c r="U5825" s="3"/>
    </row>
    <row r="5826" spans="1:21" x14ac:dyDescent="0.3">
      <c r="A5826" s="1"/>
      <c r="B5826" s="1"/>
      <c r="C5826" s="2"/>
      <c r="J5826" s="3"/>
      <c r="O5826" s="4"/>
      <c r="P5826" s="3"/>
      <c r="U5826" s="3"/>
    </row>
    <row r="5827" spans="1:21" x14ac:dyDescent="0.3">
      <c r="A5827" s="1"/>
      <c r="B5827" s="1"/>
      <c r="C5827" s="2"/>
      <c r="J5827" s="3"/>
      <c r="O5827" s="4"/>
      <c r="P5827" s="3"/>
      <c r="U5827" s="3"/>
    </row>
    <row r="5828" spans="1:21" x14ac:dyDescent="0.3">
      <c r="A5828" s="1"/>
      <c r="B5828" s="1"/>
      <c r="C5828" s="2"/>
      <c r="J5828" s="3"/>
      <c r="O5828" s="4"/>
      <c r="P5828" s="3"/>
      <c r="U5828" s="3"/>
    </row>
    <row r="5829" spans="1:21" x14ac:dyDescent="0.3">
      <c r="A5829" s="1"/>
      <c r="B5829" s="1"/>
      <c r="C5829" s="2"/>
      <c r="J5829" s="3"/>
      <c r="O5829" s="4"/>
      <c r="P5829" s="3"/>
      <c r="U5829" s="3"/>
    </row>
    <row r="5830" spans="1:21" x14ac:dyDescent="0.3">
      <c r="A5830" s="1"/>
      <c r="B5830" s="1"/>
      <c r="C5830" s="2"/>
      <c r="J5830" s="3"/>
      <c r="O5830" s="4"/>
      <c r="P5830" s="3"/>
      <c r="U5830" s="3"/>
    </row>
    <row r="5831" spans="1:21" x14ac:dyDescent="0.3">
      <c r="A5831" s="1"/>
      <c r="B5831" s="1"/>
      <c r="C5831" s="2"/>
      <c r="J5831" s="3"/>
      <c r="O5831" s="4"/>
      <c r="P5831" s="3"/>
      <c r="U5831" s="3"/>
    </row>
    <row r="5832" spans="1:21" x14ac:dyDescent="0.3">
      <c r="A5832" s="1"/>
      <c r="B5832" s="1"/>
      <c r="C5832" s="2"/>
      <c r="J5832" s="3"/>
      <c r="O5832" s="4"/>
      <c r="P5832" s="3"/>
      <c r="U5832" s="3"/>
    </row>
    <row r="5833" spans="1:21" x14ac:dyDescent="0.3">
      <c r="A5833" s="1"/>
      <c r="B5833" s="1"/>
      <c r="C5833" s="2"/>
      <c r="J5833" s="3"/>
      <c r="O5833" s="4"/>
      <c r="P5833" s="3"/>
      <c r="U5833" s="3"/>
    </row>
    <row r="5834" spans="1:21" x14ac:dyDescent="0.3">
      <c r="A5834" s="1"/>
      <c r="B5834" s="1"/>
      <c r="C5834" s="2"/>
      <c r="J5834" s="3"/>
      <c r="O5834" s="4"/>
      <c r="P5834" s="3"/>
      <c r="Q5834" s="3"/>
      <c r="U5834" s="3"/>
    </row>
    <row r="5835" spans="1:21" x14ac:dyDescent="0.3">
      <c r="A5835" s="1"/>
      <c r="B5835" s="1"/>
      <c r="C5835" s="2"/>
      <c r="J5835" s="3"/>
      <c r="O5835" s="4"/>
      <c r="P5835" s="3"/>
      <c r="U5835" s="3"/>
    </row>
    <row r="5836" spans="1:21" x14ac:dyDescent="0.3">
      <c r="A5836" s="1"/>
      <c r="B5836" s="1"/>
      <c r="C5836" s="2"/>
      <c r="J5836" s="3"/>
      <c r="O5836" s="4"/>
      <c r="P5836" s="3"/>
      <c r="Q5836" s="3"/>
      <c r="U5836" s="3"/>
    </row>
    <row r="5837" spans="1:21" x14ac:dyDescent="0.3">
      <c r="A5837" s="1"/>
      <c r="B5837" s="1"/>
      <c r="C5837" s="2"/>
      <c r="J5837" s="3"/>
      <c r="O5837" s="4"/>
      <c r="P5837" s="3"/>
      <c r="U5837" s="3"/>
    </row>
    <row r="5838" spans="1:21" x14ac:dyDescent="0.3">
      <c r="A5838" s="1"/>
      <c r="B5838" s="1"/>
      <c r="C5838" s="2"/>
      <c r="J5838" s="3"/>
      <c r="O5838" s="4"/>
      <c r="P5838" s="3"/>
      <c r="U5838" s="3"/>
    </row>
    <row r="5839" spans="1:21" x14ac:dyDescent="0.3">
      <c r="A5839" s="1"/>
      <c r="B5839" s="1"/>
      <c r="C5839" s="2"/>
      <c r="J5839" s="3"/>
      <c r="O5839" s="4"/>
      <c r="P5839" s="3"/>
      <c r="U5839" s="3"/>
    </row>
    <row r="5840" spans="1:21" x14ac:dyDescent="0.3">
      <c r="A5840" s="1"/>
      <c r="B5840" s="1"/>
      <c r="C5840" s="2"/>
      <c r="J5840" s="3"/>
      <c r="O5840" s="4"/>
      <c r="P5840" s="3"/>
      <c r="U5840" s="3"/>
    </row>
    <row r="5841" spans="1:21" x14ac:dyDescent="0.3">
      <c r="A5841" s="1"/>
      <c r="B5841" s="1"/>
      <c r="C5841" s="2"/>
      <c r="J5841" s="3"/>
      <c r="O5841" s="4"/>
      <c r="P5841" s="3"/>
      <c r="Q5841" s="3"/>
      <c r="U5841" s="3"/>
    </row>
    <row r="5842" spans="1:21" x14ac:dyDescent="0.3">
      <c r="A5842" s="1"/>
      <c r="B5842" s="1"/>
      <c r="C5842" s="2"/>
      <c r="J5842" s="3"/>
      <c r="O5842" s="4"/>
      <c r="P5842" s="3"/>
      <c r="U5842" s="3"/>
    </row>
    <row r="5843" spans="1:21" x14ac:dyDescent="0.3">
      <c r="A5843" s="1"/>
      <c r="B5843" s="1"/>
      <c r="C5843" s="2"/>
      <c r="J5843" s="3"/>
      <c r="O5843" s="4"/>
      <c r="P5843" s="3"/>
      <c r="U5843" s="3"/>
    </row>
    <row r="5844" spans="1:21" x14ac:dyDescent="0.3">
      <c r="A5844" s="1"/>
      <c r="B5844" s="1"/>
      <c r="C5844" s="2"/>
      <c r="J5844" s="3"/>
      <c r="O5844" s="4"/>
      <c r="P5844" s="3"/>
      <c r="U5844" s="3"/>
    </row>
    <row r="5845" spans="1:21" x14ac:dyDescent="0.3">
      <c r="A5845" s="1"/>
      <c r="B5845" s="1"/>
      <c r="C5845" s="2"/>
      <c r="J5845" s="3"/>
      <c r="O5845" s="4"/>
      <c r="P5845" s="3"/>
      <c r="Q5845" s="3"/>
      <c r="U5845" s="3"/>
    </row>
    <row r="5846" spans="1:21" x14ac:dyDescent="0.3">
      <c r="A5846" s="1"/>
      <c r="B5846" s="1"/>
      <c r="C5846" s="2"/>
      <c r="J5846" s="3"/>
      <c r="O5846" s="4"/>
      <c r="P5846" s="3"/>
      <c r="U5846" s="3"/>
    </row>
    <row r="5847" spans="1:21" x14ac:dyDescent="0.3">
      <c r="A5847" s="1"/>
      <c r="B5847" s="1"/>
      <c r="C5847" s="2"/>
      <c r="J5847" s="3"/>
      <c r="O5847" s="4"/>
      <c r="P5847" s="3"/>
      <c r="Q5847" s="3"/>
      <c r="U5847" s="3"/>
    </row>
    <row r="5848" spans="1:21" x14ac:dyDescent="0.3">
      <c r="A5848" s="1"/>
      <c r="B5848" s="1"/>
      <c r="C5848" s="2"/>
      <c r="J5848" s="3"/>
      <c r="O5848" s="4"/>
      <c r="P5848" s="3"/>
      <c r="U5848" s="3"/>
    </row>
    <row r="5849" spans="1:21" x14ac:dyDescent="0.3">
      <c r="A5849" s="1"/>
      <c r="B5849" s="1"/>
      <c r="C5849" s="2"/>
      <c r="J5849" s="3"/>
      <c r="O5849" s="4"/>
      <c r="P5849" s="3"/>
      <c r="Q5849" s="3"/>
      <c r="U5849" s="3"/>
    </row>
    <row r="5850" spans="1:21" x14ac:dyDescent="0.3">
      <c r="A5850" s="1"/>
      <c r="B5850" s="1"/>
      <c r="C5850" s="2"/>
      <c r="J5850" s="3"/>
      <c r="O5850" s="4"/>
      <c r="P5850" s="3"/>
      <c r="U5850" s="3"/>
    </row>
    <row r="5851" spans="1:21" x14ac:dyDescent="0.3">
      <c r="A5851" s="1"/>
      <c r="B5851" s="1"/>
      <c r="C5851" s="2"/>
      <c r="J5851" s="3"/>
      <c r="O5851" s="4"/>
      <c r="P5851" s="3"/>
      <c r="Q5851" s="3"/>
      <c r="U5851" s="3"/>
    </row>
    <row r="5852" spans="1:21" x14ac:dyDescent="0.3">
      <c r="A5852" s="1"/>
      <c r="B5852" s="1"/>
      <c r="C5852" s="2"/>
      <c r="J5852" s="3"/>
      <c r="O5852" s="4"/>
      <c r="P5852" s="3"/>
      <c r="U5852" s="3"/>
    </row>
    <row r="5853" spans="1:21" x14ac:dyDescent="0.3">
      <c r="A5853" s="1"/>
      <c r="B5853" s="1"/>
      <c r="C5853" s="2"/>
      <c r="J5853" s="3"/>
      <c r="O5853" s="4"/>
      <c r="P5853" s="3"/>
      <c r="U5853" s="3"/>
    </row>
    <row r="5854" spans="1:21" x14ac:dyDescent="0.3">
      <c r="A5854" s="1"/>
      <c r="B5854" s="1"/>
      <c r="C5854" s="2"/>
      <c r="J5854" s="3"/>
      <c r="O5854" s="4"/>
      <c r="P5854" s="3"/>
      <c r="Q5854" s="3"/>
      <c r="U5854" s="3"/>
    </row>
    <row r="5855" spans="1:21" x14ac:dyDescent="0.3">
      <c r="A5855" s="1"/>
      <c r="B5855" s="1"/>
      <c r="C5855" s="2"/>
      <c r="J5855" s="3"/>
      <c r="O5855" s="4"/>
      <c r="P5855" s="3"/>
      <c r="U5855" s="3"/>
    </row>
    <row r="5856" spans="1:21" x14ac:dyDescent="0.3">
      <c r="A5856" s="1"/>
      <c r="B5856" s="1"/>
      <c r="C5856" s="2"/>
      <c r="J5856" s="3"/>
      <c r="O5856" s="4"/>
      <c r="P5856" s="3"/>
      <c r="U5856" s="3"/>
    </row>
    <row r="5857" spans="1:21" x14ac:dyDescent="0.3">
      <c r="A5857" s="1"/>
      <c r="B5857" s="1"/>
      <c r="C5857" s="2"/>
      <c r="J5857" s="3"/>
      <c r="O5857" s="4"/>
      <c r="P5857" s="3"/>
      <c r="Q5857" s="3"/>
      <c r="U5857" s="3"/>
    </row>
    <row r="5858" spans="1:21" x14ac:dyDescent="0.3">
      <c r="A5858" s="1"/>
      <c r="B5858" s="1"/>
      <c r="C5858" s="2"/>
      <c r="J5858" s="3"/>
      <c r="O5858" s="4"/>
      <c r="P5858" s="3"/>
      <c r="U5858" s="3"/>
    </row>
    <row r="5859" spans="1:21" x14ac:dyDescent="0.3">
      <c r="A5859" s="1"/>
      <c r="B5859" s="1"/>
      <c r="C5859" s="2"/>
      <c r="J5859" s="3"/>
      <c r="O5859" s="4"/>
      <c r="P5859" s="3"/>
      <c r="Q5859" s="3"/>
      <c r="S5859" s="4"/>
      <c r="U5859" s="3"/>
    </row>
    <row r="5860" spans="1:21" x14ac:dyDescent="0.3">
      <c r="A5860" s="1"/>
      <c r="B5860" s="1"/>
      <c r="C5860" s="2"/>
      <c r="J5860" s="3"/>
      <c r="O5860" s="4"/>
      <c r="P5860" s="3"/>
      <c r="U5860" s="3"/>
    </row>
    <row r="5861" spans="1:21" x14ac:dyDescent="0.3">
      <c r="A5861" s="1"/>
      <c r="B5861" s="1"/>
      <c r="C5861" s="2"/>
      <c r="J5861" s="3"/>
      <c r="O5861" s="4"/>
      <c r="P5861" s="3"/>
      <c r="U5861" s="3"/>
    </row>
    <row r="5862" spans="1:21" x14ac:dyDescent="0.3">
      <c r="A5862" s="1"/>
      <c r="B5862" s="1"/>
      <c r="C5862" s="2"/>
      <c r="J5862" s="3"/>
      <c r="O5862" s="4"/>
      <c r="P5862" s="3"/>
      <c r="U5862" s="3"/>
    </row>
    <row r="5863" spans="1:21" x14ac:dyDescent="0.3">
      <c r="A5863" s="1"/>
      <c r="B5863" s="1"/>
      <c r="C5863" s="2"/>
      <c r="J5863" s="3"/>
      <c r="O5863" s="4"/>
      <c r="P5863" s="3"/>
      <c r="U5863" s="3"/>
    </row>
    <row r="5864" spans="1:21" x14ac:dyDescent="0.3">
      <c r="A5864" s="1"/>
      <c r="B5864" s="1"/>
      <c r="C5864" s="2"/>
      <c r="J5864" s="3"/>
      <c r="O5864" s="4"/>
      <c r="P5864" s="3"/>
      <c r="U5864" s="3"/>
    </row>
    <row r="5865" spans="1:21" x14ac:dyDescent="0.3">
      <c r="A5865" s="1"/>
      <c r="B5865" s="1"/>
      <c r="C5865" s="2"/>
      <c r="J5865" s="3"/>
      <c r="O5865" s="4"/>
      <c r="P5865" s="3"/>
      <c r="U5865" s="3"/>
    </row>
    <row r="5866" spans="1:21" x14ac:dyDescent="0.3">
      <c r="A5866" s="1"/>
      <c r="B5866" s="1"/>
      <c r="C5866" s="2"/>
      <c r="J5866" s="3"/>
      <c r="O5866" s="4"/>
      <c r="P5866" s="3"/>
      <c r="U5866" s="3"/>
    </row>
    <row r="5867" spans="1:21" x14ac:dyDescent="0.3">
      <c r="A5867" s="1"/>
      <c r="B5867" s="1"/>
      <c r="C5867" s="2"/>
      <c r="J5867" s="3"/>
      <c r="O5867" s="4"/>
      <c r="P5867" s="3"/>
      <c r="Q5867" s="3"/>
      <c r="S5867" s="4"/>
      <c r="U5867" s="3"/>
    </row>
    <row r="5868" spans="1:21" x14ac:dyDescent="0.3">
      <c r="A5868" s="1"/>
      <c r="B5868" s="1"/>
      <c r="C5868" s="2"/>
      <c r="J5868" s="3"/>
      <c r="O5868" s="4"/>
      <c r="P5868" s="3"/>
      <c r="Q5868" s="3"/>
      <c r="S5868" s="4"/>
      <c r="U5868" s="3"/>
    </row>
    <row r="5869" spans="1:21" x14ac:dyDescent="0.3">
      <c r="A5869" s="1"/>
      <c r="B5869" s="1"/>
      <c r="C5869" s="2"/>
      <c r="J5869" s="3"/>
      <c r="O5869" s="4"/>
      <c r="P5869" s="3"/>
      <c r="Q5869" s="3"/>
      <c r="U5869" s="3"/>
    </row>
    <row r="5870" spans="1:21" x14ac:dyDescent="0.3">
      <c r="A5870" s="1"/>
      <c r="B5870" s="1"/>
      <c r="C5870" s="2"/>
      <c r="J5870" s="3"/>
      <c r="O5870" s="4"/>
      <c r="P5870" s="3"/>
      <c r="U5870" s="3"/>
    </row>
    <row r="5871" spans="1:21" x14ac:dyDescent="0.3">
      <c r="A5871" s="1"/>
      <c r="B5871" s="1"/>
      <c r="C5871" s="2"/>
      <c r="J5871" s="3"/>
      <c r="O5871" s="4"/>
      <c r="P5871" s="3"/>
      <c r="Q5871" s="3"/>
      <c r="U5871" s="3"/>
    </row>
    <row r="5872" spans="1:21" x14ac:dyDescent="0.3">
      <c r="A5872" s="1"/>
      <c r="B5872" s="1"/>
      <c r="C5872" s="2"/>
      <c r="J5872" s="3"/>
      <c r="O5872" s="4"/>
      <c r="P5872" s="3"/>
      <c r="Q5872" s="3"/>
      <c r="S5872" s="4"/>
      <c r="U5872" s="3"/>
    </row>
    <row r="5873" spans="1:21" x14ac:dyDescent="0.3">
      <c r="A5873" s="1"/>
      <c r="B5873" s="1"/>
      <c r="C5873" s="2"/>
      <c r="J5873" s="3"/>
      <c r="O5873" s="4"/>
      <c r="P5873" s="3"/>
      <c r="Q5873" s="3"/>
      <c r="U5873" s="3"/>
    </row>
    <row r="5874" spans="1:21" x14ac:dyDescent="0.3">
      <c r="A5874" s="1"/>
      <c r="B5874" s="1"/>
      <c r="C5874" s="2"/>
      <c r="J5874" s="3"/>
      <c r="O5874" s="4"/>
      <c r="P5874" s="3"/>
      <c r="Q5874" s="3"/>
      <c r="S5874" s="4"/>
      <c r="U5874" s="3"/>
    </row>
    <row r="5875" spans="1:21" x14ac:dyDescent="0.3">
      <c r="A5875" s="1"/>
      <c r="B5875" s="1"/>
      <c r="C5875" s="2"/>
      <c r="J5875" s="3"/>
      <c r="O5875" s="4"/>
      <c r="P5875" s="3"/>
      <c r="Q5875" s="3"/>
      <c r="U5875" s="3"/>
    </row>
    <row r="5876" spans="1:21" x14ac:dyDescent="0.3">
      <c r="A5876" s="1"/>
      <c r="B5876" s="1"/>
      <c r="C5876" s="2"/>
      <c r="J5876" s="3"/>
      <c r="O5876" s="4"/>
      <c r="P5876" s="3"/>
      <c r="U5876" s="3"/>
    </row>
    <row r="5877" spans="1:21" x14ac:dyDescent="0.3">
      <c r="A5877" s="1"/>
      <c r="B5877" s="1"/>
      <c r="C5877" s="2"/>
      <c r="J5877" s="3"/>
      <c r="O5877" s="4"/>
      <c r="P5877" s="3"/>
      <c r="Q5877" s="3"/>
      <c r="U5877" s="3"/>
    </row>
    <row r="5878" spans="1:21" x14ac:dyDescent="0.3">
      <c r="A5878" s="1"/>
      <c r="B5878" s="1"/>
      <c r="C5878" s="2"/>
      <c r="J5878" s="3"/>
      <c r="O5878" s="4"/>
      <c r="P5878" s="3"/>
      <c r="Q5878" s="3"/>
      <c r="U5878" s="3"/>
    </row>
    <row r="5879" spans="1:21" x14ac:dyDescent="0.3">
      <c r="A5879" s="1"/>
      <c r="B5879" s="1"/>
      <c r="C5879" s="2"/>
      <c r="J5879" s="3"/>
      <c r="O5879" s="4"/>
      <c r="P5879" s="3"/>
      <c r="Q5879" s="3"/>
      <c r="U5879" s="3"/>
    </row>
    <row r="5880" spans="1:21" x14ac:dyDescent="0.3">
      <c r="A5880" s="1"/>
      <c r="B5880" s="1"/>
      <c r="C5880" s="2"/>
      <c r="J5880" s="3"/>
      <c r="O5880" s="4"/>
      <c r="P5880" s="3"/>
      <c r="Q5880" s="3"/>
      <c r="S5880" s="4"/>
      <c r="U5880" s="3"/>
    </row>
    <row r="5881" spans="1:21" x14ac:dyDescent="0.3">
      <c r="A5881" s="1"/>
      <c r="B5881" s="1"/>
      <c r="C5881" s="2"/>
      <c r="J5881" s="3"/>
      <c r="O5881" s="4"/>
      <c r="P5881" s="3"/>
      <c r="Q5881" s="3"/>
      <c r="U5881" s="3"/>
    </row>
    <row r="5882" spans="1:21" x14ac:dyDescent="0.3">
      <c r="A5882" s="1"/>
      <c r="B5882" s="1"/>
      <c r="C5882" s="2"/>
      <c r="J5882" s="3"/>
      <c r="O5882" s="4"/>
      <c r="P5882" s="3"/>
      <c r="Q5882" s="3"/>
      <c r="U5882" s="3"/>
    </row>
    <row r="5883" spans="1:21" x14ac:dyDescent="0.3">
      <c r="A5883" s="1"/>
      <c r="B5883" s="1"/>
      <c r="C5883" s="2"/>
      <c r="J5883" s="3"/>
      <c r="O5883" s="4"/>
      <c r="P5883" s="3"/>
      <c r="Q5883" s="3"/>
      <c r="U5883" s="3"/>
    </row>
    <row r="5884" spans="1:21" x14ac:dyDescent="0.3">
      <c r="A5884" s="1"/>
      <c r="B5884" s="1"/>
      <c r="C5884" s="2"/>
      <c r="J5884" s="3"/>
      <c r="O5884" s="4"/>
      <c r="P5884" s="3"/>
      <c r="Q5884" s="3"/>
      <c r="U5884" s="3"/>
    </row>
    <row r="5885" spans="1:21" x14ac:dyDescent="0.3">
      <c r="A5885" s="1"/>
      <c r="B5885" s="1"/>
      <c r="C5885" s="2"/>
      <c r="J5885" s="3"/>
      <c r="O5885" s="4"/>
      <c r="P5885" s="3"/>
      <c r="U5885" s="3"/>
    </row>
    <row r="5886" spans="1:21" x14ac:dyDescent="0.3">
      <c r="A5886" s="1"/>
      <c r="B5886" s="1"/>
      <c r="C5886" s="2"/>
      <c r="J5886" s="3"/>
      <c r="O5886" s="4"/>
      <c r="P5886" s="3"/>
      <c r="Q5886" s="3"/>
      <c r="S5886" s="4"/>
      <c r="U5886" s="3"/>
    </row>
    <row r="5887" spans="1:21" x14ac:dyDescent="0.3">
      <c r="A5887" s="1"/>
      <c r="B5887" s="1"/>
      <c r="C5887" s="2"/>
      <c r="J5887" s="3"/>
      <c r="O5887" s="4"/>
      <c r="P5887" s="3"/>
      <c r="Q5887" s="3"/>
      <c r="S5887" s="4"/>
      <c r="U5887" s="3"/>
    </row>
    <row r="5888" spans="1:21" x14ac:dyDescent="0.3">
      <c r="A5888" s="1"/>
      <c r="B5888" s="1"/>
      <c r="C5888" s="2"/>
      <c r="J5888" s="3"/>
      <c r="O5888" s="4"/>
      <c r="P5888" s="3"/>
      <c r="U5888" s="3"/>
    </row>
    <row r="5889" spans="1:21" x14ac:dyDescent="0.3">
      <c r="A5889" s="1"/>
      <c r="B5889" s="1"/>
      <c r="C5889" s="2"/>
      <c r="J5889" s="3"/>
      <c r="O5889" s="4"/>
      <c r="P5889" s="3"/>
      <c r="U5889" s="3"/>
    </row>
    <row r="5890" spans="1:21" x14ac:dyDescent="0.3">
      <c r="A5890" s="1"/>
      <c r="B5890" s="1"/>
      <c r="C5890" s="2"/>
      <c r="J5890" s="3"/>
      <c r="O5890" s="4"/>
      <c r="P5890" s="3"/>
      <c r="Q5890" s="3"/>
      <c r="U5890" s="3"/>
    </row>
    <row r="5891" spans="1:21" x14ac:dyDescent="0.3">
      <c r="A5891" s="1"/>
      <c r="B5891" s="1"/>
      <c r="C5891" s="2"/>
      <c r="J5891" s="3"/>
      <c r="O5891" s="4"/>
      <c r="P5891" s="3"/>
      <c r="Q5891" s="3"/>
      <c r="U5891" s="3"/>
    </row>
    <row r="5892" spans="1:21" x14ac:dyDescent="0.3">
      <c r="A5892" s="1"/>
      <c r="B5892" s="1"/>
      <c r="C5892" s="2"/>
      <c r="J5892" s="3"/>
      <c r="O5892" s="4"/>
      <c r="P5892" s="3"/>
      <c r="Q5892" s="3"/>
      <c r="U5892" s="3"/>
    </row>
    <row r="5893" spans="1:21" x14ac:dyDescent="0.3">
      <c r="A5893" s="1"/>
      <c r="B5893" s="1"/>
      <c r="C5893" s="2"/>
      <c r="J5893" s="3"/>
      <c r="O5893" s="4"/>
      <c r="P5893" s="3"/>
      <c r="Q5893" s="3"/>
      <c r="U5893" s="3"/>
    </row>
    <row r="5894" spans="1:21" x14ac:dyDescent="0.3">
      <c r="A5894" s="1"/>
      <c r="B5894" s="1"/>
      <c r="C5894" s="2"/>
      <c r="J5894" s="3"/>
      <c r="O5894" s="4"/>
      <c r="P5894" s="3"/>
      <c r="Q5894" s="3"/>
      <c r="U5894" s="3"/>
    </row>
    <row r="5895" spans="1:21" x14ac:dyDescent="0.3">
      <c r="A5895" s="1"/>
      <c r="B5895" s="1"/>
      <c r="C5895" s="2"/>
      <c r="J5895" s="3"/>
      <c r="O5895" s="4"/>
      <c r="P5895" s="3"/>
      <c r="Q5895" s="3"/>
      <c r="U5895" s="3"/>
    </row>
    <row r="5896" spans="1:21" x14ac:dyDescent="0.3">
      <c r="A5896" s="1"/>
      <c r="B5896" s="1"/>
      <c r="C5896" s="2"/>
      <c r="J5896" s="3"/>
      <c r="O5896" s="4"/>
      <c r="P5896" s="3"/>
      <c r="Q5896" s="3"/>
      <c r="U5896" s="3"/>
    </row>
    <row r="5897" spans="1:21" x14ac:dyDescent="0.3">
      <c r="A5897" s="1"/>
      <c r="B5897" s="1"/>
      <c r="C5897" s="2"/>
      <c r="J5897" s="3"/>
      <c r="O5897" s="4"/>
      <c r="P5897" s="3"/>
      <c r="Q5897" s="3"/>
      <c r="U5897" s="3"/>
    </row>
    <row r="5898" spans="1:21" x14ac:dyDescent="0.3">
      <c r="A5898" s="1"/>
      <c r="B5898" s="1"/>
      <c r="C5898" s="2"/>
      <c r="J5898" s="3"/>
      <c r="O5898" s="4"/>
      <c r="P5898" s="3"/>
      <c r="Q5898" s="3"/>
      <c r="U5898" s="3"/>
    </row>
    <row r="5899" spans="1:21" x14ac:dyDescent="0.3">
      <c r="A5899" s="1"/>
      <c r="B5899" s="1"/>
      <c r="C5899" s="2"/>
      <c r="J5899" s="3"/>
      <c r="O5899" s="4"/>
      <c r="P5899" s="3"/>
      <c r="Q5899" s="3"/>
      <c r="U5899" s="3"/>
    </row>
    <row r="5900" spans="1:21" x14ac:dyDescent="0.3">
      <c r="A5900" s="1"/>
      <c r="B5900" s="1"/>
      <c r="C5900" s="2"/>
      <c r="J5900" s="3"/>
      <c r="O5900" s="4"/>
      <c r="P5900" s="3"/>
      <c r="Q5900" s="3"/>
      <c r="S5900" s="4"/>
      <c r="U5900" s="3"/>
    </row>
    <row r="5901" spans="1:21" x14ac:dyDescent="0.3">
      <c r="A5901" s="1"/>
      <c r="B5901" s="1"/>
      <c r="C5901" s="2"/>
      <c r="J5901" s="3"/>
      <c r="O5901" s="4"/>
      <c r="P5901" s="3"/>
      <c r="Q5901" s="3"/>
      <c r="S5901" s="4"/>
      <c r="U5901" s="3"/>
    </row>
    <row r="5902" spans="1:21" x14ac:dyDescent="0.3">
      <c r="A5902" s="1"/>
      <c r="B5902" s="1"/>
      <c r="C5902" s="2"/>
      <c r="J5902" s="3"/>
      <c r="O5902" s="4"/>
      <c r="P5902" s="3"/>
      <c r="Q5902" s="3"/>
      <c r="U5902" s="3"/>
    </row>
    <row r="5903" spans="1:21" x14ac:dyDescent="0.3">
      <c r="A5903" s="1"/>
      <c r="B5903" s="1"/>
      <c r="C5903" s="2"/>
      <c r="J5903" s="3"/>
      <c r="O5903" s="4"/>
      <c r="P5903" s="3"/>
      <c r="Q5903" s="3"/>
      <c r="S5903" s="4"/>
      <c r="U5903" s="3"/>
    </row>
    <row r="5904" spans="1:21" x14ac:dyDescent="0.3">
      <c r="A5904" s="1"/>
      <c r="B5904" s="1"/>
      <c r="C5904" s="2"/>
      <c r="J5904" s="3"/>
      <c r="O5904" s="4"/>
      <c r="P5904" s="3"/>
      <c r="Q5904" s="3"/>
      <c r="U5904" s="3"/>
    </row>
    <row r="5905" spans="1:21" x14ac:dyDescent="0.3">
      <c r="A5905" s="1"/>
      <c r="B5905" s="1"/>
      <c r="C5905" s="2"/>
      <c r="J5905" s="3"/>
      <c r="O5905" s="4"/>
      <c r="P5905" s="3"/>
      <c r="Q5905" s="3"/>
      <c r="U5905" s="3"/>
    </row>
    <row r="5906" spans="1:21" x14ac:dyDescent="0.3">
      <c r="A5906" s="1"/>
      <c r="B5906" s="1"/>
      <c r="C5906" s="2"/>
      <c r="J5906" s="3"/>
      <c r="O5906" s="4"/>
      <c r="P5906" s="3"/>
      <c r="Q5906" s="3"/>
      <c r="U5906" s="3"/>
    </row>
    <row r="5907" spans="1:21" x14ac:dyDescent="0.3">
      <c r="A5907" s="1"/>
      <c r="B5907" s="1"/>
      <c r="C5907" s="2"/>
      <c r="J5907" s="3"/>
      <c r="O5907" s="4"/>
      <c r="P5907" s="3"/>
      <c r="Q5907" s="3"/>
      <c r="U5907" s="3"/>
    </row>
    <row r="5908" spans="1:21" x14ac:dyDescent="0.3">
      <c r="A5908" s="1"/>
      <c r="B5908" s="1"/>
      <c r="C5908" s="2"/>
      <c r="J5908" s="3"/>
      <c r="O5908" s="4"/>
      <c r="P5908" s="3"/>
      <c r="Q5908" s="3"/>
      <c r="S5908" s="4"/>
      <c r="U5908" s="3"/>
    </row>
    <row r="5909" spans="1:21" x14ac:dyDescent="0.3">
      <c r="A5909" s="1"/>
      <c r="B5909" s="1"/>
      <c r="C5909" s="2"/>
      <c r="J5909" s="3"/>
      <c r="O5909" s="4"/>
      <c r="P5909" s="3"/>
      <c r="Q5909" s="3"/>
      <c r="S5909" s="4"/>
      <c r="U5909" s="3"/>
    </row>
    <row r="5910" spans="1:21" x14ac:dyDescent="0.3">
      <c r="A5910" s="1"/>
      <c r="B5910" s="1"/>
      <c r="C5910" s="2"/>
      <c r="J5910" s="3"/>
      <c r="O5910" s="4"/>
      <c r="P5910" s="3"/>
      <c r="Q5910" s="3"/>
      <c r="U5910" s="3"/>
    </row>
    <row r="5911" spans="1:21" x14ac:dyDescent="0.3">
      <c r="A5911" s="1"/>
      <c r="B5911" s="1"/>
      <c r="C5911" s="2"/>
      <c r="J5911" s="3"/>
      <c r="O5911" s="4"/>
      <c r="P5911" s="3"/>
      <c r="Q5911" s="3"/>
      <c r="U5911" s="3"/>
    </row>
    <row r="5912" spans="1:21" x14ac:dyDescent="0.3">
      <c r="A5912" s="1"/>
      <c r="B5912" s="1"/>
      <c r="C5912" s="2"/>
      <c r="J5912" s="3"/>
      <c r="O5912" s="4"/>
      <c r="P5912" s="3"/>
      <c r="Q5912" s="3"/>
      <c r="U5912" s="3"/>
    </row>
    <row r="5913" spans="1:21" x14ac:dyDescent="0.3">
      <c r="A5913" s="1"/>
      <c r="B5913" s="1"/>
      <c r="C5913" s="2"/>
      <c r="J5913" s="3"/>
      <c r="O5913" s="4"/>
      <c r="P5913" s="3"/>
      <c r="Q5913" s="3"/>
      <c r="U5913" s="3"/>
    </row>
    <row r="5914" spans="1:21" x14ac:dyDescent="0.3">
      <c r="A5914" s="1"/>
      <c r="B5914" s="1"/>
      <c r="C5914" s="2"/>
      <c r="J5914" s="3"/>
      <c r="O5914" s="4"/>
      <c r="P5914" s="3"/>
      <c r="U5914" s="3"/>
    </row>
    <row r="5915" spans="1:21" x14ac:dyDescent="0.3">
      <c r="A5915" s="1"/>
      <c r="B5915" s="1"/>
      <c r="C5915" s="2"/>
      <c r="J5915" s="3"/>
      <c r="O5915" s="4"/>
      <c r="P5915" s="3"/>
      <c r="Q5915" s="3"/>
      <c r="S5915" s="4"/>
      <c r="U5915" s="3"/>
    </row>
    <row r="5916" spans="1:21" x14ac:dyDescent="0.3">
      <c r="A5916" s="1"/>
      <c r="B5916" s="1"/>
      <c r="C5916" s="2"/>
      <c r="J5916" s="3"/>
      <c r="O5916" s="4"/>
      <c r="P5916" s="3"/>
      <c r="Q5916" s="3"/>
      <c r="S5916" s="4"/>
      <c r="U5916" s="3"/>
    </row>
    <row r="5917" spans="1:21" x14ac:dyDescent="0.3">
      <c r="A5917" s="1"/>
      <c r="B5917" s="1"/>
      <c r="C5917" s="2"/>
      <c r="J5917" s="3"/>
      <c r="O5917" s="4"/>
      <c r="P5917" s="3"/>
      <c r="Q5917" s="3"/>
      <c r="U5917" s="3"/>
    </row>
    <row r="5918" spans="1:21" x14ac:dyDescent="0.3">
      <c r="A5918" s="1"/>
      <c r="B5918" s="1"/>
      <c r="C5918" s="2"/>
      <c r="J5918" s="3"/>
      <c r="O5918" s="4"/>
      <c r="P5918" s="3"/>
      <c r="Q5918" s="3"/>
      <c r="S5918" s="4"/>
      <c r="U5918" s="3"/>
    </row>
    <row r="5919" spans="1:21" x14ac:dyDescent="0.3">
      <c r="A5919" s="1"/>
      <c r="B5919" s="1"/>
      <c r="C5919" s="2"/>
      <c r="J5919" s="3"/>
      <c r="O5919" s="4"/>
      <c r="P5919" s="3"/>
      <c r="Q5919" s="3"/>
      <c r="U5919" s="3"/>
    </row>
    <row r="5920" spans="1:21" x14ac:dyDescent="0.3">
      <c r="A5920" s="1"/>
      <c r="B5920" s="1"/>
      <c r="C5920" s="2"/>
      <c r="J5920" s="3"/>
      <c r="O5920" s="4"/>
      <c r="P5920" s="3"/>
      <c r="Q5920" s="3"/>
      <c r="U5920" s="3"/>
    </row>
    <row r="5921" spans="1:21" x14ac:dyDescent="0.3">
      <c r="A5921" s="1"/>
      <c r="B5921" s="1"/>
      <c r="C5921" s="2"/>
      <c r="J5921" s="3"/>
      <c r="O5921" s="4"/>
      <c r="P5921" s="3"/>
      <c r="Q5921" s="3"/>
      <c r="U5921" s="3"/>
    </row>
    <row r="5922" spans="1:21" x14ac:dyDescent="0.3">
      <c r="A5922" s="1"/>
      <c r="B5922" s="1"/>
      <c r="C5922" s="2"/>
      <c r="J5922" s="3"/>
      <c r="O5922" s="4"/>
      <c r="P5922" s="3"/>
      <c r="Q5922" s="3"/>
      <c r="U5922" s="3"/>
    </row>
    <row r="5923" spans="1:21" x14ac:dyDescent="0.3">
      <c r="A5923" s="1"/>
      <c r="B5923" s="1"/>
      <c r="C5923" s="2"/>
      <c r="J5923" s="3"/>
      <c r="O5923" s="4"/>
      <c r="P5923" s="3"/>
      <c r="Q5923" s="3"/>
      <c r="U5923" s="3"/>
    </row>
    <row r="5924" spans="1:21" x14ac:dyDescent="0.3">
      <c r="A5924" s="1"/>
      <c r="B5924" s="1"/>
      <c r="C5924" s="2"/>
      <c r="J5924" s="3"/>
      <c r="O5924" s="4"/>
      <c r="P5924" s="3"/>
      <c r="Q5924" s="3"/>
      <c r="S5924" s="4"/>
      <c r="U5924" s="3"/>
    </row>
    <row r="5925" spans="1:21" x14ac:dyDescent="0.3">
      <c r="A5925" s="1"/>
      <c r="B5925" s="1"/>
      <c r="C5925" s="2"/>
      <c r="J5925" s="3"/>
      <c r="O5925" s="4"/>
      <c r="P5925" s="3"/>
      <c r="Q5925" s="3"/>
      <c r="S5925" s="4"/>
      <c r="U5925" s="3"/>
    </row>
    <row r="5926" spans="1:21" x14ac:dyDescent="0.3">
      <c r="A5926" s="1"/>
      <c r="B5926" s="1"/>
      <c r="C5926" s="2"/>
      <c r="J5926" s="3"/>
      <c r="O5926" s="4"/>
      <c r="P5926" s="3"/>
      <c r="Q5926" s="3"/>
      <c r="U5926" s="3"/>
    </row>
    <row r="5927" spans="1:21" x14ac:dyDescent="0.3">
      <c r="A5927" s="1"/>
      <c r="B5927" s="1"/>
      <c r="C5927" s="2"/>
      <c r="J5927" s="3"/>
      <c r="O5927" s="4"/>
      <c r="P5927" s="3"/>
      <c r="Q5927" s="3"/>
      <c r="U5927" s="3"/>
    </row>
    <row r="5928" spans="1:21" x14ac:dyDescent="0.3">
      <c r="A5928" s="1"/>
      <c r="B5928" s="1"/>
      <c r="C5928" s="2"/>
      <c r="J5928" s="3"/>
      <c r="O5928" s="4"/>
      <c r="P5928" s="3"/>
      <c r="Q5928" s="3"/>
      <c r="U5928" s="3"/>
    </row>
    <row r="5929" spans="1:21" x14ac:dyDescent="0.3">
      <c r="A5929" s="1"/>
      <c r="B5929" s="1"/>
      <c r="C5929" s="2"/>
      <c r="J5929" s="3"/>
      <c r="O5929" s="4"/>
      <c r="P5929" s="3"/>
      <c r="Q5929" s="3"/>
      <c r="S5929" s="4"/>
      <c r="U5929" s="3"/>
    </row>
    <row r="5930" spans="1:21" x14ac:dyDescent="0.3">
      <c r="A5930" s="1"/>
      <c r="B5930" s="1"/>
      <c r="C5930" s="2"/>
      <c r="J5930" s="3"/>
      <c r="O5930" s="4"/>
      <c r="P5930" s="3"/>
      <c r="Q5930" s="3"/>
      <c r="U5930" s="3"/>
    </row>
    <row r="5931" spans="1:21" x14ac:dyDescent="0.3">
      <c r="A5931" s="1"/>
      <c r="B5931" s="1"/>
      <c r="C5931" s="2"/>
      <c r="J5931" s="3"/>
      <c r="O5931" s="4"/>
      <c r="P5931" s="3"/>
      <c r="Q5931" s="3"/>
      <c r="S5931" s="4"/>
      <c r="U5931" s="3"/>
    </row>
    <row r="5932" spans="1:21" x14ac:dyDescent="0.3">
      <c r="A5932" s="1"/>
      <c r="B5932" s="1"/>
      <c r="C5932" s="2"/>
      <c r="J5932" s="3"/>
      <c r="O5932" s="4"/>
      <c r="P5932" s="3"/>
      <c r="Q5932" s="3"/>
      <c r="U5932" s="3"/>
    </row>
    <row r="5933" spans="1:21" x14ac:dyDescent="0.3">
      <c r="A5933" s="1"/>
      <c r="B5933" s="1"/>
      <c r="C5933" s="2"/>
      <c r="J5933" s="3"/>
      <c r="O5933" s="4"/>
      <c r="P5933" s="3"/>
      <c r="Q5933" s="3"/>
      <c r="U5933" s="3"/>
    </row>
    <row r="5934" spans="1:21" x14ac:dyDescent="0.3">
      <c r="A5934" s="1"/>
      <c r="B5934" s="1"/>
      <c r="C5934" s="2"/>
      <c r="J5934" s="3"/>
      <c r="O5934" s="4"/>
      <c r="P5934" s="3"/>
      <c r="Q5934" s="3"/>
      <c r="U5934" s="3"/>
    </row>
    <row r="5935" spans="1:21" x14ac:dyDescent="0.3">
      <c r="A5935" s="1"/>
      <c r="B5935" s="1"/>
      <c r="C5935" s="2"/>
      <c r="J5935" s="3"/>
      <c r="O5935" s="4"/>
      <c r="P5935" s="3"/>
      <c r="Q5935" s="3"/>
      <c r="U5935" s="3"/>
    </row>
    <row r="5936" spans="1:21" x14ac:dyDescent="0.3">
      <c r="A5936" s="1"/>
      <c r="B5936" s="1"/>
      <c r="C5936" s="2"/>
      <c r="J5936" s="3"/>
      <c r="O5936" s="4"/>
      <c r="P5936" s="3"/>
      <c r="Q5936" s="3"/>
      <c r="U5936" s="3"/>
    </row>
    <row r="5937" spans="1:21" x14ac:dyDescent="0.3">
      <c r="A5937" s="1"/>
      <c r="B5937" s="1"/>
      <c r="C5937" s="2"/>
      <c r="J5937" s="3"/>
      <c r="O5937" s="4"/>
      <c r="P5937" s="3"/>
      <c r="Q5937" s="3"/>
      <c r="U5937" s="3"/>
    </row>
    <row r="5938" spans="1:21" x14ac:dyDescent="0.3">
      <c r="A5938" s="1"/>
      <c r="B5938" s="1"/>
      <c r="C5938" s="2"/>
      <c r="J5938" s="3"/>
      <c r="O5938" s="4"/>
      <c r="P5938" s="3"/>
      <c r="Q5938" s="3"/>
      <c r="U5938" s="3"/>
    </row>
    <row r="5939" spans="1:21" x14ac:dyDescent="0.3">
      <c r="A5939" s="1"/>
      <c r="B5939" s="1"/>
      <c r="C5939" s="2"/>
      <c r="J5939" s="3"/>
      <c r="O5939" s="4"/>
      <c r="P5939" s="3"/>
      <c r="Q5939" s="3"/>
      <c r="S5939" s="4"/>
      <c r="U5939" s="3"/>
    </row>
    <row r="5940" spans="1:21" x14ac:dyDescent="0.3">
      <c r="A5940" s="1"/>
      <c r="B5940" s="1"/>
      <c r="C5940" s="2"/>
      <c r="J5940" s="3"/>
      <c r="O5940" s="4"/>
      <c r="P5940" s="3"/>
      <c r="Q5940" s="3"/>
      <c r="U5940" s="3"/>
    </row>
    <row r="5941" spans="1:21" x14ac:dyDescent="0.3">
      <c r="A5941" s="1"/>
      <c r="B5941" s="1"/>
      <c r="C5941" s="2"/>
      <c r="J5941" s="3"/>
      <c r="O5941" s="4"/>
      <c r="P5941" s="3"/>
      <c r="Q5941" s="3"/>
      <c r="U5941" s="3"/>
    </row>
    <row r="5942" spans="1:21" x14ac:dyDescent="0.3">
      <c r="A5942" s="1"/>
      <c r="B5942" s="1"/>
      <c r="C5942" s="2"/>
      <c r="J5942" s="3"/>
      <c r="O5942" s="4"/>
      <c r="P5942" s="3"/>
      <c r="Q5942" s="3"/>
      <c r="S5942" s="4"/>
      <c r="U5942" s="3"/>
    </row>
    <row r="5943" spans="1:21" x14ac:dyDescent="0.3">
      <c r="A5943" s="1"/>
      <c r="B5943" s="1"/>
      <c r="C5943" s="2"/>
      <c r="J5943" s="3"/>
      <c r="O5943" s="4"/>
      <c r="P5943" s="3"/>
      <c r="Q5943" s="3"/>
      <c r="U5943" s="3"/>
    </row>
    <row r="5944" spans="1:21" x14ac:dyDescent="0.3">
      <c r="A5944" s="1"/>
      <c r="B5944" s="1"/>
      <c r="C5944" s="2"/>
      <c r="J5944" s="3"/>
      <c r="O5944" s="4"/>
      <c r="P5944" s="3"/>
      <c r="Q5944" s="3"/>
      <c r="U5944" s="3"/>
    </row>
    <row r="5945" spans="1:21" x14ac:dyDescent="0.3">
      <c r="A5945" s="1"/>
      <c r="B5945" s="1"/>
      <c r="C5945" s="2"/>
      <c r="J5945" s="3"/>
      <c r="O5945" s="4"/>
      <c r="P5945" s="3"/>
      <c r="Q5945" s="3"/>
      <c r="U5945" s="3"/>
    </row>
    <row r="5946" spans="1:21" x14ac:dyDescent="0.3">
      <c r="A5946" s="1"/>
      <c r="B5946" s="1"/>
      <c r="C5946" s="2"/>
      <c r="J5946" s="3"/>
      <c r="O5946" s="4"/>
      <c r="P5946" s="3"/>
      <c r="Q5946" s="3"/>
      <c r="U5946" s="3"/>
    </row>
    <row r="5947" spans="1:21" x14ac:dyDescent="0.3">
      <c r="A5947" s="1"/>
      <c r="B5947" s="1"/>
      <c r="C5947" s="2"/>
      <c r="J5947" s="3"/>
      <c r="O5947" s="4"/>
      <c r="P5947" s="3"/>
      <c r="Q5947" s="3"/>
      <c r="S5947" s="4"/>
      <c r="U5947" s="3"/>
    </row>
    <row r="5948" spans="1:21" x14ac:dyDescent="0.3">
      <c r="A5948" s="1"/>
      <c r="B5948" s="1"/>
      <c r="C5948" s="2"/>
      <c r="J5948" s="3"/>
      <c r="O5948" s="4"/>
      <c r="P5948" s="3"/>
      <c r="Q5948" s="3"/>
      <c r="S5948" s="4"/>
      <c r="U5948" s="3"/>
    </row>
    <row r="5949" spans="1:21" x14ac:dyDescent="0.3">
      <c r="A5949" s="1"/>
      <c r="B5949" s="1"/>
      <c r="C5949" s="2"/>
      <c r="J5949" s="3"/>
      <c r="O5949" s="4"/>
      <c r="P5949" s="3"/>
      <c r="Q5949" s="3"/>
      <c r="U5949" s="3"/>
    </row>
    <row r="5950" spans="1:21" x14ac:dyDescent="0.3">
      <c r="A5950" s="1"/>
      <c r="B5950" s="1"/>
      <c r="C5950" s="2"/>
      <c r="J5950" s="3"/>
      <c r="O5950" s="4"/>
      <c r="P5950" s="3"/>
      <c r="Q5950" s="3"/>
      <c r="S5950" s="4"/>
      <c r="U5950" s="3"/>
    </row>
    <row r="5951" spans="1:21" x14ac:dyDescent="0.3">
      <c r="A5951" s="1"/>
      <c r="B5951" s="1"/>
      <c r="C5951" s="2"/>
      <c r="J5951" s="3"/>
      <c r="O5951" s="4"/>
      <c r="P5951" s="3"/>
      <c r="Q5951" s="3"/>
      <c r="U5951" s="3"/>
    </row>
    <row r="5952" spans="1:21" x14ac:dyDescent="0.3">
      <c r="A5952" s="1"/>
      <c r="B5952" s="1"/>
      <c r="C5952" s="2"/>
      <c r="J5952" s="3"/>
      <c r="O5952" s="4"/>
      <c r="P5952" s="3"/>
      <c r="Q5952" s="3"/>
      <c r="S5952" s="4"/>
      <c r="U5952" s="3"/>
    </row>
    <row r="5953" spans="1:21" x14ac:dyDescent="0.3">
      <c r="A5953" s="1"/>
      <c r="B5953" s="1"/>
      <c r="C5953" s="2"/>
      <c r="J5953" s="3"/>
      <c r="O5953" s="4"/>
      <c r="P5953" s="3"/>
      <c r="Q5953" s="3"/>
      <c r="U5953" s="3"/>
    </row>
    <row r="5954" spans="1:21" x14ac:dyDescent="0.3">
      <c r="A5954" s="1"/>
      <c r="B5954" s="1"/>
      <c r="C5954" s="2"/>
      <c r="J5954" s="3"/>
      <c r="O5954" s="4"/>
      <c r="P5954" s="3"/>
      <c r="U5954" s="3"/>
    </row>
    <row r="5955" spans="1:21" x14ac:dyDescent="0.3">
      <c r="A5955" s="1"/>
      <c r="B5955" s="1"/>
      <c r="C5955" s="2"/>
      <c r="J5955" s="3"/>
      <c r="O5955" s="4"/>
      <c r="P5955" s="3"/>
      <c r="Q5955" s="3"/>
      <c r="U5955" s="3"/>
    </row>
    <row r="5956" spans="1:21" x14ac:dyDescent="0.3">
      <c r="A5956" s="1"/>
      <c r="B5956" s="1"/>
      <c r="C5956" s="2"/>
      <c r="J5956" s="3"/>
      <c r="O5956" s="4"/>
      <c r="P5956" s="3"/>
      <c r="Q5956" s="3"/>
      <c r="U5956" s="3"/>
    </row>
    <row r="5957" spans="1:21" x14ac:dyDescent="0.3">
      <c r="A5957" s="1"/>
      <c r="B5957" s="1"/>
      <c r="C5957" s="2"/>
      <c r="J5957" s="3"/>
      <c r="O5957" s="4"/>
      <c r="P5957" s="3"/>
      <c r="Q5957" s="3"/>
      <c r="U5957" s="3"/>
    </row>
    <row r="5958" spans="1:21" x14ac:dyDescent="0.3">
      <c r="A5958" s="1"/>
      <c r="B5958" s="1"/>
      <c r="C5958" s="2"/>
      <c r="J5958" s="3"/>
      <c r="O5958" s="4"/>
      <c r="P5958" s="3"/>
      <c r="Q5958" s="3"/>
      <c r="U5958" s="3"/>
    </row>
    <row r="5959" spans="1:21" x14ac:dyDescent="0.3">
      <c r="A5959" s="1"/>
      <c r="B5959" s="1"/>
      <c r="C5959" s="2"/>
      <c r="J5959" s="3"/>
      <c r="O5959" s="4"/>
      <c r="P5959" s="3"/>
      <c r="Q5959" s="3"/>
      <c r="U5959" s="3"/>
    </row>
    <row r="5960" spans="1:21" x14ac:dyDescent="0.3">
      <c r="A5960" s="1"/>
      <c r="B5960" s="1"/>
      <c r="C5960" s="2"/>
      <c r="J5960" s="3"/>
      <c r="O5960" s="4"/>
      <c r="P5960" s="3"/>
      <c r="Q5960" s="3"/>
      <c r="S5960" s="4"/>
      <c r="U5960" s="3"/>
    </row>
    <row r="5961" spans="1:21" x14ac:dyDescent="0.3">
      <c r="A5961" s="1"/>
      <c r="B5961" s="1"/>
      <c r="C5961" s="2"/>
      <c r="J5961" s="3"/>
      <c r="O5961" s="4"/>
      <c r="P5961" s="3"/>
      <c r="Q5961" s="3"/>
      <c r="S5961" s="4"/>
      <c r="U5961" s="3"/>
    </row>
    <row r="5962" spans="1:21" x14ac:dyDescent="0.3">
      <c r="A5962" s="1"/>
      <c r="B5962" s="1"/>
      <c r="C5962" s="2"/>
      <c r="J5962" s="3"/>
      <c r="O5962" s="4"/>
      <c r="P5962" s="3"/>
      <c r="Q5962" s="3"/>
      <c r="S5962" s="4"/>
      <c r="U5962" s="3"/>
    </row>
    <row r="5963" spans="1:21" x14ac:dyDescent="0.3">
      <c r="A5963" s="1"/>
      <c r="B5963" s="1"/>
      <c r="C5963" s="2"/>
      <c r="J5963" s="3"/>
      <c r="O5963" s="4"/>
      <c r="P5963" s="3"/>
      <c r="Q5963" s="3"/>
      <c r="U5963" s="3"/>
    </row>
    <row r="5964" spans="1:21" x14ac:dyDescent="0.3">
      <c r="A5964" s="1"/>
      <c r="B5964" s="1"/>
      <c r="C5964" s="2"/>
      <c r="J5964" s="3"/>
      <c r="O5964" s="4"/>
      <c r="P5964" s="3"/>
      <c r="Q5964" s="3"/>
      <c r="U5964" s="3"/>
    </row>
    <row r="5965" spans="1:21" x14ac:dyDescent="0.3">
      <c r="A5965" s="1"/>
      <c r="B5965" s="1"/>
      <c r="C5965" s="2"/>
      <c r="J5965" s="3"/>
      <c r="O5965" s="4"/>
      <c r="P5965" s="3"/>
      <c r="Q5965" s="3"/>
      <c r="U5965" s="3"/>
    </row>
    <row r="5966" spans="1:21" x14ac:dyDescent="0.3">
      <c r="A5966" s="1"/>
      <c r="B5966" s="1"/>
      <c r="C5966" s="2"/>
      <c r="J5966" s="3"/>
      <c r="O5966" s="4"/>
      <c r="P5966" s="3"/>
      <c r="Q5966" s="3"/>
      <c r="S5966" s="4"/>
      <c r="U5966" s="3"/>
    </row>
    <row r="5967" spans="1:21" x14ac:dyDescent="0.3">
      <c r="A5967" s="1"/>
      <c r="B5967" s="1"/>
      <c r="C5967" s="2"/>
      <c r="J5967" s="3"/>
      <c r="O5967" s="4"/>
      <c r="P5967" s="3"/>
      <c r="Q5967" s="3"/>
      <c r="U5967" s="3"/>
    </row>
    <row r="5968" spans="1:21" x14ac:dyDescent="0.3">
      <c r="A5968" s="1"/>
      <c r="B5968" s="1"/>
      <c r="C5968" s="2"/>
      <c r="J5968" s="3"/>
      <c r="O5968" s="4"/>
      <c r="P5968" s="3"/>
      <c r="Q5968" s="3"/>
      <c r="U5968" s="3"/>
    </row>
    <row r="5969" spans="1:21" x14ac:dyDescent="0.3">
      <c r="A5969" s="1"/>
      <c r="B5969" s="1"/>
      <c r="C5969" s="2"/>
      <c r="J5969" s="3"/>
      <c r="O5969" s="4"/>
      <c r="P5969" s="3"/>
      <c r="Q5969" s="3"/>
      <c r="S5969" s="4"/>
      <c r="U5969" s="3"/>
    </row>
    <row r="5970" spans="1:21" x14ac:dyDescent="0.3">
      <c r="A5970" s="1"/>
      <c r="B5970" s="1"/>
      <c r="C5970" s="2"/>
      <c r="J5970" s="3"/>
      <c r="O5970" s="4"/>
      <c r="P5970" s="3"/>
      <c r="Q5970" s="3"/>
      <c r="U5970" s="3"/>
    </row>
    <row r="5971" spans="1:21" x14ac:dyDescent="0.3">
      <c r="A5971" s="1"/>
      <c r="B5971" s="1"/>
      <c r="C5971" s="2"/>
      <c r="J5971" s="3"/>
      <c r="O5971" s="4"/>
      <c r="P5971" s="3"/>
      <c r="Q5971" s="3"/>
      <c r="S5971" s="4"/>
      <c r="U5971" s="3"/>
    </row>
    <row r="5972" spans="1:21" x14ac:dyDescent="0.3">
      <c r="A5972" s="1"/>
      <c r="B5972" s="1"/>
      <c r="C5972" s="2"/>
      <c r="J5972" s="3"/>
      <c r="O5972" s="4"/>
      <c r="P5972" s="3"/>
      <c r="Q5972" s="3"/>
      <c r="S5972" s="4"/>
      <c r="U5972" s="3"/>
    </row>
    <row r="5973" spans="1:21" x14ac:dyDescent="0.3">
      <c r="A5973" s="1"/>
      <c r="B5973" s="1"/>
      <c r="C5973" s="2"/>
      <c r="J5973" s="3"/>
      <c r="O5973" s="4"/>
      <c r="P5973" s="3"/>
      <c r="Q5973" s="3"/>
      <c r="U5973" s="3"/>
    </row>
    <row r="5974" spans="1:21" x14ac:dyDescent="0.3">
      <c r="A5974" s="1"/>
      <c r="B5974" s="1"/>
      <c r="C5974" s="2"/>
      <c r="J5974" s="3"/>
      <c r="O5974" s="4"/>
      <c r="P5974" s="3"/>
      <c r="Q5974" s="3"/>
      <c r="S5974" s="4"/>
      <c r="U5974" s="3"/>
    </row>
    <row r="5975" spans="1:21" x14ac:dyDescent="0.3">
      <c r="A5975" s="1"/>
      <c r="B5975" s="1"/>
      <c r="C5975" s="2"/>
      <c r="J5975" s="3"/>
      <c r="O5975" s="4"/>
      <c r="P5975" s="3"/>
      <c r="Q5975" s="3"/>
      <c r="U5975" s="3"/>
    </row>
    <row r="5976" spans="1:21" x14ac:dyDescent="0.3">
      <c r="A5976" s="1"/>
      <c r="B5976" s="1"/>
      <c r="C5976" s="2"/>
      <c r="J5976" s="3"/>
      <c r="O5976" s="4"/>
      <c r="P5976" s="3"/>
      <c r="Q5976" s="3"/>
      <c r="S5976" s="4"/>
      <c r="U5976" s="3"/>
    </row>
    <row r="5977" spans="1:21" x14ac:dyDescent="0.3">
      <c r="A5977" s="1"/>
      <c r="B5977" s="1"/>
      <c r="C5977" s="2"/>
      <c r="J5977" s="3"/>
      <c r="O5977" s="4"/>
      <c r="P5977" s="3"/>
      <c r="Q5977" s="3"/>
      <c r="U5977" s="3"/>
    </row>
    <row r="5978" spans="1:21" x14ac:dyDescent="0.3">
      <c r="A5978" s="1"/>
      <c r="B5978" s="1"/>
      <c r="C5978" s="2"/>
      <c r="J5978" s="3"/>
      <c r="O5978" s="4"/>
      <c r="P5978" s="3"/>
      <c r="Q5978" s="3"/>
      <c r="U5978" s="3"/>
    </row>
    <row r="5979" spans="1:21" x14ac:dyDescent="0.3">
      <c r="A5979" s="1"/>
      <c r="B5979" s="1"/>
      <c r="C5979" s="2"/>
      <c r="J5979" s="3"/>
      <c r="O5979" s="4"/>
      <c r="P5979" s="3"/>
      <c r="Q5979" s="3"/>
      <c r="U5979" s="3"/>
    </row>
    <row r="5980" spans="1:21" x14ac:dyDescent="0.3">
      <c r="A5980" s="1"/>
      <c r="B5980" s="1"/>
      <c r="C5980" s="2"/>
      <c r="J5980" s="3"/>
      <c r="O5980" s="4"/>
      <c r="P5980" s="3"/>
      <c r="Q5980" s="3"/>
      <c r="U5980" s="3"/>
    </row>
    <row r="5981" spans="1:21" x14ac:dyDescent="0.3">
      <c r="A5981" s="1"/>
      <c r="B5981" s="1"/>
      <c r="C5981" s="2"/>
      <c r="J5981" s="3"/>
      <c r="O5981" s="4"/>
      <c r="P5981" s="3"/>
      <c r="Q5981" s="3"/>
      <c r="S5981" s="4"/>
      <c r="U5981" s="3"/>
    </row>
    <row r="5982" spans="1:21" x14ac:dyDescent="0.3">
      <c r="A5982" s="1"/>
      <c r="B5982" s="1"/>
      <c r="C5982" s="2"/>
      <c r="J5982" s="3"/>
      <c r="O5982" s="4"/>
      <c r="P5982" s="3"/>
      <c r="Q5982" s="3"/>
      <c r="U5982" s="3"/>
    </row>
    <row r="5983" spans="1:21" x14ac:dyDescent="0.3">
      <c r="A5983" s="1"/>
      <c r="B5983" s="1"/>
      <c r="C5983" s="2"/>
      <c r="J5983" s="3"/>
      <c r="O5983" s="4"/>
      <c r="P5983" s="3"/>
      <c r="Q5983" s="3"/>
      <c r="U5983" s="3"/>
    </row>
    <row r="5984" spans="1:21" x14ac:dyDescent="0.3">
      <c r="A5984" s="1"/>
      <c r="B5984" s="1"/>
      <c r="C5984" s="2"/>
      <c r="J5984" s="3"/>
      <c r="O5984" s="4"/>
      <c r="P5984" s="3"/>
      <c r="Q5984" s="3"/>
      <c r="S5984" s="4"/>
      <c r="U5984" s="3"/>
    </row>
    <row r="5985" spans="1:21" x14ac:dyDescent="0.3">
      <c r="A5985" s="1"/>
      <c r="B5985" s="1"/>
      <c r="C5985" s="2"/>
      <c r="J5985" s="3"/>
      <c r="O5985" s="4"/>
      <c r="P5985" s="3"/>
      <c r="Q5985" s="3"/>
      <c r="U5985" s="3"/>
    </row>
    <row r="5986" spans="1:21" x14ac:dyDescent="0.3">
      <c r="A5986" s="1"/>
      <c r="B5986" s="1"/>
      <c r="C5986" s="2"/>
      <c r="J5986" s="3"/>
      <c r="O5986" s="4"/>
      <c r="P5986" s="3"/>
      <c r="Q5986" s="3"/>
      <c r="S5986" s="4"/>
      <c r="U5986" s="3"/>
    </row>
    <row r="5987" spans="1:21" x14ac:dyDescent="0.3">
      <c r="A5987" s="1"/>
      <c r="B5987" s="1"/>
      <c r="C5987" s="2"/>
      <c r="J5987" s="3"/>
      <c r="O5987" s="4"/>
      <c r="P5987" s="3"/>
      <c r="Q5987" s="3"/>
      <c r="S5987" s="4"/>
      <c r="U5987" s="3"/>
    </row>
    <row r="5988" spans="1:21" x14ac:dyDescent="0.3">
      <c r="A5988" s="1"/>
      <c r="B5988" s="1"/>
      <c r="C5988" s="2"/>
      <c r="J5988" s="3"/>
      <c r="O5988" s="4"/>
      <c r="P5988" s="3"/>
      <c r="Q5988" s="3"/>
      <c r="S5988" s="4"/>
      <c r="U5988" s="3"/>
    </row>
    <row r="5989" spans="1:21" x14ac:dyDescent="0.3">
      <c r="A5989" s="1"/>
      <c r="B5989" s="1"/>
      <c r="C5989" s="2"/>
      <c r="J5989" s="3"/>
      <c r="O5989" s="4"/>
      <c r="P5989" s="3"/>
      <c r="Q5989" s="3"/>
      <c r="S5989" s="4"/>
      <c r="U5989" s="3"/>
    </row>
    <row r="5990" spans="1:21" x14ac:dyDescent="0.3">
      <c r="A5990" s="1"/>
      <c r="B5990" s="1"/>
      <c r="C5990" s="2"/>
      <c r="J5990" s="3"/>
      <c r="O5990" s="4"/>
      <c r="P5990" s="3"/>
      <c r="Q5990" s="3"/>
      <c r="U5990" s="3"/>
    </row>
    <row r="5991" spans="1:21" x14ac:dyDescent="0.3">
      <c r="A5991" s="1"/>
      <c r="B5991" s="1"/>
      <c r="C5991" s="2"/>
      <c r="J5991" s="3"/>
      <c r="O5991" s="4"/>
      <c r="P5991" s="3"/>
      <c r="Q5991" s="3"/>
      <c r="S5991" s="4"/>
      <c r="U5991" s="3"/>
    </row>
    <row r="5992" spans="1:21" x14ac:dyDescent="0.3">
      <c r="A5992" s="1"/>
      <c r="B5992" s="1"/>
      <c r="C5992" s="2"/>
      <c r="J5992" s="3"/>
      <c r="O5992" s="4"/>
      <c r="P5992" s="3"/>
      <c r="Q5992" s="3"/>
      <c r="S5992" s="4"/>
      <c r="U5992" s="3"/>
    </row>
    <row r="5993" spans="1:21" x14ac:dyDescent="0.3">
      <c r="A5993" s="1"/>
      <c r="B5993" s="1"/>
      <c r="C5993" s="2"/>
      <c r="J5993" s="3"/>
      <c r="O5993" s="4"/>
      <c r="P5993" s="3"/>
      <c r="Q5993" s="3"/>
      <c r="U5993" s="3"/>
    </row>
    <row r="5994" spans="1:21" x14ac:dyDescent="0.3">
      <c r="A5994" s="1"/>
      <c r="B5994" s="1"/>
      <c r="C5994" s="2"/>
      <c r="J5994" s="3"/>
      <c r="O5994" s="4"/>
      <c r="P5994" s="3"/>
      <c r="Q5994" s="3"/>
      <c r="U5994" s="3"/>
    </row>
    <row r="5995" spans="1:21" x14ac:dyDescent="0.3">
      <c r="A5995" s="1"/>
      <c r="B5995" s="1"/>
      <c r="C5995" s="2"/>
      <c r="J5995" s="3"/>
      <c r="O5995" s="4"/>
      <c r="P5995" s="3"/>
      <c r="U5995" s="3"/>
    </row>
    <row r="5996" spans="1:21" x14ac:dyDescent="0.3">
      <c r="A5996" s="1"/>
      <c r="B5996" s="1"/>
      <c r="C5996" s="2"/>
      <c r="J5996" s="3"/>
      <c r="O5996" s="4"/>
      <c r="P5996" s="3"/>
      <c r="Q5996" s="3"/>
      <c r="S5996" s="4"/>
      <c r="U5996" s="3"/>
    </row>
    <row r="5997" spans="1:21" x14ac:dyDescent="0.3">
      <c r="A5997" s="1"/>
      <c r="B5997" s="1"/>
      <c r="C5997" s="2"/>
      <c r="J5997" s="3"/>
      <c r="O5997" s="4"/>
      <c r="P5997" s="3"/>
      <c r="Q5997" s="3"/>
      <c r="S5997" s="4"/>
      <c r="U5997" s="3"/>
    </row>
    <row r="5998" spans="1:21" x14ac:dyDescent="0.3">
      <c r="A5998" s="1"/>
      <c r="B5998" s="1"/>
      <c r="C5998" s="2"/>
      <c r="J5998" s="3"/>
      <c r="O5998" s="4"/>
      <c r="P5998" s="3"/>
      <c r="Q5998" s="3"/>
      <c r="S5998" s="4"/>
      <c r="U5998" s="3"/>
    </row>
    <row r="5999" spans="1:21" x14ac:dyDescent="0.3">
      <c r="A5999" s="1"/>
      <c r="B5999" s="1"/>
      <c r="C5999" s="2"/>
      <c r="J5999" s="3"/>
      <c r="O5999" s="4"/>
      <c r="P5999" s="3"/>
      <c r="Q5999" s="3"/>
      <c r="S5999" s="4"/>
      <c r="U5999" s="3"/>
    </row>
    <row r="6000" spans="1:21" x14ac:dyDescent="0.3">
      <c r="A6000" s="1"/>
      <c r="B6000" s="1"/>
      <c r="C6000" s="2"/>
      <c r="J6000" s="3"/>
      <c r="O6000" s="4"/>
      <c r="P6000" s="3"/>
      <c r="Q6000" s="3"/>
      <c r="S6000" s="4"/>
      <c r="U6000" s="3"/>
    </row>
    <row r="6001" spans="1:21" x14ac:dyDescent="0.3">
      <c r="A6001" s="1"/>
      <c r="B6001" s="1"/>
      <c r="C6001" s="2"/>
      <c r="J6001" s="3"/>
      <c r="O6001" s="4"/>
      <c r="P6001" s="3"/>
      <c r="Q6001" s="3"/>
      <c r="U6001" s="3"/>
    </row>
    <row r="6002" spans="1:21" x14ac:dyDescent="0.3">
      <c r="A6002" s="1"/>
      <c r="B6002" s="1"/>
      <c r="C6002" s="2"/>
      <c r="J6002" s="3"/>
      <c r="O6002" s="4"/>
      <c r="P6002" s="3"/>
      <c r="U6002" s="3"/>
    </row>
    <row r="6003" spans="1:21" x14ac:dyDescent="0.3">
      <c r="A6003" s="1"/>
      <c r="B6003" s="1"/>
      <c r="C6003" s="2"/>
      <c r="J6003" s="3"/>
      <c r="O6003" s="4"/>
      <c r="P6003" s="3"/>
      <c r="U6003" s="3"/>
    </row>
    <row r="6004" spans="1:21" x14ac:dyDescent="0.3">
      <c r="A6004" s="1"/>
      <c r="B6004" s="1"/>
      <c r="C6004" s="2"/>
      <c r="J6004" s="3"/>
      <c r="O6004" s="4"/>
      <c r="P6004" s="3"/>
      <c r="Q6004" s="3"/>
      <c r="S6004" s="4"/>
      <c r="U6004" s="3"/>
    </row>
    <row r="6005" spans="1:21" x14ac:dyDescent="0.3">
      <c r="A6005" s="1"/>
      <c r="B6005" s="1"/>
      <c r="C6005" s="2"/>
      <c r="J6005" s="3"/>
      <c r="O6005" s="4"/>
      <c r="P6005" s="3"/>
      <c r="Q6005" s="3"/>
      <c r="U6005" s="3"/>
    </row>
    <row r="6006" spans="1:21" x14ac:dyDescent="0.3">
      <c r="A6006" s="1"/>
      <c r="B6006" s="1"/>
      <c r="C6006" s="2"/>
      <c r="J6006" s="3"/>
      <c r="O6006" s="4"/>
      <c r="P6006" s="3"/>
      <c r="Q6006" s="3"/>
      <c r="S6006" s="4"/>
      <c r="U6006" s="3"/>
    </row>
    <row r="6007" spans="1:21" x14ac:dyDescent="0.3">
      <c r="A6007" s="1"/>
      <c r="B6007" s="1"/>
      <c r="C6007" s="2"/>
      <c r="J6007" s="3"/>
      <c r="O6007" s="4"/>
      <c r="P6007" s="3"/>
      <c r="Q6007" s="3"/>
      <c r="S6007" s="4"/>
      <c r="U6007" s="3"/>
    </row>
    <row r="6008" spans="1:21" x14ac:dyDescent="0.3">
      <c r="A6008" s="1"/>
      <c r="B6008" s="1"/>
      <c r="C6008" s="2"/>
      <c r="J6008" s="3"/>
      <c r="O6008" s="4"/>
      <c r="P6008" s="3"/>
      <c r="Q6008" s="3"/>
      <c r="U6008" s="3"/>
    </row>
    <row r="6009" spans="1:21" x14ac:dyDescent="0.3">
      <c r="A6009" s="1"/>
      <c r="B6009" s="1"/>
      <c r="C6009" s="2"/>
      <c r="J6009" s="3"/>
      <c r="O6009" s="4"/>
      <c r="P6009" s="3"/>
      <c r="Q6009" s="3"/>
      <c r="S6009" s="4"/>
      <c r="U6009" s="3"/>
    </row>
    <row r="6010" spans="1:21" x14ac:dyDescent="0.3">
      <c r="A6010" s="1"/>
      <c r="B6010" s="1"/>
      <c r="C6010" s="2"/>
      <c r="J6010" s="3"/>
      <c r="O6010" s="4"/>
      <c r="P6010" s="3"/>
      <c r="Q6010" s="3"/>
      <c r="U6010" s="3"/>
    </row>
    <row r="6011" spans="1:21" x14ac:dyDescent="0.3">
      <c r="A6011" s="1"/>
      <c r="B6011" s="1"/>
      <c r="C6011" s="2"/>
      <c r="J6011" s="3"/>
      <c r="O6011" s="4"/>
      <c r="P6011" s="3"/>
      <c r="Q6011" s="3"/>
      <c r="U6011" s="3"/>
    </row>
    <row r="6012" spans="1:21" x14ac:dyDescent="0.3">
      <c r="A6012" s="1"/>
      <c r="B6012" s="1"/>
      <c r="C6012" s="2"/>
      <c r="J6012" s="3"/>
      <c r="O6012" s="4"/>
      <c r="P6012" s="3"/>
      <c r="Q6012" s="3"/>
      <c r="U6012" s="3"/>
    </row>
    <row r="6013" spans="1:21" x14ac:dyDescent="0.3">
      <c r="A6013" s="1"/>
      <c r="B6013" s="1"/>
      <c r="C6013" s="2"/>
      <c r="J6013" s="3"/>
      <c r="O6013" s="4"/>
      <c r="P6013" s="3"/>
      <c r="Q6013" s="3"/>
      <c r="U6013" s="3"/>
    </row>
    <row r="6014" spans="1:21" x14ac:dyDescent="0.3">
      <c r="A6014" s="1"/>
      <c r="B6014" s="1"/>
      <c r="C6014" s="2"/>
      <c r="J6014" s="3"/>
      <c r="O6014" s="4"/>
      <c r="P6014" s="3"/>
      <c r="Q6014" s="3"/>
      <c r="U6014" s="3"/>
    </row>
    <row r="6015" spans="1:21" x14ac:dyDescent="0.3">
      <c r="A6015" s="1"/>
      <c r="B6015" s="1"/>
      <c r="C6015" s="2"/>
      <c r="J6015" s="3"/>
      <c r="O6015" s="4"/>
      <c r="P6015" s="3"/>
      <c r="U6015" s="3"/>
    </row>
    <row r="6016" spans="1:21" x14ac:dyDescent="0.3">
      <c r="A6016" s="1"/>
      <c r="B6016" s="1"/>
      <c r="C6016" s="2"/>
      <c r="J6016" s="3"/>
      <c r="O6016" s="4"/>
      <c r="P6016" s="3"/>
      <c r="Q6016" s="3"/>
      <c r="S6016" s="4"/>
      <c r="U6016" s="3"/>
    </row>
    <row r="6017" spans="1:21" x14ac:dyDescent="0.3">
      <c r="A6017" s="1"/>
      <c r="B6017" s="1"/>
      <c r="C6017" s="2"/>
      <c r="J6017" s="3"/>
      <c r="O6017" s="4"/>
      <c r="P6017" s="3"/>
      <c r="Q6017" s="3"/>
      <c r="U6017" s="3"/>
    </row>
    <row r="6018" spans="1:21" x14ac:dyDescent="0.3">
      <c r="A6018" s="1"/>
      <c r="B6018" s="1"/>
      <c r="C6018" s="2"/>
      <c r="J6018" s="3"/>
      <c r="O6018" s="4"/>
      <c r="P6018" s="3"/>
      <c r="Q6018" s="3"/>
      <c r="S6018" s="4"/>
      <c r="U6018" s="3"/>
    </row>
    <row r="6019" spans="1:21" x14ac:dyDescent="0.3">
      <c r="A6019" s="1"/>
      <c r="B6019" s="1"/>
      <c r="C6019" s="2"/>
      <c r="J6019" s="3"/>
      <c r="O6019" s="4"/>
      <c r="P6019" s="3"/>
      <c r="Q6019" s="3"/>
      <c r="S6019" s="4"/>
      <c r="U6019" s="3"/>
    </row>
    <row r="6020" spans="1:21" x14ac:dyDescent="0.3">
      <c r="A6020" s="1"/>
      <c r="B6020" s="1"/>
      <c r="C6020" s="2"/>
      <c r="J6020" s="3"/>
      <c r="O6020" s="4"/>
      <c r="P6020" s="3"/>
      <c r="Q6020" s="3"/>
      <c r="U6020" s="3"/>
    </row>
    <row r="6021" spans="1:21" x14ac:dyDescent="0.3">
      <c r="A6021" s="1"/>
      <c r="B6021" s="1"/>
      <c r="C6021" s="2"/>
      <c r="J6021" s="3"/>
      <c r="O6021" s="4"/>
      <c r="P6021" s="3"/>
      <c r="Q6021" s="3"/>
      <c r="U6021" s="3"/>
    </row>
    <row r="6022" spans="1:21" x14ac:dyDescent="0.3">
      <c r="A6022" s="1"/>
      <c r="B6022" s="1"/>
      <c r="C6022" s="2"/>
      <c r="J6022" s="3"/>
      <c r="O6022" s="4"/>
      <c r="P6022" s="3"/>
      <c r="Q6022" s="3"/>
      <c r="S6022" s="4"/>
      <c r="U6022" s="3"/>
    </row>
    <row r="6023" spans="1:21" x14ac:dyDescent="0.3">
      <c r="A6023" s="1"/>
      <c r="B6023" s="1"/>
      <c r="C6023" s="2"/>
      <c r="J6023" s="3"/>
      <c r="O6023" s="4"/>
      <c r="P6023" s="3"/>
      <c r="Q6023" s="3"/>
      <c r="U6023" s="3"/>
    </row>
    <row r="6024" spans="1:21" x14ac:dyDescent="0.3">
      <c r="A6024" s="1"/>
      <c r="B6024" s="1"/>
      <c r="C6024" s="2"/>
      <c r="J6024" s="3"/>
      <c r="O6024" s="4"/>
      <c r="P6024" s="3"/>
      <c r="Q6024" s="3"/>
      <c r="S6024" s="4"/>
      <c r="U6024" s="3"/>
    </row>
    <row r="6025" spans="1:21" x14ac:dyDescent="0.3">
      <c r="A6025" s="1"/>
      <c r="B6025" s="1"/>
      <c r="C6025" s="2"/>
      <c r="J6025" s="3"/>
      <c r="O6025" s="4"/>
      <c r="P6025" s="3"/>
      <c r="U6025" s="3"/>
    </row>
    <row r="6026" spans="1:21" x14ac:dyDescent="0.3">
      <c r="A6026" s="1"/>
      <c r="B6026" s="1"/>
      <c r="C6026" s="2"/>
      <c r="J6026" s="3"/>
      <c r="O6026" s="4"/>
      <c r="P6026" s="3"/>
      <c r="Q6026" s="3"/>
      <c r="U6026" s="3"/>
    </row>
    <row r="6027" spans="1:21" x14ac:dyDescent="0.3">
      <c r="A6027" s="1"/>
      <c r="B6027" s="1"/>
      <c r="C6027" s="2"/>
      <c r="J6027" s="3"/>
      <c r="O6027" s="4"/>
      <c r="P6027" s="3"/>
      <c r="Q6027" s="3"/>
      <c r="U6027" s="3"/>
    </row>
    <row r="6028" spans="1:21" x14ac:dyDescent="0.3">
      <c r="A6028" s="1"/>
      <c r="B6028" s="1"/>
      <c r="C6028" s="2"/>
      <c r="J6028" s="3"/>
      <c r="O6028" s="4"/>
      <c r="P6028" s="3"/>
      <c r="Q6028" s="3"/>
      <c r="U6028" s="3"/>
    </row>
    <row r="6029" spans="1:21" x14ac:dyDescent="0.3">
      <c r="A6029" s="1"/>
      <c r="B6029" s="1"/>
      <c r="C6029" s="2"/>
      <c r="J6029" s="3"/>
      <c r="O6029" s="4"/>
      <c r="P6029" s="3"/>
      <c r="Q6029" s="3"/>
      <c r="U6029" s="3"/>
    </row>
    <row r="6030" spans="1:21" x14ac:dyDescent="0.3">
      <c r="A6030" s="1"/>
      <c r="B6030" s="1"/>
      <c r="C6030" s="2"/>
      <c r="J6030" s="3"/>
      <c r="O6030" s="4"/>
      <c r="P6030" s="3"/>
      <c r="Q6030" s="3"/>
      <c r="U6030" s="3"/>
    </row>
    <row r="6031" spans="1:21" x14ac:dyDescent="0.3">
      <c r="A6031" s="1"/>
      <c r="B6031" s="1"/>
      <c r="C6031" s="2"/>
      <c r="J6031" s="3"/>
      <c r="O6031" s="4"/>
      <c r="P6031" s="3"/>
      <c r="U6031" s="3"/>
    </row>
    <row r="6032" spans="1:21" x14ac:dyDescent="0.3">
      <c r="A6032" s="1"/>
      <c r="B6032" s="1"/>
      <c r="C6032" s="2"/>
      <c r="J6032" s="3"/>
      <c r="O6032" s="4"/>
      <c r="P6032" s="3"/>
      <c r="Q6032" s="3"/>
      <c r="U6032" s="3"/>
    </row>
    <row r="6033" spans="1:21" x14ac:dyDescent="0.3">
      <c r="A6033" s="1"/>
      <c r="B6033" s="1"/>
      <c r="C6033" s="2"/>
      <c r="J6033" s="3"/>
      <c r="O6033" s="4"/>
      <c r="P6033" s="3"/>
      <c r="Q6033" s="3"/>
      <c r="U6033" s="3"/>
    </row>
    <row r="6034" spans="1:21" x14ac:dyDescent="0.3">
      <c r="A6034" s="1"/>
      <c r="B6034" s="1"/>
      <c r="C6034" s="2"/>
      <c r="J6034" s="3"/>
      <c r="O6034" s="4"/>
      <c r="P6034" s="3"/>
      <c r="Q6034" s="3"/>
      <c r="U6034" s="3"/>
    </row>
    <row r="6035" spans="1:21" x14ac:dyDescent="0.3">
      <c r="A6035" s="1"/>
      <c r="B6035" s="1"/>
      <c r="C6035" s="2"/>
      <c r="J6035" s="3"/>
      <c r="O6035" s="4"/>
      <c r="P6035" s="3"/>
      <c r="Q6035" s="3"/>
      <c r="S6035" s="4"/>
      <c r="U6035" s="3"/>
    </row>
    <row r="6036" spans="1:21" x14ac:dyDescent="0.3">
      <c r="A6036" s="1"/>
      <c r="B6036" s="1"/>
      <c r="C6036" s="2"/>
      <c r="J6036" s="3"/>
      <c r="O6036" s="4"/>
      <c r="P6036" s="3"/>
      <c r="Q6036" s="3"/>
      <c r="U6036" s="3"/>
    </row>
    <row r="6037" spans="1:21" x14ac:dyDescent="0.3">
      <c r="A6037" s="1"/>
      <c r="B6037" s="1"/>
      <c r="C6037" s="2"/>
      <c r="J6037" s="3"/>
      <c r="O6037" s="4"/>
      <c r="P6037" s="3"/>
      <c r="Q6037" s="3"/>
      <c r="U6037" s="3"/>
    </row>
    <row r="6038" spans="1:21" x14ac:dyDescent="0.3">
      <c r="A6038" s="1"/>
      <c r="B6038" s="1"/>
      <c r="C6038" s="2"/>
      <c r="J6038" s="3"/>
      <c r="O6038" s="4"/>
      <c r="P6038" s="3"/>
      <c r="Q6038" s="3"/>
      <c r="U6038" s="3"/>
    </row>
    <row r="6039" spans="1:21" x14ac:dyDescent="0.3">
      <c r="A6039" s="1"/>
      <c r="B6039" s="1"/>
      <c r="C6039" s="2"/>
      <c r="J6039" s="3"/>
      <c r="O6039" s="4"/>
      <c r="P6039" s="3"/>
      <c r="Q6039" s="3"/>
      <c r="U6039" s="3"/>
    </row>
    <row r="6040" spans="1:21" x14ac:dyDescent="0.3">
      <c r="A6040" s="1"/>
      <c r="B6040" s="1"/>
      <c r="C6040" s="2"/>
      <c r="J6040" s="3"/>
      <c r="O6040" s="4"/>
      <c r="P6040" s="3"/>
      <c r="Q6040" s="3"/>
      <c r="S6040" s="4"/>
      <c r="U6040" s="3"/>
    </row>
    <row r="6041" spans="1:21" x14ac:dyDescent="0.3">
      <c r="A6041" s="1"/>
      <c r="B6041" s="1"/>
      <c r="C6041" s="2"/>
      <c r="J6041" s="3"/>
      <c r="O6041" s="4"/>
      <c r="P6041" s="3"/>
      <c r="Q6041" s="3"/>
      <c r="S6041" s="4"/>
      <c r="U6041" s="3"/>
    </row>
    <row r="6042" spans="1:21" x14ac:dyDescent="0.3">
      <c r="A6042" s="1"/>
      <c r="B6042" s="1"/>
      <c r="C6042" s="2"/>
      <c r="J6042" s="3"/>
      <c r="O6042" s="4"/>
      <c r="P6042" s="3"/>
      <c r="Q6042" s="3"/>
      <c r="U6042" s="3"/>
    </row>
    <row r="6043" spans="1:21" x14ac:dyDescent="0.3">
      <c r="A6043" s="1"/>
      <c r="B6043" s="1"/>
      <c r="C6043" s="2"/>
      <c r="J6043" s="3"/>
      <c r="O6043" s="4"/>
      <c r="P6043" s="3"/>
      <c r="Q6043" s="3"/>
      <c r="U6043" s="3"/>
    </row>
    <row r="6044" spans="1:21" x14ac:dyDescent="0.3">
      <c r="A6044" s="1"/>
      <c r="B6044" s="1"/>
      <c r="C6044" s="2"/>
      <c r="J6044" s="3"/>
      <c r="O6044" s="4"/>
      <c r="P6044" s="3"/>
      <c r="Q6044" s="3"/>
      <c r="U6044" s="3"/>
    </row>
    <row r="6045" spans="1:21" x14ac:dyDescent="0.3">
      <c r="A6045" s="1"/>
      <c r="B6045" s="1"/>
      <c r="C6045" s="2"/>
      <c r="J6045" s="3"/>
      <c r="O6045" s="4"/>
      <c r="P6045" s="3"/>
      <c r="Q6045" s="3"/>
      <c r="U6045" s="3"/>
    </row>
    <row r="6046" spans="1:21" x14ac:dyDescent="0.3">
      <c r="A6046" s="1"/>
      <c r="B6046" s="1"/>
      <c r="C6046" s="2"/>
      <c r="J6046" s="3"/>
      <c r="O6046" s="4"/>
      <c r="P6046" s="3"/>
      <c r="Q6046" s="3"/>
      <c r="U6046" s="3"/>
    </row>
    <row r="6047" spans="1:21" x14ac:dyDescent="0.3">
      <c r="A6047" s="1"/>
      <c r="B6047" s="1"/>
      <c r="C6047" s="2"/>
      <c r="J6047" s="3"/>
      <c r="O6047" s="4"/>
      <c r="P6047" s="3"/>
      <c r="Q6047" s="3"/>
      <c r="U6047" s="3"/>
    </row>
    <row r="6048" spans="1:21" x14ac:dyDescent="0.3">
      <c r="A6048" s="1"/>
      <c r="B6048" s="1"/>
      <c r="C6048" s="2"/>
      <c r="J6048" s="3"/>
      <c r="O6048" s="4"/>
      <c r="P6048" s="3"/>
      <c r="Q6048" s="3"/>
      <c r="U6048" s="3"/>
    </row>
    <row r="6049" spans="1:21" x14ac:dyDescent="0.3">
      <c r="A6049" s="1"/>
      <c r="B6049" s="1"/>
      <c r="C6049" s="2"/>
      <c r="J6049" s="3"/>
      <c r="O6049" s="4"/>
      <c r="P6049" s="3"/>
      <c r="Q6049" s="3"/>
      <c r="U6049" s="3"/>
    </row>
    <row r="6050" spans="1:21" x14ac:dyDescent="0.3">
      <c r="A6050" s="1"/>
      <c r="B6050" s="1"/>
      <c r="C6050" s="2"/>
      <c r="J6050" s="3"/>
      <c r="O6050" s="4"/>
      <c r="P6050" s="3"/>
      <c r="Q6050" s="3"/>
      <c r="U6050" s="3"/>
    </row>
    <row r="6051" spans="1:21" x14ac:dyDescent="0.3">
      <c r="A6051" s="1"/>
      <c r="B6051" s="1"/>
      <c r="C6051" s="2"/>
      <c r="J6051" s="3"/>
      <c r="O6051" s="4"/>
      <c r="P6051" s="3"/>
      <c r="Q6051" s="3"/>
      <c r="U6051" s="3"/>
    </row>
    <row r="6052" spans="1:21" x14ac:dyDescent="0.3">
      <c r="A6052" s="1"/>
      <c r="B6052" s="1"/>
      <c r="C6052" s="2"/>
      <c r="J6052" s="3"/>
      <c r="O6052" s="4"/>
      <c r="P6052" s="3"/>
      <c r="U6052" s="3"/>
    </row>
    <row r="6053" spans="1:21" x14ac:dyDescent="0.3">
      <c r="A6053" s="1"/>
      <c r="B6053" s="1"/>
      <c r="C6053" s="2"/>
      <c r="J6053" s="3"/>
      <c r="O6053" s="4"/>
      <c r="P6053" s="3"/>
      <c r="Q6053" s="3"/>
      <c r="S6053" s="4"/>
      <c r="U6053" s="3"/>
    </row>
    <row r="6054" spans="1:21" x14ac:dyDescent="0.3">
      <c r="A6054" s="1"/>
      <c r="B6054" s="1"/>
      <c r="C6054" s="2"/>
      <c r="J6054" s="3"/>
      <c r="O6054" s="4"/>
      <c r="P6054" s="3"/>
      <c r="Q6054" s="3"/>
      <c r="U6054" s="3"/>
    </row>
    <row r="6055" spans="1:21" x14ac:dyDescent="0.3">
      <c r="A6055" s="1"/>
      <c r="B6055" s="1"/>
      <c r="C6055" s="2"/>
      <c r="J6055" s="3"/>
      <c r="O6055" s="4"/>
      <c r="P6055" s="3"/>
      <c r="Q6055" s="3"/>
      <c r="U6055" s="3"/>
    </row>
    <row r="6056" spans="1:21" x14ac:dyDescent="0.3">
      <c r="A6056" s="1"/>
      <c r="B6056" s="1"/>
      <c r="C6056" s="2"/>
      <c r="J6056" s="3"/>
      <c r="O6056" s="4"/>
      <c r="P6056" s="3"/>
      <c r="Q6056" s="3"/>
      <c r="U6056" s="3"/>
    </row>
    <row r="6057" spans="1:21" x14ac:dyDescent="0.3">
      <c r="A6057" s="1"/>
      <c r="B6057" s="1"/>
      <c r="C6057" s="2"/>
      <c r="J6057" s="3"/>
      <c r="O6057" s="4"/>
      <c r="P6057" s="3"/>
      <c r="Q6057" s="3"/>
      <c r="U6057" s="3"/>
    </row>
    <row r="6058" spans="1:21" x14ac:dyDescent="0.3">
      <c r="A6058" s="1"/>
      <c r="B6058" s="1"/>
      <c r="C6058" s="2"/>
      <c r="J6058" s="3"/>
      <c r="O6058" s="4"/>
      <c r="P6058" s="3"/>
      <c r="Q6058" s="3"/>
      <c r="S6058" s="4"/>
      <c r="U6058" s="3"/>
    </row>
    <row r="6059" spans="1:21" x14ac:dyDescent="0.3">
      <c r="A6059" s="1"/>
      <c r="B6059" s="1"/>
      <c r="C6059" s="2"/>
      <c r="J6059" s="3"/>
      <c r="O6059" s="4"/>
      <c r="P6059" s="3"/>
      <c r="Q6059" s="3"/>
      <c r="U6059" s="3"/>
    </row>
    <row r="6060" spans="1:21" x14ac:dyDescent="0.3">
      <c r="A6060" s="1"/>
      <c r="B6060" s="1"/>
      <c r="C6060" s="2"/>
      <c r="J6060" s="3"/>
      <c r="O6060" s="4"/>
      <c r="P6060" s="3"/>
      <c r="Q6060" s="3"/>
      <c r="U6060" s="3"/>
    </row>
    <row r="6061" spans="1:21" x14ac:dyDescent="0.3">
      <c r="A6061" s="1"/>
      <c r="B6061" s="1"/>
      <c r="C6061" s="2"/>
      <c r="J6061" s="3"/>
      <c r="O6061" s="4"/>
      <c r="P6061" s="3"/>
      <c r="Q6061" s="3"/>
      <c r="U6061" s="3"/>
    </row>
    <row r="6062" spans="1:21" x14ac:dyDescent="0.3">
      <c r="A6062" s="1"/>
      <c r="B6062" s="1"/>
      <c r="C6062" s="2"/>
      <c r="J6062" s="3"/>
      <c r="O6062" s="4"/>
      <c r="P6062" s="3"/>
      <c r="Q6062" s="3"/>
      <c r="S6062" s="4"/>
      <c r="U6062" s="3"/>
    </row>
    <row r="6063" spans="1:21" x14ac:dyDescent="0.3">
      <c r="A6063" s="1"/>
      <c r="B6063" s="1"/>
      <c r="C6063" s="2"/>
      <c r="J6063" s="3"/>
      <c r="O6063" s="4"/>
      <c r="P6063" s="3"/>
      <c r="Q6063" s="3"/>
      <c r="U6063" s="3"/>
    </row>
    <row r="6064" spans="1:21" x14ac:dyDescent="0.3">
      <c r="A6064" s="1"/>
      <c r="B6064" s="1"/>
      <c r="C6064" s="2"/>
      <c r="J6064" s="3"/>
      <c r="O6064" s="4"/>
      <c r="P6064" s="3"/>
      <c r="Q6064" s="3"/>
      <c r="U6064" s="3"/>
    </row>
    <row r="6065" spans="1:21" x14ac:dyDescent="0.3">
      <c r="A6065" s="1"/>
      <c r="B6065" s="1"/>
      <c r="C6065" s="2"/>
      <c r="J6065" s="3"/>
      <c r="O6065" s="4"/>
      <c r="P6065" s="3"/>
      <c r="Q6065" s="3"/>
      <c r="U6065" s="3"/>
    </row>
    <row r="6066" spans="1:21" x14ac:dyDescent="0.3">
      <c r="A6066" s="1"/>
      <c r="B6066" s="1"/>
      <c r="C6066" s="2"/>
      <c r="J6066" s="3"/>
      <c r="O6066" s="4"/>
      <c r="P6066" s="3"/>
      <c r="U6066" s="3"/>
    </row>
    <row r="6067" spans="1:21" x14ac:dyDescent="0.3">
      <c r="A6067" s="1"/>
      <c r="B6067" s="1"/>
      <c r="C6067" s="2"/>
      <c r="J6067" s="3"/>
      <c r="O6067" s="4"/>
      <c r="P6067" s="3"/>
      <c r="Q6067" s="3"/>
      <c r="S6067" s="4"/>
      <c r="U6067" s="3"/>
    </row>
    <row r="6068" spans="1:21" x14ac:dyDescent="0.3">
      <c r="A6068" s="1"/>
      <c r="B6068" s="1"/>
      <c r="C6068" s="2"/>
      <c r="J6068" s="3"/>
      <c r="O6068" s="4"/>
      <c r="P6068" s="3"/>
      <c r="Q6068" s="3"/>
      <c r="U6068" s="3"/>
    </row>
    <row r="6069" spans="1:21" x14ac:dyDescent="0.3">
      <c r="A6069" s="1"/>
      <c r="B6069" s="1"/>
      <c r="C6069" s="2"/>
      <c r="J6069" s="3"/>
      <c r="O6069" s="4"/>
      <c r="P6069" s="3"/>
      <c r="Q6069" s="3"/>
      <c r="U6069" s="3"/>
    </row>
    <row r="6070" spans="1:21" x14ac:dyDescent="0.3">
      <c r="A6070" s="1"/>
      <c r="B6070" s="1"/>
      <c r="C6070" s="2"/>
      <c r="J6070" s="3"/>
      <c r="O6070" s="4"/>
      <c r="P6070" s="3"/>
      <c r="Q6070" s="3"/>
      <c r="S6070" s="4"/>
      <c r="U6070" s="3"/>
    </row>
    <row r="6071" spans="1:21" x14ac:dyDescent="0.3">
      <c r="A6071" s="1"/>
      <c r="B6071" s="1"/>
      <c r="C6071" s="2"/>
      <c r="J6071" s="3"/>
      <c r="O6071" s="4"/>
      <c r="P6071" s="3"/>
      <c r="Q6071" s="3"/>
      <c r="U6071" s="3"/>
    </row>
    <row r="6072" spans="1:21" x14ac:dyDescent="0.3">
      <c r="A6072" s="1"/>
      <c r="B6072" s="1"/>
      <c r="C6072" s="2"/>
      <c r="J6072" s="3"/>
      <c r="O6072" s="4"/>
      <c r="P6072" s="3"/>
      <c r="Q6072" s="3"/>
      <c r="S6072" s="4"/>
      <c r="U6072" s="3"/>
    </row>
    <row r="6073" spans="1:21" x14ac:dyDescent="0.3">
      <c r="A6073" s="1"/>
      <c r="B6073" s="1"/>
      <c r="C6073" s="2"/>
      <c r="J6073" s="3"/>
      <c r="O6073" s="4"/>
      <c r="P6073" s="3"/>
      <c r="Q6073" s="3"/>
      <c r="U6073" s="3"/>
    </row>
    <row r="6074" spans="1:21" x14ac:dyDescent="0.3">
      <c r="A6074" s="1"/>
      <c r="B6074" s="1"/>
      <c r="C6074" s="2"/>
      <c r="J6074" s="3"/>
      <c r="O6074" s="4"/>
      <c r="P6074" s="3"/>
      <c r="Q6074" s="3"/>
      <c r="U6074" s="3"/>
    </row>
    <row r="6075" spans="1:21" x14ac:dyDescent="0.3">
      <c r="A6075" s="1"/>
      <c r="B6075" s="1"/>
      <c r="C6075" s="2"/>
      <c r="J6075" s="3"/>
      <c r="O6075" s="4"/>
      <c r="P6075" s="3"/>
      <c r="Q6075" s="3"/>
      <c r="U6075" s="3"/>
    </row>
    <row r="6076" spans="1:21" x14ac:dyDescent="0.3">
      <c r="A6076" s="1"/>
      <c r="B6076" s="1"/>
      <c r="C6076" s="2"/>
      <c r="J6076" s="3"/>
      <c r="O6076" s="4"/>
      <c r="P6076" s="3"/>
      <c r="Q6076" s="3"/>
      <c r="U6076" s="3"/>
    </row>
    <row r="6077" spans="1:21" x14ac:dyDescent="0.3">
      <c r="A6077" s="1"/>
      <c r="B6077" s="1"/>
      <c r="C6077" s="2"/>
      <c r="J6077" s="3"/>
      <c r="O6077" s="4"/>
      <c r="P6077" s="3"/>
      <c r="Q6077" s="3"/>
      <c r="U6077" s="3"/>
    </row>
    <row r="6078" spans="1:21" x14ac:dyDescent="0.3">
      <c r="A6078" s="1"/>
      <c r="B6078" s="1"/>
      <c r="C6078" s="2"/>
      <c r="J6078" s="3"/>
      <c r="O6078" s="4"/>
      <c r="P6078" s="3"/>
      <c r="Q6078" s="3"/>
      <c r="U6078" s="3"/>
    </row>
    <row r="6079" spans="1:21" x14ac:dyDescent="0.3">
      <c r="A6079" s="1"/>
      <c r="B6079" s="1"/>
      <c r="C6079" s="2"/>
      <c r="J6079" s="3"/>
      <c r="O6079" s="4"/>
      <c r="P6079" s="3"/>
      <c r="Q6079" s="3"/>
      <c r="U6079" s="3"/>
    </row>
    <row r="6080" spans="1:21" x14ac:dyDescent="0.3">
      <c r="A6080" s="1"/>
      <c r="B6080" s="1"/>
      <c r="C6080" s="2"/>
      <c r="J6080" s="3"/>
      <c r="O6080" s="4"/>
      <c r="P6080" s="3"/>
      <c r="Q6080" s="3"/>
      <c r="U6080" s="3"/>
    </row>
    <row r="6081" spans="1:21" x14ac:dyDescent="0.3">
      <c r="A6081" s="1"/>
      <c r="B6081" s="1"/>
      <c r="C6081" s="2"/>
      <c r="J6081" s="3"/>
      <c r="O6081" s="4"/>
      <c r="P6081" s="3"/>
      <c r="Q6081" s="3"/>
      <c r="U6081" s="3"/>
    </row>
    <row r="6082" spans="1:21" x14ac:dyDescent="0.3">
      <c r="A6082" s="1"/>
      <c r="B6082" s="1"/>
      <c r="C6082" s="2"/>
      <c r="J6082" s="3"/>
      <c r="O6082" s="4"/>
      <c r="P6082" s="3"/>
      <c r="Q6082" s="3"/>
      <c r="U6082" s="3"/>
    </row>
    <row r="6083" spans="1:21" x14ac:dyDescent="0.3">
      <c r="A6083" s="1"/>
      <c r="B6083" s="1"/>
      <c r="C6083" s="2"/>
      <c r="J6083" s="3"/>
      <c r="O6083" s="4"/>
      <c r="P6083" s="3"/>
      <c r="Q6083" s="3"/>
      <c r="U6083" s="3"/>
    </row>
    <row r="6084" spans="1:21" x14ac:dyDescent="0.3">
      <c r="A6084" s="1"/>
      <c r="B6084" s="1"/>
      <c r="C6084" s="2"/>
      <c r="J6084" s="3"/>
      <c r="O6084" s="4"/>
      <c r="P6084" s="3"/>
      <c r="Q6084" s="3"/>
      <c r="U6084" s="3"/>
    </row>
    <row r="6085" spans="1:21" x14ac:dyDescent="0.3">
      <c r="A6085" s="1"/>
      <c r="B6085" s="1"/>
      <c r="C6085" s="2"/>
      <c r="J6085" s="3"/>
      <c r="O6085" s="4"/>
      <c r="P6085" s="3"/>
      <c r="Q6085" s="3"/>
      <c r="U6085" s="3"/>
    </row>
    <row r="6086" spans="1:21" x14ac:dyDescent="0.3">
      <c r="A6086" s="1"/>
      <c r="B6086" s="1"/>
      <c r="C6086" s="2"/>
      <c r="J6086" s="3"/>
      <c r="O6086" s="4"/>
      <c r="P6086" s="3"/>
      <c r="U6086" s="3"/>
    </row>
    <row r="6087" spans="1:21" x14ac:dyDescent="0.3">
      <c r="A6087" s="1"/>
      <c r="B6087" s="1"/>
      <c r="C6087" s="2"/>
      <c r="J6087" s="3"/>
      <c r="O6087" s="4"/>
      <c r="P6087" s="3"/>
      <c r="U6087" s="3"/>
    </row>
    <row r="6088" spans="1:21" x14ac:dyDescent="0.3">
      <c r="A6088" s="1"/>
      <c r="B6088" s="1"/>
      <c r="C6088" s="2"/>
      <c r="J6088" s="3"/>
      <c r="O6088" s="4"/>
      <c r="P6088" s="3"/>
      <c r="Q6088" s="3"/>
      <c r="U6088" s="3"/>
    </row>
    <row r="6089" spans="1:21" x14ac:dyDescent="0.3">
      <c r="A6089" s="1"/>
      <c r="B6089" s="1"/>
      <c r="C6089" s="2"/>
      <c r="J6089" s="3"/>
      <c r="O6089" s="4"/>
      <c r="P6089" s="3"/>
      <c r="Q6089" s="3"/>
      <c r="U6089" s="3"/>
    </row>
    <row r="6090" spans="1:21" x14ac:dyDescent="0.3">
      <c r="A6090" s="1"/>
      <c r="B6090" s="1"/>
      <c r="C6090" s="2"/>
      <c r="J6090" s="3"/>
      <c r="O6090" s="4"/>
      <c r="P6090" s="3"/>
      <c r="Q6090" s="3"/>
      <c r="U6090" s="3"/>
    </row>
    <row r="6091" spans="1:21" x14ac:dyDescent="0.3">
      <c r="A6091" s="1"/>
      <c r="B6091" s="1"/>
      <c r="C6091" s="2"/>
      <c r="J6091" s="3"/>
      <c r="O6091" s="4"/>
      <c r="P6091" s="3"/>
      <c r="Q6091" s="3"/>
      <c r="U6091" s="3"/>
    </row>
    <row r="6092" spans="1:21" x14ac:dyDescent="0.3">
      <c r="A6092" s="1"/>
      <c r="B6092" s="1"/>
      <c r="C6092" s="2"/>
      <c r="J6092" s="3"/>
      <c r="O6092" s="4"/>
      <c r="P6092" s="3"/>
      <c r="Q6092" s="3"/>
      <c r="U6092" s="3"/>
    </row>
    <row r="6093" spans="1:21" x14ac:dyDescent="0.3">
      <c r="A6093" s="1"/>
      <c r="B6093" s="1"/>
      <c r="C6093" s="2"/>
      <c r="J6093" s="3"/>
      <c r="O6093" s="4"/>
      <c r="P6093" s="3"/>
      <c r="Q6093" s="3"/>
      <c r="U6093" s="3"/>
    </row>
    <row r="6094" spans="1:21" x14ac:dyDescent="0.3">
      <c r="A6094" s="1"/>
      <c r="B6094" s="1"/>
      <c r="C6094" s="2"/>
      <c r="J6094" s="3"/>
      <c r="O6094" s="4"/>
      <c r="P6094" s="3"/>
      <c r="Q6094" s="3"/>
      <c r="U6094" s="3"/>
    </row>
    <row r="6095" spans="1:21" x14ac:dyDescent="0.3">
      <c r="A6095" s="1"/>
      <c r="B6095" s="1"/>
      <c r="C6095" s="2"/>
      <c r="J6095" s="3"/>
      <c r="O6095" s="4"/>
      <c r="P6095" s="3"/>
      <c r="U6095" s="3"/>
    </row>
    <row r="6096" spans="1:21" x14ac:dyDescent="0.3">
      <c r="A6096" s="1"/>
      <c r="B6096" s="1"/>
      <c r="C6096" s="2"/>
      <c r="J6096" s="3"/>
      <c r="O6096" s="4"/>
      <c r="P6096" s="3"/>
      <c r="Q6096" s="3"/>
      <c r="U6096" s="3"/>
    </row>
    <row r="6097" spans="1:21" x14ac:dyDescent="0.3">
      <c r="A6097" s="1"/>
      <c r="B6097" s="1"/>
      <c r="C6097" s="2"/>
      <c r="J6097" s="3"/>
      <c r="O6097" s="4"/>
      <c r="P6097" s="3"/>
      <c r="U6097" s="3"/>
    </row>
    <row r="6098" spans="1:21" x14ac:dyDescent="0.3">
      <c r="A6098" s="1"/>
      <c r="B6098" s="1"/>
      <c r="C6098" s="2"/>
      <c r="J6098" s="3"/>
      <c r="O6098" s="4"/>
      <c r="P6098" s="3"/>
      <c r="Q6098" s="3"/>
      <c r="U6098" s="3"/>
    </row>
    <row r="6099" spans="1:21" x14ac:dyDescent="0.3">
      <c r="A6099" s="1"/>
      <c r="B6099" s="1"/>
      <c r="C6099" s="2"/>
      <c r="J6099" s="3"/>
      <c r="O6099" s="4"/>
      <c r="P6099" s="3"/>
      <c r="Q6099" s="3"/>
      <c r="U6099" s="3"/>
    </row>
    <row r="6100" spans="1:21" x14ac:dyDescent="0.3">
      <c r="A6100" s="1"/>
      <c r="B6100" s="1"/>
      <c r="C6100" s="2"/>
      <c r="J6100" s="3"/>
      <c r="O6100" s="4"/>
      <c r="P6100" s="3"/>
      <c r="Q6100" s="3"/>
      <c r="U6100" s="3"/>
    </row>
    <row r="6101" spans="1:21" x14ac:dyDescent="0.3">
      <c r="A6101" s="1"/>
      <c r="B6101" s="1"/>
      <c r="C6101" s="2"/>
      <c r="J6101" s="3"/>
      <c r="O6101" s="4"/>
      <c r="P6101" s="3"/>
      <c r="Q6101" s="3"/>
      <c r="S6101" s="4"/>
      <c r="U6101" s="3"/>
    </row>
    <row r="6102" spans="1:21" x14ac:dyDescent="0.3">
      <c r="A6102" s="1"/>
      <c r="B6102" s="1"/>
      <c r="C6102" s="2"/>
      <c r="J6102" s="3"/>
      <c r="O6102" s="4"/>
      <c r="P6102" s="3"/>
      <c r="Q6102" s="3"/>
      <c r="U6102" s="3"/>
    </row>
    <row r="6103" spans="1:21" x14ac:dyDescent="0.3">
      <c r="A6103" s="1"/>
      <c r="B6103" s="1"/>
      <c r="C6103" s="2"/>
      <c r="J6103" s="3"/>
      <c r="O6103" s="4"/>
      <c r="P6103" s="3"/>
      <c r="Q6103" s="3"/>
      <c r="S6103" s="4"/>
      <c r="U6103" s="3"/>
    </row>
    <row r="6104" spans="1:21" x14ac:dyDescent="0.3">
      <c r="A6104" s="1"/>
      <c r="B6104" s="1"/>
      <c r="C6104" s="2"/>
      <c r="J6104" s="3"/>
      <c r="O6104" s="4"/>
      <c r="P6104" s="3"/>
      <c r="Q6104" s="3"/>
      <c r="U6104" s="3"/>
    </row>
    <row r="6105" spans="1:21" x14ac:dyDescent="0.3">
      <c r="A6105" s="1"/>
      <c r="B6105" s="1"/>
      <c r="C6105" s="2"/>
      <c r="J6105" s="3"/>
      <c r="O6105" s="4"/>
      <c r="P6105" s="3"/>
      <c r="Q6105" s="3"/>
      <c r="U6105" s="3"/>
    </row>
    <row r="6106" spans="1:21" x14ac:dyDescent="0.3">
      <c r="A6106" s="1"/>
      <c r="B6106" s="1"/>
      <c r="C6106" s="2"/>
      <c r="J6106" s="3"/>
      <c r="O6106" s="4"/>
      <c r="P6106" s="3"/>
      <c r="U6106" s="3"/>
    </row>
    <row r="6107" spans="1:21" x14ac:dyDescent="0.3">
      <c r="A6107" s="1"/>
      <c r="B6107" s="1"/>
      <c r="C6107" s="2"/>
      <c r="J6107" s="3"/>
      <c r="O6107" s="4"/>
      <c r="P6107" s="3"/>
      <c r="Q6107" s="3"/>
      <c r="U6107" s="3"/>
    </row>
    <row r="6108" spans="1:21" x14ac:dyDescent="0.3">
      <c r="A6108" s="1"/>
      <c r="B6108" s="1"/>
      <c r="C6108" s="2"/>
      <c r="J6108" s="3"/>
      <c r="O6108" s="4"/>
      <c r="P6108" s="3"/>
      <c r="U6108" s="3"/>
    </row>
    <row r="6109" spans="1:21" x14ac:dyDescent="0.3">
      <c r="A6109" s="1"/>
      <c r="B6109" s="1"/>
      <c r="C6109" s="2"/>
      <c r="J6109" s="3"/>
      <c r="O6109" s="4"/>
      <c r="P6109" s="3"/>
      <c r="Q6109" s="3"/>
      <c r="U6109" s="3"/>
    </row>
    <row r="6110" spans="1:21" x14ac:dyDescent="0.3">
      <c r="A6110" s="1"/>
      <c r="B6110" s="1"/>
      <c r="C6110" s="2"/>
      <c r="J6110" s="3"/>
      <c r="O6110" s="4"/>
      <c r="P6110" s="3"/>
      <c r="Q6110" s="3"/>
      <c r="U6110" s="3"/>
    </row>
    <row r="6111" spans="1:21" x14ac:dyDescent="0.3">
      <c r="A6111" s="1"/>
      <c r="B6111" s="1"/>
      <c r="C6111" s="2"/>
      <c r="J6111" s="3"/>
      <c r="O6111" s="4"/>
      <c r="P6111" s="3"/>
      <c r="Q6111" s="3"/>
      <c r="S6111" s="4"/>
      <c r="U6111" s="3"/>
    </row>
    <row r="6112" spans="1:21" x14ac:dyDescent="0.3">
      <c r="A6112" s="1"/>
      <c r="B6112" s="1"/>
      <c r="C6112" s="2"/>
      <c r="J6112" s="3"/>
      <c r="O6112" s="4"/>
      <c r="P6112" s="3"/>
      <c r="U6112" s="3"/>
    </row>
    <row r="6113" spans="1:21" x14ac:dyDescent="0.3">
      <c r="A6113" s="1"/>
      <c r="B6113" s="1"/>
      <c r="C6113" s="2"/>
      <c r="J6113" s="3"/>
      <c r="O6113" s="4"/>
      <c r="P6113" s="3"/>
      <c r="U6113" s="3"/>
    </row>
    <row r="6114" spans="1:21" x14ac:dyDescent="0.3">
      <c r="A6114" s="1"/>
      <c r="B6114" s="1"/>
      <c r="C6114" s="2"/>
      <c r="J6114" s="3"/>
      <c r="O6114" s="4"/>
      <c r="P6114" s="3"/>
      <c r="Q6114" s="3"/>
      <c r="U6114" s="3"/>
    </row>
    <row r="6115" spans="1:21" x14ac:dyDescent="0.3">
      <c r="A6115" s="1"/>
      <c r="B6115" s="1"/>
      <c r="C6115" s="2"/>
      <c r="J6115" s="3"/>
      <c r="O6115" s="4"/>
      <c r="P6115" s="3"/>
      <c r="Q6115" s="3"/>
      <c r="U6115" s="3"/>
    </row>
    <row r="6116" spans="1:21" x14ac:dyDescent="0.3">
      <c r="A6116" s="1"/>
      <c r="B6116" s="1"/>
      <c r="C6116" s="2"/>
      <c r="J6116" s="3"/>
      <c r="O6116" s="4"/>
      <c r="P6116" s="3"/>
      <c r="U6116" s="3"/>
    </row>
    <row r="6117" spans="1:21" x14ac:dyDescent="0.3">
      <c r="A6117" s="1"/>
      <c r="B6117" s="1"/>
      <c r="C6117" s="2"/>
      <c r="J6117" s="3"/>
      <c r="O6117" s="4"/>
      <c r="P6117" s="3"/>
      <c r="U6117" s="3"/>
    </row>
    <row r="6118" spans="1:21" x14ac:dyDescent="0.3">
      <c r="A6118" s="1"/>
      <c r="B6118" s="1"/>
      <c r="C6118" s="2"/>
      <c r="J6118" s="3"/>
      <c r="O6118" s="4"/>
      <c r="P6118" s="3"/>
      <c r="U6118" s="3"/>
    </row>
    <row r="6119" spans="1:21" x14ac:dyDescent="0.3">
      <c r="A6119" s="1"/>
      <c r="B6119" s="1"/>
      <c r="C6119" s="2"/>
      <c r="J6119" s="3"/>
      <c r="O6119" s="4"/>
      <c r="P6119" s="3"/>
      <c r="Q6119" s="3"/>
      <c r="U6119" s="3"/>
    </row>
    <row r="6120" spans="1:21" x14ac:dyDescent="0.3">
      <c r="A6120" s="1"/>
      <c r="B6120" s="1"/>
      <c r="C6120" s="2"/>
      <c r="J6120" s="3"/>
      <c r="O6120" s="4"/>
      <c r="P6120" s="3"/>
      <c r="Q6120" s="3"/>
      <c r="U6120" s="3"/>
    </row>
    <row r="6121" spans="1:21" x14ac:dyDescent="0.3">
      <c r="A6121" s="1"/>
      <c r="B6121" s="1"/>
      <c r="C6121" s="2"/>
      <c r="J6121" s="3"/>
      <c r="O6121" s="4"/>
      <c r="P6121" s="3"/>
      <c r="Q6121" s="3"/>
      <c r="S6121" s="4"/>
      <c r="U6121" s="3"/>
    </row>
    <row r="6122" spans="1:21" x14ac:dyDescent="0.3">
      <c r="A6122" s="1"/>
      <c r="B6122" s="1"/>
      <c r="C6122" s="2"/>
      <c r="J6122" s="3"/>
      <c r="O6122" s="4"/>
      <c r="P6122" s="3"/>
      <c r="Q6122" s="3"/>
      <c r="U6122" s="3"/>
    </row>
    <row r="6123" spans="1:21" x14ac:dyDescent="0.3">
      <c r="A6123" s="1"/>
      <c r="B6123" s="1"/>
      <c r="C6123" s="2"/>
      <c r="J6123" s="3"/>
      <c r="O6123" s="4"/>
      <c r="P6123" s="3"/>
      <c r="U6123" s="3"/>
    </row>
    <row r="6124" spans="1:21" x14ac:dyDescent="0.3">
      <c r="A6124" s="1"/>
      <c r="B6124" s="1"/>
      <c r="C6124" s="2"/>
      <c r="J6124" s="3"/>
      <c r="O6124" s="4"/>
      <c r="P6124" s="3"/>
      <c r="U6124" s="3"/>
    </row>
    <row r="6125" spans="1:21" x14ac:dyDescent="0.3">
      <c r="A6125" s="1"/>
      <c r="B6125" s="1"/>
      <c r="C6125" s="2"/>
      <c r="J6125" s="3"/>
      <c r="O6125" s="4"/>
      <c r="P6125" s="3"/>
      <c r="Q6125" s="3"/>
      <c r="U6125" s="3"/>
    </row>
    <row r="6126" spans="1:21" x14ac:dyDescent="0.3">
      <c r="A6126" s="1"/>
      <c r="B6126" s="1"/>
      <c r="C6126" s="2"/>
      <c r="J6126" s="3"/>
      <c r="O6126" s="4"/>
      <c r="P6126" s="3"/>
      <c r="Q6126" s="3"/>
      <c r="U6126" s="3"/>
    </row>
    <row r="6127" spans="1:21" x14ac:dyDescent="0.3">
      <c r="A6127" s="1"/>
      <c r="B6127" s="1"/>
      <c r="C6127" s="2"/>
      <c r="J6127" s="3"/>
      <c r="O6127" s="4"/>
      <c r="P6127" s="3"/>
      <c r="Q6127" s="3"/>
      <c r="U6127" s="3"/>
    </row>
    <row r="6128" spans="1:21" x14ac:dyDescent="0.3">
      <c r="A6128" s="1"/>
      <c r="B6128" s="1"/>
      <c r="C6128" s="2"/>
      <c r="J6128" s="3"/>
      <c r="O6128" s="4"/>
      <c r="P6128" s="3"/>
      <c r="Q6128" s="3"/>
      <c r="U6128" s="3"/>
    </row>
    <row r="6129" spans="1:21" x14ac:dyDescent="0.3">
      <c r="A6129" s="1"/>
      <c r="B6129" s="1"/>
      <c r="C6129" s="2"/>
      <c r="J6129" s="3"/>
      <c r="O6129" s="4"/>
      <c r="P6129" s="3"/>
      <c r="U6129" s="3"/>
    </row>
    <row r="6130" spans="1:21" x14ac:dyDescent="0.3">
      <c r="A6130" s="1"/>
      <c r="B6130" s="1"/>
      <c r="C6130" s="2"/>
      <c r="J6130" s="3"/>
      <c r="O6130" s="4"/>
      <c r="P6130" s="3"/>
      <c r="Q6130" s="3"/>
      <c r="U6130" s="3"/>
    </row>
    <row r="6131" spans="1:21" x14ac:dyDescent="0.3">
      <c r="A6131" s="1"/>
      <c r="B6131" s="1"/>
      <c r="C6131" s="2"/>
      <c r="J6131" s="3"/>
      <c r="O6131" s="4"/>
      <c r="P6131" s="3"/>
      <c r="U6131" s="3"/>
    </row>
    <row r="6132" spans="1:21" x14ac:dyDescent="0.3">
      <c r="A6132" s="1"/>
      <c r="B6132" s="1"/>
      <c r="C6132" s="2"/>
      <c r="J6132" s="3"/>
      <c r="O6132" s="4"/>
      <c r="P6132" s="3"/>
      <c r="U6132" s="3"/>
    </row>
    <row r="6133" spans="1:21" x14ac:dyDescent="0.3">
      <c r="A6133" s="1"/>
      <c r="B6133" s="1"/>
      <c r="C6133" s="2"/>
      <c r="J6133" s="3"/>
      <c r="O6133" s="4"/>
      <c r="P6133" s="3"/>
      <c r="U6133" s="3"/>
    </row>
    <row r="6134" spans="1:21" x14ac:dyDescent="0.3">
      <c r="A6134" s="1"/>
      <c r="B6134" s="1"/>
      <c r="C6134" s="2"/>
      <c r="J6134" s="3"/>
      <c r="O6134" s="4"/>
      <c r="P6134" s="3"/>
      <c r="U6134" s="3"/>
    </row>
    <row r="6135" spans="1:21" x14ac:dyDescent="0.3">
      <c r="A6135" s="1"/>
      <c r="B6135" s="1"/>
      <c r="C6135" s="2"/>
      <c r="J6135" s="3"/>
      <c r="O6135" s="4"/>
      <c r="P6135" s="3"/>
      <c r="U6135" s="3"/>
    </row>
    <row r="6136" spans="1:21" x14ac:dyDescent="0.3">
      <c r="A6136" s="1"/>
      <c r="B6136" s="1"/>
      <c r="C6136" s="2"/>
      <c r="J6136" s="3"/>
      <c r="O6136" s="4"/>
      <c r="P6136" s="3"/>
      <c r="U6136" s="3"/>
    </row>
    <row r="6137" spans="1:21" x14ac:dyDescent="0.3">
      <c r="A6137" s="1"/>
      <c r="B6137" s="1"/>
      <c r="C6137" s="2"/>
      <c r="J6137" s="3"/>
      <c r="O6137" s="4"/>
      <c r="P6137" s="3"/>
      <c r="U6137" s="3"/>
    </row>
    <row r="6138" spans="1:21" x14ac:dyDescent="0.3">
      <c r="A6138" s="1"/>
      <c r="B6138" s="1"/>
      <c r="C6138" s="2"/>
      <c r="J6138" s="3"/>
      <c r="O6138" s="4"/>
      <c r="P6138" s="3"/>
      <c r="U6138" s="3"/>
    </row>
    <row r="6139" spans="1:21" x14ac:dyDescent="0.3">
      <c r="A6139" s="1"/>
      <c r="B6139" s="1"/>
      <c r="C6139" s="2"/>
      <c r="J6139" s="3"/>
      <c r="P6139" s="3"/>
      <c r="U6139" s="3"/>
    </row>
    <row r="6140" spans="1:21" x14ac:dyDescent="0.3">
      <c r="A6140" s="1"/>
      <c r="B6140" s="1"/>
      <c r="C6140" s="2"/>
      <c r="J6140" s="3"/>
      <c r="O6140" s="4"/>
      <c r="P6140" s="3"/>
      <c r="U6140" s="3"/>
    </row>
    <row r="6141" spans="1:21" x14ac:dyDescent="0.3">
      <c r="A6141" s="1"/>
      <c r="B6141" s="1"/>
      <c r="C6141" s="2"/>
      <c r="J6141" s="3"/>
      <c r="O6141" s="4"/>
      <c r="P6141" s="3"/>
      <c r="U6141" s="3"/>
    </row>
    <row r="6142" spans="1:21" x14ac:dyDescent="0.3">
      <c r="A6142" s="1"/>
      <c r="B6142" s="1"/>
      <c r="C6142" s="2"/>
      <c r="J6142" s="3"/>
      <c r="O6142" s="4"/>
      <c r="P6142" s="3"/>
      <c r="U6142" s="3"/>
    </row>
    <row r="6143" spans="1:21" x14ac:dyDescent="0.3">
      <c r="A6143" s="1"/>
      <c r="B6143" s="1"/>
      <c r="C6143" s="2"/>
      <c r="J6143" s="3"/>
      <c r="O6143" s="4"/>
      <c r="P6143" s="3"/>
      <c r="U6143" s="3"/>
    </row>
    <row r="6144" spans="1:21" x14ac:dyDescent="0.3">
      <c r="A6144" s="1"/>
      <c r="B6144" s="1"/>
      <c r="C6144" s="2"/>
      <c r="J6144" s="3"/>
      <c r="O6144" s="4"/>
      <c r="P6144" s="3"/>
      <c r="Q6144" s="3"/>
      <c r="U6144" s="3"/>
    </row>
    <row r="6145" spans="1:21" x14ac:dyDescent="0.3">
      <c r="A6145" s="1"/>
      <c r="B6145" s="1"/>
      <c r="C6145" s="2"/>
      <c r="J6145" s="3"/>
      <c r="O6145" s="4"/>
      <c r="P6145" s="3"/>
      <c r="Q6145" s="3"/>
      <c r="U6145" s="3"/>
    </row>
    <row r="6146" spans="1:21" x14ac:dyDescent="0.3">
      <c r="A6146" s="1"/>
      <c r="B6146" s="1"/>
      <c r="C6146" s="2"/>
      <c r="J6146" s="3"/>
      <c r="O6146" s="4"/>
      <c r="P6146" s="3"/>
      <c r="U6146" s="3"/>
    </row>
    <row r="6147" spans="1:21" x14ac:dyDescent="0.3">
      <c r="A6147" s="1"/>
      <c r="B6147" s="1"/>
      <c r="C6147" s="2"/>
      <c r="J6147" s="3"/>
      <c r="O6147" s="4"/>
      <c r="P6147" s="3"/>
      <c r="U6147" s="3"/>
    </row>
    <row r="6148" spans="1:21" x14ac:dyDescent="0.3">
      <c r="A6148" s="1"/>
      <c r="B6148" s="1"/>
      <c r="C6148" s="2"/>
      <c r="J6148" s="3"/>
      <c r="O6148" s="4"/>
      <c r="P6148" s="3"/>
      <c r="Q6148" s="3"/>
      <c r="U6148" s="3"/>
    </row>
    <row r="6149" spans="1:21" x14ac:dyDescent="0.3">
      <c r="A6149" s="1"/>
      <c r="B6149" s="1"/>
      <c r="C6149" s="2"/>
      <c r="J6149" s="3"/>
      <c r="O6149" s="4"/>
      <c r="P6149" s="3"/>
      <c r="U6149" s="3"/>
    </row>
    <row r="6150" spans="1:21" x14ac:dyDescent="0.3">
      <c r="A6150" s="1"/>
      <c r="B6150" s="1"/>
      <c r="C6150" s="2"/>
      <c r="J6150" s="3"/>
      <c r="O6150" s="4"/>
      <c r="P6150" s="3"/>
      <c r="Q6150" s="3"/>
      <c r="U6150" s="3"/>
    </row>
    <row r="6151" spans="1:21" x14ac:dyDescent="0.3">
      <c r="A6151" s="1"/>
      <c r="B6151" s="1"/>
      <c r="C6151" s="2"/>
      <c r="J6151" s="3"/>
      <c r="O6151" s="4"/>
      <c r="P6151" s="3"/>
      <c r="Q6151" s="3"/>
      <c r="U6151" s="3"/>
    </row>
    <row r="6152" spans="1:21" x14ac:dyDescent="0.3">
      <c r="A6152" s="1"/>
      <c r="B6152" s="1"/>
      <c r="C6152" s="2"/>
      <c r="J6152" s="3"/>
      <c r="O6152" s="4"/>
      <c r="P6152" s="3"/>
      <c r="U6152" s="3"/>
    </row>
    <row r="6153" spans="1:21" x14ac:dyDescent="0.3">
      <c r="A6153" s="1"/>
      <c r="B6153" s="1"/>
      <c r="C6153" s="2"/>
      <c r="J6153" s="3"/>
      <c r="O6153" s="4"/>
      <c r="P6153" s="3"/>
      <c r="Q6153" s="3"/>
      <c r="U6153" s="3"/>
    </row>
    <row r="6154" spans="1:21" x14ac:dyDescent="0.3">
      <c r="A6154" s="1"/>
      <c r="B6154" s="1"/>
      <c r="C6154" s="2"/>
      <c r="J6154" s="3"/>
      <c r="O6154" s="4"/>
      <c r="P6154" s="3"/>
      <c r="Q6154" s="3"/>
      <c r="U6154" s="3"/>
    </row>
    <row r="6155" spans="1:21" x14ac:dyDescent="0.3">
      <c r="A6155" s="1"/>
      <c r="B6155" s="1"/>
      <c r="C6155" s="2"/>
      <c r="J6155" s="3"/>
      <c r="O6155" s="4"/>
      <c r="P6155" s="3"/>
      <c r="Q6155" s="3"/>
      <c r="U6155" s="3"/>
    </row>
    <row r="6156" spans="1:21" x14ac:dyDescent="0.3">
      <c r="A6156" s="1"/>
      <c r="B6156" s="1"/>
      <c r="C6156" s="2"/>
      <c r="J6156" s="3"/>
      <c r="O6156" s="4"/>
      <c r="P6156" s="3"/>
      <c r="U6156" s="3"/>
    </row>
    <row r="6157" spans="1:21" x14ac:dyDescent="0.3">
      <c r="A6157" s="1"/>
      <c r="B6157" s="1"/>
      <c r="C6157" s="2"/>
      <c r="J6157" s="3"/>
      <c r="O6157" s="4"/>
      <c r="P6157" s="3"/>
      <c r="U6157" s="3"/>
    </row>
    <row r="6158" spans="1:21" x14ac:dyDescent="0.3">
      <c r="A6158" s="1"/>
      <c r="B6158" s="1"/>
      <c r="C6158" s="2"/>
      <c r="J6158" s="3"/>
      <c r="O6158" s="4"/>
      <c r="P6158" s="3"/>
      <c r="U6158" s="3"/>
    </row>
    <row r="6159" spans="1:21" x14ac:dyDescent="0.3">
      <c r="A6159" s="1"/>
      <c r="B6159" s="1"/>
      <c r="C6159" s="2"/>
      <c r="J6159" s="3"/>
      <c r="O6159" s="4"/>
      <c r="P6159" s="3"/>
      <c r="Q6159" s="3"/>
      <c r="U6159" s="3"/>
    </row>
    <row r="6160" spans="1:21" x14ac:dyDescent="0.3">
      <c r="A6160" s="1"/>
      <c r="B6160" s="1"/>
      <c r="C6160" s="2"/>
      <c r="J6160" s="3"/>
      <c r="O6160" s="4"/>
      <c r="P6160" s="3"/>
      <c r="Q6160" s="3"/>
      <c r="U6160" s="3"/>
    </row>
    <row r="6161" spans="1:21" x14ac:dyDescent="0.3">
      <c r="A6161" s="1"/>
      <c r="B6161" s="1"/>
      <c r="C6161" s="2"/>
      <c r="J6161" s="3"/>
      <c r="O6161" s="4"/>
      <c r="P6161" s="3"/>
      <c r="Q6161" s="3"/>
      <c r="U6161" s="3"/>
    </row>
    <row r="6162" spans="1:21" x14ac:dyDescent="0.3">
      <c r="A6162" s="1"/>
      <c r="B6162" s="1"/>
      <c r="C6162" s="2"/>
      <c r="J6162" s="3"/>
      <c r="O6162" s="4"/>
      <c r="P6162" s="3"/>
      <c r="U6162" s="3"/>
    </row>
    <row r="6163" spans="1:21" x14ac:dyDescent="0.3">
      <c r="A6163" s="1"/>
      <c r="B6163" s="1"/>
      <c r="C6163" s="2"/>
      <c r="J6163" s="3"/>
      <c r="O6163" s="4"/>
      <c r="P6163" s="3"/>
      <c r="Q6163" s="3"/>
      <c r="U6163" s="3"/>
    </row>
    <row r="6164" spans="1:21" x14ac:dyDescent="0.3">
      <c r="A6164" s="1"/>
      <c r="B6164" s="1"/>
      <c r="C6164" s="2"/>
      <c r="J6164" s="3"/>
      <c r="O6164" s="4"/>
      <c r="P6164" s="3"/>
      <c r="Q6164" s="3"/>
      <c r="U6164" s="3"/>
    </row>
    <row r="6165" spans="1:21" x14ac:dyDescent="0.3">
      <c r="A6165" s="1"/>
      <c r="B6165" s="1"/>
      <c r="C6165" s="2"/>
      <c r="J6165" s="3"/>
      <c r="O6165" s="4"/>
      <c r="P6165" s="3"/>
      <c r="U6165" s="3"/>
    </row>
    <row r="6166" spans="1:21" x14ac:dyDescent="0.3">
      <c r="A6166" s="1"/>
      <c r="B6166" s="1"/>
      <c r="C6166" s="2"/>
      <c r="J6166" s="3"/>
      <c r="O6166" s="4"/>
      <c r="P6166" s="3"/>
      <c r="U6166" s="3"/>
    </row>
    <row r="6167" spans="1:21" x14ac:dyDescent="0.3">
      <c r="A6167" s="1"/>
      <c r="B6167" s="1"/>
      <c r="C6167" s="2"/>
      <c r="J6167" s="3"/>
      <c r="O6167" s="4"/>
      <c r="P6167" s="3"/>
      <c r="Q6167" s="3"/>
      <c r="U6167" s="3"/>
    </row>
    <row r="6168" spans="1:21" x14ac:dyDescent="0.3">
      <c r="A6168" s="1"/>
      <c r="B6168" s="1"/>
      <c r="C6168" s="2"/>
      <c r="J6168" s="3"/>
      <c r="O6168" s="4"/>
      <c r="P6168" s="3"/>
      <c r="Q6168" s="3"/>
      <c r="U6168" s="3"/>
    </row>
    <row r="6169" spans="1:21" x14ac:dyDescent="0.3">
      <c r="A6169" s="1"/>
      <c r="B6169" s="1"/>
      <c r="C6169" s="2"/>
      <c r="J6169" s="3"/>
      <c r="O6169" s="4"/>
      <c r="P6169" s="3"/>
      <c r="Q6169" s="3"/>
      <c r="U6169" s="3"/>
    </row>
    <row r="6170" spans="1:21" x14ac:dyDescent="0.3">
      <c r="A6170" s="1"/>
      <c r="B6170" s="1"/>
      <c r="C6170" s="2"/>
      <c r="J6170" s="3"/>
      <c r="O6170" s="4"/>
      <c r="P6170" s="3"/>
      <c r="U6170" s="3"/>
    </row>
    <row r="6171" spans="1:21" x14ac:dyDescent="0.3">
      <c r="A6171" s="1"/>
      <c r="B6171" s="1"/>
      <c r="C6171" s="2"/>
      <c r="J6171" s="3"/>
      <c r="O6171" s="4"/>
      <c r="P6171" s="3"/>
      <c r="Q6171" s="3"/>
      <c r="U6171" s="3"/>
    </row>
    <row r="6172" spans="1:21" x14ac:dyDescent="0.3">
      <c r="A6172" s="1"/>
      <c r="B6172" s="1"/>
      <c r="C6172" s="2"/>
      <c r="J6172" s="3"/>
      <c r="O6172" s="4"/>
      <c r="P6172" s="3"/>
      <c r="U6172" s="3"/>
    </row>
    <row r="6173" spans="1:21" x14ac:dyDescent="0.3">
      <c r="A6173" s="1"/>
      <c r="B6173" s="1"/>
      <c r="C6173" s="2"/>
      <c r="J6173" s="3"/>
      <c r="O6173" s="4"/>
      <c r="P6173" s="3"/>
      <c r="Q6173" s="3"/>
      <c r="U6173" s="3"/>
    </row>
    <row r="6174" spans="1:21" x14ac:dyDescent="0.3">
      <c r="A6174" s="1"/>
      <c r="B6174" s="1"/>
      <c r="C6174" s="2"/>
      <c r="J6174" s="3"/>
      <c r="O6174" s="4"/>
      <c r="P6174" s="3"/>
      <c r="Q6174" s="3"/>
      <c r="U6174" s="3"/>
    </row>
    <row r="6175" spans="1:21" x14ac:dyDescent="0.3">
      <c r="A6175" s="1"/>
      <c r="B6175" s="1"/>
      <c r="C6175" s="2"/>
      <c r="J6175" s="3"/>
      <c r="O6175" s="4"/>
      <c r="P6175" s="3"/>
      <c r="Q6175" s="3"/>
      <c r="U6175" s="3"/>
    </row>
    <row r="6176" spans="1:21" x14ac:dyDescent="0.3">
      <c r="A6176" s="1"/>
      <c r="B6176" s="1"/>
      <c r="C6176" s="2"/>
      <c r="J6176" s="3"/>
      <c r="O6176" s="4"/>
      <c r="P6176" s="3"/>
      <c r="Q6176" s="3"/>
      <c r="U6176" s="3"/>
    </row>
    <row r="6177" spans="1:21" x14ac:dyDescent="0.3">
      <c r="A6177" s="1"/>
      <c r="B6177" s="1"/>
      <c r="C6177" s="2"/>
      <c r="J6177" s="3"/>
      <c r="O6177" s="4"/>
      <c r="P6177" s="3"/>
      <c r="Q6177" s="3"/>
      <c r="S6177" s="4"/>
      <c r="U6177" s="3"/>
    </row>
    <row r="6178" spans="1:21" x14ac:dyDescent="0.3">
      <c r="A6178" s="1"/>
      <c r="B6178" s="1"/>
      <c r="C6178" s="2"/>
      <c r="J6178" s="3"/>
      <c r="O6178" s="4"/>
      <c r="P6178" s="3"/>
      <c r="Q6178" s="3"/>
      <c r="U6178" s="3"/>
    </row>
    <row r="6179" spans="1:21" x14ac:dyDescent="0.3">
      <c r="A6179" s="1"/>
      <c r="B6179" s="1"/>
      <c r="C6179" s="2"/>
      <c r="J6179" s="3"/>
      <c r="O6179" s="4"/>
      <c r="P6179" s="3"/>
      <c r="U6179" s="3"/>
    </row>
    <row r="6180" spans="1:21" x14ac:dyDescent="0.3">
      <c r="A6180" s="1"/>
      <c r="B6180" s="1"/>
      <c r="C6180" s="2"/>
      <c r="J6180" s="3"/>
      <c r="O6180" s="4"/>
      <c r="P6180" s="3"/>
      <c r="U6180" s="3"/>
    </row>
    <row r="6181" spans="1:21" x14ac:dyDescent="0.3">
      <c r="A6181" s="1"/>
      <c r="B6181" s="1"/>
      <c r="C6181" s="2"/>
      <c r="J6181" s="3"/>
      <c r="O6181" s="4"/>
      <c r="P6181" s="3"/>
      <c r="U6181" s="3"/>
    </row>
    <row r="6182" spans="1:21" x14ac:dyDescent="0.3">
      <c r="A6182" s="1"/>
      <c r="B6182" s="1"/>
      <c r="C6182" s="2"/>
      <c r="J6182" s="3"/>
      <c r="O6182" s="4"/>
      <c r="P6182" s="3"/>
      <c r="Q6182" s="3"/>
      <c r="U6182" s="3"/>
    </row>
    <row r="6183" spans="1:21" x14ac:dyDescent="0.3">
      <c r="A6183" s="1"/>
      <c r="B6183" s="1"/>
      <c r="C6183" s="2"/>
      <c r="J6183" s="3"/>
      <c r="O6183" s="4"/>
      <c r="P6183" s="3"/>
      <c r="U6183" s="3"/>
    </row>
    <row r="6184" spans="1:21" x14ac:dyDescent="0.3">
      <c r="A6184" s="1"/>
      <c r="B6184" s="1"/>
      <c r="C6184" s="2"/>
      <c r="J6184" s="3"/>
      <c r="O6184" s="4"/>
      <c r="P6184" s="3"/>
      <c r="Q6184" s="3"/>
      <c r="U6184" s="3"/>
    </row>
    <row r="6185" spans="1:21" x14ac:dyDescent="0.3">
      <c r="A6185" s="1"/>
      <c r="B6185" s="1"/>
      <c r="C6185" s="2"/>
      <c r="J6185" s="3"/>
      <c r="O6185" s="4"/>
      <c r="P6185" s="3"/>
      <c r="Q6185" s="3"/>
      <c r="U6185" s="3"/>
    </row>
    <row r="6186" spans="1:21" x14ac:dyDescent="0.3">
      <c r="A6186" s="1"/>
      <c r="B6186" s="1"/>
      <c r="C6186" s="2"/>
      <c r="J6186" s="3"/>
      <c r="O6186" s="4"/>
      <c r="P6186" s="3"/>
      <c r="U6186" s="3"/>
    </row>
    <row r="6187" spans="1:21" x14ac:dyDescent="0.3">
      <c r="A6187" s="1"/>
      <c r="B6187" s="1"/>
      <c r="C6187" s="2"/>
      <c r="J6187" s="3"/>
      <c r="O6187" s="4"/>
      <c r="P6187" s="3"/>
      <c r="Q6187" s="3"/>
      <c r="U6187" s="3"/>
    </row>
    <row r="6188" spans="1:21" x14ac:dyDescent="0.3">
      <c r="A6188" s="1"/>
      <c r="B6188" s="1"/>
      <c r="C6188" s="2"/>
      <c r="J6188" s="3"/>
      <c r="O6188" s="4"/>
      <c r="P6188" s="3"/>
      <c r="Q6188" s="3"/>
      <c r="U6188" s="3"/>
    </row>
    <row r="6189" spans="1:21" x14ac:dyDescent="0.3">
      <c r="A6189" s="1"/>
      <c r="B6189" s="1"/>
      <c r="C6189" s="2"/>
      <c r="J6189" s="3"/>
      <c r="O6189" s="4"/>
      <c r="P6189" s="3"/>
      <c r="U6189" s="3"/>
    </row>
    <row r="6190" spans="1:21" x14ac:dyDescent="0.3">
      <c r="A6190" s="1"/>
      <c r="B6190" s="1"/>
      <c r="C6190" s="2"/>
      <c r="J6190" s="3"/>
      <c r="O6190" s="4"/>
      <c r="P6190" s="3"/>
      <c r="Q6190" s="3"/>
      <c r="U6190" s="3"/>
    </row>
    <row r="6191" spans="1:21" x14ac:dyDescent="0.3">
      <c r="A6191" s="1"/>
      <c r="B6191" s="1"/>
      <c r="C6191" s="2"/>
      <c r="J6191" s="3"/>
      <c r="O6191" s="4"/>
      <c r="P6191" s="3"/>
      <c r="U6191" s="3"/>
    </row>
    <row r="6192" spans="1:21" x14ac:dyDescent="0.3">
      <c r="A6192" s="1"/>
      <c r="B6192" s="1"/>
      <c r="C6192" s="2"/>
      <c r="J6192" s="3"/>
      <c r="O6192" s="4"/>
      <c r="P6192" s="3"/>
      <c r="Q6192" s="3"/>
      <c r="U6192" s="3"/>
    </row>
    <row r="6193" spans="1:21" x14ac:dyDescent="0.3">
      <c r="A6193" s="1"/>
      <c r="B6193" s="1"/>
      <c r="C6193" s="2"/>
      <c r="J6193" s="3"/>
      <c r="O6193" s="4"/>
      <c r="P6193" s="3"/>
      <c r="U6193" s="3"/>
    </row>
    <row r="6194" spans="1:21" x14ac:dyDescent="0.3">
      <c r="A6194" s="1"/>
      <c r="B6194" s="1"/>
      <c r="C6194" s="2"/>
      <c r="J6194" s="3"/>
      <c r="O6194" s="4"/>
      <c r="P6194" s="3"/>
      <c r="Q6194" s="3"/>
      <c r="U6194" s="3"/>
    </row>
    <row r="6195" spans="1:21" x14ac:dyDescent="0.3">
      <c r="A6195" s="1"/>
      <c r="B6195" s="1"/>
      <c r="C6195" s="2"/>
      <c r="J6195" s="3"/>
      <c r="O6195" s="4"/>
      <c r="P6195" s="3"/>
      <c r="Q6195" s="3"/>
      <c r="U6195" s="3"/>
    </row>
    <row r="6196" spans="1:21" x14ac:dyDescent="0.3">
      <c r="A6196" s="1"/>
      <c r="B6196" s="1"/>
      <c r="C6196" s="2"/>
      <c r="J6196" s="3"/>
      <c r="O6196" s="4"/>
      <c r="P6196" s="3"/>
      <c r="U6196" s="3"/>
    </row>
    <row r="6197" spans="1:21" x14ac:dyDescent="0.3">
      <c r="A6197" s="1"/>
      <c r="B6197" s="1"/>
      <c r="C6197" s="2"/>
      <c r="J6197" s="3"/>
      <c r="O6197" s="4"/>
      <c r="P6197" s="3"/>
      <c r="U6197" s="3"/>
    </row>
    <row r="6198" spans="1:21" x14ac:dyDescent="0.3">
      <c r="A6198" s="1"/>
      <c r="B6198" s="1"/>
      <c r="C6198" s="2"/>
      <c r="J6198" s="3"/>
      <c r="O6198" s="4"/>
      <c r="P6198" s="3"/>
      <c r="U6198" s="3"/>
    </row>
    <row r="6199" spans="1:21" x14ac:dyDescent="0.3">
      <c r="A6199" s="1"/>
      <c r="B6199" s="1"/>
      <c r="C6199" s="2"/>
      <c r="J6199" s="3"/>
      <c r="O6199" s="4"/>
      <c r="P6199" s="3"/>
      <c r="Q6199" s="3"/>
      <c r="U6199" s="3"/>
    </row>
    <row r="6200" spans="1:21" x14ac:dyDescent="0.3">
      <c r="A6200" s="1"/>
      <c r="B6200" s="1"/>
      <c r="C6200" s="2"/>
      <c r="J6200" s="3"/>
      <c r="O6200" s="4"/>
      <c r="P6200" s="3"/>
      <c r="Q6200" s="3"/>
      <c r="S6200" s="4"/>
      <c r="U6200" s="3"/>
    </row>
    <row r="6201" spans="1:21" x14ac:dyDescent="0.3">
      <c r="A6201" s="1"/>
      <c r="B6201" s="1"/>
      <c r="C6201" s="2"/>
      <c r="J6201" s="3"/>
      <c r="O6201" s="4"/>
      <c r="P6201" s="3"/>
      <c r="Q6201" s="3"/>
      <c r="U6201" s="3"/>
    </row>
    <row r="6202" spans="1:21" x14ac:dyDescent="0.3">
      <c r="A6202" s="1"/>
      <c r="B6202" s="1"/>
      <c r="C6202" s="2"/>
      <c r="J6202" s="3"/>
      <c r="O6202" s="4"/>
      <c r="P6202" s="3"/>
      <c r="Q6202" s="3"/>
      <c r="U6202" s="3"/>
    </row>
    <row r="6203" spans="1:21" x14ac:dyDescent="0.3">
      <c r="A6203" s="1"/>
      <c r="B6203" s="1"/>
      <c r="C6203" s="2"/>
      <c r="J6203" s="3"/>
      <c r="O6203" s="4"/>
      <c r="P6203" s="3"/>
      <c r="Q6203" s="3"/>
      <c r="U6203" s="3"/>
    </row>
    <row r="6204" spans="1:21" x14ac:dyDescent="0.3">
      <c r="A6204" s="1"/>
      <c r="B6204" s="1"/>
      <c r="C6204" s="2"/>
      <c r="J6204" s="3"/>
      <c r="O6204" s="4"/>
      <c r="P6204" s="3"/>
      <c r="Q6204" s="3"/>
      <c r="U6204" s="3"/>
    </row>
    <row r="6205" spans="1:21" x14ac:dyDescent="0.3">
      <c r="A6205" s="1"/>
      <c r="B6205" s="1"/>
      <c r="C6205" s="2"/>
      <c r="J6205" s="3"/>
      <c r="O6205" s="4"/>
      <c r="P6205" s="3"/>
      <c r="Q6205" s="3"/>
      <c r="U6205" s="3"/>
    </row>
    <row r="6206" spans="1:21" x14ac:dyDescent="0.3">
      <c r="A6206" s="1"/>
      <c r="B6206" s="1"/>
      <c r="C6206" s="2"/>
      <c r="J6206" s="3"/>
      <c r="O6206" s="4"/>
      <c r="P6206" s="3"/>
      <c r="Q6206" s="3"/>
      <c r="U6206" s="3"/>
    </row>
    <row r="6207" spans="1:21" x14ac:dyDescent="0.3">
      <c r="A6207" s="1"/>
      <c r="B6207" s="1"/>
      <c r="C6207" s="2"/>
      <c r="J6207" s="3"/>
      <c r="O6207" s="4"/>
      <c r="P6207" s="3"/>
      <c r="Q6207" s="3"/>
      <c r="S6207" s="4"/>
      <c r="U6207" s="3"/>
    </row>
    <row r="6208" spans="1:21" x14ac:dyDescent="0.3">
      <c r="A6208" s="1"/>
      <c r="B6208" s="1"/>
      <c r="C6208" s="2"/>
      <c r="J6208" s="3"/>
      <c r="O6208" s="4"/>
      <c r="P6208" s="3"/>
      <c r="Q6208" s="3"/>
      <c r="S6208" s="4"/>
      <c r="U6208" s="3"/>
    </row>
    <row r="6209" spans="1:21" x14ac:dyDescent="0.3">
      <c r="A6209" s="1"/>
      <c r="B6209" s="1"/>
      <c r="C6209" s="2"/>
      <c r="J6209" s="3"/>
      <c r="O6209" s="4"/>
      <c r="P6209" s="3"/>
      <c r="U6209" s="3"/>
    </row>
    <row r="6210" spans="1:21" x14ac:dyDescent="0.3">
      <c r="A6210" s="1"/>
      <c r="B6210" s="1"/>
      <c r="C6210" s="2"/>
      <c r="J6210" s="3"/>
      <c r="O6210" s="4"/>
      <c r="P6210" s="3"/>
      <c r="Q6210" s="3"/>
      <c r="U6210" s="3"/>
    </row>
    <row r="6211" spans="1:21" x14ac:dyDescent="0.3">
      <c r="A6211" s="1"/>
      <c r="B6211" s="1"/>
      <c r="C6211" s="2"/>
      <c r="J6211" s="3"/>
      <c r="O6211" s="4"/>
      <c r="P6211" s="3"/>
      <c r="Q6211" s="3"/>
      <c r="U6211" s="3"/>
    </row>
    <row r="6212" spans="1:21" x14ac:dyDescent="0.3">
      <c r="A6212" s="1"/>
      <c r="B6212" s="1"/>
      <c r="C6212" s="2"/>
      <c r="J6212" s="3"/>
      <c r="O6212" s="4"/>
      <c r="P6212" s="3"/>
      <c r="Q6212" s="3"/>
      <c r="U6212" s="3"/>
    </row>
    <row r="6213" spans="1:21" x14ac:dyDescent="0.3">
      <c r="A6213" s="1"/>
      <c r="B6213" s="1"/>
      <c r="C6213" s="2"/>
      <c r="J6213" s="3"/>
      <c r="O6213" s="4"/>
      <c r="P6213" s="3"/>
      <c r="Q6213" s="3"/>
      <c r="S6213" s="4"/>
      <c r="U6213" s="3"/>
    </row>
    <row r="6214" spans="1:21" x14ac:dyDescent="0.3">
      <c r="A6214" s="1"/>
      <c r="B6214" s="1"/>
      <c r="C6214" s="2"/>
      <c r="J6214" s="3"/>
      <c r="O6214" s="4"/>
      <c r="P6214" s="3"/>
      <c r="Q6214" s="3"/>
      <c r="S6214" s="4"/>
      <c r="U6214" s="3"/>
    </row>
    <row r="6215" spans="1:21" x14ac:dyDescent="0.3">
      <c r="A6215" s="1"/>
      <c r="B6215" s="1"/>
      <c r="C6215" s="2"/>
      <c r="J6215" s="3"/>
      <c r="O6215" s="4"/>
      <c r="P6215" s="3"/>
      <c r="Q6215" s="3"/>
      <c r="S6215" s="4"/>
      <c r="U6215" s="3"/>
    </row>
    <row r="6216" spans="1:21" x14ac:dyDescent="0.3">
      <c r="A6216" s="1"/>
      <c r="B6216" s="1"/>
      <c r="C6216" s="2"/>
      <c r="J6216" s="3"/>
      <c r="O6216" s="4"/>
      <c r="P6216" s="3"/>
      <c r="Q6216" s="3"/>
      <c r="U6216" s="3"/>
    </row>
    <row r="6217" spans="1:21" x14ac:dyDescent="0.3">
      <c r="A6217" s="1"/>
      <c r="B6217" s="1"/>
      <c r="C6217" s="2"/>
      <c r="J6217" s="3"/>
      <c r="O6217" s="4"/>
      <c r="P6217" s="3"/>
      <c r="Q6217" s="3"/>
      <c r="U6217" s="3"/>
    </row>
    <row r="6218" spans="1:21" x14ac:dyDescent="0.3">
      <c r="A6218" s="1"/>
      <c r="B6218" s="1"/>
      <c r="C6218" s="2"/>
      <c r="J6218" s="3"/>
      <c r="O6218" s="4"/>
      <c r="P6218" s="3"/>
      <c r="Q6218" s="3"/>
      <c r="U6218" s="3"/>
    </row>
    <row r="6219" spans="1:21" x14ac:dyDescent="0.3">
      <c r="A6219" s="1"/>
      <c r="B6219" s="1"/>
      <c r="C6219" s="2"/>
      <c r="J6219" s="3"/>
      <c r="O6219" s="4"/>
      <c r="P6219" s="3"/>
      <c r="Q6219" s="3"/>
      <c r="U6219" s="3"/>
    </row>
    <row r="6220" spans="1:21" x14ac:dyDescent="0.3">
      <c r="A6220" s="1"/>
      <c r="B6220" s="1"/>
      <c r="C6220" s="2"/>
      <c r="J6220" s="3"/>
      <c r="O6220" s="4"/>
      <c r="P6220" s="3"/>
      <c r="Q6220" s="3"/>
      <c r="U6220" s="3"/>
    </row>
    <row r="6221" spans="1:21" x14ac:dyDescent="0.3">
      <c r="A6221" s="1"/>
      <c r="B6221" s="1"/>
      <c r="C6221" s="2"/>
      <c r="J6221" s="3"/>
      <c r="O6221" s="4"/>
      <c r="P6221" s="3"/>
      <c r="Q6221" s="3"/>
      <c r="S6221" s="4"/>
      <c r="U6221" s="3"/>
    </row>
    <row r="6222" spans="1:21" x14ac:dyDescent="0.3">
      <c r="A6222" s="1"/>
      <c r="B6222" s="1"/>
      <c r="C6222" s="2"/>
      <c r="J6222" s="3"/>
      <c r="O6222" s="4"/>
      <c r="P6222" s="3"/>
      <c r="Q6222" s="3"/>
      <c r="S6222" s="4"/>
      <c r="U6222" s="3"/>
    </row>
    <row r="6223" spans="1:21" x14ac:dyDescent="0.3">
      <c r="A6223" s="1"/>
      <c r="B6223" s="1"/>
      <c r="C6223" s="2"/>
      <c r="J6223" s="3"/>
      <c r="O6223" s="4"/>
      <c r="P6223" s="3"/>
      <c r="Q6223" s="3"/>
      <c r="S6223" s="4"/>
      <c r="U6223" s="3"/>
    </row>
    <row r="6224" spans="1:21" x14ac:dyDescent="0.3">
      <c r="A6224" s="1"/>
      <c r="B6224" s="1"/>
      <c r="C6224" s="2"/>
      <c r="J6224" s="3"/>
      <c r="O6224" s="4"/>
      <c r="P6224" s="3"/>
      <c r="Q6224" s="3"/>
      <c r="U6224" s="3"/>
    </row>
    <row r="6225" spans="1:21" x14ac:dyDescent="0.3">
      <c r="A6225" s="1"/>
      <c r="B6225" s="1"/>
      <c r="C6225" s="2"/>
      <c r="J6225" s="3"/>
      <c r="O6225" s="4"/>
      <c r="P6225" s="3"/>
      <c r="Q6225" s="3"/>
      <c r="U6225" s="3"/>
    </row>
    <row r="6226" spans="1:21" x14ac:dyDescent="0.3">
      <c r="A6226" s="1"/>
      <c r="B6226" s="1"/>
      <c r="C6226" s="2"/>
      <c r="J6226" s="3"/>
      <c r="O6226" s="4"/>
      <c r="P6226" s="3"/>
      <c r="Q6226" s="3"/>
      <c r="S6226" s="4"/>
      <c r="U6226" s="3"/>
    </row>
    <row r="6227" spans="1:21" x14ac:dyDescent="0.3">
      <c r="A6227" s="1"/>
      <c r="B6227" s="1"/>
      <c r="C6227" s="2"/>
      <c r="J6227" s="3"/>
      <c r="O6227" s="4"/>
      <c r="P6227" s="3"/>
      <c r="Q6227" s="3"/>
      <c r="U6227" s="3"/>
    </row>
    <row r="6228" spans="1:21" x14ac:dyDescent="0.3">
      <c r="A6228" s="1"/>
      <c r="B6228" s="1"/>
      <c r="C6228" s="2"/>
      <c r="J6228" s="3"/>
      <c r="O6228" s="4"/>
      <c r="P6228" s="3"/>
      <c r="Q6228" s="3"/>
      <c r="U6228" s="3"/>
    </row>
    <row r="6229" spans="1:21" x14ac:dyDescent="0.3">
      <c r="A6229" s="1"/>
      <c r="B6229" s="1"/>
      <c r="C6229" s="2"/>
      <c r="J6229" s="3"/>
      <c r="O6229" s="4"/>
      <c r="P6229" s="3"/>
      <c r="Q6229" s="3"/>
      <c r="U6229" s="3"/>
    </row>
    <row r="6230" spans="1:21" x14ac:dyDescent="0.3">
      <c r="A6230" s="1"/>
      <c r="B6230" s="1"/>
      <c r="C6230" s="2"/>
      <c r="J6230" s="3"/>
      <c r="O6230" s="4"/>
      <c r="P6230" s="3"/>
      <c r="Q6230" s="3"/>
      <c r="U6230" s="3"/>
    </row>
    <row r="6231" spans="1:21" x14ac:dyDescent="0.3">
      <c r="A6231" s="1"/>
      <c r="B6231" s="1"/>
      <c r="C6231" s="2"/>
      <c r="J6231" s="3"/>
      <c r="O6231" s="4"/>
      <c r="P6231" s="3"/>
      <c r="Q6231" s="3"/>
      <c r="S6231" s="4"/>
      <c r="U6231" s="3"/>
    </row>
    <row r="6232" spans="1:21" x14ac:dyDescent="0.3">
      <c r="A6232" s="1"/>
      <c r="B6232" s="1"/>
      <c r="C6232" s="2"/>
      <c r="J6232" s="3"/>
      <c r="O6232" s="4"/>
      <c r="P6232" s="3"/>
      <c r="Q6232" s="3"/>
      <c r="S6232" s="4"/>
      <c r="U6232" s="3"/>
    </row>
    <row r="6233" spans="1:21" x14ac:dyDescent="0.3">
      <c r="A6233" s="1"/>
      <c r="B6233" s="1"/>
      <c r="C6233" s="2"/>
      <c r="J6233" s="3"/>
      <c r="O6233" s="4"/>
      <c r="P6233" s="3"/>
      <c r="Q6233" s="3"/>
      <c r="U6233" s="3"/>
    </row>
    <row r="6234" spans="1:21" x14ac:dyDescent="0.3">
      <c r="A6234" s="1"/>
      <c r="B6234" s="1"/>
      <c r="C6234" s="2"/>
      <c r="J6234" s="3"/>
      <c r="O6234" s="4"/>
      <c r="P6234" s="3"/>
      <c r="Q6234" s="3"/>
      <c r="U6234" s="3"/>
    </row>
    <row r="6235" spans="1:21" x14ac:dyDescent="0.3">
      <c r="A6235" s="1"/>
      <c r="B6235" s="1"/>
      <c r="C6235" s="2"/>
      <c r="J6235" s="3"/>
      <c r="O6235" s="4"/>
      <c r="P6235" s="3"/>
      <c r="Q6235" s="3"/>
      <c r="S6235" s="4"/>
      <c r="U6235" s="3"/>
    </row>
    <row r="6236" spans="1:21" x14ac:dyDescent="0.3">
      <c r="A6236" s="1"/>
      <c r="B6236" s="1"/>
      <c r="C6236" s="2"/>
      <c r="J6236" s="3"/>
      <c r="O6236" s="4"/>
      <c r="P6236" s="3"/>
      <c r="Q6236" s="3"/>
      <c r="U6236" s="3"/>
    </row>
    <row r="6237" spans="1:21" x14ac:dyDescent="0.3">
      <c r="A6237" s="1"/>
      <c r="B6237" s="1"/>
      <c r="C6237" s="2"/>
      <c r="J6237" s="3"/>
      <c r="O6237" s="4"/>
      <c r="P6237" s="3"/>
      <c r="Q6237" s="3"/>
      <c r="S6237" s="4"/>
      <c r="U6237" s="3"/>
    </row>
    <row r="6238" spans="1:21" x14ac:dyDescent="0.3">
      <c r="A6238" s="1"/>
      <c r="B6238" s="1"/>
      <c r="C6238" s="2"/>
      <c r="J6238" s="3"/>
      <c r="O6238" s="4"/>
      <c r="P6238" s="3"/>
      <c r="Q6238" s="3"/>
      <c r="U6238" s="3"/>
    </row>
    <row r="6239" spans="1:21" x14ac:dyDescent="0.3">
      <c r="A6239" s="1"/>
      <c r="B6239" s="1"/>
      <c r="C6239" s="2"/>
      <c r="J6239" s="3"/>
      <c r="O6239" s="4"/>
      <c r="P6239" s="3"/>
      <c r="Q6239" s="3"/>
      <c r="U6239" s="3"/>
    </row>
    <row r="6240" spans="1:21" x14ac:dyDescent="0.3">
      <c r="A6240" s="1"/>
      <c r="B6240" s="1"/>
      <c r="C6240" s="2"/>
      <c r="J6240" s="3"/>
      <c r="O6240" s="4"/>
      <c r="P6240" s="3"/>
      <c r="Q6240" s="3"/>
      <c r="U6240" s="3"/>
    </row>
    <row r="6241" spans="1:21" x14ac:dyDescent="0.3">
      <c r="A6241" s="1"/>
      <c r="B6241" s="1"/>
      <c r="C6241" s="2"/>
      <c r="J6241" s="3"/>
      <c r="O6241" s="4"/>
      <c r="P6241" s="3"/>
      <c r="Q6241" s="3"/>
      <c r="S6241" s="4"/>
      <c r="U6241" s="3"/>
    </row>
    <row r="6242" spans="1:21" x14ac:dyDescent="0.3">
      <c r="A6242" s="1"/>
      <c r="B6242" s="1"/>
      <c r="C6242" s="2"/>
      <c r="J6242" s="3"/>
      <c r="O6242" s="4"/>
      <c r="P6242" s="3"/>
      <c r="Q6242" s="3"/>
      <c r="S6242" s="4"/>
      <c r="U6242" s="3"/>
    </row>
    <row r="6243" spans="1:21" x14ac:dyDescent="0.3">
      <c r="A6243" s="1"/>
      <c r="B6243" s="1"/>
      <c r="C6243" s="2"/>
      <c r="J6243" s="3"/>
      <c r="O6243" s="4"/>
      <c r="P6243" s="3"/>
      <c r="Q6243" s="3"/>
      <c r="S6243" s="4"/>
      <c r="U6243" s="3"/>
    </row>
    <row r="6244" spans="1:21" x14ac:dyDescent="0.3">
      <c r="A6244" s="1"/>
      <c r="B6244" s="1"/>
      <c r="C6244" s="2"/>
      <c r="J6244" s="3"/>
      <c r="O6244" s="4"/>
      <c r="P6244" s="3"/>
      <c r="Q6244" s="3"/>
      <c r="S6244" s="4"/>
      <c r="U6244" s="3"/>
    </row>
    <row r="6245" spans="1:21" x14ac:dyDescent="0.3">
      <c r="A6245" s="1"/>
      <c r="B6245" s="1"/>
      <c r="C6245" s="2"/>
      <c r="J6245" s="3"/>
      <c r="O6245" s="4"/>
      <c r="P6245" s="3"/>
      <c r="Q6245" s="3"/>
      <c r="U6245" s="3"/>
    </row>
    <row r="6246" spans="1:21" x14ac:dyDescent="0.3">
      <c r="A6246" s="1"/>
      <c r="B6246" s="1"/>
      <c r="C6246" s="2"/>
      <c r="J6246" s="3"/>
      <c r="O6246" s="4"/>
      <c r="P6246" s="3"/>
      <c r="Q6246" s="3"/>
      <c r="U6246" s="3"/>
    </row>
    <row r="6247" spans="1:21" x14ac:dyDescent="0.3">
      <c r="A6247" s="1"/>
      <c r="B6247" s="1"/>
      <c r="C6247" s="2"/>
      <c r="J6247" s="3"/>
      <c r="O6247" s="4"/>
      <c r="P6247" s="3"/>
      <c r="Q6247" s="3"/>
      <c r="U6247" s="3"/>
    </row>
    <row r="6248" spans="1:21" x14ac:dyDescent="0.3">
      <c r="A6248" s="1"/>
      <c r="B6248" s="1"/>
      <c r="C6248" s="2"/>
      <c r="J6248" s="3"/>
      <c r="O6248" s="4"/>
      <c r="P6248" s="3"/>
      <c r="Q6248" s="3"/>
      <c r="S6248" s="4"/>
      <c r="U6248" s="3"/>
    </row>
    <row r="6249" spans="1:21" x14ac:dyDescent="0.3">
      <c r="A6249" s="1"/>
      <c r="B6249" s="1"/>
      <c r="C6249" s="2"/>
      <c r="J6249" s="3"/>
      <c r="O6249" s="4"/>
      <c r="P6249" s="3"/>
      <c r="Q6249" s="3"/>
      <c r="U6249" s="3"/>
    </row>
    <row r="6250" spans="1:21" x14ac:dyDescent="0.3">
      <c r="A6250" s="1"/>
      <c r="B6250" s="1"/>
      <c r="C6250" s="2"/>
      <c r="J6250" s="3"/>
      <c r="O6250" s="4"/>
      <c r="P6250" s="3"/>
      <c r="Q6250" s="3"/>
      <c r="U6250" s="3"/>
    </row>
    <row r="6251" spans="1:21" x14ac:dyDescent="0.3">
      <c r="A6251" s="1"/>
      <c r="B6251" s="1"/>
      <c r="C6251" s="2"/>
      <c r="J6251" s="3"/>
      <c r="O6251" s="4"/>
      <c r="P6251" s="3"/>
      <c r="Q6251" s="3"/>
      <c r="U6251" s="3"/>
    </row>
    <row r="6252" spans="1:21" x14ac:dyDescent="0.3">
      <c r="A6252" s="1"/>
      <c r="B6252" s="1"/>
      <c r="C6252" s="2"/>
      <c r="J6252" s="3"/>
      <c r="O6252" s="4"/>
      <c r="P6252" s="3"/>
      <c r="Q6252" s="3"/>
      <c r="S6252" s="4"/>
      <c r="U6252" s="3"/>
    </row>
    <row r="6253" spans="1:21" x14ac:dyDescent="0.3">
      <c r="A6253" s="1"/>
      <c r="B6253" s="1"/>
      <c r="C6253" s="2"/>
      <c r="J6253" s="3"/>
      <c r="O6253" s="4"/>
      <c r="P6253" s="3"/>
      <c r="Q6253" s="3"/>
      <c r="U6253" s="3"/>
    </row>
    <row r="6254" spans="1:21" x14ac:dyDescent="0.3">
      <c r="A6254" s="1"/>
      <c r="B6254" s="1"/>
      <c r="C6254" s="2"/>
      <c r="J6254" s="3"/>
      <c r="O6254" s="4"/>
      <c r="P6254" s="3"/>
      <c r="Q6254" s="3"/>
      <c r="S6254" s="4"/>
      <c r="U6254" s="3"/>
    </row>
    <row r="6255" spans="1:21" x14ac:dyDescent="0.3">
      <c r="A6255" s="1"/>
      <c r="B6255" s="1"/>
      <c r="C6255" s="2"/>
      <c r="J6255" s="3"/>
      <c r="O6255" s="4"/>
      <c r="P6255" s="3"/>
      <c r="Q6255" s="3"/>
      <c r="S6255" s="4"/>
      <c r="U6255" s="3"/>
    </row>
    <row r="6256" spans="1:21" x14ac:dyDescent="0.3">
      <c r="A6256" s="1"/>
      <c r="B6256" s="1"/>
      <c r="C6256" s="2"/>
      <c r="J6256" s="3"/>
      <c r="O6256" s="4"/>
      <c r="P6256" s="3"/>
      <c r="Q6256" s="3"/>
      <c r="S6256" s="4"/>
      <c r="U6256" s="3"/>
    </row>
    <row r="6257" spans="1:21" x14ac:dyDescent="0.3">
      <c r="A6257" s="1"/>
      <c r="B6257" s="1"/>
      <c r="C6257" s="2"/>
      <c r="J6257" s="3"/>
      <c r="O6257" s="4"/>
      <c r="P6257" s="3"/>
      <c r="Q6257" s="3"/>
      <c r="S6257" s="4"/>
      <c r="U6257" s="3"/>
    </row>
    <row r="6258" spans="1:21" x14ac:dyDescent="0.3">
      <c r="A6258" s="1"/>
      <c r="B6258" s="1"/>
      <c r="C6258" s="2"/>
      <c r="J6258" s="3"/>
      <c r="O6258" s="4"/>
      <c r="P6258" s="3"/>
      <c r="Q6258" s="3"/>
      <c r="U6258" s="3"/>
    </row>
    <row r="6259" spans="1:21" x14ac:dyDescent="0.3">
      <c r="A6259" s="1"/>
      <c r="B6259" s="1"/>
      <c r="C6259" s="2"/>
      <c r="J6259" s="3"/>
      <c r="O6259" s="4"/>
      <c r="P6259" s="3"/>
      <c r="Q6259" s="3"/>
      <c r="U6259" s="3"/>
    </row>
    <row r="6260" spans="1:21" x14ac:dyDescent="0.3">
      <c r="A6260" s="1"/>
      <c r="B6260" s="1"/>
      <c r="C6260" s="2"/>
      <c r="J6260" s="3"/>
      <c r="O6260" s="4"/>
      <c r="P6260" s="3"/>
      <c r="Q6260" s="3"/>
      <c r="U6260" s="3"/>
    </row>
    <row r="6261" spans="1:21" x14ac:dyDescent="0.3">
      <c r="A6261" s="1"/>
      <c r="B6261" s="1"/>
      <c r="C6261" s="2"/>
      <c r="J6261" s="3"/>
      <c r="O6261" s="4"/>
      <c r="P6261" s="3"/>
      <c r="Q6261" s="3"/>
      <c r="U6261" s="3"/>
    </row>
    <row r="6262" spans="1:21" x14ac:dyDescent="0.3">
      <c r="A6262" s="1"/>
      <c r="B6262" s="1"/>
      <c r="C6262" s="2"/>
      <c r="J6262" s="3"/>
      <c r="O6262" s="4"/>
      <c r="P6262" s="3"/>
      <c r="Q6262" s="3"/>
      <c r="U6262" s="3"/>
    </row>
    <row r="6263" spans="1:21" x14ac:dyDescent="0.3">
      <c r="A6263" s="1"/>
      <c r="B6263" s="1"/>
      <c r="C6263" s="2"/>
      <c r="J6263" s="3"/>
      <c r="O6263" s="4"/>
      <c r="P6263" s="3"/>
      <c r="Q6263" s="3"/>
      <c r="U6263" s="3"/>
    </row>
    <row r="6264" spans="1:21" x14ac:dyDescent="0.3">
      <c r="A6264" s="1"/>
      <c r="B6264" s="1"/>
      <c r="C6264" s="2"/>
      <c r="J6264" s="3"/>
      <c r="O6264" s="4"/>
      <c r="P6264" s="3"/>
      <c r="Q6264" s="3"/>
      <c r="U6264" s="3"/>
    </row>
    <row r="6265" spans="1:21" x14ac:dyDescent="0.3">
      <c r="A6265" s="1"/>
      <c r="B6265" s="1"/>
      <c r="C6265" s="2"/>
      <c r="J6265" s="3"/>
      <c r="O6265" s="4"/>
      <c r="P6265" s="3"/>
      <c r="Q6265" s="3"/>
      <c r="U6265" s="3"/>
    </row>
    <row r="6266" spans="1:21" x14ac:dyDescent="0.3">
      <c r="A6266" s="1"/>
      <c r="B6266" s="1"/>
      <c r="C6266" s="2"/>
      <c r="J6266" s="3"/>
      <c r="O6266" s="4"/>
      <c r="P6266" s="3"/>
      <c r="Q6266" s="3"/>
      <c r="S6266" s="4"/>
      <c r="U6266" s="3"/>
    </row>
    <row r="6267" spans="1:21" x14ac:dyDescent="0.3">
      <c r="A6267" s="1"/>
      <c r="B6267" s="1"/>
      <c r="C6267" s="2"/>
      <c r="J6267" s="3"/>
      <c r="O6267" s="4"/>
      <c r="P6267" s="3"/>
      <c r="Q6267" s="3"/>
      <c r="U6267" s="3"/>
    </row>
    <row r="6268" spans="1:21" x14ac:dyDescent="0.3">
      <c r="A6268" s="1"/>
      <c r="B6268" s="1"/>
      <c r="C6268" s="2"/>
      <c r="J6268" s="3"/>
      <c r="O6268" s="4"/>
      <c r="P6268" s="3"/>
      <c r="U6268" s="3"/>
    </row>
    <row r="6269" spans="1:21" x14ac:dyDescent="0.3">
      <c r="A6269" s="1"/>
      <c r="B6269" s="1"/>
      <c r="C6269" s="2"/>
      <c r="J6269" s="3"/>
      <c r="P6269" s="3"/>
      <c r="Q6269" s="3"/>
      <c r="U6269" s="3"/>
    </row>
    <row r="6270" spans="1:21" x14ac:dyDescent="0.3">
      <c r="A6270" s="1"/>
      <c r="B6270" s="1"/>
      <c r="C6270" s="2"/>
      <c r="J6270" s="3"/>
      <c r="O6270" s="4"/>
      <c r="P6270" s="3"/>
      <c r="Q6270" s="3"/>
      <c r="U6270" s="3"/>
    </row>
    <row r="6271" spans="1:21" x14ac:dyDescent="0.3">
      <c r="A6271" s="1"/>
      <c r="B6271" s="1"/>
      <c r="C6271" s="2"/>
      <c r="J6271" s="3"/>
      <c r="O6271" s="4"/>
      <c r="P6271" s="3"/>
      <c r="Q6271" s="3"/>
      <c r="S6271" s="4"/>
      <c r="U6271" s="3"/>
    </row>
    <row r="6272" spans="1:21" x14ac:dyDescent="0.3">
      <c r="A6272" s="1"/>
      <c r="B6272" s="1"/>
      <c r="C6272" s="2"/>
      <c r="J6272" s="3"/>
      <c r="O6272" s="4"/>
      <c r="P6272" s="3"/>
      <c r="Q6272" s="3"/>
      <c r="S6272" s="4"/>
      <c r="U6272" s="3"/>
    </row>
    <row r="6273" spans="1:21" x14ac:dyDescent="0.3">
      <c r="A6273" s="1"/>
      <c r="B6273" s="1"/>
      <c r="C6273" s="2"/>
      <c r="J6273" s="3"/>
      <c r="O6273" s="4"/>
      <c r="P6273" s="3"/>
      <c r="Q6273" s="3"/>
      <c r="U6273" s="3"/>
    </row>
    <row r="6274" spans="1:21" x14ac:dyDescent="0.3">
      <c r="A6274" s="1"/>
      <c r="B6274" s="1"/>
      <c r="C6274" s="2"/>
      <c r="J6274" s="3"/>
      <c r="O6274" s="4"/>
      <c r="P6274" s="3"/>
      <c r="Q6274" s="3"/>
      <c r="S6274" s="4"/>
      <c r="U6274" s="3"/>
    </row>
    <row r="6275" spans="1:21" x14ac:dyDescent="0.3">
      <c r="A6275" s="1"/>
      <c r="B6275" s="1"/>
      <c r="C6275" s="2"/>
      <c r="J6275" s="3"/>
      <c r="O6275" s="4"/>
      <c r="P6275" s="3"/>
      <c r="Q6275" s="3"/>
      <c r="U6275" s="3"/>
    </row>
    <row r="6276" spans="1:21" x14ac:dyDescent="0.3">
      <c r="A6276" s="1"/>
      <c r="B6276" s="1"/>
      <c r="C6276" s="2"/>
      <c r="J6276" s="3"/>
      <c r="O6276" s="4"/>
      <c r="P6276" s="3"/>
      <c r="Q6276" s="3"/>
      <c r="S6276" s="4"/>
      <c r="U6276" s="3"/>
    </row>
    <row r="6277" spans="1:21" x14ac:dyDescent="0.3">
      <c r="A6277" s="1"/>
      <c r="B6277" s="1"/>
      <c r="C6277" s="2"/>
      <c r="J6277" s="3"/>
      <c r="O6277" s="4"/>
      <c r="P6277" s="3"/>
      <c r="Q6277" s="3"/>
      <c r="S6277" s="4"/>
      <c r="U6277" s="3"/>
    </row>
    <row r="6278" spans="1:21" x14ac:dyDescent="0.3">
      <c r="A6278" s="1"/>
      <c r="B6278" s="1"/>
      <c r="C6278" s="2"/>
      <c r="J6278" s="3"/>
      <c r="O6278" s="4"/>
      <c r="P6278" s="3"/>
      <c r="Q6278" s="3"/>
      <c r="U6278" s="3"/>
    </row>
    <row r="6279" spans="1:21" x14ac:dyDescent="0.3">
      <c r="A6279" s="1"/>
      <c r="B6279" s="1"/>
      <c r="C6279" s="2"/>
      <c r="J6279" s="3"/>
      <c r="O6279" s="4"/>
      <c r="P6279" s="3"/>
      <c r="Q6279" s="3"/>
      <c r="U6279" s="3"/>
    </row>
    <row r="6280" spans="1:21" x14ac:dyDescent="0.3">
      <c r="A6280" s="1"/>
      <c r="B6280" s="1"/>
      <c r="C6280" s="2"/>
      <c r="J6280" s="3"/>
      <c r="O6280" s="4"/>
      <c r="P6280" s="3"/>
      <c r="Q6280" s="3"/>
      <c r="S6280" s="4"/>
      <c r="U6280" s="3"/>
    </row>
    <row r="6281" spans="1:21" x14ac:dyDescent="0.3">
      <c r="A6281" s="1"/>
      <c r="B6281" s="1"/>
      <c r="C6281" s="2"/>
      <c r="J6281" s="3"/>
      <c r="O6281" s="4"/>
      <c r="P6281" s="3"/>
      <c r="Q6281" s="3"/>
      <c r="U6281" s="3"/>
    </row>
    <row r="6282" spans="1:21" x14ac:dyDescent="0.3">
      <c r="A6282" s="1"/>
      <c r="B6282" s="1"/>
      <c r="C6282" s="2"/>
      <c r="J6282" s="3"/>
      <c r="P6282" s="3"/>
      <c r="U6282" s="3"/>
    </row>
    <row r="6283" spans="1:21" x14ac:dyDescent="0.3">
      <c r="A6283" s="1"/>
      <c r="B6283" s="1"/>
      <c r="C6283" s="2"/>
      <c r="J6283" s="3"/>
      <c r="P6283" s="3"/>
      <c r="U6283" s="3"/>
    </row>
    <row r="6284" spans="1:21" x14ac:dyDescent="0.3">
      <c r="A6284" s="1"/>
      <c r="B6284" s="1"/>
      <c r="C6284" s="2"/>
      <c r="J6284" s="3"/>
      <c r="O6284" s="4"/>
      <c r="P6284" s="3"/>
      <c r="Q6284" s="3"/>
      <c r="U6284" s="3"/>
    </row>
    <row r="6285" spans="1:21" x14ac:dyDescent="0.3">
      <c r="A6285" s="1"/>
      <c r="B6285" s="1"/>
      <c r="C6285" s="2"/>
      <c r="J6285" s="3"/>
      <c r="O6285" s="4"/>
      <c r="P6285" s="3"/>
      <c r="Q6285" s="3"/>
      <c r="U6285" s="3"/>
    </row>
    <row r="6286" spans="1:21" x14ac:dyDescent="0.3">
      <c r="A6286" s="1"/>
      <c r="B6286" s="1"/>
      <c r="C6286" s="2"/>
      <c r="J6286" s="3"/>
      <c r="O6286" s="4"/>
      <c r="P6286" s="3"/>
      <c r="Q6286" s="3"/>
      <c r="S6286" s="4"/>
      <c r="U6286" s="3"/>
    </row>
    <row r="6287" spans="1:21" x14ac:dyDescent="0.3">
      <c r="A6287" s="1"/>
      <c r="B6287" s="1"/>
      <c r="C6287" s="2"/>
      <c r="J6287" s="3"/>
      <c r="O6287" s="4"/>
      <c r="P6287" s="3"/>
      <c r="Q6287" s="3"/>
      <c r="S6287" s="4"/>
      <c r="U6287" s="3"/>
    </row>
    <row r="6288" spans="1:21" x14ac:dyDescent="0.3">
      <c r="A6288" s="1"/>
      <c r="B6288" s="1"/>
      <c r="C6288" s="2"/>
      <c r="J6288" s="3"/>
      <c r="O6288" s="4"/>
      <c r="P6288" s="3"/>
      <c r="Q6288" s="3"/>
      <c r="U6288" s="3"/>
    </row>
    <row r="6289" spans="1:21" x14ac:dyDescent="0.3">
      <c r="A6289" s="1"/>
      <c r="B6289" s="1"/>
      <c r="C6289" s="2"/>
      <c r="J6289" s="3"/>
      <c r="O6289" s="4"/>
      <c r="P6289" s="3"/>
      <c r="Q6289" s="3"/>
      <c r="U6289" s="3"/>
    </row>
    <row r="6290" spans="1:21" x14ac:dyDescent="0.3">
      <c r="A6290" s="1"/>
      <c r="B6290" s="1"/>
      <c r="C6290" s="2"/>
      <c r="J6290" s="3"/>
      <c r="O6290" s="4"/>
      <c r="P6290" s="3"/>
      <c r="U6290" s="3"/>
    </row>
    <row r="6291" spans="1:21" x14ac:dyDescent="0.3">
      <c r="A6291" s="1"/>
      <c r="B6291" s="1"/>
      <c r="C6291" s="2"/>
      <c r="J6291" s="3"/>
      <c r="O6291" s="4"/>
      <c r="P6291" s="3"/>
      <c r="Q6291" s="3"/>
      <c r="S6291" s="4"/>
      <c r="U6291" s="3"/>
    </row>
    <row r="6292" spans="1:21" x14ac:dyDescent="0.3">
      <c r="A6292" s="1"/>
      <c r="B6292" s="1"/>
      <c r="C6292" s="2"/>
      <c r="J6292" s="3"/>
      <c r="O6292" s="4"/>
      <c r="P6292" s="3"/>
      <c r="Q6292" s="3"/>
      <c r="U6292" s="3"/>
    </row>
    <row r="6293" spans="1:21" x14ac:dyDescent="0.3">
      <c r="A6293" s="1"/>
      <c r="B6293" s="1"/>
      <c r="C6293" s="2"/>
      <c r="J6293" s="3"/>
      <c r="O6293" s="4"/>
      <c r="P6293" s="3"/>
      <c r="Q6293" s="3"/>
      <c r="U6293" s="3"/>
    </row>
    <row r="6294" spans="1:21" x14ac:dyDescent="0.3">
      <c r="A6294" s="1"/>
      <c r="B6294" s="1"/>
      <c r="C6294" s="2"/>
      <c r="J6294" s="3"/>
      <c r="O6294" s="4"/>
      <c r="P6294" s="3"/>
      <c r="Q6294" s="3"/>
      <c r="S6294" s="4"/>
      <c r="U6294" s="3"/>
    </row>
    <row r="6295" spans="1:21" x14ac:dyDescent="0.3">
      <c r="A6295" s="1"/>
      <c r="B6295" s="1"/>
      <c r="C6295" s="2"/>
      <c r="J6295" s="3"/>
      <c r="O6295" s="4"/>
      <c r="P6295" s="3"/>
      <c r="Q6295" s="3"/>
      <c r="U6295" s="3"/>
    </row>
    <row r="6296" spans="1:21" x14ac:dyDescent="0.3">
      <c r="A6296" s="1"/>
      <c r="B6296" s="1"/>
      <c r="C6296" s="2"/>
      <c r="J6296" s="3"/>
      <c r="O6296" s="4"/>
      <c r="P6296" s="3"/>
      <c r="Q6296" s="3"/>
      <c r="U6296" s="3"/>
    </row>
    <row r="6297" spans="1:21" x14ac:dyDescent="0.3">
      <c r="A6297" s="1"/>
      <c r="B6297" s="1"/>
      <c r="C6297" s="2"/>
      <c r="J6297" s="3"/>
      <c r="O6297" s="4"/>
      <c r="P6297" s="3"/>
      <c r="Q6297" s="3"/>
      <c r="U6297" s="3"/>
    </row>
    <row r="6298" spans="1:21" x14ac:dyDescent="0.3">
      <c r="A6298" s="1"/>
      <c r="B6298" s="1"/>
      <c r="C6298" s="2"/>
      <c r="J6298" s="3"/>
      <c r="P6298" s="3"/>
      <c r="U6298" s="3"/>
    </row>
    <row r="6299" spans="1:21" x14ac:dyDescent="0.3">
      <c r="A6299" s="1"/>
      <c r="B6299" s="1"/>
      <c r="C6299" s="2"/>
      <c r="J6299" s="3"/>
      <c r="O6299" s="4"/>
      <c r="P6299" s="3"/>
      <c r="Q6299" s="3"/>
      <c r="S6299" s="4"/>
      <c r="U6299" s="3"/>
    </row>
    <row r="6300" spans="1:21" x14ac:dyDescent="0.3">
      <c r="A6300" s="1"/>
      <c r="B6300" s="1"/>
      <c r="C6300" s="2"/>
      <c r="J6300" s="3"/>
      <c r="O6300" s="4"/>
      <c r="P6300" s="3"/>
      <c r="Q6300" s="3"/>
      <c r="S6300" s="4"/>
      <c r="U6300" s="3"/>
    </row>
    <row r="6301" spans="1:21" x14ac:dyDescent="0.3">
      <c r="A6301" s="1"/>
      <c r="B6301" s="1"/>
      <c r="C6301" s="2"/>
      <c r="J6301" s="3"/>
      <c r="O6301" s="4"/>
      <c r="P6301" s="3"/>
      <c r="Q6301" s="3"/>
      <c r="U6301" s="3"/>
    </row>
    <row r="6302" spans="1:21" x14ac:dyDescent="0.3">
      <c r="A6302" s="1"/>
      <c r="B6302" s="1"/>
      <c r="C6302" s="2"/>
      <c r="J6302" s="3"/>
      <c r="O6302" s="4"/>
      <c r="P6302" s="3"/>
      <c r="Q6302" s="3"/>
      <c r="U6302" s="3"/>
    </row>
    <row r="6303" spans="1:21" x14ac:dyDescent="0.3">
      <c r="A6303" s="1"/>
      <c r="B6303" s="1"/>
      <c r="C6303" s="2"/>
      <c r="J6303" s="3"/>
      <c r="O6303" s="4"/>
      <c r="P6303" s="3"/>
      <c r="Q6303" s="3"/>
      <c r="S6303" s="4"/>
      <c r="U6303" s="3"/>
    </row>
    <row r="6304" spans="1:21" x14ac:dyDescent="0.3">
      <c r="A6304" s="1"/>
      <c r="B6304" s="1"/>
      <c r="C6304" s="2"/>
      <c r="J6304" s="3"/>
      <c r="P6304" s="3"/>
      <c r="U6304" s="3"/>
    </row>
    <row r="6305" spans="1:21" x14ac:dyDescent="0.3">
      <c r="A6305" s="1"/>
      <c r="B6305" s="1"/>
      <c r="C6305" s="2"/>
      <c r="J6305" s="3"/>
      <c r="O6305" s="4"/>
      <c r="P6305" s="3"/>
      <c r="Q6305" s="3"/>
      <c r="U6305" s="3"/>
    </row>
    <row r="6306" spans="1:21" x14ac:dyDescent="0.3">
      <c r="A6306" s="1"/>
      <c r="B6306" s="1"/>
      <c r="C6306" s="2"/>
      <c r="J6306" s="3"/>
      <c r="O6306" s="4"/>
      <c r="P6306" s="3"/>
      <c r="Q6306" s="3"/>
      <c r="S6306" s="4"/>
      <c r="U6306" s="3"/>
    </row>
    <row r="6307" spans="1:21" x14ac:dyDescent="0.3">
      <c r="A6307" s="1"/>
      <c r="B6307" s="1"/>
      <c r="C6307" s="2"/>
      <c r="J6307" s="3"/>
      <c r="O6307" s="4"/>
      <c r="P6307" s="3"/>
      <c r="Q6307" s="3"/>
      <c r="U6307" s="3"/>
    </row>
    <row r="6308" spans="1:21" x14ac:dyDescent="0.3">
      <c r="A6308" s="1"/>
      <c r="B6308" s="1"/>
      <c r="C6308" s="2"/>
      <c r="J6308" s="3"/>
      <c r="O6308" s="4"/>
      <c r="P6308" s="3"/>
      <c r="Q6308" s="3"/>
      <c r="U6308" s="3"/>
    </row>
    <row r="6309" spans="1:21" x14ac:dyDescent="0.3">
      <c r="A6309" s="1"/>
      <c r="B6309" s="1"/>
      <c r="C6309" s="2"/>
      <c r="J6309" s="3"/>
      <c r="O6309" s="4"/>
      <c r="P6309" s="3"/>
      <c r="Q6309" s="3"/>
      <c r="U6309" s="3"/>
    </row>
    <row r="6310" spans="1:21" x14ac:dyDescent="0.3">
      <c r="A6310" s="1"/>
      <c r="B6310" s="1"/>
      <c r="C6310" s="2"/>
      <c r="J6310" s="3"/>
      <c r="O6310" s="4"/>
      <c r="P6310" s="3"/>
      <c r="Q6310" s="3"/>
      <c r="S6310" s="4"/>
      <c r="U6310" s="3"/>
    </row>
    <row r="6311" spans="1:21" x14ac:dyDescent="0.3">
      <c r="A6311" s="1"/>
      <c r="B6311" s="1"/>
      <c r="C6311" s="2"/>
      <c r="J6311" s="3"/>
      <c r="O6311" s="4"/>
      <c r="P6311" s="3"/>
      <c r="Q6311" s="3"/>
      <c r="U6311" s="3"/>
    </row>
    <row r="6312" spans="1:21" x14ac:dyDescent="0.3">
      <c r="A6312" s="1"/>
      <c r="B6312" s="1"/>
      <c r="C6312" s="2"/>
      <c r="J6312" s="3"/>
      <c r="P6312" s="3"/>
      <c r="U6312" s="3"/>
    </row>
    <row r="6313" spans="1:21" x14ac:dyDescent="0.3">
      <c r="A6313" s="1"/>
      <c r="B6313" s="1"/>
      <c r="C6313" s="2"/>
      <c r="J6313" s="3"/>
      <c r="O6313" s="4"/>
      <c r="P6313" s="3"/>
      <c r="Q6313" s="3"/>
      <c r="S6313" s="4"/>
      <c r="U6313" s="3"/>
    </row>
    <row r="6314" spans="1:21" x14ac:dyDescent="0.3">
      <c r="A6314" s="1"/>
      <c r="B6314" s="1"/>
      <c r="C6314" s="2"/>
      <c r="J6314" s="3"/>
      <c r="P6314" s="3"/>
      <c r="U6314" s="3"/>
    </row>
    <row r="6315" spans="1:21" x14ac:dyDescent="0.3">
      <c r="A6315" s="1"/>
      <c r="B6315" s="1"/>
      <c r="C6315" s="2"/>
      <c r="J6315" s="3"/>
      <c r="O6315" s="4"/>
      <c r="P6315" s="3"/>
      <c r="Q6315" s="3"/>
      <c r="S6315" s="4"/>
      <c r="U6315" s="3"/>
    </row>
    <row r="6316" spans="1:21" x14ac:dyDescent="0.3">
      <c r="A6316" s="1"/>
      <c r="B6316" s="1"/>
      <c r="C6316" s="2"/>
      <c r="J6316" s="3"/>
      <c r="O6316" s="4"/>
      <c r="P6316" s="3"/>
      <c r="Q6316" s="3"/>
      <c r="U6316" s="3"/>
    </row>
    <row r="6317" spans="1:21" x14ac:dyDescent="0.3">
      <c r="A6317" s="1"/>
      <c r="B6317" s="1"/>
      <c r="C6317" s="2"/>
      <c r="J6317" s="3"/>
      <c r="O6317" s="4"/>
      <c r="P6317" s="3"/>
      <c r="Q6317" s="3"/>
      <c r="U6317" s="3"/>
    </row>
    <row r="6318" spans="1:21" x14ac:dyDescent="0.3">
      <c r="A6318" s="1"/>
      <c r="B6318" s="1"/>
      <c r="C6318" s="2"/>
      <c r="J6318" s="3"/>
      <c r="O6318" s="4"/>
      <c r="P6318" s="3"/>
      <c r="Q6318" s="3"/>
      <c r="S6318" s="4"/>
      <c r="U6318" s="3"/>
    </row>
    <row r="6319" spans="1:21" x14ac:dyDescent="0.3">
      <c r="A6319" s="1"/>
      <c r="B6319" s="1"/>
      <c r="C6319" s="2"/>
      <c r="J6319" s="3"/>
      <c r="P6319" s="3"/>
      <c r="U6319" s="3"/>
    </row>
    <row r="6320" spans="1:21" x14ac:dyDescent="0.3">
      <c r="A6320" s="1"/>
      <c r="B6320" s="1"/>
      <c r="C6320" s="2"/>
      <c r="J6320" s="3"/>
      <c r="P6320" s="3"/>
      <c r="U6320" s="3"/>
    </row>
    <row r="6321" spans="1:21" x14ac:dyDescent="0.3">
      <c r="A6321" s="1"/>
      <c r="B6321" s="1"/>
      <c r="C6321" s="2"/>
      <c r="J6321" s="3"/>
      <c r="P6321" s="3"/>
      <c r="Q6321" s="3"/>
      <c r="U6321" s="3"/>
    </row>
    <row r="6322" spans="1:21" x14ac:dyDescent="0.3">
      <c r="A6322" s="1"/>
      <c r="B6322" s="1"/>
      <c r="C6322" s="2"/>
      <c r="J6322" s="3"/>
      <c r="P6322" s="3"/>
      <c r="U6322" s="3"/>
    </row>
    <row r="6323" spans="1:21" x14ac:dyDescent="0.3">
      <c r="A6323" s="1"/>
      <c r="B6323" s="1"/>
      <c r="C6323" s="2"/>
      <c r="J6323" s="3"/>
      <c r="O6323" s="4"/>
      <c r="P6323" s="3"/>
      <c r="U6323" s="3"/>
    </row>
    <row r="6324" spans="1:21" x14ac:dyDescent="0.3">
      <c r="A6324" s="1"/>
      <c r="B6324" s="1"/>
      <c r="C6324" s="2"/>
      <c r="J6324" s="3"/>
      <c r="O6324" s="4"/>
      <c r="P6324" s="3"/>
      <c r="U6324" s="3"/>
    </row>
    <row r="6325" spans="1:21" x14ac:dyDescent="0.3">
      <c r="A6325" s="1"/>
      <c r="B6325" s="1"/>
      <c r="C6325" s="2"/>
      <c r="J6325" s="3"/>
      <c r="O6325" s="4"/>
      <c r="P6325" s="3"/>
      <c r="U6325" s="3"/>
    </row>
    <row r="6326" spans="1:21" x14ac:dyDescent="0.3">
      <c r="A6326" s="1"/>
      <c r="B6326" s="1"/>
      <c r="C6326" s="2"/>
      <c r="J6326" s="3"/>
      <c r="O6326" s="4"/>
      <c r="P6326" s="3"/>
      <c r="U6326" s="3"/>
    </row>
    <row r="6327" spans="1:21" x14ac:dyDescent="0.3">
      <c r="A6327" s="1"/>
      <c r="B6327" s="1"/>
      <c r="C6327" s="2"/>
      <c r="J6327" s="3"/>
      <c r="O6327" s="4"/>
      <c r="P6327" s="3"/>
      <c r="U6327" s="3"/>
    </row>
    <row r="6328" spans="1:21" x14ac:dyDescent="0.3">
      <c r="A6328" s="1"/>
      <c r="B6328" s="1"/>
      <c r="C6328" s="2"/>
      <c r="J6328" s="3"/>
      <c r="O6328" s="4"/>
      <c r="P6328" s="3"/>
      <c r="U6328" s="3"/>
    </row>
    <row r="6329" spans="1:21" x14ac:dyDescent="0.3">
      <c r="A6329" s="1"/>
      <c r="B6329" s="1"/>
      <c r="C6329" s="2"/>
      <c r="J6329" s="3"/>
      <c r="O6329" s="4"/>
      <c r="P6329" s="3"/>
      <c r="U6329" s="3"/>
    </row>
    <row r="6330" spans="1:21" x14ac:dyDescent="0.3">
      <c r="A6330" s="1"/>
      <c r="B6330" s="1"/>
      <c r="C6330" s="2"/>
      <c r="J6330" s="3"/>
      <c r="O6330" s="4"/>
      <c r="P6330" s="3"/>
      <c r="U6330" s="3"/>
    </row>
    <row r="6331" spans="1:21" x14ac:dyDescent="0.3">
      <c r="A6331" s="1"/>
      <c r="B6331" s="1"/>
      <c r="C6331" s="2"/>
      <c r="J6331" s="3"/>
      <c r="O6331" s="4"/>
      <c r="P6331" s="3"/>
      <c r="U6331" s="3"/>
    </row>
    <row r="6332" spans="1:21" x14ac:dyDescent="0.3">
      <c r="A6332" s="1"/>
      <c r="B6332" s="1"/>
      <c r="C6332" s="2"/>
      <c r="J6332" s="3"/>
      <c r="O6332" s="4"/>
      <c r="P6332" s="3"/>
      <c r="U6332" s="3"/>
    </row>
    <row r="6333" spans="1:21" x14ac:dyDescent="0.3">
      <c r="A6333" s="1"/>
      <c r="B6333" s="1"/>
      <c r="C6333" s="2"/>
      <c r="J6333" s="3"/>
      <c r="O6333" s="4"/>
      <c r="P6333" s="3"/>
      <c r="U6333" s="3"/>
    </row>
    <row r="6334" spans="1:21" x14ac:dyDescent="0.3">
      <c r="A6334" s="1"/>
      <c r="B6334" s="1"/>
      <c r="C6334" s="2"/>
      <c r="J6334" s="3"/>
      <c r="O6334" s="4"/>
      <c r="P6334" s="3"/>
      <c r="Q6334" s="3"/>
      <c r="U6334" s="3"/>
    </row>
    <row r="6335" spans="1:21" x14ac:dyDescent="0.3">
      <c r="A6335" s="1"/>
      <c r="B6335" s="1"/>
      <c r="C6335" s="2"/>
      <c r="J6335" s="3"/>
      <c r="O6335" s="4"/>
      <c r="P6335" s="3"/>
      <c r="U6335" s="3"/>
    </row>
    <row r="6336" spans="1:21" x14ac:dyDescent="0.3">
      <c r="A6336" s="1"/>
      <c r="B6336" s="1"/>
      <c r="C6336" s="2"/>
      <c r="J6336" s="3"/>
      <c r="O6336" s="4"/>
      <c r="P6336" s="3"/>
      <c r="U6336" s="3"/>
    </row>
    <row r="6337" spans="1:21" x14ac:dyDescent="0.3">
      <c r="A6337" s="1"/>
      <c r="B6337" s="1"/>
      <c r="C6337" s="2"/>
      <c r="J6337" s="3"/>
      <c r="O6337" s="4"/>
      <c r="P6337" s="3"/>
      <c r="U6337" s="3"/>
    </row>
    <row r="6338" spans="1:21" x14ac:dyDescent="0.3">
      <c r="A6338" s="1"/>
      <c r="B6338" s="1"/>
      <c r="C6338" s="2"/>
      <c r="J6338" s="3"/>
      <c r="O6338" s="4"/>
      <c r="P6338" s="3"/>
      <c r="U6338" s="3"/>
    </row>
    <row r="6339" spans="1:21" x14ac:dyDescent="0.3">
      <c r="A6339" s="1"/>
      <c r="B6339" s="1"/>
      <c r="C6339" s="2"/>
      <c r="J6339" s="3"/>
      <c r="O6339" s="4"/>
      <c r="P6339" s="3"/>
      <c r="U6339" s="3"/>
    </row>
    <row r="6340" spans="1:21" x14ac:dyDescent="0.3">
      <c r="A6340" s="1"/>
      <c r="B6340" s="1"/>
      <c r="C6340" s="2"/>
      <c r="J6340" s="3"/>
      <c r="O6340" s="4"/>
      <c r="P6340" s="3"/>
      <c r="U6340" s="3"/>
    </row>
    <row r="6341" spans="1:21" x14ac:dyDescent="0.3">
      <c r="A6341" s="1"/>
      <c r="B6341" s="1"/>
      <c r="C6341" s="2"/>
      <c r="J6341" s="3"/>
      <c r="O6341" s="4"/>
      <c r="P6341" s="3"/>
      <c r="U6341" s="3"/>
    </row>
    <row r="6342" spans="1:21" x14ac:dyDescent="0.3">
      <c r="A6342" s="1"/>
      <c r="B6342" s="1"/>
      <c r="C6342" s="2"/>
      <c r="J6342" s="3"/>
      <c r="O6342" s="4"/>
      <c r="P6342" s="3"/>
      <c r="U6342" s="3"/>
    </row>
    <row r="6343" spans="1:21" x14ac:dyDescent="0.3">
      <c r="A6343" s="1"/>
      <c r="B6343" s="1"/>
      <c r="C6343" s="2"/>
      <c r="J6343" s="3"/>
      <c r="O6343" s="4"/>
      <c r="P6343" s="3"/>
      <c r="U6343" s="3"/>
    </row>
    <row r="6344" spans="1:21" x14ac:dyDescent="0.3">
      <c r="A6344" s="1"/>
      <c r="B6344" s="1"/>
      <c r="C6344" s="2"/>
      <c r="J6344" s="3"/>
      <c r="O6344" s="4"/>
      <c r="P6344" s="3"/>
      <c r="U6344" s="3"/>
    </row>
    <row r="6345" spans="1:21" x14ac:dyDescent="0.3">
      <c r="A6345" s="1"/>
      <c r="B6345" s="1"/>
      <c r="C6345" s="2"/>
      <c r="J6345" s="3"/>
      <c r="O6345" s="4"/>
      <c r="P6345" s="3"/>
      <c r="U6345" s="3"/>
    </row>
    <row r="6346" spans="1:21" x14ac:dyDescent="0.3">
      <c r="A6346" s="1"/>
      <c r="B6346" s="1"/>
      <c r="C6346" s="2"/>
      <c r="J6346" s="3"/>
      <c r="O6346" s="4"/>
      <c r="P6346" s="3"/>
      <c r="U6346" s="3"/>
    </row>
    <row r="6347" spans="1:21" x14ac:dyDescent="0.3">
      <c r="A6347" s="1"/>
      <c r="B6347" s="1"/>
      <c r="C6347" s="2"/>
      <c r="J6347" s="3"/>
      <c r="O6347" s="4"/>
      <c r="P6347" s="3"/>
      <c r="U6347" s="3"/>
    </row>
    <row r="6348" spans="1:21" x14ac:dyDescent="0.3">
      <c r="A6348" s="1"/>
      <c r="B6348" s="1"/>
      <c r="C6348" s="2"/>
      <c r="J6348" s="3"/>
      <c r="O6348" s="4"/>
      <c r="P6348" s="3"/>
      <c r="U6348" s="3"/>
    </row>
    <row r="6349" spans="1:21" x14ac:dyDescent="0.3">
      <c r="A6349" s="1"/>
      <c r="B6349" s="1"/>
      <c r="C6349" s="2"/>
      <c r="J6349" s="3"/>
      <c r="O6349" s="4"/>
      <c r="P6349" s="3"/>
      <c r="U6349" s="3"/>
    </row>
    <row r="6350" spans="1:21" x14ac:dyDescent="0.3">
      <c r="A6350" s="1"/>
      <c r="B6350" s="1"/>
      <c r="C6350" s="2"/>
      <c r="J6350" s="3"/>
      <c r="O6350" s="4"/>
      <c r="P6350" s="3"/>
      <c r="U6350" s="3"/>
    </row>
    <row r="6351" spans="1:21" x14ac:dyDescent="0.3">
      <c r="A6351" s="1"/>
      <c r="B6351" s="1"/>
      <c r="C6351" s="2"/>
      <c r="J6351" s="3"/>
      <c r="O6351" s="4"/>
      <c r="P6351" s="3"/>
      <c r="U6351" s="3"/>
    </row>
    <row r="6352" spans="1:21" x14ac:dyDescent="0.3">
      <c r="A6352" s="1"/>
      <c r="B6352" s="1"/>
      <c r="C6352" s="2"/>
      <c r="J6352" s="3"/>
      <c r="O6352" s="4"/>
      <c r="P6352" s="3"/>
      <c r="U6352" s="3"/>
    </row>
    <row r="6353" spans="1:21" x14ac:dyDescent="0.3">
      <c r="A6353" s="1"/>
      <c r="B6353" s="1"/>
      <c r="C6353" s="2"/>
      <c r="J6353" s="3"/>
      <c r="O6353" s="4"/>
      <c r="P6353" s="3"/>
      <c r="U6353" s="3"/>
    </row>
    <row r="6354" spans="1:21" x14ac:dyDescent="0.3">
      <c r="A6354" s="1"/>
      <c r="B6354" s="1"/>
      <c r="C6354" s="2"/>
      <c r="J6354" s="3"/>
      <c r="O6354" s="4"/>
      <c r="P6354" s="3"/>
      <c r="U6354" s="3"/>
    </row>
    <row r="6355" spans="1:21" x14ac:dyDescent="0.3">
      <c r="A6355" s="1"/>
      <c r="B6355" s="1"/>
      <c r="C6355" s="2"/>
      <c r="J6355" s="3"/>
      <c r="O6355" s="4"/>
      <c r="P6355" s="3"/>
      <c r="U6355" s="3"/>
    </row>
    <row r="6356" spans="1:21" x14ac:dyDescent="0.3">
      <c r="A6356" s="1"/>
      <c r="B6356" s="1"/>
      <c r="C6356" s="2"/>
      <c r="J6356" s="3"/>
      <c r="O6356" s="4"/>
      <c r="P6356" s="3"/>
      <c r="U6356" s="3"/>
    </row>
    <row r="6357" spans="1:21" x14ac:dyDescent="0.3">
      <c r="A6357" s="1"/>
      <c r="B6357" s="1"/>
      <c r="C6357" s="2"/>
      <c r="J6357" s="3"/>
      <c r="O6357" s="4"/>
      <c r="P6357" s="3"/>
      <c r="U6357" s="3"/>
    </row>
    <row r="6358" spans="1:21" x14ac:dyDescent="0.3">
      <c r="A6358" s="1"/>
      <c r="B6358" s="1"/>
      <c r="C6358" s="2"/>
      <c r="J6358" s="3"/>
      <c r="O6358" s="4"/>
      <c r="P6358" s="3"/>
      <c r="U6358" s="3"/>
    </row>
    <row r="6359" spans="1:21" x14ac:dyDescent="0.3">
      <c r="A6359" s="1"/>
      <c r="B6359" s="1"/>
      <c r="C6359" s="2"/>
      <c r="J6359" s="3"/>
      <c r="O6359" s="4"/>
      <c r="P6359" s="3"/>
      <c r="U6359" s="3"/>
    </row>
    <row r="6360" spans="1:21" x14ac:dyDescent="0.3">
      <c r="A6360" s="1"/>
      <c r="B6360" s="1"/>
      <c r="C6360" s="2"/>
      <c r="J6360" s="3"/>
      <c r="O6360" s="4"/>
      <c r="P6360" s="3"/>
      <c r="U6360" s="3"/>
    </row>
    <row r="6361" spans="1:21" x14ac:dyDescent="0.3">
      <c r="A6361" s="1"/>
      <c r="B6361" s="1"/>
      <c r="C6361" s="2"/>
      <c r="J6361" s="3"/>
      <c r="O6361" s="4"/>
      <c r="P6361" s="3"/>
      <c r="U6361" s="3"/>
    </row>
    <row r="6362" spans="1:21" x14ac:dyDescent="0.3">
      <c r="A6362" s="1"/>
      <c r="B6362" s="1"/>
      <c r="C6362" s="2"/>
      <c r="J6362" s="3"/>
      <c r="O6362" s="4"/>
      <c r="P6362" s="3"/>
      <c r="U6362" s="3"/>
    </row>
    <row r="6363" spans="1:21" x14ac:dyDescent="0.3">
      <c r="A6363" s="1"/>
      <c r="B6363" s="1"/>
      <c r="C6363" s="2"/>
      <c r="J6363" s="3"/>
      <c r="O6363" s="4"/>
      <c r="P6363" s="3"/>
      <c r="U6363" s="3"/>
    </row>
    <row r="6364" spans="1:21" x14ac:dyDescent="0.3">
      <c r="A6364" s="1"/>
      <c r="B6364" s="1"/>
      <c r="C6364" s="2"/>
      <c r="J6364" s="3"/>
      <c r="O6364" s="4"/>
      <c r="P6364" s="3"/>
      <c r="U6364" s="3"/>
    </row>
    <row r="6365" spans="1:21" x14ac:dyDescent="0.3">
      <c r="A6365" s="1"/>
      <c r="B6365" s="1"/>
      <c r="C6365" s="2"/>
      <c r="J6365" s="3"/>
      <c r="O6365" s="4"/>
      <c r="P6365" s="3"/>
      <c r="U6365" s="3"/>
    </row>
    <row r="6366" spans="1:21" x14ac:dyDescent="0.3">
      <c r="A6366" s="1"/>
      <c r="B6366" s="1"/>
      <c r="C6366" s="2"/>
      <c r="J6366" s="3"/>
      <c r="O6366" s="4"/>
      <c r="P6366" s="3"/>
      <c r="U6366" s="3"/>
    </row>
    <row r="6367" spans="1:21" x14ac:dyDescent="0.3">
      <c r="A6367" s="1"/>
      <c r="B6367" s="1"/>
      <c r="C6367" s="2"/>
      <c r="J6367" s="3"/>
      <c r="O6367" s="4"/>
      <c r="P6367" s="3"/>
      <c r="U6367" s="3"/>
    </row>
    <row r="6368" spans="1:21" x14ac:dyDescent="0.3">
      <c r="A6368" s="1"/>
      <c r="B6368" s="1"/>
      <c r="C6368" s="2"/>
      <c r="J6368" s="3"/>
      <c r="O6368" s="4"/>
      <c r="P6368" s="3"/>
      <c r="U6368" s="3"/>
    </row>
    <row r="6369" spans="1:21" x14ac:dyDescent="0.3">
      <c r="A6369" s="1"/>
      <c r="B6369" s="1"/>
      <c r="C6369" s="2"/>
      <c r="J6369" s="3"/>
      <c r="O6369" s="4"/>
      <c r="P6369" s="3"/>
      <c r="U6369" s="3"/>
    </row>
    <row r="6370" spans="1:21" x14ac:dyDescent="0.3">
      <c r="A6370" s="1"/>
      <c r="B6370" s="1"/>
      <c r="C6370" s="2"/>
      <c r="J6370" s="3"/>
      <c r="O6370" s="4"/>
      <c r="P6370" s="3"/>
      <c r="U6370" s="3"/>
    </row>
    <row r="6371" spans="1:21" x14ac:dyDescent="0.3">
      <c r="A6371" s="1"/>
      <c r="B6371" s="1"/>
      <c r="C6371" s="2"/>
      <c r="J6371" s="3"/>
      <c r="O6371" s="4"/>
      <c r="P6371" s="3"/>
      <c r="U6371" s="3"/>
    </row>
    <row r="6372" spans="1:21" x14ac:dyDescent="0.3">
      <c r="A6372" s="1"/>
      <c r="B6372" s="1"/>
      <c r="C6372" s="2"/>
      <c r="J6372" s="3"/>
      <c r="O6372" s="4"/>
      <c r="P6372" s="3"/>
      <c r="U6372" s="3"/>
    </row>
    <row r="6373" spans="1:21" x14ac:dyDescent="0.3">
      <c r="A6373" s="1"/>
      <c r="B6373" s="1"/>
      <c r="C6373" s="2"/>
      <c r="J6373" s="3"/>
      <c r="O6373" s="4"/>
      <c r="P6373" s="3"/>
      <c r="U6373" s="3"/>
    </row>
    <row r="6374" spans="1:21" x14ac:dyDescent="0.3">
      <c r="A6374" s="1"/>
      <c r="B6374" s="1"/>
      <c r="C6374" s="2"/>
      <c r="J6374" s="3"/>
      <c r="O6374" s="4"/>
      <c r="P6374" s="3"/>
      <c r="U6374" s="3"/>
    </row>
    <row r="6375" spans="1:21" x14ac:dyDescent="0.3">
      <c r="A6375" s="1"/>
      <c r="B6375" s="1"/>
      <c r="C6375" s="2"/>
      <c r="J6375" s="3"/>
      <c r="O6375" s="4"/>
      <c r="P6375" s="3"/>
      <c r="U6375" s="3"/>
    </row>
    <row r="6376" spans="1:21" x14ac:dyDescent="0.3">
      <c r="A6376" s="1"/>
      <c r="B6376" s="1"/>
      <c r="C6376" s="2"/>
      <c r="J6376" s="3"/>
      <c r="O6376" s="4"/>
      <c r="P6376" s="3"/>
      <c r="U6376" s="3"/>
    </row>
    <row r="6377" spans="1:21" x14ac:dyDescent="0.3">
      <c r="A6377" s="1"/>
      <c r="B6377" s="1"/>
      <c r="C6377" s="2"/>
      <c r="J6377" s="3"/>
      <c r="O6377" s="4"/>
      <c r="P6377" s="3"/>
      <c r="U6377" s="3"/>
    </row>
    <row r="6378" spans="1:21" x14ac:dyDescent="0.3">
      <c r="A6378" s="1"/>
      <c r="B6378" s="1"/>
      <c r="C6378" s="2"/>
      <c r="J6378" s="3"/>
      <c r="O6378" s="4"/>
      <c r="P6378" s="3"/>
      <c r="U6378" s="3"/>
    </row>
    <row r="6379" spans="1:21" x14ac:dyDescent="0.3">
      <c r="A6379" s="1"/>
      <c r="B6379" s="1"/>
      <c r="C6379" s="2"/>
      <c r="J6379" s="3"/>
      <c r="O6379" s="4"/>
      <c r="P6379" s="3"/>
      <c r="U6379" s="3"/>
    </row>
    <row r="6380" spans="1:21" x14ac:dyDescent="0.3">
      <c r="A6380" s="1"/>
      <c r="B6380" s="1"/>
      <c r="C6380" s="2"/>
      <c r="J6380" s="3"/>
      <c r="O6380" s="4"/>
      <c r="P6380" s="3"/>
      <c r="U6380" s="3"/>
    </row>
    <row r="6381" spans="1:21" x14ac:dyDescent="0.3">
      <c r="A6381" s="1"/>
      <c r="B6381" s="1"/>
      <c r="C6381" s="2"/>
      <c r="J6381" s="3"/>
      <c r="O6381" s="4"/>
      <c r="P6381" s="3"/>
      <c r="U6381" s="3"/>
    </row>
    <row r="6382" spans="1:21" x14ac:dyDescent="0.3">
      <c r="A6382" s="1"/>
      <c r="B6382" s="1"/>
      <c r="C6382" s="2"/>
      <c r="J6382" s="3"/>
      <c r="O6382" s="4"/>
      <c r="P6382" s="3"/>
      <c r="U6382" s="3"/>
    </row>
    <row r="6383" spans="1:21" x14ac:dyDescent="0.3">
      <c r="A6383" s="1"/>
      <c r="B6383" s="1"/>
      <c r="C6383" s="2"/>
      <c r="J6383" s="3"/>
      <c r="O6383" s="4"/>
      <c r="P6383" s="3"/>
      <c r="U6383" s="3"/>
    </row>
    <row r="6384" spans="1:21" x14ac:dyDescent="0.3">
      <c r="A6384" s="1"/>
      <c r="B6384" s="1"/>
      <c r="C6384" s="2"/>
      <c r="J6384" s="3"/>
      <c r="O6384" s="4"/>
      <c r="P6384" s="3"/>
      <c r="U6384" s="3"/>
    </row>
    <row r="6385" spans="1:21" x14ac:dyDescent="0.3">
      <c r="A6385" s="1"/>
      <c r="B6385" s="1"/>
      <c r="C6385" s="2"/>
      <c r="J6385" s="3"/>
      <c r="O6385" s="4"/>
      <c r="P6385" s="3"/>
      <c r="U6385" s="3"/>
    </row>
    <row r="6386" spans="1:21" x14ac:dyDescent="0.3">
      <c r="A6386" s="1"/>
      <c r="B6386" s="1"/>
      <c r="C6386" s="2"/>
      <c r="J6386" s="3"/>
      <c r="O6386" s="4"/>
      <c r="P6386" s="3"/>
      <c r="U6386" s="3"/>
    </row>
    <row r="6387" spans="1:21" x14ac:dyDescent="0.3">
      <c r="A6387" s="1"/>
      <c r="B6387" s="1"/>
      <c r="C6387" s="2"/>
      <c r="J6387" s="3"/>
      <c r="O6387" s="4"/>
      <c r="P6387" s="3"/>
      <c r="U6387" s="3"/>
    </row>
    <row r="6388" spans="1:21" x14ac:dyDescent="0.3">
      <c r="A6388" s="1"/>
      <c r="B6388" s="1"/>
      <c r="C6388" s="2"/>
      <c r="J6388" s="3"/>
      <c r="O6388" s="4"/>
      <c r="P6388" s="3"/>
      <c r="U6388" s="3"/>
    </row>
    <row r="6389" spans="1:21" x14ac:dyDescent="0.3">
      <c r="A6389" s="1"/>
      <c r="B6389" s="1"/>
      <c r="C6389" s="2"/>
      <c r="J6389" s="3"/>
      <c r="O6389" s="4"/>
      <c r="P6389" s="3"/>
      <c r="U6389" s="3"/>
    </row>
    <row r="6390" spans="1:21" x14ac:dyDescent="0.3">
      <c r="A6390" s="1"/>
      <c r="B6390" s="1"/>
      <c r="C6390" s="2"/>
      <c r="J6390" s="3"/>
      <c r="O6390" s="4"/>
      <c r="P6390" s="3"/>
      <c r="Q6390" s="3"/>
      <c r="S6390" s="4"/>
      <c r="U6390" s="3"/>
    </row>
    <row r="6391" spans="1:21" x14ac:dyDescent="0.3">
      <c r="A6391" s="1"/>
      <c r="B6391" s="1"/>
      <c r="C6391" s="2"/>
      <c r="J6391" s="3"/>
      <c r="O6391" s="4"/>
      <c r="P6391" s="3"/>
      <c r="U6391" s="3"/>
    </row>
    <row r="6392" spans="1:21" x14ac:dyDescent="0.3">
      <c r="A6392" s="1"/>
      <c r="B6392" s="1"/>
      <c r="C6392" s="2"/>
      <c r="J6392" s="3"/>
      <c r="O6392" s="4"/>
      <c r="P6392" s="3"/>
      <c r="U6392" s="3"/>
    </row>
    <row r="6393" spans="1:21" x14ac:dyDescent="0.3">
      <c r="A6393" s="1"/>
      <c r="B6393" s="1"/>
      <c r="C6393" s="2"/>
      <c r="J6393" s="3"/>
      <c r="O6393" s="4"/>
      <c r="P6393" s="3"/>
      <c r="U6393" s="3"/>
    </row>
    <row r="6394" spans="1:21" x14ac:dyDescent="0.3">
      <c r="A6394" s="1"/>
      <c r="B6394" s="1"/>
      <c r="C6394" s="2"/>
      <c r="J6394" s="3"/>
      <c r="O6394" s="4"/>
      <c r="P6394" s="3"/>
      <c r="U6394" s="3"/>
    </row>
    <row r="6395" spans="1:21" x14ac:dyDescent="0.3">
      <c r="A6395" s="1"/>
      <c r="B6395" s="1"/>
      <c r="C6395" s="2"/>
      <c r="J6395" s="3"/>
      <c r="O6395" s="4"/>
      <c r="P6395" s="3"/>
      <c r="U6395" s="3"/>
    </row>
    <row r="6396" spans="1:21" x14ac:dyDescent="0.3">
      <c r="A6396" s="1"/>
      <c r="B6396" s="1"/>
      <c r="C6396" s="2"/>
      <c r="J6396" s="3"/>
      <c r="O6396" s="4"/>
      <c r="P6396" s="3"/>
      <c r="U6396" s="3"/>
    </row>
    <row r="6397" spans="1:21" x14ac:dyDescent="0.3">
      <c r="A6397" s="1"/>
      <c r="B6397" s="1"/>
      <c r="C6397" s="2"/>
      <c r="J6397" s="3"/>
      <c r="O6397" s="4"/>
      <c r="P6397" s="3"/>
      <c r="U6397" s="3"/>
    </row>
    <row r="6398" spans="1:21" x14ac:dyDescent="0.3">
      <c r="A6398" s="1"/>
      <c r="B6398" s="1"/>
      <c r="C6398" s="2"/>
      <c r="J6398" s="3"/>
      <c r="O6398" s="4"/>
      <c r="P6398" s="3"/>
      <c r="U6398" s="3"/>
    </row>
    <row r="6399" spans="1:21" x14ac:dyDescent="0.3">
      <c r="A6399" s="1"/>
      <c r="B6399" s="1"/>
      <c r="C6399" s="2"/>
      <c r="J6399" s="3"/>
      <c r="O6399" s="4"/>
      <c r="P6399" s="3"/>
      <c r="U6399" s="3"/>
    </row>
    <row r="6400" spans="1:21" x14ac:dyDescent="0.3">
      <c r="A6400" s="1"/>
      <c r="B6400" s="1"/>
      <c r="C6400" s="2"/>
      <c r="J6400" s="3"/>
      <c r="O6400" s="4"/>
      <c r="P6400" s="3"/>
      <c r="U6400" s="3"/>
    </row>
    <row r="6401" spans="1:21" x14ac:dyDescent="0.3">
      <c r="A6401" s="1"/>
      <c r="B6401" s="1"/>
      <c r="C6401" s="2"/>
      <c r="J6401" s="3"/>
      <c r="O6401" s="4"/>
      <c r="P6401" s="3"/>
      <c r="U6401" s="3"/>
    </row>
    <row r="6402" spans="1:21" x14ac:dyDescent="0.3">
      <c r="A6402" s="1"/>
      <c r="B6402" s="1"/>
      <c r="C6402" s="2"/>
      <c r="J6402" s="3"/>
      <c r="O6402" s="4"/>
      <c r="P6402" s="3"/>
      <c r="Q6402" s="3"/>
      <c r="U6402" s="3"/>
    </row>
    <row r="6403" spans="1:21" x14ac:dyDescent="0.3">
      <c r="A6403" s="1"/>
      <c r="B6403" s="1"/>
      <c r="C6403" s="2"/>
      <c r="J6403" s="3"/>
      <c r="O6403" s="4"/>
      <c r="P6403" s="3"/>
      <c r="U6403" s="3"/>
    </row>
    <row r="6404" spans="1:21" x14ac:dyDescent="0.3">
      <c r="A6404" s="1"/>
      <c r="B6404" s="1"/>
      <c r="C6404" s="2"/>
      <c r="J6404" s="3"/>
      <c r="O6404" s="4"/>
      <c r="P6404" s="3"/>
      <c r="U6404" s="3"/>
    </row>
    <row r="6405" spans="1:21" x14ac:dyDescent="0.3">
      <c r="A6405" s="1"/>
      <c r="B6405" s="1"/>
      <c r="C6405" s="2"/>
      <c r="J6405" s="3"/>
      <c r="O6405" s="4"/>
      <c r="P6405" s="3"/>
      <c r="U6405" s="3"/>
    </row>
    <row r="6406" spans="1:21" x14ac:dyDescent="0.3">
      <c r="A6406" s="1"/>
      <c r="B6406" s="1"/>
      <c r="C6406" s="2"/>
      <c r="J6406" s="3"/>
      <c r="O6406" s="4"/>
      <c r="P6406" s="3"/>
      <c r="U6406" s="3"/>
    </row>
    <row r="6407" spans="1:21" x14ac:dyDescent="0.3">
      <c r="A6407" s="1"/>
      <c r="B6407" s="1"/>
      <c r="C6407" s="2"/>
      <c r="J6407" s="3"/>
      <c r="O6407" s="4"/>
      <c r="P6407" s="3"/>
      <c r="U6407" s="3"/>
    </row>
    <row r="6408" spans="1:21" x14ac:dyDescent="0.3">
      <c r="A6408" s="1"/>
      <c r="B6408" s="1"/>
      <c r="C6408" s="2"/>
      <c r="J6408" s="3"/>
      <c r="O6408" s="4"/>
      <c r="P6408" s="3"/>
      <c r="U6408" s="3"/>
    </row>
    <row r="6409" spans="1:21" x14ac:dyDescent="0.3">
      <c r="A6409" s="1"/>
      <c r="B6409" s="1"/>
      <c r="C6409" s="2"/>
      <c r="J6409" s="3"/>
      <c r="O6409" s="4"/>
      <c r="P6409" s="3"/>
      <c r="U6409" s="3"/>
    </row>
    <row r="6410" spans="1:21" x14ac:dyDescent="0.3">
      <c r="A6410" s="1"/>
      <c r="B6410" s="1"/>
      <c r="C6410" s="2"/>
      <c r="J6410" s="3"/>
      <c r="O6410" s="4"/>
      <c r="P6410" s="3"/>
      <c r="U6410" s="3"/>
    </row>
    <row r="6411" spans="1:21" x14ac:dyDescent="0.3">
      <c r="A6411" s="1"/>
      <c r="B6411" s="1"/>
      <c r="C6411" s="2"/>
      <c r="J6411" s="3"/>
      <c r="O6411" s="4"/>
      <c r="P6411" s="3"/>
      <c r="U6411" s="3"/>
    </row>
    <row r="6412" spans="1:21" x14ac:dyDescent="0.3">
      <c r="A6412" s="1"/>
      <c r="B6412" s="1"/>
      <c r="C6412" s="2"/>
      <c r="J6412" s="3"/>
      <c r="O6412" s="4"/>
      <c r="P6412" s="3"/>
      <c r="U6412" s="3"/>
    </row>
    <row r="6413" spans="1:21" x14ac:dyDescent="0.3">
      <c r="A6413" s="1"/>
      <c r="B6413" s="1"/>
      <c r="C6413" s="2"/>
      <c r="J6413" s="3"/>
      <c r="O6413" s="4"/>
      <c r="P6413" s="3"/>
      <c r="U6413" s="3"/>
    </row>
    <row r="6414" spans="1:21" x14ac:dyDescent="0.3">
      <c r="A6414" s="1"/>
      <c r="B6414" s="1"/>
      <c r="C6414" s="2"/>
      <c r="J6414" s="3"/>
      <c r="O6414" s="4"/>
      <c r="P6414" s="3"/>
      <c r="U6414" s="3"/>
    </row>
    <row r="6415" spans="1:21" x14ac:dyDescent="0.3">
      <c r="A6415" s="1"/>
      <c r="B6415" s="1"/>
      <c r="C6415" s="2"/>
      <c r="J6415" s="3"/>
      <c r="O6415" s="4"/>
      <c r="P6415" s="3"/>
      <c r="Q6415" s="3"/>
      <c r="U6415" s="3"/>
    </row>
    <row r="6416" spans="1:21" x14ac:dyDescent="0.3">
      <c r="A6416" s="1"/>
      <c r="B6416" s="1"/>
      <c r="C6416" s="2"/>
      <c r="J6416" s="3"/>
      <c r="O6416" s="4"/>
      <c r="P6416" s="3"/>
      <c r="Q6416" s="3"/>
      <c r="S6416" s="4"/>
      <c r="U6416" s="3"/>
    </row>
    <row r="6417" spans="1:21" x14ac:dyDescent="0.3">
      <c r="A6417" s="1"/>
      <c r="B6417" s="1"/>
      <c r="C6417" s="2"/>
      <c r="J6417" s="3"/>
      <c r="O6417" s="4"/>
      <c r="P6417" s="3"/>
      <c r="Q6417" s="3"/>
      <c r="U6417" s="3"/>
    </row>
    <row r="6418" spans="1:21" x14ac:dyDescent="0.3">
      <c r="A6418" s="1"/>
      <c r="B6418" s="1"/>
      <c r="C6418" s="2"/>
      <c r="J6418" s="3"/>
      <c r="O6418" s="4"/>
      <c r="P6418" s="3"/>
      <c r="Q6418" s="3"/>
      <c r="U6418" s="3"/>
    </row>
    <row r="6419" spans="1:21" x14ac:dyDescent="0.3">
      <c r="A6419" s="1"/>
      <c r="B6419" s="1"/>
      <c r="C6419" s="2"/>
      <c r="J6419" s="3"/>
      <c r="O6419" s="4"/>
      <c r="P6419" s="3"/>
      <c r="U6419" s="3"/>
    </row>
    <row r="6420" spans="1:21" x14ac:dyDescent="0.3">
      <c r="A6420" s="1"/>
      <c r="B6420" s="1"/>
      <c r="C6420" s="2"/>
      <c r="J6420" s="3"/>
      <c r="O6420" s="4"/>
      <c r="P6420" s="3"/>
      <c r="Q6420" s="3"/>
      <c r="U6420" s="3"/>
    </row>
    <row r="6421" spans="1:21" x14ac:dyDescent="0.3">
      <c r="A6421" s="1"/>
      <c r="B6421" s="1"/>
      <c r="C6421" s="2"/>
      <c r="J6421" s="3"/>
      <c r="O6421" s="4"/>
      <c r="P6421" s="3"/>
      <c r="Q6421" s="3"/>
      <c r="U6421" s="3"/>
    </row>
    <row r="6422" spans="1:21" x14ac:dyDescent="0.3">
      <c r="A6422" s="1"/>
      <c r="B6422" s="1"/>
      <c r="C6422" s="2"/>
      <c r="J6422" s="3"/>
      <c r="O6422" s="4"/>
      <c r="P6422" s="3"/>
      <c r="U6422" s="3"/>
    </row>
    <row r="6423" spans="1:21" x14ac:dyDescent="0.3">
      <c r="A6423" s="1"/>
      <c r="B6423" s="1"/>
      <c r="C6423" s="2"/>
      <c r="J6423" s="3"/>
      <c r="O6423" s="4"/>
      <c r="P6423" s="3"/>
      <c r="U6423" s="3"/>
    </row>
    <row r="6424" spans="1:21" x14ac:dyDescent="0.3">
      <c r="A6424" s="1"/>
      <c r="B6424" s="1"/>
      <c r="C6424" s="2"/>
      <c r="J6424" s="3"/>
      <c r="O6424" s="4"/>
      <c r="P6424" s="3"/>
      <c r="U6424" s="3"/>
    </row>
    <row r="6425" spans="1:21" x14ac:dyDescent="0.3">
      <c r="A6425" s="1"/>
      <c r="B6425" s="1"/>
      <c r="C6425" s="2"/>
      <c r="J6425" s="3"/>
      <c r="O6425" s="4"/>
      <c r="P6425" s="3"/>
      <c r="Q6425" s="3"/>
      <c r="U6425" s="3"/>
    </row>
    <row r="6426" spans="1:21" x14ac:dyDescent="0.3">
      <c r="A6426" s="1"/>
      <c r="B6426" s="1"/>
      <c r="C6426" s="2"/>
      <c r="J6426" s="3"/>
      <c r="O6426" s="4"/>
      <c r="P6426" s="3"/>
      <c r="U6426" s="3"/>
    </row>
    <row r="6427" spans="1:21" x14ac:dyDescent="0.3">
      <c r="A6427" s="1"/>
      <c r="B6427" s="1"/>
      <c r="C6427" s="2"/>
      <c r="J6427" s="3"/>
      <c r="O6427" s="4"/>
      <c r="P6427" s="3"/>
      <c r="U6427" s="3"/>
    </row>
    <row r="6428" spans="1:21" x14ac:dyDescent="0.3">
      <c r="A6428" s="1"/>
      <c r="B6428" s="1"/>
      <c r="C6428" s="2"/>
      <c r="J6428" s="3"/>
      <c r="O6428" s="4"/>
      <c r="P6428" s="3"/>
      <c r="U6428" s="3"/>
    </row>
    <row r="6429" spans="1:21" x14ac:dyDescent="0.3">
      <c r="A6429" s="1"/>
      <c r="B6429" s="1"/>
      <c r="C6429" s="2"/>
      <c r="J6429" s="3"/>
      <c r="O6429" s="4"/>
      <c r="P6429" s="3"/>
      <c r="Q6429" s="3"/>
      <c r="U6429" s="3"/>
    </row>
    <row r="6430" spans="1:21" x14ac:dyDescent="0.3">
      <c r="A6430" s="1"/>
      <c r="B6430" s="1"/>
      <c r="C6430" s="2"/>
      <c r="J6430" s="3"/>
      <c r="O6430" s="4"/>
      <c r="P6430" s="3"/>
      <c r="U6430" s="3"/>
    </row>
    <row r="6431" spans="1:21" x14ac:dyDescent="0.3">
      <c r="A6431" s="1"/>
      <c r="B6431" s="1"/>
      <c r="C6431" s="2"/>
      <c r="J6431" s="3"/>
      <c r="O6431" s="4"/>
      <c r="P6431" s="3"/>
      <c r="U6431" s="3"/>
    </row>
    <row r="6432" spans="1:21" x14ac:dyDescent="0.3">
      <c r="A6432" s="1"/>
      <c r="B6432" s="1"/>
      <c r="C6432" s="2"/>
      <c r="J6432" s="3"/>
      <c r="O6432" s="4"/>
      <c r="P6432" s="3"/>
      <c r="U6432" s="3"/>
    </row>
    <row r="6433" spans="1:21" x14ac:dyDescent="0.3">
      <c r="A6433" s="1"/>
      <c r="B6433" s="1"/>
      <c r="C6433" s="2"/>
      <c r="J6433" s="3"/>
      <c r="O6433" s="4"/>
      <c r="P6433" s="3"/>
      <c r="Q6433" s="3"/>
      <c r="U6433" s="3"/>
    </row>
    <row r="6434" spans="1:21" x14ac:dyDescent="0.3">
      <c r="A6434" s="1"/>
      <c r="B6434" s="1"/>
      <c r="C6434" s="2"/>
      <c r="J6434" s="3"/>
      <c r="O6434" s="4"/>
      <c r="P6434" s="3"/>
      <c r="U6434" s="3"/>
    </row>
    <row r="6435" spans="1:21" x14ac:dyDescent="0.3">
      <c r="A6435" s="1"/>
      <c r="B6435" s="1"/>
      <c r="C6435" s="2"/>
      <c r="J6435" s="3"/>
      <c r="O6435" s="4"/>
      <c r="P6435" s="3"/>
      <c r="U6435" s="3"/>
    </row>
    <row r="6436" spans="1:21" x14ac:dyDescent="0.3">
      <c r="A6436" s="1"/>
      <c r="B6436" s="1"/>
      <c r="C6436" s="2"/>
      <c r="J6436" s="3"/>
      <c r="O6436" s="4"/>
      <c r="P6436" s="3"/>
      <c r="U6436" s="3"/>
    </row>
    <row r="6437" spans="1:21" x14ac:dyDescent="0.3">
      <c r="A6437" s="1"/>
      <c r="B6437" s="1"/>
      <c r="C6437" s="2"/>
      <c r="J6437" s="3"/>
      <c r="O6437" s="4"/>
      <c r="P6437" s="3"/>
      <c r="Q6437" s="3"/>
      <c r="U6437" s="3"/>
    </row>
    <row r="6438" spans="1:21" x14ac:dyDescent="0.3">
      <c r="A6438" s="1"/>
      <c r="B6438" s="1"/>
      <c r="C6438" s="2"/>
      <c r="J6438" s="3"/>
      <c r="O6438" s="4"/>
      <c r="P6438" s="3"/>
      <c r="Q6438" s="3"/>
      <c r="S6438" s="4"/>
      <c r="U6438" s="3"/>
    </row>
    <row r="6439" spans="1:21" x14ac:dyDescent="0.3">
      <c r="A6439" s="1"/>
      <c r="B6439" s="1"/>
      <c r="C6439" s="2"/>
      <c r="J6439" s="3"/>
      <c r="O6439" s="4"/>
      <c r="P6439" s="3"/>
      <c r="U6439" s="3"/>
    </row>
    <row r="6440" spans="1:21" x14ac:dyDescent="0.3">
      <c r="A6440" s="1"/>
      <c r="B6440" s="1"/>
      <c r="C6440" s="2"/>
      <c r="J6440" s="3"/>
      <c r="O6440" s="4"/>
      <c r="P6440" s="3"/>
      <c r="Q6440" s="3"/>
      <c r="U6440" s="3"/>
    </row>
    <row r="6441" spans="1:21" x14ac:dyDescent="0.3">
      <c r="A6441" s="1"/>
      <c r="B6441" s="1"/>
      <c r="C6441" s="2"/>
      <c r="J6441" s="3"/>
      <c r="O6441" s="4"/>
      <c r="P6441" s="3"/>
      <c r="U6441" s="3"/>
    </row>
    <row r="6442" spans="1:21" x14ac:dyDescent="0.3">
      <c r="A6442" s="1"/>
      <c r="B6442" s="1"/>
      <c r="C6442" s="2"/>
      <c r="J6442" s="3"/>
      <c r="O6442" s="4"/>
      <c r="P6442" s="3"/>
      <c r="Q6442" s="3"/>
      <c r="U6442" s="3"/>
    </row>
    <row r="6443" spans="1:21" x14ac:dyDescent="0.3">
      <c r="A6443" s="1"/>
      <c r="B6443" s="1"/>
      <c r="C6443" s="2"/>
      <c r="J6443" s="3"/>
      <c r="O6443" s="4"/>
      <c r="P6443" s="3"/>
      <c r="Q6443" s="3"/>
      <c r="U6443" s="3"/>
    </row>
    <row r="6444" spans="1:21" x14ac:dyDescent="0.3">
      <c r="A6444" s="1"/>
      <c r="B6444" s="1"/>
      <c r="C6444" s="2"/>
      <c r="J6444" s="3"/>
      <c r="O6444" s="4"/>
      <c r="P6444" s="3"/>
      <c r="U6444" s="3"/>
    </row>
    <row r="6445" spans="1:21" x14ac:dyDescent="0.3">
      <c r="A6445" s="1"/>
      <c r="B6445" s="1"/>
      <c r="C6445" s="2"/>
      <c r="J6445" s="3"/>
      <c r="O6445" s="4"/>
      <c r="P6445" s="3"/>
      <c r="Q6445" s="3"/>
      <c r="U6445" s="3"/>
    </row>
    <row r="6446" spans="1:21" x14ac:dyDescent="0.3">
      <c r="A6446" s="1"/>
      <c r="B6446" s="1"/>
      <c r="C6446" s="2"/>
      <c r="J6446" s="3"/>
      <c r="O6446" s="4"/>
      <c r="P6446" s="3"/>
      <c r="Q6446" s="3"/>
      <c r="U6446" s="3"/>
    </row>
    <row r="6447" spans="1:21" x14ac:dyDescent="0.3">
      <c r="A6447" s="1"/>
      <c r="B6447" s="1"/>
      <c r="C6447" s="2"/>
      <c r="J6447" s="3"/>
      <c r="O6447" s="4"/>
      <c r="P6447" s="3"/>
      <c r="Q6447" s="3"/>
      <c r="U6447" s="3"/>
    </row>
    <row r="6448" spans="1:21" x14ac:dyDescent="0.3">
      <c r="A6448" s="1"/>
      <c r="B6448" s="1"/>
      <c r="C6448" s="2"/>
      <c r="J6448" s="3"/>
      <c r="O6448" s="4"/>
      <c r="P6448" s="3"/>
      <c r="U6448" s="3"/>
    </row>
    <row r="6449" spans="1:21" x14ac:dyDescent="0.3">
      <c r="A6449" s="1"/>
      <c r="B6449" s="1"/>
      <c r="C6449" s="2"/>
      <c r="J6449" s="3"/>
      <c r="O6449" s="4"/>
      <c r="P6449" s="3"/>
      <c r="Q6449" s="3"/>
      <c r="U6449" s="3"/>
    </row>
    <row r="6450" spans="1:21" x14ac:dyDescent="0.3">
      <c r="A6450" s="1"/>
      <c r="B6450" s="1"/>
      <c r="C6450" s="2"/>
      <c r="J6450" s="3"/>
      <c r="O6450" s="4"/>
      <c r="P6450" s="3"/>
      <c r="U6450" s="3"/>
    </row>
    <row r="6451" spans="1:21" x14ac:dyDescent="0.3">
      <c r="A6451" s="1"/>
      <c r="B6451" s="1"/>
      <c r="C6451" s="2"/>
      <c r="J6451" s="3"/>
      <c r="O6451" s="4"/>
      <c r="P6451" s="3"/>
      <c r="U6451" s="3"/>
    </row>
    <row r="6452" spans="1:21" x14ac:dyDescent="0.3">
      <c r="A6452" s="1"/>
      <c r="B6452" s="1"/>
      <c r="C6452" s="2"/>
      <c r="J6452" s="3"/>
      <c r="O6452" s="4"/>
      <c r="P6452" s="3"/>
      <c r="Q6452" s="3"/>
      <c r="U6452" s="3"/>
    </row>
    <row r="6453" spans="1:21" x14ac:dyDescent="0.3">
      <c r="A6453" s="1"/>
      <c r="B6453" s="1"/>
      <c r="C6453" s="2"/>
      <c r="J6453" s="3"/>
      <c r="O6453" s="4"/>
      <c r="P6453" s="3"/>
      <c r="U6453" s="3"/>
    </row>
    <row r="6454" spans="1:21" x14ac:dyDescent="0.3">
      <c r="A6454" s="1"/>
      <c r="B6454" s="1"/>
      <c r="C6454" s="2"/>
      <c r="J6454" s="3"/>
      <c r="O6454" s="4"/>
      <c r="P6454" s="3"/>
      <c r="U6454" s="3"/>
    </row>
    <row r="6455" spans="1:21" x14ac:dyDescent="0.3">
      <c r="A6455" s="1"/>
      <c r="B6455" s="1"/>
      <c r="C6455" s="2"/>
      <c r="J6455" s="3"/>
      <c r="O6455" s="4"/>
      <c r="P6455" s="3"/>
      <c r="U6455" s="3"/>
    </row>
    <row r="6456" spans="1:21" x14ac:dyDescent="0.3">
      <c r="A6456" s="1"/>
      <c r="B6456" s="1"/>
      <c r="C6456" s="2"/>
      <c r="J6456" s="3"/>
      <c r="O6456" s="4"/>
      <c r="P6456" s="3"/>
      <c r="Q6456" s="3"/>
      <c r="U6456" s="3"/>
    </row>
    <row r="6457" spans="1:21" x14ac:dyDescent="0.3">
      <c r="A6457" s="1"/>
      <c r="B6457" s="1"/>
      <c r="C6457" s="2"/>
      <c r="J6457" s="3"/>
      <c r="O6457" s="4"/>
      <c r="P6457" s="3"/>
      <c r="U6457" s="3"/>
    </row>
    <row r="6458" spans="1:21" x14ac:dyDescent="0.3">
      <c r="A6458" s="1"/>
      <c r="B6458" s="1"/>
      <c r="C6458" s="2"/>
      <c r="J6458" s="3"/>
      <c r="O6458" s="4"/>
      <c r="P6458" s="3"/>
      <c r="U6458" s="3"/>
    </row>
    <row r="6459" spans="1:21" x14ac:dyDescent="0.3">
      <c r="A6459" s="1"/>
      <c r="B6459" s="1"/>
      <c r="C6459" s="2"/>
      <c r="J6459" s="3"/>
      <c r="O6459" s="4"/>
      <c r="P6459" s="3"/>
      <c r="U6459" s="3"/>
    </row>
    <row r="6460" spans="1:21" x14ac:dyDescent="0.3">
      <c r="A6460" s="1"/>
      <c r="B6460" s="1"/>
      <c r="C6460" s="2"/>
      <c r="J6460" s="3"/>
      <c r="O6460" s="4"/>
      <c r="P6460" s="3"/>
      <c r="U6460" s="3"/>
    </row>
    <row r="6461" spans="1:21" x14ac:dyDescent="0.3">
      <c r="A6461" s="1"/>
      <c r="B6461" s="1"/>
      <c r="C6461" s="2"/>
      <c r="J6461" s="3"/>
      <c r="O6461" s="4"/>
      <c r="P6461" s="3"/>
      <c r="U6461" s="3"/>
    </row>
    <row r="6462" spans="1:21" x14ac:dyDescent="0.3">
      <c r="A6462" s="1"/>
      <c r="B6462" s="1"/>
      <c r="C6462" s="2"/>
      <c r="J6462" s="3"/>
      <c r="O6462" s="4"/>
      <c r="P6462" s="3"/>
      <c r="Q6462" s="3"/>
      <c r="U6462" s="3"/>
    </row>
    <row r="6463" spans="1:21" x14ac:dyDescent="0.3">
      <c r="A6463" s="1"/>
      <c r="B6463" s="1"/>
      <c r="C6463" s="2"/>
      <c r="J6463" s="3"/>
      <c r="O6463" s="4"/>
      <c r="P6463" s="3"/>
      <c r="U6463" s="3"/>
    </row>
    <row r="6464" spans="1:21" x14ac:dyDescent="0.3">
      <c r="A6464" s="1"/>
      <c r="B6464" s="1"/>
      <c r="C6464" s="2"/>
      <c r="J6464" s="3"/>
      <c r="O6464" s="4"/>
      <c r="P6464" s="3"/>
      <c r="U6464" s="3"/>
    </row>
    <row r="6465" spans="1:21" x14ac:dyDescent="0.3">
      <c r="A6465" s="1"/>
      <c r="B6465" s="1"/>
      <c r="C6465" s="2"/>
      <c r="J6465" s="3"/>
      <c r="O6465" s="4"/>
      <c r="P6465" s="3"/>
      <c r="Q6465" s="3"/>
      <c r="U6465" s="3"/>
    </row>
    <row r="6466" spans="1:21" x14ac:dyDescent="0.3">
      <c r="A6466" s="1"/>
      <c r="B6466" s="1"/>
      <c r="C6466" s="2"/>
      <c r="J6466" s="3"/>
      <c r="O6466" s="4"/>
      <c r="P6466" s="3"/>
      <c r="Q6466" s="3"/>
      <c r="U6466" s="3"/>
    </row>
    <row r="6467" spans="1:21" x14ac:dyDescent="0.3">
      <c r="A6467" s="1"/>
      <c r="B6467" s="1"/>
      <c r="C6467" s="2"/>
      <c r="J6467" s="3"/>
      <c r="O6467" s="4"/>
      <c r="P6467" s="3"/>
      <c r="U6467" s="3"/>
    </row>
    <row r="6468" spans="1:21" x14ac:dyDescent="0.3">
      <c r="A6468" s="1"/>
      <c r="B6468" s="1"/>
      <c r="C6468" s="2"/>
      <c r="J6468" s="3"/>
      <c r="O6468" s="4"/>
      <c r="P6468" s="3"/>
      <c r="U6468" s="3"/>
    </row>
    <row r="6469" spans="1:21" x14ac:dyDescent="0.3">
      <c r="A6469" s="1"/>
      <c r="B6469" s="1"/>
      <c r="C6469" s="2"/>
      <c r="J6469" s="3"/>
      <c r="O6469" s="4"/>
      <c r="P6469" s="3"/>
      <c r="U6469" s="3"/>
    </row>
    <row r="6470" spans="1:21" x14ac:dyDescent="0.3">
      <c r="A6470" s="1"/>
      <c r="B6470" s="1"/>
      <c r="C6470" s="2"/>
      <c r="J6470" s="3"/>
      <c r="O6470" s="4"/>
      <c r="P6470" s="3"/>
      <c r="Q6470" s="3"/>
      <c r="U6470" s="3"/>
    </row>
    <row r="6471" spans="1:21" x14ac:dyDescent="0.3">
      <c r="A6471" s="1"/>
      <c r="B6471" s="1"/>
      <c r="C6471" s="2"/>
      <c r="J6471" s="3"/>
      <c r="O6471" s="4"/>
      <c r="P6471" s="3"/>
      <c r="Q6471" s="3"/>
      <c r="U6471" s="3"/>
    </row>
    <row r="6472" spans="1:21" x14ac:dyDescent="0.3">
      <c r="A6472" s="1"/>
      <c r="B6472" s="1"/>
      <c r="C6472" s="2"/>
      <c r="J6472" s="3"/>
      <c r="O6472" s="4"/>
      <c r="P6472" s="3"/>
      <c r="U6472" s="3"/>
    </row>
    <row r="6473" spans="1:21" x14ac:dyDescent="0.3">
      <c r="A6473" s="1"/>
      <c r="B6473" s="1"/>
      <c r="C6473" s="2"/>
      <c r="J6473" s="3"/>
      <c r="O6473" s="4"/>
      <c r="P6473" s="3"/>
      <c r="U6473" s="3"/>
    </row>
    <row r="6474" spans="1:21" x14ac:dyDescent="0.3">
      <c r="A6474" s="1"/>
      <c r="B6474" s="1"/>
      <c r="C6474" s="2"/>
      <c r="J6474" s="3"/>
      <c r="O6474" s="4"/>
      <c r="P6474" s="3"/>
      <c r="U6474" s="3"/>
    </row>
    <row r="6475" spans="1:21" x14ac:dyDescent="0.3">
      <c r="A6475" s="1"/>
      <c r="B6475" s="1"/>
      <c r="C6475" s="2"/>
      <c r="J6475" s="3"/>
      <c r="O6475" s="4"/>
      <c r="P6475" s="3"/>
      <c r="U6475" s="3"/>
    </row>
    <row r="6476" spans="1:21" x14ac:dyDescent="0.3">
      <c r="A6476" s="1"/>
      <c r="B6476" s="1"/>
      <c r="C6476" s="2"/>
      <c r="J6476" s="3"/>
      <c r="O6476" s="4"/>
      <c r="P6476" s="3"/>
      <c r="Q6476" s="3"/>
      <c r="U6476" s="3"/>
    </row>
    <row r="6477" spans="1:21" x14ac:dyDescent="0.3">
      <c r="A6477" s="1"/>
      <c r="B6477" s="1"/>
      <c r="C6477" s="2"/>
      <c r="J6477" s="3"/>
      <c r="O6477" s="4"/>
      <c r="P6477" s="3"/>
      <c r="U6477" s="3"/>
    </row>
    <row r="6478" spans="1:21" x14ac:dyDescent="0.3">
      <c r="A6478" s="1"/>
      <c r="B6478" s="1"/>
      <c r="C6478" s="2"/>
      <c r="J6478" s="3"/>
      <c r="O6478" s="4"/>
      <c r="P6478" s="3"/>
      <c r="U6478" s="3"/>
    </row>
    <row r="6479" spans="1:21" x14ac:dyDescent="0.3">
      <c r="A6479" s="1"/>
      <c r="B6479" s="1"/>
      <c r="C6479" s="2"/>
      <c r="J6479" s="3"/>
      <c r="O6479" s="4"/>
      <c r="P6479" s="3"/>
      <c r="U6479" s="3"/>
    </row>
    <row r="6480" spans="1:21" x14ac:dyDescent="0.3">
      <c r="A6480" s="1"/>
      <c r="B6480" s="1"/>
      <c r="C6480" s="2"/>
      <c r="J6480" s="3"/>
      <c r="O6480" s="4"/>
      <c r="P6480" s="3"/>
      <c r="U6480" s="3"/>
    </row>
    <row r="6481" spans="1:21" x14ac:dyDescent="0.3">
      <c r="A6481" s="1"/>
      <c r="B6481" s="1"/>
      <c r="C6481" s="2"/>
      <c r="J6481" s="3"/>
      <c r="O6481" s="4"/>
      <c r="P6481" s="3"/>
      <c r="U6481" s="3"/>
    </row>
    <row r="6482" spans="1:21" x14ac:dyDescent="0.3">
      <c r="A6482" s="1"/>
      <c r="B6482" s="1"/>
      <c r="C6482" s="2"/>
      <c r="J6482" s="3"/>
      <c r="O6482" s="4"/>
      <c r="P6482" s="3"/>
      <c r="Q6482" s="3"/>
      <c r="U6482" s="3"/>
    </row>
    <row r="6483" spans="1:21" x14ac:dyDescent="0.3">
      <c r="A6483" s="1"/>
      <c r="B6483" s="1"/>
      <c r="C6483" s="2"/>
      <c r="J6483" s="3"/>
      <c r="O6483" s="4"/>
      <c r="P6483" s="3"/>
      <c r="U6483" s="3"/>
    </row>
    <row r="6484" spans="1:21" x14ac:dyDescent="0.3">
      <c r="A6484" s="1"/>
      <c r="B6484" s="1"/>
      <c r="C6484" s="2"/>
      <c r="J6484" s="3"/>
      <c r="O6484" s="4"/>
      <c r="P6484" s="3"/>
      <c r="U6484" s="3"/>
    </row>
    <row r="6485" spans="1:21" x14ac:dyDescent="0.3">
      <c r="A6485" s="1"/>
      <c r="B6485" s="1"/>
      <c r="C6485" s="2"/>
      <c r="J6485" s="3"/>
      <c r="O6485" s="4"/>
      <c r="P6485" s="3"/>
      <c r="Q6485" s="3"/>
      <c r="U6485" s="3"/>
    </row>
    <row r="6486" spans="1:21" x14ac:dyDescent="0.3">
      <c r="A6486" s="1"/>
      <c r="B6486" s="1"/>
      <c r="C6486" s="2"/>
      <c r="J6486" s="3"/>
      <c r="O6486" s="4"/>
      <c r="P6486" s="3"/>
      <c r="Q6486" s="3"/>
      <c r="U6486" s="3"/>
    </row>
    <row r="6487" spans="1:21" x14ac:dyDescent="0.3">
      <c r="A6487" s="1"/>
      <c r="B6487" s="1"/>
      <c r="C6487" s="2"/>
      <c r="J6487" s="3"/>
      <c r="O6487" s="4"/>
      <c r="P6487" s="3"/>
      <c r="U6487" s="3"/>
    </row>
    <row r="6488" spans="1:21" x14ac:dyDescent="0.3">
      <c r="A6488" s="1"/>
      <c r="B6488" s="1"/>
      <c r="C6488" s="2"/>
      <c r="J6488" s="3"/>
      <c r="O6488" s="4"/>
      <c r="P6488" s="3"/>
      <c r="Q6488" s="3"/>
      <c r="U6488" s="3"/>
    </row>
    <row r="6489" spans="1:21" x14ac:dyDescent="0.3">
      <c r="A6489" s="1"/>
      <c r="B6489" s="1"/>
      <c r="C6489" s="2"/>
      <c r="J6489" s="3"/>
      <c r="O6489" s="4"/>
      <c r="P6489" s="3"/>
      <c r="Q6489" s="3"/>
      <c r="U6489" s="3"/>
    </row>
    <row r="6490" spans="1:21" x14ac:dyDescent="0.3">
      <c r="A6490" s="1"/>
      <c r="B6490" s="1"/>
      <c r="C6490" s="2"/>
      <c r="J6490" s="3"/>
      <c r="O6490" s="4"/>
      <c r="P6490" s="3"/>
      <c r="U6490" s="3"/>
    </row>
    <row r="6491" spans="1:21" x14ac:dyDescent="0.3">
      <c r="A6491" s="1"/>
      <c r="B6491" s="1"/>
      <c r="C6491" s="2"/>
      <c r="J6491" s="3"/>
      <c r="O6491" s="4"/>
      <c r="P6491" s="3"/>
      <c r="U6491" s="3"/>
    </row>
    <row r="6492" spans="1:21" x14ac:dyDescent="0.3">
      <c r="A6492" s="1"/>
      <c r="B6492" s="1"/>
      <c r="C6492" s="2"/>
      <c r="J6492" s="3"/>
      <c r="O6492" s="4"/>
      <c r="P6492" s="3"/>
      <c r="U6492" s="3"/>
    </row>
    <row r="6493" spans="1:21" x14ac:dyDescent="0.3">
      <c r="A6493" s="1"/>
      <c r="B6493" s="1"/>
      <c r="C6493" s="2"/>
      <c r="J6493" s="3"/>
      <c r="O6493" s="4"/>
      <c r="P6493" s="3"/>
      <c r="U6493" s="3"/>
    </row>
    <row r="6494" spans="1:21" x14ac:dyDescent="0.3">
      <c r="A6494" s="1"/>
      <c r="B6494" s="1"/>
      <c r="C6494" s="2"/>
      <c r="J6494" s="3"/>
      <c r="O6494" s="4"/>
      <c r="P6494" s="3"/>
      <c r="U6494" s="3"/>
    </row>
    <row r="6495" spans="1:21" x14ac:dyDescent="0.3">
      <c r="A6495" s="1"/>
      <c r="B6495" s="1"/>
      <c r="C6495" s="2"/>
      <c r="J6495" s="3"/>
      <c r="O6495" s="4"/>
      <c r="P6495" s="3"/>
      <c r="U6495" s="3"/>
    </row>
    <row r="6496" spans="1:21" x14ac:dyDescent="0.3">
      <c r="A6496" s="1"/>
      <c r="B6496" s="1"/>
      <c r="C6496" s="2"/>
      <c r="J6496" s="3"/>
      <c r="O6496" s="4"/>
      <c r="P6496" s="3"/>
      <c r="U6496" s="3"/>
    </row>
    <row r="6497" spans="1:21" x14ac:dyDescent="0.3">
      <c r="A6497" s="1"/>
      <c r="B6497" s="1"/>
      <c r="C6497" s="2"/>
      <c r="J6497" s="3"/>
      <c r="O6497" s="4"/>
      <c r="P6497" s="3"/>
      <c r="U6497" s="3"/>
    </row>
    <row r="6498" spans="1:21" x14ac:dyDescent="0.3">
      <c r="A6498" s="1"/>
      <c r="B6498" s="1"/>
      <c r="C6498" s="2"/>
      <c r="J6498" s="3"/>
      <c r="O6498" s="4"/>
      <c r="P6498" s="3"/>
      <c r="U6498" s="3"/>
    </row>
    <row r="6499" spans="1:21" x14ac:dyDescent="0.3">
      <c r="A6499" s="1"/>
      <c r="B6499" s="1"/>
      <c r="C6499" s="2"/>
      <c r="J6499" s="3"/>
      <c r="O6499" s="4"/>
      <c r="P6499" s="3"/>
      <c r="U6499" s="3"/>
    </row>
    <row r="6500" spans="1:21" x14ac:dyDescent="0.3">
      <c r="A6500" s="1"/>
      <c r="B6500" s="1"/>
      <c r="C6500" s="2"/>
      <c r="J6500" s="3"/>
      <c r="O6500" s="4"/>
      <c r="P6500" s="3"/>
      <c r="U6500" s="3"/>
    </row>
    <row r="6501" spans="1:21" x14ac:dyDescent="0.3">
      <c r="A6501" s="1"/>
      <c r="B6501" s="1"/>
      <c r="C6501" s="2"/>
      <c r="J6501" s="3"/>
      <c r="O6501" s="4"/>
      <c r="P6501" s="3"/>
      <c r="U6501" s="3"/>
    </row>
    <row r="6502" spans="1:21" x14ac:dyDescent="0.3">
      <c r="A6502" s="1"/>
      <c r="B6502" s="1"/>
      <c r="C6502" s="2"/>
      <c r="J6502" s="3"/>
      <c r="O6502" s="4"/>
      <c r="P6502" s="3"/>
      <c r="U6502" s="3"/>
    </row>
    <row r="6503" spans="1:21" x14ac:dyDescent="0.3">
      <c r="A6503" s="1"/>
      <c r="B6503" s="1"/>
      <c r="C6503" s="2"/>
      <c r="J6503" s="3"/>
      <c r="O6503" s="4"/>
      <c r="P6503" s="3"/>
      <c r="U6503" s="3"/>
    </row>
    <row r="6504" spans="1:21" x14ac:dyDescent="0.3">
      <c r="A6504" s="1"/>
      <c r="B6504" s="1"/>
      <c r="C6504" s="2"/>
      <c r="J6504" s="3"/>
      <c r="O6504" s="4"/>
      <c r="P6504" s="3"/>
      <c r="Q6504" s="3"/>
      <c r="S6504" s="4"/>
      <c r="U6504" s="3"/>
    </row>
    <row r="6505" spans="1:21" x14ac:dyDescent="0.3">
      <c r="A6505" s="1"/>
      <c r="B6505" s="1"/>
      <c r="C6505" s="2"/>
      <c r="J6505" s="3"/>
      <c r="O6505" s="4"/>
      <c r="P6505" s="3"/>
      <c r="Q6505" s="3"/>
      <c r="S6505" s="4"/>
      <c r="U6505" s="3"/>
    </row>
    <row r="6506" spans="1:21" x14ac:dyDescent="0.3">
      <c r="A6506" s="1"/>
      <c r="B6506" s="1"/>
      <c r="C6506" s="2"/>
      <c r="J6506" s="3"/>
      <c r="O6506" s="4"/>
      <c r="P6506" s="3"/>
      <c r="U6506" s="3"/>
    </row>
    <row r="6507" spans="1:21" x14ac:dyDescent="0.3">
      <c r="A6507" s="1"/>
      <c r="B6507" s="1"/>
      <c r="C6507" s="2"/>
      <c r="J6507" s="3"/>
      <c r="O6507" s="4"/>
      <c r="P6507" s="3"/>
      <c r="U6507" s="3"/>
    </row>
    <row r="6508" spans="1:21" x14ac:dyDescent="0.3">
      <c r="A6508" s="1"/>
      <c r="B6508" s="1"/>
      <c r="C6508" s="2"/>
      <c r="J6508" s="3"/>
      <c r="O6508" s="4"/>
      <c r="P6508" s="3"/>
      <c r="Q6508" s="3"/>
      <c r="U6508" s="3"/>
    </row>
    <row r="6509" spans="1:21" x14ac:dyDescent="0.3">
      <c r="A6509" s="1"/>
      <c r="B6509" s="1"/>
      <c r="C6509" s="2"/>
      <c r="J6509" s="3"/>
      <c r="O6509" s="4"/>
      <c r="P6509" s="3"/>
      <c r="Q6509" s="3"/>
      <c r="U6509" s="3"/>
    </row>
    <row r="6510" spans="1:21" x14ac:dyDescent="0.3">
      <c r="A6510" s="1"/>
      <c r="B6510" s="1"/>
      <c r="C6510" s="2"/>
      <c r="J6510" s="3"/>
      <c r="O6510" s="4"/>
      <c r="P6510" s="3"/>
      <c r="Q6510" s="3"/>
      <c r="U6510" s="3"/>
    </row>
    <row r="6511" spans="1:21" x14ac:dyDescent="0.3">
      <c r="A6511" s="1"/>
      <c r="B6511" s="1"/>
      <c r="C6511" s="2"/>
      <c r="J6511" s="3"/>
      <c r="O6511" s="4"/>
      <c r="P6511" s="3"/>
      <c r="Q6511" s="3"/>
      <c r="U6511" s="3"/>
    </row>
    <row r="6512" spans="1:21" x14ac:dyDescent="0.3">
      <c r="A6512" s="1"/>
      <c r="B6512" s="1"/>
      <c r="C6512" s="2"/>
      <c r="J6512" s="3"/>
      <c r="O6512" s="4"/>
      <c r="P6512" s="3"/>
      <c r="Q6512" s="3"/>
      <c r="S6512" s="4"/>
      <c r="U6512" s="3"/>
    </row>
    <row r="6513" spans="1:21" x14ac:dyDescent="0.3">
      <c r="A6513" s="1"/>
      <c r="B6513" s="1"/>
      <c r="C6513" s="2"/>
      <c r="J6513" s="3"/>
      <c r="O6513" s="4"/>
      <c r="P6513" s="3"/>
      <c r="Q6513" s="3"/>
      <c r="U6513" s="3"/>
    </row>
    <row r="6514" spans="1:21" x14ac:dyDescent="0.3">
      <c r="A6514" s="1"/>
      <c r="B6514" s="1"/>
      <c r="C6514" s="2"/>
      <c r="J6514" s="3"/>
      <c r="O6514" s="4"/>
      <c r="P6514" s="3"/>
      <c r="U6514" s="3"/>
    </row>
    <row r="6515" spans="1:21" x14ac:dyDescent="0.3">
      <c r="A6515" s="1"/>
      <c r="B6515" s="1"/>
      <c r="C6515" s="2"/>
      <c r="J6515" s="3"/>
      <c r="O6515" s="4"/>
      <c r="P6515" s="3"/>
      <c r="U6515" s="3"/>
    </row>
    <row r="6516" spans="1:21" x14ac:dyDescent="0.3">
      <c r="A6516" s="1"/>
      <c r="B6516" s="1"/>
      <c r="C6516" s="2"/>
      <c r="J6516" s="3"/>
      <c r="O6516" s="4"/>
      <c r="P6516" s="3"/>
      <c r="Q6516" s="3"/>
      <c r="U6516" s="3"/>
    </row>
    <row r="6517" spans="1:21" x14ac:dyDescent="0.3">
      <c r="A6517" s="1"/>
      <c r="B6517" s="1"/>
      <c r="C6517" s="2"/>
      <c r="J6517" s="3"/>
      <c r="O6517" s="4"/>
      <c r="P6517" s="3"/>
      <c r="Q6517" s="3"/>
      <c r="U6517" s="3"/>
    </row>
    <row r="6518" spans="1:21" x14ac:dyDescent="0.3">
      <c r="A6518" s="1"/>
      <c r="B6518" s="1"/>
      <c r="C6518" s="2"/>
      <c r="J6518" s="3"/>
      <c r="O6518" s="4"/>
      <c r="P6518" s="3"/>
      <c r="U6518" s="3"/>
    </row>
    <row r="6519" spans="1:21" x14ac:dyDescent="0.3">
      <c r="A6519" s="1"/>
      <c r="B6519" s="1"/>
      <c r="C6519" s="2"/>
      <c r="J6519" s="3"/>
      <c r="O6519" s="4"/>
      <c r="P6519" s="3"/>
      <c r="U6519" s="3"/>
    </row>
    <row r="6520" spans="1:21" x14ac:dyDescent="0.3">
      <c r="A6520" s="1"/>
      <c r="B6520" s="1"/>
      <c r="C6520" s="2"/>
      <c r="J6520" s="3"/>
      <c r="O6520" s="4"/>
      <c r="P6520" s="3"/>
      <c r="U6520" s="3"/>
    </row>
    <row r="6521" spans="1:21" x14ac:dyDescent="0.3">
      <c r="A6521" s="1"/>
      <c r="B6521" s="1"/>
      <c r="C6521" s="2"/>
      <c r="J6521" s="3"/>
      <c r="O6521" s="4"/>
      <c r="P6521" s="3"/>
      <c r="U6521" s="3"/>
    </row>
    <row r="6522" spans="1:21" x14ac:dyDescent="0.3">
      <c r="A6522" s="1"/>
      <c r="B6522" s="1"/>
      <c r="C6522" s="2"/>
      <c r="J6522" s="3"/>
      <c r="O6522" s="4"/>
      <c r="P6522" s="3"/>
      <c r="Q6522" s="3"/>
      <c r="U6522" s="3"/>
    </row>
    <row r="6523" spans="1:21" x14ac:dyDescent="0.3">
      <c r="A6523" s="1"/>
      <c r="B6523" s="1"/>
      <c r="C6523" s="2"/>
      <c r="J6523" s="3"/>
      <c r="O6523" s="4"/>
      <c r="P6523" s="3"/>
      <c r="U6523" s="3"/>
    </row>
    <row r="6524" spans="1:21" x14ac:dyDescent="0.3">
      <c r="A6524" s="1"/>
      <c r="B6524" s="1"/>
      <c r="C6524" s="2"/>
      <c r="J6524" s="3"/>
      <c r="O6524" s="4"/>
      <c r="P6524" s="3"/>
      <c r="U6524" s="3"/>
    </row>
    <row r="6525" spans="1:21" x14ac:dyDescent="0.3">
      <c r="A6525" s="1"/>
      <c r="B6525" s="1"/>
      <c r="C6525" s="2"/>
      <c r="J6525" s="3"/>
      <c r="O6525" s="4"/>
      <c r="P6525" s="3"/>
      <c r="Q6525" s="3"/>
      <c r="U6525" s="3"/>
    </row>
    <row r="6526" spans="1:21" x14ac:dyDescent="0.3">
      <c r="A6526" s="1"/>
      <c r="B6526" s="1"/>
      <c r="C6526" s="2"/>
      <c r="J6526" s="3"/>
      <c r="O6526" s="4"/>
      <c r="P6526" s="3"/>
      <c r="U6526" s="3"/>
    </row>
    <row r="6527" spans="1:21" x14ac:dyDescent="0.3">
      <c r="A6527" s="1"/>
      <c r="B6527" s="1"/>
      <c r="C6527" s="2"/>
      <c r="J6527" s="3"/>
      <c r="O6527" s="4"/>
      <c r="P6527" s="3"/>
      <c r="Q6527" s="3"/>
      <c r="U6527" s="3"/>
    </row>
    <row r="6528" spans="1:21" x14ac:dyDescent="0.3">
      <c r="A6528" s="1"/>
      <c r="B6528" s="1"/>
      <c r="C6528" s="2"/>
      <c r="J6528" s="3"/>
      <c r="O6528" s="4"/>
      <c r="P6528" s="3"/>
      <c r="Q6528" s="3"/>
      <c r="U6528" s="3"/>
    </row>
    <row r="6529" spans="1:21" x14ac:dyDescent="0.3">
      <c r="A6529" s="1"/>
      <c r="B6529" s="1"/>
      <c r="C6529" s="2"/>
      <c r="J6529" s="3"/>
      <c r="O6529" s="4"/>
      <c r="P6529" s="3"/>
      <c r="U6529" s="3"/>
    </row>
    <row r="6530" spans="1:21" x14ac:dyDescent="0.3">
      <c r="A6530" s="1"/>
      <c r="B6530" s="1"/>
      <c r="C6530" s="2"/>
      <c r="J6530" s="3"/>
      <c r="O6530" s="4"/>
      <c r="P6530" s="3"/>
      <c r="Q6530" s="3"/>
      <c r="U6530" s="3"/>
    </row>
    <row r="6531" spans="1:21" x14ac:dyDescent="0.3">
      <c r="A6531" s="1"/>
      <c r="B6531" s="1"/>
      <c r="C6531" s="2"/>
      <c r="J6531" s="3"/>
      <c r="O6531" s="4"/>
      <c r="P6531" s="3"/>
      <c r="U6531" s="3"/>
    </row>
    <row r="6532" spans="1:21" x14ac:dyDescent="0.3">
      <c r="A6532" s="1"/>
      <c r="B6532" s="1"/>
      <c r="C6532" s="2"/>
      <c r="J6532" s="3"/>
      <c r="O6532" s="4"/>
      <c r="P6532" s="3"/>
      <c r="U6532" s="3"/>
    </row>
    <row r="6533" spans="1:21" x14ac:dyDescent="0.3">
      <c r="A6533" s="1"/>
      <c r="B6533" s="1"/>
      <c r="C6533" s="2"/>
      <c r="J6533" s="3"/>
      <c r="O6533" s="4"/>
      <c r="P6533" s="3"/>
      <c r="U6533" s="3"/>
    </row>
    <row r="6534" spans="1:21" x14ac:dyDescent="0.3">
      <c r="A6534" s="1"/>
      <c r="B6534" s="1"/>
      <c r="C6534" s="2"/>
      <c r="J6534" s="3"/>
      <c r="O6534" s="4"/>
      <c r="P6534" s="3"/>
      <c r="U6534" s="3"/>
    </row>
    <row r="6535" spans="1:21" x14ac:dyDescent="0.3">
      <c r="A6535" s="1"/>
      <c r="B6535" s="1"/>
      <c r="C6535" s="2"/>
      <c r="J6535" s="3"/>
      <c r="O6535" s="4"/>
      <c r="P6535" s="3"/>
      <c r="U6535" s="3"/>
    </row>
    <row r="6536" spans="1:21" x14ac:dyDescent="0.3">
      <c r="A6536" s="1"/>
      <c r="B6536" s="1"/>
      <c r="C6536" s="2"/>
      <c r="J6536" s="3"/>
      <c r="O6536" s="4"/>
      <c r="P6536" s="3"/>
      <c r="Q6536" s="3"/>
      <c r="S6536" s="4"/>
      <c r="U6536" s="3"/>
    </row>
    <row r="6537" spans="1:21" x14ac:dyDescent="0.3">
      <c r="A6537" s="1"/>
      <c r="B6537" s="1"/>
      <c r="C6537" s="2"/>
      <c r="J6537" s="3"/>
      <c r="O6537" s="4"/>
      <c r="P6537" s="3"/>
      <c r="U6537" s="3"/>
    </row>
    <row r="6538" spans="1:21" x14ac:dyDescent="0.3">
      <c r="A6538" s="1"/>
      <c r="B6538" s="1"/>
      <c r="C6538" s="2"/>
      <c r="J6538" s="3"/>
      <c r="O6538" s="4"/>
      <c r="P6538" s="3"/>
      <c r="U6538" s="3"/>
    </row>
    <row r="6539" spans="1:21" x14ac:dyDescent="0.3">
      <c r="A6539" s="1"/>
      <c r="B6539" s="1"/>
      <c r="C6539" s="2"/>
      <c r="J6539" s="3"/>
      <c r="O6539" s="4"/>
      <c r="P6539" s="3"/>
      <c r="Q6539" s="3"/>
      <c r="U6539" s="3"/>
    </row>
    <row r="6540" spans="1:21" x14ac:dyDescent="0.3">
      <c r="A6540" s="1"/>
      <c r="B6540" s="1"/>
      <c r="C6540" s="2"/>
      <c r="J6540" s="3"/>
      <c r="O6540" s="4"/>
      <c r="P6540" s="3"/>
      <c r="Q6540" s="3"/>
      <c r="U6540" s="3"/>
    </row>
    <row r="6541" spans="1:21" x14ac:dyDescent="0.3">
      <c r="A6541" s="1"/>
      <c r="B6541" s="1"/>
      <c r="C6541" s="2"/>
      <c r="J6541" s="3"/>
      <c r="O6541" s="4"/>
      <c r="P6541" s="3"/>
      <c r="Q6541" s="3"/>
      <c r="S6541" s="4"/>
      <c r="U6541" s="3"/>
    </row>
    <row r="6542" spans="1:21" x14ac:dyDescent="0.3">
      <c r="A6542" s="1"/>
      <c r="B6542" s="1"/>
      <c r="C6542" s="2"/>
      <c r="J6542" s="3"/>
      <c r="O6542" s="4"/>
      <c r="P6542" s="3"/>
      <c r="U6542" s="3"/>
    </row>
    <row r="6543" spans="1:21" x14ac:dyDescent="0.3">
      <c r="A6543" s="1"/>
      <c r="B6543" s="1"/>
      <c r="C6543" s="2"/>
      <c r="J6543" s="3"/>
      <c r="O6543" s="4"/>
      <c r="P6543" s="3"/>
      <c r="Q6543" s="3"/>
      <c r="U6543" s="3"/>
    </row>
    <row r="6544" spans="1:21" x14ac:dyDescent="0.3">
      <c r="A6544" s="1"/>
      <c r="B6544" s="1"/>
      <c r="C6544" s="2"/>
      <c r="J6544" s="3"/>
      <c r="O6544" s="4"/>
      <c r="P6544" s="3"/>
      <c r="Q6544" s="3"/>
      <c r="U6544" s="3"/>
    </row>
    <row r="6545" spans="1:21" x14ac:dyDescent="0.3">
      <c r="A6545" s="1"/>
      <c r="B6545" s="1"/>
      <c r="C6545" s="2"/>
      <c r="J6545" s="3"/>
      <c r="O6545" s="4"/>
      <c r="P6545" s="3"/>
      <c r="Q6545" s="3"/>
      <c r="U6545" s="3"/>
    </row>
    <row r="6546" spans="1:21" x14ac:dyDescent="0.3">
      <c r="A6546" s="1"/>
      <c r="B6546" s="1"/>
      <c r="C6546" s="2"/>
      <c r="J6546" s="3"/>
      <c r="O6546" s="4"/>
      <c r="P6546" s="3"/>
      <c r="Q6546" s="3"/>
      <c r="U6546" s="3"/>
    </row>
    <row r="6547" spans="1:21" x14ac:dyDescent="0.3">
      <c r="A6547" s="1"/>
      <c r="B6547" s="1"/>
      <c r="C6547" s="2"/>
      <c r="J6547" s="3"/>
      <c r="O6547" s="4"/>
      <c r="P6547" s="3"/>
      <c r="U6547" s="3"/>
    </row>
    <row r="6548" spans="1:21" x14ac:dyDescent="0.3">
      <c r="A6548" s="1"/>
      <c r="B6548" s="1"/>
      <c r="C6548" s="2"/>
      <c r="J6548" s="3"/>
      <c r="O6548" s="4"/>
      <c r="P6548" s="3"/>
      <c r="U6548" s="3"/>
    </row>
    <row r="6549" spans="1:21" x14ac:dyDescent="0.3">
      <c r="A6549" s="1"/>
      <c r="B6549" s="1"/>
      <c r="C6549" s="2"/>
      <c r="J6549" s="3"/>
      <c r="O6549" s="4"/>
      <c r="P6549" s="3"/>
      <c r="U6549" s="3"/>
    </row>
    <row r="6550" spans="1:21" x14ac:dyDescent="0.3">
      <c r="A6550" s="1"/>
      <c r="B6550" s="1"/>
      <c r="C6550" s="2"/>
      <c r="J6550" s="3"/>
      <c r="O6550" s="4"/>
      <c r="P6550" s="3"/>
      <c r="U6550" s="3"/>
    </row>
    <row r="6551" spans="1:21" x14ac:dyDescent="0.3">
      <c r="A6551" s="1"/>
      <c r="B6551" s="1"/>
      <c r="C6551" s="2"/>
      <c r="J6551" s="3"/>
      <c r="O6551" s="4"/>
      <c r="P6551" s="3"/>
      <c r="U6551" s="3"/>
    </row>
    <row r="6552" spans="1:21" x14ac:dyDescent="0.3">
      <c r="A6552" s="1"/>
      <c r="B6552" s="1"/>
      <c r="C6552" s="2"/>
      <c r="J6552" s="3"/>
      <c r="O6552" s="4"/>
      <c r="P6552" s="3"/>
      <c r="U6552" s="3"/>
    </row>
    <row r="6553" spans="1:21" x14ac:dyDescent="0.3">
      <c r="A6553" s="1"/>
      <c r="B6553" s="1"/>
      <c r="C6553" s="2"/>
      <c r="J6553" s="3"/>
      <c r="O6553" s="4"/>
      <c r="P6553" s="3"/>
      <c r="Q6553" s="3"/>
      <c r="U6553" s="3"/>
    </row>
    <row r="6554" spans="1:21" x14ac:dyDescent="0.3">
      <c r="A6554" s="1"/>
      <c r="B6554" s="1"/>
      <c r="C6554" s="2"/>
      <c r="J6554" s="3"/>
      <c r="O6554" s="4"/>
      <c r="P6554" s="3"/>
      <c r="Q6554" s="3"/>
      <c r="U6554" s="3"/>
    </row>
    <row r="6555" spans="1:21" x14ac:dyDescent="0.3">
      <c r="A6555" s="1"/>
      <c r="B6555" s="1"/>
      <c r="C6555" s="2"/>
      <c r="J6555" s="3"/>
      <c r="O6555" s="4"/>
      <c r="P6555" s="3"/>
      <c r="Q6555" s="3"/>
      <c r="U6555" s="3"/>
    </row>
    <row r="6556" spans="1:21" x14ac:dyDescent="0.3">
      <c r="A6556" s="1"/>
      <c r="B6556" s="1"/>
      <c r="C6556" s="2"/>
      <c r="J6556" s="3"/>
      <c r="O6556" s="4"/>
      <c r="P6556" s="3"/>
      <c r="U6556" s="3"/>
    </row>
    <row r="6557" spans="1:21" x14ac:dyDescent="0.3">
      <c r="A6557" s="1"/>
      <c r="B6557" s="1"/>
      <c r="C6557" s="2"/>
      <c r="J6557" s="3"/>
      <c r="O6557" s="4"/>
      <c r="P6557" s="3"/>
      <c r="Q6557" s="3"/>
      <c r="U6557" s="3"/>
    </row>
    <row r="6558" spans="1:21" x14ac:dyDescent="0.3">
      <c r="A6558" s="1"/>
      <c r="B6558" s="1"/>
      <c r="C6558" s="2"/>
      <c r="J6558" s="3"/>
      <c r="O6558" s="4"/>
      <c r="P6558" s="3"/>
      <c r="Q6558" s="3"/>
      <c r="U6558" s="3"/>
    </row>
    <row r="6559" spans="1:21" x14ac:dyDescent="0.3">
      <c r="A6559" s="1"/>
      <c r="B6559" s="1"/>
      <c r="C6559" s="2"/>
      <c r="J6559" s="3"/>
      <c r="O6559" s="4"/>
      <c r="P6559" s="3"/>
      <c r="U6559" s="3"/>
    </row>
    <row r="6560" spans="1:21" x14ac:dyDescent="0.3">
      <c r="A6560" s="1"/>
      <c r="B6560" s="1"/>
      <c r="C6560" s="2"/>
      <c r="J6560" s="3"/>
      <c r="O6560" s="4"/>
      <c r="P6560" s="3"/>
      <c r="Q6560" s="3"/>
      <c r="S6560" s="4"/>
      <c r="U6560" s="3"/>
    </row>
    <row r="6561" spans="1:21" x14ac:dyDescent="0.3">
      <c r="A6561" s="1"/>
      <c r="B6561" s="1"/>
      <c r="C6561" s="2"/>
      <c r="J6561" s="3"/>
      <c r="O6561" s="4"/>
      <c r="P6561" s="3"/>
      <c r="U6561" s="3"/>
    </row>
    <row r="6562" spans="1:21" x14ac:dyDescent="0.3">
      <c r="A6562" s="1"/>
      <c r="B6562" s="1"/>
      <c r="C6562" s="2"/>
      <c r="J6562" s="3"/>
      <c r="O6562" s="4"/>
      <c r="P6562" s="3"/>
      <c r="U6562" s="3"/>
    </row>
    <row r="6563" spans="1:21" x14ac:dyDescent="0.3">
      <c r="A6563" s="1"/>
      <c r="B6563" s="1"/>
      <c r="C6563" s="2"/>
      <c r="J6563" s="3"/>
      <c r="O6563" s="4"/>
      <c r="P6563" s="3"/>
      <c r="U6563" s="3"/>
    </row>
    <row r="6564" spans="1:21" x14ac:dyDescent="0.3">
      <c r="A6564" s="1"/>
      <c r="B6564" s="1"/>
      <c r="C6564" s="2"/>
      <c r="J6564" s="3"/>
      <c r="O6564" s="4"/>
      <c r="P6564" s="3"/>
      <c r="U6564" s="3"/>
    </row>
    <row r="6565" spans="1:21" x14ac:dyDescent="0.3">
      <c r="A6565" s="1"/>
      <c r="B6565" s="1"/>
      <c r="C6565" s="2"/>
      <c r="J6565" s="3"/>
      <c r="O6565" s="4"/>
      <c r="P6565" s="3"/>
      <c r="U6565" s="3"/>
    </row>
    <row r="6566" spans="1:21" x14ac:dyDescent="0.3">
      <c r="A6566" s="1"/>
      <c r="B6566" s="1"/>
      <c r="C6566" s="2"/>
      <c r="J6566" s="3"/>
      <c r="O6566" s="4"/>
      <c r="P6566" s="3"/>
      <c r="Q6566" s="3"/>
      <c r="U6566" s="3"/>
    </row>
    <row r="6567" spans="1:21" x14ac:dyDescent="0.3">
      <c r="A6567" s="1"/>
      <c r="B6567" s="1"/>
      <c r="C6567" s="2"/>
      <c r="J6567" s="3"/>
      <c r="O6567" s="4"/>
      <c r="P6567" s="3"/>
      <c r="U6567" s="3"/>
    </row>
    <row r="6568" spans="1:21" x14ac:dyDescent="0.3">
      <c r="A6568" s="1"/>
      <c r="B6568" s="1"/>
      <c r="C6568" s="2"/>
      <c r="J6568" s="3"/>
      <c r="O6568" s="4"/>
      <c r="P6568" s="3"/>
      <c r="U6568" s="3"/>
    </row>
    <row r="6569" spans="1:21" x14ac:dyDescent="0.3">
      <c r="A6569" s="1"/>
      <c r="B6569" s="1"/>
      <c r="C6569" s="2"/>
      <c r="J6569" s="3"/>
      <c r="O6569" s="4"/>
      <c r="P6569" s="3"/>
      <c r="Q6569" s="3"/>
      <c r="U6569" s="3"/>
    </row>
    <row r="6570" spans="1:21" x14ac:dyDescent="0.3">
      <c r="A6570" s="1"/>
      <c r="B6570" s="1"/>
      <c r="C6570" s="2"/>
      <c r="J6570" s="3"/>
      <c r="O6570" s="4"/>
      <c r="P6570" s="3"/>
      <c r="Q6570" s="3"/>
      <c r="U6570" s="3"/>
    </row>
    <row r="6571" spans="1:21" x14ac:dyDescent="0.3">
      <c r="A6571" s="1"/>
      <c r="B6571" s="1"/>
      <c r="C6571" s="2"/>
      <c r="J6571" s="3"/>
      <c r="O6571" s="4"/>
      <c r="P6571" s="3"/>
      <c r="Q6571" s="3"/>
      <c r="U6571" s="3"/>
    </row>
    <row r="6572" spans="1:21" x14ac:dyDescent="0.3">
      <c r="A6572" s="1"/>
      <c r="B6572" s="1"/>
      <c r="C6572" s="2"/>
      <c r="J6572" s="3"/>
      <c r="O6572" s="4"/>
      <c r="P6572" s="3"/>
      <c r="Q6572" s="3"/>
      <c r="U6572" s="3"/>
    </row>
    <row r="6573" spans="1:21" x14ac:dyDescent="0.3">
      <c r="A6573" s="1"/>
      <c r="B6573" s="1"/>
      <c r="C6573" s="2"/>
      <c r="J6573" s="3"/>
      <c r="O6573" s="4"/>
      <c r="P6573" s="3"/>
      <c r="U6573" s="3"/>
    </row>
    <row r="6574" spans="1:21" x14ac:dyDescent="0.3">
      <c r="A6574" s="1"/>
      <c r="B6574" s="1"/>
      <c r="C6574" s="2"/>
      <c r="J6574" s="3"/>
      <c r="O6574" s="4"/>
      <c r="P6574" s="3"/>
      <c r="U6574" s="3"/>
    </row>
    <row r="6575" spans="1:21" x14ac:dyDescent="0.3">
      <c r="A6575" s="1"/>
      <c r="B6575" s="1"/>
      <c r="C6575" s="2"/>
      <c r="J6575" s="3"/>
      <c r="O6575" s="4"/>
      <c r="P6575" s="3"/>
      <c r="U6575" s="3"/>
    </row>
    <row r="6576" spans="1:21" x14ac:dyDescent="0.3">
      <c r="A6576" s="1"/>
      <c r="B6576" s="1"/>
      <c r="C6576" s="2"/>
      <c r="J6576" s="3"/>
      <c r="O6576" s="4"/>
      <c r="P6576" s="3"/>
      <c r="U6576" s="3"/>
    </row>
    <row r="6577" spans="1:21" x14ac:dyDescent="0.3">
      <c r="A6577" s="1"/>
      <c r="B6577" s="1"/>
      <c r="C6577" s="2"/>
      <c r="J6577" s="3"/>
      <c r="O6577" s="4"/>
      <c r="P6577" s="3"/>
      <c r="U6577" s="3"/>
    </row>
    <row r="6578" spans="1:21" x14ac:dyDescent="0.3">
      <c r="A6578" s="1"/>
      <c r="B6578" s="1"/>
      <c r="C6578" s="2"/>
      <c r="J6578" s="3"/>
      <c r="O6578" s="4"/>
      <c r="P6578" s="3"/>
      <c r="Q6578" s="3"/>
      <c r="U6578" s="3"/>
    </row>
    <row r="6579" spans="1:21" x14ac:dyDescent="0.3">
      <c r="A6579" s="1"/>
      <c r="B6579" s="1"/>
      <c r="C6579" s="2"/>
      <c r="J6579" s="3"/>
      <c r="O6579" s="4"/>
      <c r="P6579" s="3"/>
      <c r="Q6579" s="3"/>
      <c r="U6579" s="3"/>
    </row>
    <row r="6580" spans="1:21" x14ac:dyDescent="0.3">
      <c r="A6580" s="1"/>
      <c r="B6580" s="1"/>
      <c r="C6580" s="2"/>
      <c r="J6580" s="3"/>
      <c r="O6580" s="4"/>
      <c r="P6580" s="3"/>
      <c r="U6580" s="3"/>
    </row>
    <row r="6581" spans="1:21" x14ac:dyDescent="0.3">
      <c r="A6581" s="1"/>
      <c r="B6581" s="1"/>
      <c r="C6581" s="2"/>
      <c r="J6581" s="3"/>
      <c r="O6581" s="4"/>
      <c r="P6581" s="3"/>
      <c r="Q6581" s="3"/>
      <c r="U6581" s="3"/>
    </row>
    <row r="6582" spans="1:21" x14ac:dyDescent="0.3">
      <c r="A6582" s="1"/>
      <c r="B6582" s="1"/>
      <c r="C6582" s="2"/>
      <c r="J6582" s="3"/>
      <c r="O6582" s="4"/>
      <c r="P6582" s="3"/>
      <c r="U6582" s="3"/>
    </row>
    <row r="6583" spans="1:21" x14ac:dyDescent="0.3">
      <c r="A6583" s="1"/>
      <c r="B6583" s="1"/>
      <c r="C6583" s="2"/>
      <c r="J6583" s="3"/>
      <c r="O6583" s="4"/>
      <c r="P6583" s="3"/>
      <c r="Q6583" s="3"/>
      <c r="U6583" s="3"/>
    </row>
    <row r="6584" spans="1:21" x14ac:dyDescent="0.3">
      <c r="A6584" s="1"/>
      <c r="B6584" s="1"/>
      <c r="C6584" s="2"/>
      <c r="J6584" s="3"/>
      <c r="O6584" s="4"/>
      <c r="P6584" s="3"/>
      <c r="Q6584" s="3"/>
      <c r="S6584" s="4"/>
      <c r="U6584" s="3"/>
    </row>
    <row r="6585" spans="1:21" x14ac:dyDescent="0.3">
      <c r="A6585" s="1"/>
      <c r="B6585" s="1"/>
      <c r="C6585" s="2"/>
      <c r="J6585" s="3"/>
      <c r="O6585" s="4"/>
      <c r="P6585" s="3"/>
      <c r="Q6585" s="3"/>
      <c r="U6585" s="3"/>
    </row>
    <row r="6586" spans="1:21" x14ac:dyDescent="0.3">
      <c r="A6586" s="1"/>
      <c r="B6586" s="1"/>
      <c r="C6586" s="2"/>
      <c r="J6586" s="3"/>
      <c r="O6586" s="4"/>
      <c r="P6586" s="3"/>
      <c r="U6586" s="3"/>
    </row>
    <row r="6587" spans="1:21" x14ac:dyDescent="0.3">
      <c r="A6587" s="1"/>
      <c r="B6587" s="1"/>
      <c r="C6587" s="2"/>
      <c r="J6587" s="3"/>
      <c r="O6587" s="4"/>
      <c r="P6587" s="3"/>
      <c r="U6587" s="3"/>
    </row>
    <row r="6588" spans="1:21" x14ac:dyDescent="0.3">
      <c r="A6588" s="1"/>
      <c r="B6588" s="1"/>
      <c r="C6588" s="2"/>
      <c r="J6588" s="3"/>
      <c r="O6588" s="4"/>
      <c r="P6588" s="3"/>
      <c r="U6588" s="3"/>
    </row>
    <row r="6589" spans="1:21" x14ac:dyDescent="0.3">
      <c r="A6589" s="1"/>
      <c r="B6589" s="1"/>
      <c r="C6589" s="2"/>
      <c r="J6589" s="3"/>
      <c r="O6589" s="4"/>
      <c r="P6589" s="3"/>
      <c r="U6589" s="3"/>
    </row>
    <row r="6590" spans="1:21" x14ac:dyDescent="0.3">
      <c r="A6590" s="1"/>
      <c r="B6590" s="1"/>
      <c r="C6590" s="2"/>
      <c r="J6590" s="3"/>
      <c r="O6590" s="4"/>
      <c r="P6590" s="3"/>
      <c r="U6590" s="3"/>
    </row>
    <row r="6591" spans="1:21" x14ac:dyDescent="0.3">
      <c r="A6591" s="1"/>
      <c r="B6591" s="1"/>
      <c r="C6591" s="2"/>
      <c r="J6591" s="3"/>
      <c r="O6591" s="4"/>
      <c r="P6591" s="3"/>
      <c r="U6591" s="3"/>
    </row>
    <row r="6592" spans="1:21" x14ac:dyDescent="0.3">
      <c r="A6592" s="1"/>
      <c r="B6592" s="1"/>
      <c r="C6592" s="2"/>
      <c r="J6592" s="3"/>
      <c r="O6592" s="4"/>
      <c r="P6592" s="3"/>
      <c r="U6592" s="3"/>
    </row>
    <row r="6593" spans="1:21" x14ac:dyDescent="0.3">
      <c r="A6593" s="1"/>
      <c r="B6593" s="1"/>
      <c r="C6593" s="2"/>
      <c r="J6593" s="3"/>
      <c r="O6593" s="4"/>
      <c r="P6593" s="3"/>
      <c r="Q6593" s="3"/>
      <c r="U6593" s="3"/>
    </row>
    <row r="6594" spans="1:21" x14ac:dyDescent="0.3">
      <c r="A6594" s="1"/>
      <c r="B6594" s="1"/>
      <c r="C6594" s="2"/>
      <c r="J6594" s="3"/>
      <c r="O6594" s="4"/>
      <c r="P6594" s="3"/>
      <c r="Q6594" s="3"/>
      <c r="U6594" s="3"/>
    </row>
    <row r="6595" spans="1:21" x14ac:dyDescent="0.3">
      <c r="A6595" s="1"/>
      <c r="B6595" s="1"/>
      <c r="C6595" s="2"/>
      <c r="J6595" s="3"/>
      <c r="O6595" s="4"/>
      <c r="P6595" s="3"/>
      <c r="Q6595" s="3"/>
      <c r="U6595" s="3"/>
    </row>
    <row r="6596" spans="1:21" x14ac:dyDescent="0.3">
      <c r="A6596" s="1"/>
      <c r="B6596" s="1"/>
      <c r="C6596" s="2"/>
      <c r="J6596" s="3"/>
      <c r="O6596" s="4"/>
      <c r="P6596" s="3"/>
      <c r="Q6596" s="3"/>
      <c r="U6596" s="3"/>
    </row>
    <row r="6597" spans="1:21" x14ac:dyDescent="0.3">
      <c r="A6597" s="1"/>
      <c r="B6597" s="1"/>
      <c r="C6597" s="2"/>
      <c r="J6597" s="3"/>
      <c r="O6597" s="4"/>
      <c r="P6597" s="3"/>
      <c r="U6597" s="3"/>
    </row>
    <row r="6598" spans="1:21" x14ac:dyDescent="0.3">
      <c r="A6598" s="1"/>
      <c r="B6598" s="1"/>
      <c r="C6598" s="2"/>
      <c r="J6598" s="3"/>
      <c r="O6598" s="4"/>
      <c r="P6598" s="3"/>
      <c r="Q6598" s="3"/>
      <c r="U6598" s="3"/>
    </row>
    <row r="6599" spans="1:21" x14ac:dyDescent="0.3">
      <c r="A6599" s="1"/>
      <c r="B6599" s="1"/>
      <c r="C6599" s="2"/>
      <c r="J6599" s="3"/>
      <c r="O6599" s="4"/>
      <c r="P6599" s="3"/>
      <c r="Q6599" s="3"/>
      <c r="S6599" s="4"/>
      <c r="U6599" s="3"/>
    </row>
    <row r="6600" spans="1:21" x14ac:dyDescent="0.3">
      <c r="A6600" s="1"/>
      <c r="B6600" s="1"/>
      <c r="C6600" s="2"/>
      <c r="J6600" s="3"/>
      <c r="O6600" s="4"/>
      <c r="P6600" s="3"/>
      <c r="U6600" s="3"/>
    </row>
    <row r="6601" spans="1:21" x14ac:dyDescent="0.3">
      <c r="A6601" s="1"/>
      <c r="B6601" s="1"/>
      <c r="C6601" s="2"/>
      <c r="J6601" s="3"/>
      <c r="O6601" s="4"/>
      <c r="P6601" s="3"/>
      <c r="U6601" s="3"/>
    </row>
    <row r="6602" spans="1:21" x14ac:dyDescent="0.3">
      <c r="A6602" s="1"/>
      <c r="B6602" s="1"/>
      <c r="C6602" s="2"/>
      <c r="J6602" s="3"/>
      <c r="O6602" s="4"/>
      <c r="P6602" s="3"/>
      <c r="U6602" s="3"/>
    </row>
    <row r="6603" spans="1:21" x14ac:dyDescent="0.3">
      <c r="A6603" s="1"/>
      <c r="B6603" s="1"/>
      <c r="C6603" s="2"/>
      <c r="J6603" s="3"/>
      <c r="O6603" s="4"/>
      <c r="P6603" s="3"/>
      <c r="Q6603" s="3"/>
      <c r="U6603" s="3"/>
    </row>
    <row r="6604" spans="1:21" x14ac:dyDescent="0.3">
      <c r="A6604" s="1"/>
      <c r="B6604" s="1"/>
      <c r="C6604" s="2"/>
      <c r="J6604" s="3"/>
      <c r="O6604" s="4"/>
      <c r="P6604" s="3"/>
      <c r="U6604" s="3"/>
    </row>
    <row r="6605" spans="1:21" x14ac:dyDescent="0.3">
      <c r="A6605" s="1"/>
      <c r="B6605" s="1"/>
      <c r="C6605" s="2"/>
      <c r="J6605" s="3"/>
      <c r="O6605" s="4"/>
      <c r="P6605" s="3"/>
      <c r="Q6605" s="3"/>
      <c r="U6605" s="3"/>
    </row>
    <row r="6606" spans="1:21" x14ac:dyDescent="0.3">
      <c r="A6606" s="1"/>
      <c r="B6606" s="1"/>
      <c r="C6606" s="2"/>
      <c r="J6606" s="3"/>
      <c r="O6606" s="4"/>
      <c r="P6606" s="3"/>
      <c r="U6606" s="3"/>
    </row>
    <row r="6607" spans="1:21" x14ac:dyDescent="0.3">
      <c r="A6607" s="1"/>
      <c r="B6607" s="1"/>
      <c r="C6607" s="2"/>
      <c r="J6607" s="3"/>
      <c r="O6607" s="4"/>
      <c r="P6607" s="3"/>
      <c r="U6607" s="3"/>
    </row>
    <row r="6608" spans="1:21" x14ac:dyDescent="0.3">
      <c r="A6608" s="1"/>
      <c r="B6608" s="1"/>
      <c r="C6608" s="2"/>
      <c r="J6608" s="3"/>
      <c r="O6608" s="4"/>
      <c r="P6608" s="3"/>
      <c r="U6608" s="3"/>
    </row>
    <row r="6609" spans="1:21" x14ac:dyDescent="0.3">
      <c r="A6609" s="1"/>
      <c r="B6609" s="1"/>
      <c r="C6609" s="2"/>
      <c r="J6609" s="3"/>
      <c r="O6609" s="4"/>
      <c r="P6609" s="3"/>
      <c r="U6609" s="3"/>
    </row>
    <row r="6610" spans="1:21" x14ac:dyDescent="0.3">
      <c r="A6610" s="1"/>
      <c r="B6610" s="1"/>
      <c r="C6610" s="2"/>
      <c r="J6610" s="3"/>
      <c r="O6610" s="4"/>
      <c r="P6610" s="3"/>
      <c r="Q6610" s="3"/>
      <c r="U6610" s="3"/>
    </row>
    <row r="6611" spans="1:21" x14ac:dyDescent="0.3">
      <c r="A6611" s="1"/>
      <c r="B6611" s="1"/>
      <c r="C6611" s="2"/>
      <c r="J6611" s="3"/>
      <c r="O6611" s="4"/>
      <c r="P6611" s="3"/>
      <c r="U6611" s="3"/>
    </row>
    <row r="6612" spans="1:21" x14ac:dyDescent="0.3">
      <c r="A6612" s="1"/>
      <c r="B6612" s="1"/>
      <c r="C6612" s="2"/>
      <c r="J6612" s="3"/>
      <c r="O6612" s="4"/>
      <c r="P6612" s="3"/>
      <c r="Q6612" s="3"/>
      <c r="U6612" s="3"/>
    </row>
    <row r="6613" spans="1:21" x14ac:dyDescent="0.3">
      <c r="A6613" s="1"/>
      <c r="B6613" s="1"/>
      <c r="C6613" s="2"/>
      <c r="J6613" s="3"/>
      <c r="O6613" s="4"/>
      <c r="P6613" s="3"/>
      <c r="U6613" s="3"/>
    </row>
    <row r="6614" spans="1:21" x14ac:dyDescent="0.3">
      <c r="A6614" s="1"/>
      <c r="B6614" s="1"/>
      <c r="C6614" s="2"/>
      <c r="J6614" s="3"/>
      <c r="O6614" s="4"/>
      <c r="P6614" s="3"/>
      <c r="U6614" s="3"/>
    </row>
    <row r="6615" spans="1:21" x14ac:dyDescent="0.3">
      <c r="A6615" s="1"/>
      <c r="B6615" s="1"/>
      <c r="C6615" s="2"/>
      <c r="J6615" s="3"/>
      <c r="O6615" s="4"/>
      <c r="P6615" s="3"/>
      <c r="U6615" s="3"/>
    </row>
    <row r="6616" spans="1:21" x14ac:dyDescent="0.3">
      <c r="A6616" s="1"/>
      <c r="B6616" s="1"/>
      <c r="C6616" s="2"/>
      <c r="J6616" s="3"/>
      <c r="O6616" s="4"/>
      <c r="P6616" s="3"/>
      <c r="U6616" s="3"/>
    </row>
    <row r="6617" spans="1:21" x14ac:dyDescent="0.3">
      <c r="A6617" s="1"/>
      <c r="B6617" s="1"/>
      <c r="C6617" s="2"/>
      <c r="J6617" s="3"/>
      <c r="O6617" s="4"/>
      <c r="P6617" s="3"/>
      <c r="U6617" s="3"/>
    </row>
    <row r="6618" spans="1:21" x14ac:dyDescent="0.3">
      <c r="A6618" s="1"/>
      <c r="B6618" s="1"/>
      <c r="C6618" s="2"/>
      <c r="J6618" s="3"/>
      <c r="O6618" s="4"/>
      <c r="P6618" s="3"/>
      <c r="U6618" s="3"/>
    </row>
    <row r="6619" spans="1:21" x14ac:dyDescent="0.3">
      <c r="A6619" s="1"/>
      <c r="B6619" s="1"/>
      <c r="C6619" s="2"/>
      <c r="J6619" s="3"/>
      <c r="O6619" s="4"/>
      <c r="P6619" s="3"/>
      <c r="U6619" s="3"/>
    </row>
    <row r="6620" spans="1:21" x14ac:dyDescent="0.3">
      <c r="A6620" s="1"/>
      <c r="B6620" s="1"/>
      <c r="C6620" s="2"/>
      <c r="J6620" s="3"/>
      <c r="O6620" s="4"/>
      <c r="P6620" s="3"/>
      <c r="U6620" s="3"/>
    </row>
    <row r="6621" spans="1:21" x14ac:dyDescent="0.3">
      <c r="A6621" s="1"/>
      <c r="B6621" s="1"/>
      <c r="C6621" s="2"/>
      <c r="J6621" s="3"/>
      <c r="O6621" s="4"/>
      <c r="P6621" s="3"/>
      <c r="U6621" s="3"/>
    </row>
    <row r="6622" spans="1:21" x14ac:dyDescent="0.3">
      <c r="A6622" s="1"/>
      <c r="B6622" s="1"/>
      <c r="C6622" s="2"/>
      <c r="J6622" s="3"/>
      <c r="O6622" s="4"/>
      <c r="P6622" s="3"/>
      <c r="U6622" s="3"/>
    </row>
    <row r="6623" spans="1:21" x14ac:dyDescent="0.3">
      <c r="A6623" s="1"/>
      <c r="B6623" s="1"/>
      <c r="C6623" s="2"/>
      <c r="J6623" s="3"/>
      <c r="O6623" s="4"/>
      <c r="P6623" s="3"/>
      <c r="U6623" s="3"/>
    </row>
    <row r="6624" spans="1:21" x14ac:dyDescent="0.3">
      <c r="A6624" s="1"/>
      <c r="B6624" s="1"/>
      <c r="C6624" s="2"/>
      <c r="J6624" s="3"/>
      <c r="O6624" s="4"/>
      <c r="P6624" s="3"/>
      <c r="U6624" s="3"/>
    </row>
    <row r="6625" spans="1:21" x14ac:dyDescent="0.3">
      <c r="A6625" s="1"/>
      <c r="B6625" s="1"/>
      <c r="C6625" s="2"/>
      <c r="J6625" s="3"/>
      <c r="O6625" s="4"/>
      <c r="P6625" s="3"/>
      <c r="U6625" s="3"/>
    </row>
    <row r="6626" spans="1:21" x14ac:dyDescent="0.3">
      <c r="A6626" s="1"/>
      <c r="B6626" s="1"/>
      <c r="C6626" s="2"/>
      <c r="J6626" s="3"/>
      <c r="O6626" s="4"/>
      <c r="P6626" s="3"/>
      <c r="U6626" s="3"/>
    </row>
    <row r="6627" spans="1:21" x14ac:dyDescent="0.3">
      <c r="A6627" s="1"/>
      <c r="B6627" s="1"/>
      <c r="C6627" s="2"/>
      <c r="J6627" s="3"/>
      <c r="O6627" s="4"/>
      <c r="P6627" s="3"/>
      <c r="U6627" s="3"/>
    </row>
    <row r="6628" spans="1:21" x14ac:dyDescent="0.3">
      <c r="A6628" s="1"/>
      <c r="B6628" s="1"/>
      <c r="C6628" s="2"/>
      <c r="J6628" s="3"/>
      <c r="O6628" s="4"/>
      <c r="P6628" s="3"/>
      <c r="U6628" s="3"/>
    </row>
    <row r="6629" spans="1:21" x14ac:dyDescent="0.3">
      <c r="A6629" s="1"/>
      <c r="B6629" s="1"/>
      <c r="C6629" s="2"/>
      <c r="J6629" s="3"/>
      <c r="O6629" s="4"/>
      <c r="P6629" s="3"/>
      <c r="U6629" s="3"/>
    </row>
    <row r="6630" spans="1:21" x14ac:dyDescent="0.3">
      <c r="A6630" s="1"/>
      <c r="B6630" s="1"/>
      <c r="C6630" s="2"/>
      <c r="J6630" s="3"/>
      <c r="O6630" s="4"/>
      <c r="P6630" s="3"/>
      <c r="Q6630" s="3"/>
      <c r="U6630" s="3"/>
    </row>
    <row r="6631" spans="1:21" x14ac:dyDescent="0.3">
      <c r="A6631" s="1"/>
      <c r="B6631" s="1"/>
      <c r="C6631" s="2"/>
      <c r="J6631" s="3"/>
      <c r="O6631" s="4"/>
      <c r="P6631" s="3"/>
      <c r="U6631" s="3"/>
    </row>
    <row r="6632" spans="1:21" x14ac:dyDescent="0.3">
      <c r="A6632" s="1"/>
      <c r="B6632" s="1"/>
      <c r="C6632" s="2"/>
      <c r="J6632" s="3"/>
      <c r="O6632" s="4"/>
      <c r="P6632" s="3"/>
      <c r="U6632" s="3"/>
    </row>
    <row r="6633" spans="1:21" x14ac:dyDescent="0.3">
      <c r="A6633" s="1"/>
      <c r="B6633" s="1"/>
      <c r="C6633" s="2"/>
      <c r="J6633" s="3"/>
      <c r="O6633" s="4"/>
      <c r="P6633" s="3"/>
      <c r="U6633" s="3"/>
    </row>
    <row r="6634" spans="1:21" x14ac:dyDescent="0.3">
      <c r="A6634" s="1"/>
      <c r="B6634" s="1"/>
      <c r="C6634" s="2"/>
      <c r="J6634" s="3"/>
      <c r="O6634" s="4"/>
      <c r="P6634" s="3"/>
      <c r="U6634" s="3"/>
    </row>
    <row r="6635" spans="1:21" x14ac:dyDescent="0.3">
      <c r="A6635" s="1"/>
      <c r="B6635" s="1"/>
      <c r="C6635" s="2"/>
      <c r="J6635" s="3"/>
      <c r="O6635" s="4"/>
      <c r="P6635" s="3"/>
      <c r="U6635" s="3"/>
    </row>
    <row r="6636" spans="1:21" x14ac:dyDescent="0.3">
      <c r="A6636" s="1"/>
      <c r="B6636" s="1"/>
      <c r="C6636" s="2"/>
      <c r="J6636" s="3"/>
      <c r="O6636" s="4"/>
      <c r="P6636" s="3"/>
      <c r="U6636" s="3"/>
    </row>
    <row r="6637" spans="1:21" x14ac:dyDescent="0.3">
      <c r="A6637" s="1"/>
      <c r="B6637" s="1"/>
      <c r="C6637" s="2"/>
      <c r="J6637" s="3"/>
      <c r="O6637" s="4"/>
      <c r="P6637" s="3"/>
      <c r="U6637" s="3"/>
    </row>
    <row r="6638" spans="1:21" x14ac:dyDescent="0.3">
      <c r="A6638" s="1"/>
      <c r="B6638" s="1"/>
      <c r="C6638" s="2"/>
      <c r="J6638" s="3"/>
      <c r="O6638" s="4"/>
      <c r="P6638" s="3"/>
      <c r="U6638" s="3"/>
    </row>
    <row r="6639" spans="1:21" x14ac:dyDescent="0.3">
      <c r="A6639" s="1"/>
      <c r="B6639" s="1"/>
      <c r="C6639" s="2"/>
      <c r="J6639" s="3"/>
      <c r="O6639" s="4"/>
      <c r="P6639" s="3"/>
      <c r="Q6639" s="3"/>
      <c r="U6639" s="3"/>
    </row>
    <row r="6640" spans="1:21" x14ac:dyDescent="0.3">
      <c r="A6640" s="1"/>
      <c r="B6640" s="1"/>
      <c r="C6640" s="2"/>
      <c r="J6640" s="3"/>
      <c r="O6640" s="4"/>
      <c r="P6640" s="3"/>
      <c r="U6640" s="3"/>
    </row>
    <row r="6641" spans="1:21" x14ac:dyDescent="0.3">
      <c r="A6641" s="1"/>
      <c r="B6641" s="1"/>
      <c r="C6641" s="2"/>
      <c r="J6641" s="3"/>
      <c r="O6641" s="4"/>
      <c r="P6641" s="3"/>
      <c r="U6641" s="3"/>
    </row>
    <row r="6642" spans="1:21" x14ac:dyDescent="0.3">
      <c r="A6642" s="1"/>
      <c r="B6642" s="1"/>
      <c r="C6642" s="2"/>
      <c r="J6642" s="3"/>
      <c r="O6642" s="4"/>
      <c r="P6642" s="3"/>
      <c r="U6642" s="3"/>
    </row>
    <row r="6643" spans="1:21" x14ac:dyDescent="0.3">
      <c r="A6643" s="1"/>
      <c r="B6643" s="1"/>
      <c r="C6643" s="2"/>
      <c r="J6643" s="3"/>
      <c r="O6643" s="4"/>
      <c r="P6643" s="3"/>
      <c r="Q6643" s="3"/>
      <c r="U6643" s="3"/>
    </row>
    <row r="6644" spans="1:21" x14ac:dyDescent="0.3">
      <c r="A6644" s="1"/>
      <c r="B6644" s="1"/>
      <c r="C6644" s="2"/>
      <c r="J6644" s="3"/>
      <c r="O6644" s="4"/>
      <c r="P6644" s="3"/>
      <c r="U6644" s="3"/>
    </row>
    <row r="6645" spans="1:21" x14ac:dyDescent="0.3">
      <c r="A6645" s="1"/>
      <c r="B6645" s="1"/>
      <c r="C6645" s="2"/>
      <c r="J6645" s="3"/>
      <c r="O6645" s="4"/>
      <c r="P6645" s="3"/>
      <c r="U6645" s="3"/>
    </row>
    <row r="6646" spans="1:21" x14ac:dyDescent="0.3">
      <c r="A6646" s="1"/>
      <c r="B6646" s="1"/>
      <c r="C6646" s="2"/>
      <c r="J6646" s="3"/>
      <c r="O6646" s="4"/>
      <c r="P6646" s="3"/>
      <c r="U6646" s="3"/>
    </row>
    <row r="6647" spans="1:21" x14ac:dyDescent="0.3">
      <c r="A6647" s="1"/>
      <c r="B6647" s="1"/>
      <c r="C6647" s="2"/>
      <c r="J6647" s="3"/>
      <c r="O6647" s="4"/>
      <c r="P6647" s="3"/>
      <c r="U6647" s="3"/>
    </row>
    <row r="6648" spans="1:21" x14ac:dyDescent="0.3">
      <c r="A6648" s="1"/>
      <c r="B6648" s="1"/>
      <c r="C6648" s="2"/>
      <c r="J6648" s="3"/>
      <c r="O6648" s="4"/>
      <c r="P6648" s="3"/>
      <c r="U6648" s="3"/>
    </row>
    <row r="6649" spans="1:21" x14ac:dyDescent="0.3">
      <c r="A6649" s="1"/>
      <c r="B6649" s="1"/>
      <c r="C6649" s="2"/>
      <c r="J6649" s="3"/>
      <c r="O6649" s="4"/>
      <c r="P6649" s="3"/>
      <c r="U6649" s="3"/>
    </row>
    <row r="6650" spans="1:21" x14ac:dyDescent="0.3">
      <c r="A6650" s="1"/>
      <c r="B6650" s="1"/>
      <c r="C6650" s="2"/>
      <c r="J6650" s="3"/>
      <c r="O6650" s="4"/>
      <c r="P6650" s="3"/>
      <c r="Q6650" s="3"/>
      <c r="U6650" s="3"/>
    </row>
    <row r="6651" spans="1:21" x14ac:dyDescent="0.3">
      <c r="A6651" s="1"/>
      <c r="B6651" s="1"/>
      <c r="C6651" s="2"/>
      <c r="J6651" s="3"/>
      <c r="O6651" s="4"/>
      <c r="P6651" s="3"/>
      <c r="U6651" s="3"/>
    </row>
    <row r="6652" spans="1:21" x14ac:dyDescent="0.3">
      <c r="A6652" s="1"/>
      <c r="B6652" s="1"/>
      <c r="C6652" s="2"/>
      <c r="J6652" s="3"/>
      <c r="O6652" s="4"/>
      <c r="P6652" s="3"/>
      <c r="U6652" s="3"/>
    </row>
    <row r="6653" spans="1:21" x14ac:dyDescent="0.3">
      <c r="A6653" s="1"/>
      <c r="B6653" s="1"/>
      <c r="C6653" s="2"/>
      <c r="J6653" s="3"/>
      <c r="O6653" s="4"/>
      <c r="P6653" s="3"/>
      <c r="U6653" s="3"/>
    </row>
    <row r="6654" spans="1:21" x14ac:dyDescent="0.3">
      <c r="A6654" s="1"/>
      <c r="B6654" s="1"/>
      <c r="C6654" s="2"/>
      <c r="J6654" s="3"/>
      <c r="O6654" s="4"/>
      <c r="P6654" s="3"/>
      <c r="U6654" s="3"/>
    </row>
    <row r="6655" spans="1:21" x14ac:dyDescent="0.3">
      <c r="A6655" s="1"/>
      <c r="B6655" s="1"/>
      <c r="C6655" s="2"/>
      <c r="J6655" s="3"/>
      <c r="O6655" s="4"/>
      <c r="P6655" s="3"/>
      <c r="Q6655" s="3"/>
      <c r="U6655" s="3"/>
    </row>
    <row r="6656" spans="1:21" x14ac:dyDescent="0.3">
      <c r="A6656" s="1"/>
      <c r="B6656" s="1"/>
      <c r="C6656" s="2"/>
      <c r="J6656" s="3"/>
      <c r="O6656" s="4"/>
      <c r="P6656" s="3"/>
      <c r="U6656" s="3"/>
    </row>
    <row r="6657" spans="1:21" x14ac:dyDescent="0.3">
      <c r="A6657" s="1"/>
      <c r="B6657" s="1"/>
      <c r="C6657" s="2"/>
      <c r="J6657" s="3"/>
      <c r="O6657" s="4"/>
      <c r="P6657" s="3"/>
      <c r="U6657" s="3"/>
    </row>
    <row r="6658" spans="1:21" x14ac:dyDescent="0.3">
      <c r="A6658" s="1"/>
      <c r="B6658" s="1"/>
      <c r="C6658" s="2"/>
      <c r="J6658" s="3"/>
      <c r="O6658" s="4"/>
      <c r="P6658" s="3"/>
      <c r="U6658" s="3"/>
    </row>
    <row r="6659" spans="1:21" x14ac:dyDescent="0.3">
      <c r="A6659" s="1"/>
      <c r="B6659" s="1"/>
      <c r="C6659" s="2"/>
      <c r="J6659" s="3"/>
      <c r="O6659" s="4"/>
      <c r="P6659" s="3"/>
      <c r="U6659" s="3"/>
    </row>
    <row r="6660" spans="1:21" x14ac:dyDescent="0.3">
      <c r="A6660" s="1"/>
      <c r="B6660" s="1"/>
      <c r="C6660" s="2"/>
      <c r="J6660" s="3"/>
      <c r="O6660" s="4"/>
      <c r="P6660" s="3"/>
      <c r="U6660" s="3"/>
    </row>
    <row r="6661" spans="1:21" x14ac:dyDescent="0.3">
      <c r="A6661" s="1"/>
      <c r="B6661" s="1"/>
      <c r="C6661" s="2"/>
      <c r="J6661" s="3"/>
      <c r="O6661" s="4"/>
      <c r="P6661" s="3"/>
      <c r="U6661" s="3"/>
    </row>
    <row r="6662" spans="1:21" x14ac:dyDescent="0.3">
      <c r="A6662" s="1"/>
      <c r="B6662" s="1"/>
      <c r="C6662" s="2"/>
      <c r="J6662" s="3"/>
      <c r="O6662" s="4"/>
      <c r="P6662" s="3"/>
      <c r="U6662" s="3"/>
    </row>
    <row r="6663" spans="1:21" x14ac:dyDescent="0.3">
      <c r="A6663" s="1"/>
      <c r="B6663" s="1"/>
      <c r="C6663" s="2"/>
      <c r="J6663" s="3"/>
      <c r="O6663" s="4"/>
      <c r="P6663" s="3"/>
      <c r="U6663" s="3"/>
    </row>
    <row r="6664" spans="1:21" x14ac:dyDescent="0.3">
      <c r="A6664" s="1"/>
      <c r="B6664" s="1"/>
      <c r="C6664" s="2"/>
      <c r="J6664" s="3"/>
      <c r="O6664" s="4"/>
      <c r="P6664" s="3"/>
      <c r="U6664" s="3"/>
    </row>
    <row r="6665" spans="1:21" x14ac:dyDescent="0.3">
      <c r="A6665" s="1"/>
      <c r="B6665" s="1"/>
      <c r="C6665" s="2"/>
      <c r="J6665" s="3"/>
      <c r="O6665" s="4"/>
      <c r="P6665" s="3"/>
      <c r="U6665" s="3"/>
    </row>
    <row r="6666" spans="1:21" x14ac:dyDescent="0.3">
      <c r="A6666" s="1"/>
      <c r="B6666" s="1"/>
      <c r="C6666" s="2"/>
      <c r="J6666" s="3"/>
      <c r="O6666" s="4"/>
      <c r="P6666" s="3"/>
      <c r="U6666" s="3"/>
    </row>
    <row r="6667" spans="1:21" x14ac:dyDescent="0.3">
      <c r="A6667" s="1"/>
      <c r="B6667" s="1"/>
      <c r="C6667" s="2"/>
      <c r="J6667" s="3"/>
      <c r="O6667" s="4"/>
      <c r="P6667" s="3"/>
      <c r="U6667" s="3"/>
    </row>
    <row r="6668" spans="1:21" x14ac:dyDescent="0.3">
      <c r="A6668" s="1"/>
      <c r="B6668" s="1"/>
      <c r="C6668" s="2"/>
      <c r="J6668" s="3"/>
      <c r="O6668" s="4"/>
      <c r="P6668" s="3"/>
      <c r="U6668" s="3"/>
    </row>
    <row r="6669" spans="1:21" x14ac:dyDescent="0.3">
      <c r="A6669" s="1"/>
      <c r="B6669" s="1"/>
      <c r="C6669" s="2"/>
      <c r="J6669" s="3"/>
      <c r="O6669" s="4"/>
      <c r="P6669" s="3"/>
      <c r="U6669" s="3"/>
    </row>
    <row r="6670" spans="1:21" x14ac:dyDescent="0.3">
      <c r="A6670" s="1"/>
      <c r="B6670" s="1"/>
      <c r="C6670" s="2"/>
      <c r="J6670" s="3"/>
      <c r="O6670" s="4"/>
      <c r="P6670" s="3"/>
      <c r="U6670" s="3"/>
    </row>
    <row r="6671" spans="1:21" x14ac:dyDescent="0.3">
      <c r="A6671" s="1"/>
      <c r="B6671" s="1"/>
      <c r="C6671" s="2"/>
      <c r="J6671" s="3"/>
      <c r="O6671" s="4"/>
      <c r="P6671" s="3"/>
      <c r="U6671" s="3"/>
    </row>
    <row r="6672" spans="1:21" x14ac:dyDescent="0.3">
      <c r="A6672" s="1"/>
      <c r="B6672" s="1"/>
      <c r="C6672" s="2"/>
      <c r="J6672" s="3"/>
      <c r="O6672" s="4"/>
      <c r="P6672" s="3"/>
      <c r="U6672" s="3"/>
    </row>
    <row r="6673" spans="1:21" x14ac:dyDescent="0.3">
      <c r="A6673" s="1"/>
      <c r="B6673" s="1"/>
      <c r="C6673" s="2"/>
      <c r="J6673" s="3"/>
      <c r="O6673" s="4"/>
      <c r="P6673" s="3"/>
      <c r="U6673" s="3"/>
    </row>
    <row r="6674" spans="1:21" x14ac:dyDescent="0.3">
      <c r="A6674" s="1"/>
      <c r="B6674" s="1"/>
      <c r="C6674" s="2"/>
      <c r="J6674" s="3"/>
      <c r="O6674" s="4"/>
      <c r="P6674" s="3"/>
      <c r="U6674" s="3"/>
    </row>
    <row r="6675" spans="1:21" x14ac:dyDescent="0.3">
      <c r="A6675" s="1"/>
      <c r="B6675" s="1"/>
      <c r="C6675" s="2"/>
      <c r="J6675" s="3"/>
      <c r="O6675" s="4"/>
      <c r="P6675" s="3"/>
      <c r="U6675" s="3"/>
    </row>
    <row r="6676" spans="1:21" x14ac:dyDescent="0.3">
      <c r="A6676" s="1"/>
      <c r="B6676" s="1"/>
      <c r="C6676" s="2"/>
      <c r="J6676" s="3"/>
      <c r="O6676" s="4"/>
      <c r="P6676" s="3"/>
      <c r="U6676" s="3"/>
    </row>
    <row r="6677" spans="1:21" x14ac:dyDescent="0.3">
      <c r="A6677" s="1"/>
      <c r="B6677" s="1"/>
      <c r="C6677" s="2"/>
      <c r="J6677" s="3"/>
      <c r="O6677" s="4"/>
      <c r="P6677" s="3"/>
      <c r="U6677" s="3"/>
    </row>
    <row r="6678" spans="1:21" x14ac:dyDescent="0.3">
      <c r="A6678" s="1"/>
      <c r="B6678" s="1"/>
      <c r="C6678" s="2"/>
      <c r="J6678" s="3"/>
      <c r="O6678" s="4"/>
      <c r="P6678" s="3"/>
      <c r="U6678" s="3"/>
    </row>
    <row r="6679" spans="1:21" x14ac:dyDescent="0.3">
      <c r="A6679" s="1"/>
      <c r="B6679" s="1"/>
      <c r="C6679" s="2"/>
      <c r="J6679" s="3"/>
      <c r="O6679" s="4"/>
      <c r="P6679" s="3"/>
      <c r="U6679" s="3"/>
    </row>
    <row r="6680" spans="1:21" x14ac:dyDescent="0.3">
      <c r="A6680" s="1"/>
      <c r="B6680" s="1"/>
      <c r="C6680" s="2"/>
      <c r="J6680" s="3"/>
      <c r="O6680" s="4"/>
      <c r="P6680" s="3"/>
      <c r="U6680" s="3"/>
    </row>
    <row r="6681" spans="1:21" x14ac:dyDescent="0.3">
      <c r="A6681" s="1"/>
      <c r="B6681" s="1"/>
      <c r="C6681" s="2"/>
      <c r="J6681" s="3"/>
      <c r="O6681" s="4"/>
      <c r="P6681" s="3"/>
      <c r="U6681" s="3"/>
    </row>
    <row r="6682" spans="1:21" x14ac:dyDescent="0.3">
      <c r="A6682" s="1"/>
      <c r="B6682" s="1"/>
      <c r="C6682" s="2"/>
      <c r="J6682" s="3"/>
      <c r="O6682" s="4"/>
      <c r="P6682" s="3"/>
      <c r="U6682" s="3"/>
    </row>
    <row r="6683" spans="1:21" x14ac:dyDescent="0.3">
      <c r="A6683" s="1"/>
      <c r="B6683" s="1"/>
      <c r="C6683" s="2"/>
      <c r="J6683" s="3"/>
      <c r="O6683" s="4"/>
      <c r="P6683" s="3"/>
      <c r="U6683" s="3"/>
    </row>
    <row r="6684" spans="1:21" x14ac:dyDescent="0.3">
      <c r="A6684" s="1"/>
      <c r="B6684" s="1"/>
      <c r="C6684" s="2"/>
      <c r="J6684" s="3"/>
      <c r="O6684" s="4"/>
      <c r="P6684" s="3"/>
      <c r="U6684" s="3"/>
    </row>
    <row r="6685" spans="1:21" x14ac:dyDescent="0.3">
      <c r="A6685" s="1"/>
      <c r="B6685" s="1"/>
      <c r="C6685" s="2"/>
      <c r="J6685" s="3"/>
      <c r="O6685" s="4"/>
      <c r="P6685" s="3"/>
      <c r="U6685" s="3"/>
    </row>
    <row r="6686" spans="1:21" x14ac:dyDescent="0.3">
      <c r="A6686" s="1"/>
      <c r="B6686" s="1"/>
      <c r="C6686" s="2"/>
      <c r="J6686" s="3"/>
      <c r="O6686" s="4"/>
      <c r="P6686" s="3"/>
      <c r="U6686" s="3"/>
    </row>
    <row r="6687" spans="1:21" x14ac:dyDescent="0.3">
      <c r="A6687" s="1"/>
      <c r="B6687" s="1"/>
      <c r="C6687" s="2"/>
      <c r="J6687" s="3"/>
      <c r="O6687" s="4"/>
      <c r="P6687" s="3"/>
      <c r="U6687" s="3"/>
    </row>
    <row r="6688" spans="1:21" x14ac:dyDescent="0.3">
      <c r="A6688" s="1"/>
      <c r="B6688" s="1"/>
      <c r="C6688" s="2"/>
      <c r="J6688" s="3"/>
      <c r="O6688" s="4"/>
      <c r="P6688" s="3"/>
      <c r="U6688" s="3"/>
    </row>
    <row r="6689" spans="1:21" x14ac:dyDescent="0.3">
      <c r="A6689" s="1"/>
      <c r="B6689" s="1"/>
      <c r="C6689" s="2"/>
      <c r="J6689" s="3"/>
      <c r="O6689" s="4"/>
      <c r="P6689" s="3"/>
      <c r="U6689" s="3"/>
    </row>
    <row r="6690" spans="1:21" x14ac:dyDescent="0.3">
      <c r="A6690" s="1"/>
      <c r="B6690" s="1"/>
      <c r="C6690" s="2"/>
      <c r="J6690" s="3"/>
      <c r="O6690" s="4"/>
      <c r="P6690" s="3"/>
      <c r="U6690" s="3"/>
    </row>
    <row r="6691" spans="1:21" x14ac:dyDescent="0.3">
      <c r="A6691" s="1"/>
      <c r="B6691" s="1"/>
      <c r="C6691" s="2"/>
      <c r="J6691" s="3"/>
      <c r="O6691" s="4"/>
      <c r="P6691" s="3"/>
      <c r="U6691" s="3"/>
    </row>
    <row r="6692" spans="1:21" x14ac:dyDescent="0.3">
      <c r="A6692" s="1"/>
      <c r="B6692" s="1"/>
      <c r="C6692" s="2"/>
      <c r="J6692" s="3"/>
      <c r="O6692" s="4"/>
      <c r="P6692" s="3"/>
      <c r="U6692" s="3"/>
    </row>
    <row r="6693" spans="1:21" x14ac:dyDescent="0.3">
      <c r="A6693" s="1"/>
      <c r="B6693" s="1"/>
      <c r="C6693" s="2"/>
      <c r="J6693" s="3"/>
      <c r="O6693" s="4"/>
      <c r="P6693" s="3"/>
      <c r="U6693" s="3"/>
    </row>
    <row r="6694" spans="1:21" x14ac:dyDescent="0.3">
      <c r="A6694" s="1"/>
      <c r="B6694" s="1"/>
      <c r="C6694" s="2"/>
      <c r="J6694" s="3"/>
      <c r="O6694" s="4"/>
      <c r="P6694" s="3"/>
      <c r="U6694" s="3"/>
    </row>
    <row r="6695" spans="1:21" x14ac:dyDescent="0.3">
      <c r="A6695" s="1"/>
      <c r="B6695" s="1"/>
      <c r="C6695" s="2"/>
      <c r="J6695" s="3"/>
      <c r="O6695" s="4"/>
      <c r="P6695" s="3"/>
      <c r="U6695" s="3"/>
    </row>
    <row r="6696" spans="1:21" x14ac:dyDescent="0.3">
      <c r="A6696" s="1"/>
      <c r="B6696" s="1"/>
      <c r="C6696" s="2"/>
      <c r="J6696" s="3"/>
      <c r="O6696" s="4"/>
      <c r="P6696" s="3"/>
      <c r="U6696" s="3"/>
    </row>
    <row r="6697" spans="1:21" x14ac:dyDescent="0.3">
      <c r="A6697" s="1"/>
      <c r="B6697" s="1"/>
      <c r="C6697" s="2"/>
      <c r="J6697" s="3"/>
      <c r="O6697" s="4"/>
      <c r="P6697" s="3"/>
      <c r="U6697" s="3"/>
    </row>
    <row r="6698" spans="1:21" x14ac:dyDescent="0.3">
      <c r="A6698" s="1"/>
      <c r="B6698" s="1"/>
      <c r="C6698" s="2"/>
      <c r="J6698" s="3"/>
      <c r="O6698" s="4"/>
      <c r="P6698" s="3"/>
      <c r="U6698" s="3"/>
    </row>
    <row r="6699" spans="1:21" x14ac:dyDescent="0.3">
      <c r="A6699" s="1"/>
      <c r="B6699" s="1"/>
      <c r="C6699" s="2"/>
      <c r="J6699" s="3"/>
      <c r="O6699" s="4"/>
      <c r="P6699" s="3"/>
      <c r="U6699" s="3"/>
    </row>
    <row r="6700" spans="1:21" x14ac:dyDescent="0.3">
      <c r="A6700" s="1"/>
      <c r="B6700" s="1"/>
      <c r="C6700" s="2"/>
      <c r="J6700" s="3"/>
      <c r="O6700" s="4"/>
      <c r="P6700" s="3"/>
      <c r="U6700" s="3"/>
    </row>
    <row r="6701" spans="1:21" x14ac:dyDescent="0.3">
      <c r="A6701" s="1"/>
      <c r="B6701" s="1"/>
      <c r="C6701" s="2"/>
      <c r="J6701" s="3"/>
      <c r="O6701" s="4"/>
      <c r="P6701" s="3"/>
      <c r="U6701" s="3"/>
    </row>
    <row r="6702" spans="1:21" x14ac:dyDescent="0.3">
      <c r="A6702" s="1"/>
      <c r="B6702" s="1"/>
      <c r="C6702" s="2"/>
      <c r="J6702" s="3"/>
      <c r="O6702" s="4"/>
      <c r="P6702" s="3"/>
      <c r="U6702" s="3"/>
    </row>
    <row r="6703" spans="1:21" x14ac:dyDescent="0.3">
      <c r="A6703" s="1"/>
      <c r="B6703" s="1"/>
      <c r="C6703" s="2"/>
      <c r="J6703" s="3"/>
      <c r="O6703" s="4"/>
      <c r="P6703" s="3"/>
      <c r="U6703" s="3"/>
    </row>
    <row r="6704" spans="1:21" x14ac:dyDescent="0.3">
      <c r="A6704" s="1"/>
      <c r="B6704" s="1"/>
      <c r="C6704" s="2"/>
      <c r="J6704" s="3"/>
      <c r="O6704" s="4"/>
      <c r="P6704" s="3"/>
      <c r="U6704" s="3"/>
    </row>
    <row r="6705" spans="1:21" x14ac:dyDescent="0.3">
      <c r="A6705" s="1"/>
      <c r="B6705" s="1"/>
      <c r="C6705" s="2"/>
      <c r="J6705" s="3"/>
      <c r="O6705" s="4"/>
      <c r="P6705" s="3"/>
      <c r="U6705" s="3"/>
    </row>
    <row r="6706" spans="1:21" x14ac:dyDescent="0.3">
      <c r="A6706" s="1"/>
      <c r="B6706" s="1"/>
      <c r="C6706" s="2"/>
      <c r="J6706" s="3"/>
      <c r="O6706" s="4"/>
      <c r="P6706" s="3"/>
      <c r="U6706" s="3"/>
    </row>
    <row r="6707" spans="1:21" x14ac:dyDescent="0.3">
      <c r="A6707" s="1"/>
      <c r="B6707" s="1"/>
      <c r="C6707" s="2"/>
      <c r="J6707" s="3"/>
      <c r="O6707" s="4"/>
      <c r="P6707" s="3"/>
      <c r="U6707" s="3"/>
    </row>
    <row r="6708" spans="1:21" x14ac:dyDescent="0.3">
      <c r="A6708" s="1"/>
      <c r="B6708" s="1"/>
      <c r="C6708" s="2"/>
      <c r="J6708" s="3"/>
      <c r="O6708" s="4"/>
      <c r="P6708" s="3"/>
      <c r="U6708" s="3"/>
    </row>
    <row r="6709" spans="1:21" x14ac:dyDescent="0.3">
      <c r="A6709" s="1"/>
      <c r="B6709" s="1"/>
      <c r="C6709" s="2"/>
      <c r="J6709" s="3"/>
      <c r="O6709" s="4"/>
      <c r="P6709" s="3"/>
      <c r="U6709" s="3"/>
    </row>
    <row r="6710" spans="1:21" x14ac:dyDescent="0.3">
      <c r="A6710" s="1"/>
      <c r="B6710" s="1"/>
      <c r="C6710" s="2"/>
      <c r="J6710" s="3"/>
      <c r="O6710" s="4"/>
      <c r="P6710" s="3"/>
      <c r="U6710" s="3"/>
    </row>
    <row r="6711" spans="1:21" x14ac:dyDescent="0.3">
      <c r="A6711" s="1"/>
      <c r="B6711" s="1"/>
      <c r="C6711" s="2"/>
      <c r="J6711" s="3"/>
      <c r="O6711" s="4"/>
      <c r="P6711" s="3"/>
      <c r="U6711" s="3"/>
    </row>
    <row r="6712" spans="1:21" x14ac:dyDescent="0.3">
      <c r="A6712" s="1"/>
      <c r="B6712" s="1"/>
      <c r="C6712" s="2"/>
      <c r="J6712" s="3"/>
      <c r="O6712" s="4"/>
      <c r="P6712" s="3"/>
      <c r="U6712" s="3"/>
    </row>
    <row r="6713" spans="1:21" x14ac:dyDescent="0.3">
      <c r="A6713" s="1"/>
      <c r="B6713" s="1"/>
      <c r="C6713" s="2"/>
      <c r="J6713" s="3"/>
      <c r="O6713" s="4"/>
      <c r="P6713" s="3"/>
      <c r="U6713" s="3"/>
    </row>
    <row r="6714" spans="1:21" x14ac:dyDescent="0.3">
      <c r="A6714" s="1"/>
      <c r="B6714" s="1"/>
      <c r="C6714" s="2"/>
      <c r="J6714" s="3"/>
      <c r="O6714" s="4"/>
      <c r="P6714" s="3"/>
      <c r="U6714" s="3"/>
    </row>
    <row r="6715" spans="1:21" x14ac:dyDescent="0.3">
      <c r="A6715" s="1"/>
      <c r="B6715" s="1"/>
      <c r="C6715" s="2"/>
      <c r="J6715" s="3"/>
      <c r="O6715" s="4"/>
      <c r="P6715" s="3"/>
      <c r="U6715" s="3"/>
    </row>
    <row r="6716" spans="1:21" x14ac:dyDescent="0.3">
      <c r="A6716" s="1"/>
      <c r="B6716" s="1"/>
      <c r="C6716" s="2"/>
      <c r="J6716" s="3"/>
      <c r="O6716" s="4"/>
      <c r="P6716" s="3"/>
      <c r="U6716" s="3"/>
    </row>
    <row r="6717" spans="1:21" x14ac:dyDescent="0.3">
      <c r="A6717" s="1"/>
      <c r="B6717" s="1"/>
      <c r="C6717" s="2"/>
      <c r="J6717" s="3"/>
      <c r="O6717" s="4"/>
      <c r="P6717" s="3"/>
      <c r="U6717" s="3"/>
    </row>
    <row r="6718" spans="1:21" x14ac:dyDescent="0.3">
      <c r="A6718" s="1"/>
      <c r="B6718" s="1"/>
      <c r="C6718" s="2"/>
      <c r="J6718" s="3"/>
      <c r="O6718" s="4"/>
      <c r="P6718" s="3"/>
      <c r="U6718" s="3"/>
    </row>
    <row r="6719" spans="1:21" x14ac:dyDescent="0.3">
      <c r="A6719" s="1"/>
      <c r="B6719" s="1"/>
      <c r="C6719" s="2"/>
      <c r="J6719" s="3"/>
      <c r="O6719" s="4"/>
      <c r="P6719" s="3"/>
      <c r="U6719" s="3"/>
    </row>
    <row r="6720" spans="1:21" x14ac:dyDescent="0.3">
      <c r="A6720" s="1"/>
      <c r="B6720" s="1"/>
      <c r="C6720" s="2"/>
      <c r="J6720" s="3"/>
      <c r="O6720" s="4"/>
      <c r="P6720" s="3"/>
      <c r="U6720" s="3"/>
    </row>
    <row r="6721" spans="1:21" x14ac:dyDescent="0.3">
      <c r="A6721" s="1"/>
      <c r="B6721" s="1"/>
      <c r="C6721" s="2"/>
      <c r="J6721" s="3"/>
      <c r="O6721" s="4"/>
      <c r="P6721" s="3"/>
      <c r="U6721" s="3"/>
    </row>
    <row r="6722" spans="1:21" x14ac:dyDescent="0.3">
      <c r="A6722" s="1"/>
      <c r="B6722" s="1"/>
      <c r="C6722" s="2"/>
      <c r="J6722" s="3"/>
      <c r="O6722" s="4"/>
      <c r="P6722" s="3"/>
      <c r="U6722" s="3"/>
    </row>
    <row r="6723" spans="1:21" x14ac:dyDescent="0.3">
      <c r="A6723" s="1"/>
      <c r="B6723" s="1"/>
      <c r="C6723" s="2"/>
      <c r="J6723" s="3"/>
      <c r="O6723" s="4"/>
      <c r="P6723" s="3"/>
      <c r="U6723" s="3"/>
    </row>
    <row r="6724" spans="1:21" x14ac:dyDescent="0.3">
      <c r="A6724" s="1"/>
      <c r="B6724" s="1"/>
      <c r="C6724" s="2"/>
      <c r="J6724" s="3"/>
      <c r="O6724" s="4"/>
      <c r="P6724" s="3"/>
      <c r="U6724" s="3"/>
    </row>
    <row r="6725" spans="1:21" x14ac:dyDescent="0.3">
      <c r="A6725" s="1"/>
      <c r="B6725" s="1"/>
      <c r="C6725" s="2"/>
      <c r="J6725" s="3"/>
      <c r="O6725" s="4"/>
      <c r="P6725" s="3"/>
      <c r="U6725" s="3"/>
    </row>
    <row r="6726" spans="1:21" x14ac:dyDescent="0.3">
      <c r="A6726" s="1"/>
      <c r="B6726" s="1"/>
      <c r="C6726" s="2"/>
      <c r="J6726" s="3"/>
      <c r="O6726" s="4"/>
      <c r="P6726" s="3"/>
      <c r="U6726" s="3"/>
    </row>
    <row r="6727" spans="1:21" x14ac:dyDescent="0.3">
      <c r="A6727" s="1"/>
      <c r="B6727" s="1"/>
      <c r="C6727" s="2"/>
      <c r="J6727" s="3"/>
      <c r="O6727" s="4"/>
      <c r="P6727" s="3"/>
      <c r="U6727" s="3"/>
    </row>
    <row r="6728" spans="1:21" x14ac:dyDescent="0.3">
      <c r="A6728" s="1"/>
      <c r="B6728" s="1"/>
      <c r="C6728" s="2"/>
      <c r="J6728" s="3"/>
      <c r="O6728" s="4"/>
      <c r="P6728" s="3"/>
      <c r="U6728" s="3"/>
    </row>
    <row r="6729" spans="1:21" x14ac:dyDescent="0.3">
      <c r="A6729" s="1"/>
      <c r="B6729" s="1"/>
      <c r="C6729" s="2"/>
      <c r="J6729" s="3"/>
      <c r="O6729" s="4"/>
      <c r="P6729" s="3"/>
      <c r="U6729" s="3"/>
    </row>
    <row r="6730" spans="1:21" x14ac:dyDescent="0.3">
      <c r="A6730" s="1"/>
      <c r="B6730" s="1"/>
      <c r="C6730" s="2"/>
      <c r="J6730" s="3"/>
      <c r="O6730" s="4"/>
      <c r="P6730" s="3"/>
      <c r="U6730" s="3"/>
    </row>
    <row r="6731" spans="1:21" x14ac:dyDescent="0.3">
      <c r="A6731" s="1"/>
      <c r="B6731" s="1"/>
      <c r="C6731" s="2"/>
      <c r="J6731" s="3"/>
      <c r="O6731" s="4"/>
      <c r="P6731" s="3"/>
      <c r="U6731" s="3"/>
    </row>
    <row r="6732" spans="1:21" x14ac:dyDescent="0.3">
      <c r="A6732" s="1"/>
      <c r="B6732" s="1"/>
      <c r="C6732" s="2"/>
      <c r="J6732" s="3"/>
      <c r="O6732" s="4"/>
      <c r="P6732" s="3"/>
      <c r="U6732" s="3"/>
    </row>
    <row r="6733" spans="1:21" x14ac:dyDescent="0.3">
      <c r="A6733" s="1"/>
      <c r="B6733" s="1"/>
      <c r="C6733" s="2"/>
      <c r="J6733" s="3"/>
      <c r="O6733" s="4"/>
      <c r="P6733" s="3"/>
      <c r="U6733" s="3"/>
    </row>
    <row r="6734" spans="1:21" x14ac:dyDescent="0.3">
      <c r="A6734" s="1"/>
      <c r="B6734" s="1"/>
      <c r="C6734" s="2"/>
      <c r="J6734" s="3"/>
      <c r="O6734" s="4"/>
      <c r="P6734" s="3"/>
      <c r="U6734" s="3"/>
    </row>
    <row r="6735" spans="1:21" x14ac:dyDescent="0.3">
      <c r="A6735" s="1"/>
      <c r="B6735" s="1"/>
      <c r="C6735" s="2"/>
      <c r="J6735" s="3"/>
      <c r="O6735" s="4"/>
      <c r="P6735" s="3"/>
      <c r="U6735" s="3"/>
    </row>
    <row r="6736" spans="1:21" x14ac:dyDescent="0.3">
      <c r="A6736" s="1"/>
      <c r="B6736" s="1"/>
      <c r="C6736" s="2"/>
      <c r="J6736" s="3"/>
      <c r="O6736" s="4"/>
      <c r="P6736" s="3"/>
      <c r="U6736" s="3"/>
    </row>
    <row r="6737" spans="1:21" x14ac:dyDescent="0.3">
      <c r="A6737" s="1"/>
      <c r="B6737" s="1"/>
      <c r="C6737" s="2"/>
      <c r="J6737" s="3"/>
      <c r="O6737" s="4"/>
      <c r="P6737" s="3"/>
      <c r="U6737" s="3"/>
    </row>
    <row r="6738" spans="1:21" x14ac:dyDescent="0.3">
      <c r="A6738" s="1"/>
      <c r="B6738" s="1"/>
      <c r="C6738" s="2"/>
      <c r="J6738" s="3"/>
      <c r="O6738" s="4"/>
      <c r="P6738" s="3"/>
      <c r="U6738" s="3"/>
    </row>
    <row r="6739" spans="1:21" x14ac:dyDescent="0.3">
      <c r="A6739" s="1"/>
      <c r="B6739" s="1"/>
      <c r="C6739" s="2"/>
      <c r="J6739" s="3"/>
      <c r="O6739" s="4"/>
      <c r="P6739" s="3"/>
      <c r="U6739" s="3"/>
    </row>
    <row r="6740" spans="1:21" x14ac:dyDescent="0.3">
      <c r="A6740" s="1"/>
      <c r="B6740" s="1"/>
      <c r="C6740" s="2"/>
      <c r="J6740" s="3"/>
      <c r="O6740" s="4"/>
      <c r="P6740" s="3"/>
      <c r="U6740" s="3"/>
    </row>
    <row r="6741" spans="1:21" x14ac:dyDescent="0.3">
      <c r="A6741" s="1"/>
      <c r="B6741" s="1"/>
      <c r="C6741" s="2"/>
      <c r="J6741" s="3"/>
      <c r="O6741" s="4"/>
      <c r="P6741" s="3"/>
      <c r="Q6741" s="3"/>
      <c r="U6741" s="3"/>
    </row>
    <row r="6742" spans="1:21" x14ac:dyDescent="0.3">
      <c r="A6742" s="1"/>
      <c r="B6742" s="1"/>
      <c r="C6742" s="2"/>
      <c r="J6742" s="3"/>
      <c r="O6742" s="4"/>
      <c r="P6742" s="3"/>
      <c r="U6742" s="3"/>
    </row>
    <row r="6743" spans="1:21" x14ac:dyDescent="0.3">
      <c r="A6743" s="1"/>
      <c r="B6743" s="1"/>
      <c r="C6743" s="2"/>
      <c r="J6743" s="3"/>
      <c r="O6743" s="4"/>
      <c r="P6743" s="3"/>
      <c r="U6743" s="3"/>
    </row>
    <row r="6744" spans="1:21" x14ac:dyDescent="0.3">
      <c r="A6744" s="1"/>
      <c r="B6744" s="1"/>
      <c r="C6744" s="2"/>
      <c r="J6744" s="3"/>
      <c r="O6744" s="4"/>
      <c r="P6744" s="3"/>
      <c r="U6744" s="3"/>
    </row>
    <row r="6745" spans="1:21" x14ac:dyDescent="0.3">
      <c r="A6745" s="1"/>
      <c r="B6745" s="1"/>
      <c r="C6745" s="2"/>
      <c r="J6745" s="3"/>
      <c r="O6745" s="4"/>
      <c r="P6745" s="3"/>
      <c r="U6745" s="3"/>
    </row>
    <row r="6746" spans="1:21" x14ac:dyDescent="0.3">
      <c r="A6746" s="1"/>
      <c r="B6746" s="1"/>
      <c r="C6746" s="2"/>
      <c r="J6746" s="3"/>
      <c r="O6746" s="4"/>
      <c r="P6746" s="3"/>
      <c r="U6746" s="3"/>
    </row>
    <row r="6747" spans="1:21" x14ac:dyDescent="0.3">
      <c r="A6747" s="1"/>
      <c r="B6747" s="1"/>
      <c r="C6747" s="2"/>
      <c r="J6747" s="3"/>
      <c r="O6747" s="4"/>
      <c r="P6747" s="3"/>
      <c r="U6747" s="3"/>
    </row>
    <row r="6748" spans="1:21" x14ac:dyDescent="0.3">
      <c r="A6748" s="1"/>
      <c r="B6748" s="1"/>
      <c r="C6748" s="2"/>
      <c r="J6748" s="3"/>
      <c r="O6748" s="4"/>
      <c r="P6748" s="3"/>
      <c r="U6748" s="3"/>
    </row>
    <row r="6749" spans="1:21" x14ac:dyDescent="0.3">
      <c r="A6749" s="1"/>
      <c r="B6749" s="1"/>
      <c r="C6749" s="2"/>
      <c r="J6749" s="3"/>
      <c r="O6749" s="4"/>
      <c r="P6749" s="3"/>
      <c r="U6749" s="3"/>
    </row>
    <row r="6750" spans="1:21" x14ac:dyDescent="0.3">
      <c r="A6750" s="1"/>
      <c r="B6750" s="1"/>
      <c r="C6750" s="2"/>
      <c r="J6750" s="3"/>
      <c r="O6750" s="4"/>
      <c r="P6750" s="3"/>
      <c r="U6750" s="3"/>
    </row>
    <row r="6751" spans="1:21" x14ac:dyDescent="0.3">
      <c r="A6751" s="1"/>
      <c r="B6751" s="1"/>
      <c r="C6751" s="2"/>
      <c r="J6751" s="3"/>
      <c r="O6751" s="4"/>
      <c r="P6751" s="3"/>
      <c r="U6751" s="3"/>
    </row>
    <row r="6752" spans="1:21" x14ac:dyDescent="0.3">
      <c r="A6752" s="1"/>
      <c r="B6752" s="1"/>
      <c r="C6752" s="2"/>
      <c r="J6752" s="3"/>
      <c r="O6752" s="4"/>
      <c r="P6752" s="3"/>
      <c r="U6752" s="3"/>
    </row>
    <row r="6753" spans="1:21" x14ac:dyDescent="0.3">
      <c r="A6753" s="1"/>
      <c r="B6753" s="1"/>
      <c r="C6753" s="2"/>
      <c r="J6753" s="3"/>
      <c r="O6753" s="4"/>
      <c r="P6753" s="3"/>
      <c r="U6753" s="3"/>
    </row>
    <row r="6754" spans="1:21" x14ac:dyDescent="0.3">
      <c r="A6754" s="1"/>
      <c r="B6754" s="1"/>
      <c r="C6754" s="2"/>
      <c r="J6754" s="3"/>
      <c r="O6754" s="4"/>
      <c r="P6754" s="3"/>
      <c r="U6754" s="3"/>
    </row>
    <row r="6755" spans="1:21" x14ac:dyDescent="0.3">
      <c r="A6755" s="1"/>
      <c r="B6755" s="1"/>
      <c r="C6755" s="2"/>
      <c r="J6755" s="3"/>
      <c r="O6755" s="4"/>
      <c r="P6755" s="3"/>
      <c r="U6755" s="3"/>
    </row>
    <row r="6756" spans="1:21" x14ac:dyDescent="0.3">
      <c r="A6756" s="1"/>
      <c r="B6756" s="1"/>
      <c r="C6756" s="2"/>
      <c r="J6756" s="3"/>
      <c r="O6756" s="4"/>
      <c r="P6756" s="3"/>
      <c r="U6756" s="3"/>
    </row>
    <row r="6757" spans="1:21" x14ac:dyDescent="0.3">
      <c r="A6757" s="1"/>
      <c r="B6757" s="1"/>
      <c r="C6757" s="2"/>
      <c r="J6757" s="3"/>
      <c r="O6757" s="4"/>
      <c r="P6757" s="3"/>
      <c r="U6757" s="3"/>
    </row>
    <row r="6758" spans="1:21" x14ac:dyDescent="0.3">
      <c r="A6758" s="1"/>
      <c r="B6758" s="1"/>
      <c r="C6758" s="2"/>
      <c r="J6758" s="3"/>
      <c r="O6758" s="4"/>
      <c r="P6758" s="3"/>
      <c r="U6758" s="3"/>
    </row>
    <row r="6759" spans="1:21" x14ac:dyDescent="0.3">
      <c r="A6759" s="1"/>
      <c r="B6759" s="1"/>
      <c r="C6759" s="2"/>
      <c r="J6759" s="3"/>
      <c r="O6759" s="4"/>
      <c r="P6759" s="3"/>
      <c r="U6759" s="3"/>
    </row>
    <row r="6760" spans="1:21" x14ac:dyDescent="0.3">
      <c r="A6760" s="1"/>
      <c r="B6760" s="1"/>
      <c r="C6760" s="2"/>
      <c r="J6760" s="3"/>
      <c r="O6760" s="4"/>
      <c r="P6760" s="3"/>
      <c r="U6760" s="3"/>
    </row>
    <row r="6761" spans="1:21" x14ac:dyDescent="0.3">
      <c r="A6761" s="1"/>
      <c r="B6761" s="1"/>
      <c r="C6761" s="2"/>
      <c r="J6761" s="3"/>
      <c r="O6761" s="4"/>
      <c r="P6761" s="3"/>
      <c r="U6761" s="3"/>
    </row>
    <row r="6762" spans="1:21" x14ac:dyDescent="0.3">
      <c r="A6762" s="1"/>
      <c r="B6762" s="1"/>
      <c r="C6762" s="2"/>
      <c r="J6762" s="3"/>
      <c r="O6762" s="4"/>
      <c r="P6762" s="3"/>
      <c r="U6762" s="3"/>
    </row>
    <row r="6763" spans="1:21" x14ac:dyDescent="0.3">
      <c r="A6763" s="1"/>
      <c r="B6763" s="1"/>
      <c r="C6763" s="2"/>
      <c r="J6763" s="3"/>
      <c r="O6763" s="4"/>
      <c r="P6763" s="3"/>
      <c r="U6763" s="3"/>
    </row>
    <row r="6764" spans="1:21" x14ac:dyDescent="0.3">
      <c r="A6764" s="1"/>
      <c r="B6764" s="1"/>
      <c r="C6764" s="2"/>
      <c r="J6764" s="3"/>
      <c r="O6764" s="4"/>
      <c r="P6764" s="3"/>
      <c r="U6764" s="3"/>
    </row>
    <row r="6765" spans="1:21" x14ac:dyDescent="0.3">
      <c r="A6765" s="1"/>
      <c r="B6765" s="1"/>
      <c r="C6765" s="2"/>
      <c r="J6765" s="3"/>
      <c r="O6765" s="4"/>
      <c r="P6765" s="3"/>
      <c r="U6765" s="3"/>
    </row>
    <row r="6766" spans="1:21" x14ac:dyDescent="0.3">
      <c r="A6766" s="1"/>
      <c r="B6766" s="1"/>
      <c r="C6766" s="2"/>
      <c r="J6766" s="3"/>
      <c r="O6766" s="4"/>
      <c r="P6766" s="3"/>
      <c r="U6766" s="3"/>
    </row>
    <row r="6767" spans="1:21" x14ac:dyDescent="0.3">
      <c r="A6767" s="1"/>
      <c r="B6767" s="1"/>
      <c r="C6767" s="2"/>
      <c r="J6767" s="3"/>
      <c r="O6767" s="4"/>
      <c r="P6767" s="3"/>
      <c r="U6767" s="3"/>
    </row>
    <row r="6768" spans="1:21" x14ac:dyDescent="0.3">
      <c r="A6768" s="1"/>
      <c r="B6768" s="1"/>
      <c r="C6768" s="2"/>
      <c r="J6768" s="3"/>
      <c r="O6768" s="4"/>
      <c r="P6768" s="3"/>
      <c r="U6768" s="3"/>
    </row>
    <row r="6769" spans="1:21" x14ac:dyDescent="0.3">
      <c r="A6769" s="1"/>
      <c r="B6769" s="1"/>
      <c r="C6769" s="2"/>
      <c r="J6769" s="3"/>
      <c r="O6769" s="4"/>
      <c r="P6769" s="3"/>
      <c r="U6769" s="3"/>
    </row>
    <row r="6770" spans="1:21" x14ac:dyDescent="0.3">
      <c r="A6770" s="1"/>
      <c r="B6770" s="1"/>
      <c r="C6770" s="2"/>
      <c r="J6770" s="3"/>
      <c r="O6770" s="4"/>
      <c r="P6770" s="3"/>
      <c r="U6770" s="3"/>
    </row>
    <row r="6771" spans="1:21" x14ac:dyDescent="0.3">
      <c r="A6771" s="1"/>
      <c r="B6771" s="1"/>
      <c r="C6771" s="2"/>
      <c r="J6771" s="3"/>
      <c r="O6771" s="4"/>
      <c r="P6771" s="3"/>
      <c r="U6771" s="3"/>
    </row>
    <row r="6772" spans="1:21" x14ac:dyDescent="0.3">
      <c r="A6772" s="1"/>
      <c r="B6772" s="1"/>
      <c r="C6772" s="2"/>
      <c r="J6772" s="3"/>
      <c r="O6772" s="4"/>
      <c r="P6772" s="3"/>
      <c r="U6772" s="3"/>
    </row>
    <row r="6773" spans="1:21" x14ac:dyDescent="0.3">
      <c r="A6773" s="1"/>
      <c r="B6773" s="1"/>
      <c r="C6773" s="2"/>
      <c r="J6773" s="3"/>
      <c r="O6773" s="4"/>
      <c r="P6773" s="3"/>
      <c r="U6773" s="3"/>
    </row>
    <row r="6774" spans="1:21" x14ac:dyDescent="0.3">
      <c r="A6774" s="1"/>
      <c r="B6774" s="1"/>
      <c r="C6774" s="2"/>
      <c r="J6774" s="3"/>
      <c r="O6774" s="4"/>
      <c r="P6774" s="3"/>
      <c r="U6774" s="3"/>
    </row>
    <row r="6775" spans="1:21" x14ac:dyDescent="0.3">
      <c r="A6775" s="1"/>
      <c r="B6775" s="1"/>
      <c r="C6775" s="2"/>
      <c r="J6775" s="3"/>
      <c r="O6775" s="4"/>
      <c r="P6775" s="3"/>
      <c r="U6775" s="3"/>
    </row>
    <row r="6776" spans="1:21" x14ac:dyDescent="0.3">
      <c r="A6776" s="1"/>
      <c r="B6776" s="1"/>
      <c r="C6776" s="2"/>
      <c r="J6776" s="3"/>
      <c r="O6776" s="4"/>
      <c r="P6776" s="3"/>
      <c r="U6776" s="3"/>
    </row>
    <row r="6777" spans="1:21" x14ac:dyDescent="0.3">
      <c r="A6777" s="1"/>
      <c r="B6777" s="1"/>
      <c r="C6777" s="2"/>
      <c r="J6777" s="3"/>
      <c r="O6777" s="4"/>
      <c r="P6777" s="3"/>
      <c r="U6777" s="3"/>
    </row>
    <row r="6778" spans="1:21" x14ac:dyDescent="0.3">
      <c r="A6778" s="1"/>
      <c r="B6778" s="1"/>
      <c r="C6778" s="2"/>
      <c r="J6778" s="3"/>
      <c r="O6778" s="4"/>
      <c r="P6778" s="3"/>
      <c r="U6778" s="3"/>
    </row>
    <row r="6779" spans="1:21" x14ac:dyDescent="0.3">
      <c r="A6779" s="1"/>
      <c r="B6779" s="1"/>
      <c r="C6779" s="2"/>
      <c r="J6779" s="3"/>
      <c r="O6779" s="4"/>
      <c r="P6779" s="3"/>
      <c r="U6779" s="3"/>
    </row>
    <row r="6780" spans="1:21" x14ac:dyDescent="0.3">
      <c r="A6780" s="1"/>
      <c r="B6780" s="1"/>
      <c r="C6780" s="2"/>
      <c r="J6780" s="3"/>
      <c r="O6780" s="4"/>
      <c r="P6780" s="3"/>
      <c r="U6780" s="3"/>
    </row>
    <row r="6781" spans="1:21" x14ac:dyDescent="0.3">
      <c r="A6781" s="1"/>
      <c r="B6781" s="1"/>
      <c r="C6781" s="2"/>
      <c r="J6781" s="3"/>
      <c r="O6781" s="4"/>
      <c r="P6781" s="3"/>
      <c r="U6781" s="3"/>
    </row>
    <row r="6782" spans="1:21" x14ac:dyDescent="0.3">
      <c r="A6782" s="1"/>
      <c r="B6782" s="1"/>
      <c r="C6782" s="2"/>
      <c r="J6782" s="3"/>
      <c r="O6782" s="4"/>
      <c r="P6782" s="3"/>
      <c r="U6782" s="3"/>
    </row>
    <row r="6783" spans="1:21" x14ac:dyDescent="0.3">
      <c r="A6783" s="1"/>
      <c r="B6783" s="1"/>
      <c r="C6783" s="2"/>
      <c r="J6783" s="3"/>
      <c r="O6783" s="4"/>
      <c r="P6783" s="3"/>
      <c r="U6783" s="3"/>
    </row>
    <row r="6784" spans="1:21" x14ac:dyDescent="0.3">
      <c r="A6784" s="1"/>
      <c r="B6784" s="1"/>
      <c r="C6784" s="2"/>
      <c r="J6784" s="3"/>
      <c r="O6784" s="4"/>
      <c r="P6784" s="3"/>
      <c r="U6784" s="3"/>
    </row>
    <row r="6785" spans="1:21" x14ac:dyDescent="0.3">
      <c r="A6785" s="1"/>
      <c r="B6785" s="1"/>
      <c r="C6785" s="2"/>
      <c r="J6785" s="3"/>
      <c r="O6785" s="4"/>
      <c r="P6785" s="3"/>
      <c r="U6785" s="3"/>
    </row>
    <row r="6786" spans="1:21" x14ac:dyDescent="0.3">
      <c r="A6786" s="1"/>
      <c r="B6786" s="1"/>
      <c r="C6786" s="2"/>
      <c r="J6786" s="3"/>
      <c r="O6786" s="4"/>
      <c r="P6786" s="3"/>
      <c r="U6786" s="3"/>
    </row>
    <row r="6787" spans="1:21" x14ac:dyDescent="0.3">
      <c r="A6787" s="1"/>
      <c r="B6787" s="1"/>
      <c r="C6787" s="2"/>
      <c r="J6787" s="3"/>
      <c r="O6787" s="4"/>
      <c r="P6787" s="3"/>
      <c r="U6787" s="3"/>
    </row>
    <row r="6788" spans="1:21" x14ac:dyDescent="0.3">
      <c r="A6788" s="1"/>
      <c r="B6788" s="1"/>
      <c r="C6788" s="2"/>
      <c r="J6788" s="3"/>
      <c r="O6788" s="4"/>
      <c r="P6788" s="3"/>
      <c r="U6788" s="3"/>
    </row>
    <row r="6789" spans="1:21" x14ac:dyDescent="0.3">
      <c r="A6789" s="1"/>
      <c r="B6789" s="1"/>
      <c r="C6789" s="2"/>
      <c r="J6789" s="3"/>
      <c r="O6789" s="4"/>
      <c r="P6789" s="3"/>
      <c r="U6789" s="3"/>
    </row>
    <row r="6790" spans="1:21" x14ac:dyDescent="0.3">
      <c r="A6790" s="1"/>
      <c r="B6790" s="1"/>
      <c r="C6790" s="2"/>
      <c r="J6790" s="3"/>
      <c r="O6790" s="4"/>
      <c r="P6790" s="3"/>
      <c r="U6790" s="3"/>
    </row>
    <row r="6791" spans="1:21" x14ac:dyDescent="0.3">
      <c r="A6791" s="1"/>
      <c r="B6791" s="1"/>
      <c r="C6791" s="2"/>
      <c r="J6791" s="3"/>
      <c r="O6791" s="4"/>
      <c r="P6791" s="3"/>
      <c r="Q6791" s="3"/>
      <c r="U6791" s="3"/>
    </row>
    <row r="6792" spans="1:21" x14ac:dyDescent="0.3">
      <c r="A6792" s="1"/>
      <c r="B6792" s="1"/>
      <c r="C6792" s="2"/>
      <c r="J6792" s="3"/>
      <c r="O6792" s="4"/>
      <c r="P6792" s="3"/>
      <c r="U6792" s="3"/>
    </row>
    <row r="6793" spans="1:21" x14ac:dyDescent="0.3">
      <c r="A6793" s="1"/>
      <c r="B6793" s="1"/>
      <c r="C6793" s="2"/>
      <c r="J6793" s="3"/>
      <c r="O6793" s="4"/>
      <c r="P6793" s="3"/>
      <c r="U6793" s="3"/>
    </row>
    <row r="6794" spans="1:21" x14ac:dyDescent="0.3">
      <c r="A6794" s="1"/>
      <c r="B6794" s="1"/>
      <c r="C6794" s="2"/>
      <c r="J6794" s="3"/>
      <c r="O6794" s="4"/>
      <c r="P6794" s="3"/>
      <c r="U6794" s="3"/>
    </row>
    <row r="6795" spans="1:21" x14ac:dyDescent="0.3">
      <c r="A6795" s="1"/>
      <c r="B6795" s="1"/>
      <c r="C6795" s="2"/>
      <c r="J6795" s="3"/>
      <c r="O6795" s="4"/>
      <c r="P6795" s="3"/>
      <c r="U6795" s="3"/>
    </row>
    <row r="6796" spans="1:21" x14ac:dyDescent="0.3">
      <c r="A6796" s="1"/>
      <c r="B6796" s="1"/>
      <c r="C6796" s="2"/>
      <c r="J6796" s="3"/>
      <c r="O6796" s="4"/>
      <c r="P6796" s="3"/>
      <c r="U6796" s="3"/>
    </row>
    <row r="6797" spans="1:21" x14ac:dyDescent="0.3">
      <c r="A6797" s="1"/>
      <c r="B6797" s="1"/>
      <c r="C6797" s="2"/>
      <c r="J6797" s="3"/>
      <c r="O6797" s="4"/>
      <c r="P6797" s="3"/>
      <c r="U6797" s="3"/>
    </row>
    <row r="6798" spans="1:21" x14ac:dyDescent="0.3">
      <c r="A6798" s="1"/>
      <c r="B6798" s="1"/>
      <c r="C6798" s="2"/>
      <c r="J6798" s="3"/>
      <c r="O6798" s="4"/>
      <c r="P6798" s="3"/>
      <c r="U6798" s="3"/>
    </row>
    <row r="6799" spans="1:21" x14ac:dyDescent="0.3">
      <c r="A6799" s="1"/>
      <c r="B6799" s="1"/>
      <c r="C6799" s="2"/>
      <c r="J6799" s="3"/>
      <c r="O6799" s="4"/>
      <c r="P6799" s="3"/>
      <c r="U6799" s="3"/>
    </row>
    <row r="6800" spans="1:21" x14ac:dyDescent="0.3">
      <c r="A6800" s="1"/>
      <c r="B6800" s="1"/>
      <c r="C6800" s="2"/>
      <c r="J6800" s="3"/>
      <c r="O6800" s="4"/>
      <c r="P6800" s="3"/>
      <c r="U6800" s="3"/>
    </row>
    <row r="6801" spans="1:21" x14ac:dyDescent="0.3">
      <c r="A6801" s="1"/>
      <c r="B6801" s="1"/>
      <c r="C6801" s="2"/>
      <c r="J6801" s="3"/>
      <c r="O6801" s="4"/>
      <c r="P6801" s="3"/>
      <c r="U6801" s="3"/>
    </row>
    <row r="6802" spans="1:21" x14ac:dyDescent="0.3">
      <c r="A6802" s="1"/>
      <c r="B6802" s="1"/>
      <c r="C6802" s="2"/>
      <c r="J6802" s="3"/>
      <c r="O6802" s="4"/>
      <c r="P6802" s="3"/>
      <c r="U6802" s="3"/>
    </row>
    <row r="6803" spans="1:21" x14ac:dyDescent="0.3">
      <c r="A6803" s="1"/>
      <c r="B6803" s="1"/>
      <c r="C6803" s="2"/>
      <c r="J6803" s="3"/>
      <c r="O6803" s="4"/>
      <c r="P6803" s="3"/>
      <c r="U6803" s="3"/>
    </row>
    <row r="6804" spans="1:21" x14ac:dyDescent="0.3">
      <c r="A6804" s="1"/>
      <c r="B6804" s="1"/>
      <c r="C6804" s="2"/>
      <c r="J6804" s="3"/>
      <c r="O6804" s="4"/>
      <c r="P6804" s="3"/>
      <c r="U6804" s="3"/>
    </row>
    <row r="6805" spans="1:21" x14ac:dyDescent="0.3">
      <c r="A6805" s="1"/>
      <c r="B6805" s="1"/>
      <c r="C6805" s="2"/>
      <c r="J6805" s="3"/>
      <c r="O6805" s="4"/>
      <c r="P6805" s="3"/>
      <c r="U6805" s="3"/>
    </row>
    <row r="6806" spans="1:21" x14ac:dyDescent="0.3">
      <c r="A6806" s="1"/>
      <c r="B6806" s="1"/>
      <c r="C6806" s="2"/>
      <c r="J6806" s="3"/>
      <c r="O6806" s="4"/>
      <c r="P6806" s="3"/>
      <c r="U6806" s="3"/>
    </row>
    <row r="6807" spans="1:21" x14ac:dyDescent="0.3">
      <c r="A6807" s="1"/>
      <c r="B6807" s="1"/>
      <c r="C6807" s="2"/>
      <c r="J6807" s="3"/>
      <c r="O6807" s="4"/>
      <c r="P6807" s="3"/>
      <c r="U6807" s="3"/>
    </row>
    <row r="6808" spans="1:21" x14ac:dyDescent="0.3">
      <c r="A6808" s="1"/>
      <c r="B6808" s="1"/>
      <c r="C6808" s="2"/>
      <c r="J6808" s="3"/>
      <c r="O6808" s="4"/>
      <c r="P6808" s="3"/>
      <c r="U6808" s="3"/>
    </row>
    <row r="6809" spans="1:21" x14ac:dyDescent="0.3">
      <c r="A6809" s="1"/>
      <c r="B6809" s="1"/>
      <c r="C6809" s="2"/>
      <c r="J6809" s="3"/>
      <c r="O6809" s="4"/>
      <c r="P6809" s="3"/>
      <c r="U6809" s="3"/>
    </row>
    <row r="6810" spans="1:21" x14ac:dyDescent="0.3">
      <c r="A6810" s="1"/>
      <c r="B6810" s="1"/>
      <c r="C6810" s="2"/>
      <c r="J6810" s="3"/>
      <c r="O6810" s="4"/>
      <c r="P6810" s="3"/>
      <c r="U6810" s="3"/>
    </row>
    <row r="6811" spans="1:21" x14ac:dyDescent="0.3">
      <c r="A6811" s="1"/>
      <c r="B6811" s="1"/>
      <c r="C6811" s="2"/>
      <c r="J6811" s="3"/>
      <c r="O6811" s="4"/>
      <c r="P6811" s="3"/>
      <c r="U6811" s="3"/>
    </row>
    <row r="6812" spans="1:21" x14ac:dyDescent="0.3">
      <c r="A6812" s="1"/>
      <c r="B6812" s="1"/>
      <c r="C6812" s="2"/>
      <c r="J6812" s="3"/>
      <c r="O6812" s="4"/>
      <c r="P6812" s="3"/>
      <c r="U6812" s="3"/>
    </row>
    <row r="6813" spans="1:21" x14ac:dyDescent="0.3">
      <c r="A6813" s="1"/>
      <c r="B6813" s="1"/>
      <c r="C6813" s="2"/>
      <c r="J6813" s="3"/>
      <c r="O6813" s="4"/>
      <c r="P6813" s="3"/>
      <c r="U6813" s="3"/>
    </row>
    <row r="6814" spans="1:21" x14ac:dyDescent="0.3">
      <c r="A6814" s="1"/>
      <c r="B6814" s="1"/>
      <c r="C6814" s="2"/>
      <c r="J6814" s="3"/>
      <c r="O6814" s="4"/>
      <c r="P6814" s="3"/>
      <c r="U6814" s="3"/>
    </row>
    <row r="6815" spans="1:21" x14ac:dyDescent="0.3">
      <c r="A6815" s="1"/>
      <c r="B6815" s="1"/>
      <c r="C6815" s="2"/>
      <c r="J6815" s="3"/>
      <c r="O6815" s="4"/>
      <c r="P6815" s="3"/>
      <c r="U6815" s="3"/>
    </row>
    <row r="6816" spans="1:21" x14ac:dyDescent="0.3">
      <c r="A6816" s="1"/>
      <c r="B6816" s="1"/>
      <c r="C6816" s="2"/>
      <c r="J6816" s="3"/>
      <c r="O6816" s="4"/>
      <c r="P6816" s="3"/>
      <c r="U6816" s="3"/>
    </row>
    <row r="6817" spans="1:21" x14ac:dyDescent="0.3">
      <c r="A6817" s="1"/>
      <c r="B6817" s="1"/>
      <c r="C6817" s="2"/>
      <c r="J6817" s="3"/>
      <c r="O6817" s="4"/>
      <c r="P6817" s="3"/>
      <c r="U6817" s="3"/>
    </row>
    <row r="6818" spans="1:21" x14ac:dyDescent="0.3">
      <c r="A6818" s="1"/>
      <c r="B6818" s="1"/>
      <c r="C6818" s="2"/>
      <c r="J6818" s="3"/>
      <c r="O6818" s="4"/>
      <c r="P6818" s="3"/>
      <c r="U6818" s="3"/>
    </row>
    <row r="6819" spans="1:21" x14ac:dyDescent="0.3">
      <c r="A6819" s="1"/>
      <c r="B6819" s="1"/>
      <c r="C6819" s="2"/>
      <c r="J6819" s="3"/>
      <c r="O6819" s="4"/>
      <c r="P6819" s="3"/>
      <c r="U6819" s="3"/>
    </row>
    <row r="6820" spans="1:21" x14ac:dyDescent="0.3">
      <c r="A6820" s="1"/>
      <c r="B6820" s="1"/>
      <c r="C6820" s="2"/>
      <c r="J6820" s="3"/>
      <c r="O6820" s="4"/>
      <c r="P6820" s="3"/>
      <c r="U6820" s="3"/>
    </row>
    <row r="6821" spans="1:21" x14ac:dyDescent="0.3">
      <c r="A6821" s="1"/>
      <c r="B6821" s="1"/>
      <c r="C6821" s="2"/>
      <c r="J6821" s="3"/>
      <c r="O6821" s="4"/>
      <c r="P6821" s="3"/>
      <c r="U6821" s="3"/>
    </row>
    <row r="6822" spans="1:21" x14ac:dyDescent="0.3">
      <c r="A6822" s="1"/>
      <c r="B6822" s="1"/>
      <c r="C6822" s="2"/>
      <c r="J6822" s="3"/>
      <c r="O6822" s="4"/>
      <c r="P6822" s="3"/>
      <c r="U6822" s="3"/>
    </row>
    <row r="6823" spans="1:21" x14ac:dyDescent="0.3">
      <c r="A6823" s="1"/>
      <c r="B6823" s="1"/>
      <c r="C6823" s="2"/>
      <c r="J6823" s="3"/>
      <c r="O6823" s="4"/>
      <c r="P6823" s="3"/>
      <c r="U6823" s="3"/>
    </row>
    <row r="6824" spans="1:21" x14ac:dyDescent="0.3">
      <c r="A6824" s="1"/>
      <c r="B6824" s="1"/>
      <c r="C6824" s="2"/>
      <c r="J6824" s="3"/>
      <c r="O6824" s="4"/>
      <c r="P6824" s="3"/>
      <c r="U6824" s="3"/>
    </row>
    <row r="6825" spans="1:21" x14ac:dyDescent="0.3">
      <c r="A6825" s="1"/>
      <c r="B6825" s="1"/>
      <c r="C6825" s="2"/>
      <c r="J6825" s="3"/>
      <c r="O6825" s="4"/>
      <c r="P6825" s="3"/>
      <c r="U6825" s="3"/>
    </row>
    <row r="6826" spans="1:21" x14ac:dyDescent="0.3">
      <c r="A6826" s="1"/>
      <c r="B6826" s="1"/>
      <c r="C6826" s="2"/>
      <c r="J6826" s="3"/>
      <c r="O6826" s="4"/>
      <c r="P6826" s="3"/>
      <c r="U6826" s="3"/>
    </row>
    <row r="6827" spans="1:21" x14ac:dyDescent="0.3">
      <c r="A6827" s="1"/>
      <c r="B6827" s="1"/>
      <c r="C6827" s="2"/>
      <c r="J6827" s="3"/>
      <c r="O6827" s="4"/>
      <c r="P6827" s="3"/>
      <c r="U6827" s="3"/>
    </row>
    <row r="6828" spans="1:21" x14ac:dyDescent="0.3">
      <c r="A6828" s="1"/>
      <c r="B6828" s="1"/>
      <c r="C6828" s="2"/>
      <c r="J6828" s="3"/>
      <c r="O6828" s="4"/>
      <c r="P6828" s="3"/>
      <c r="U6828" s="3"/>
    </row>
    <row r="6829" spans="1:21" x14ac:dyDescent="0.3">
      <c r="A6829" s="1"/>
      <c r="B6829" s="1"/>
      <c r="C6829" s="2"/>
      <c r="J6829" s="3"/>
      <c r="O6829" s="4"/>
      <c r="P6829" s="3"/>
      <c r="U6829" s="3"/>
    </row>
    <row r="6830" spans="1:21" x14ac:dyDescent="0.3">
      <c r="A6830" s="1"/>
      <c r="B6830" s="1"/>
      <c r="C6830" s="2"/>
      <c r="J6830" s="3"/>
      <c r="O6830" s="4"/>
      <c r="P6830" s="3"/>
      <c r="U6830" s="3"/>
    </row>
    <row r="6831" spans="1:21" x14ac:dyDescent="0.3">
      <c r="A6831" s="1"/>
      <c r="B6831" s="1"/>
      <c r="C6831" s="2"/>
      <c r="J6831" s="3"/>
      <c r="O6831" s="4"/>
      <c r="P6831" s="3"/>
      <c r="U6831" s="3"/>
    </row>
    <row r="6832" spans="1:21" x14ac:dyDescent="0.3">
      <c r="A6832" s="1"/>
      <c r="B6832" s="1"/>
      <c r="C6832" s="2"/>
      <c r="J6832" s="3"/>
      <c r="O6832" s="4"/>
      <c r="P6832" s="3"/>
      <c r="U6832" s="3"/>
    </row>
    <row r="6833" spans="1:21" x14ac:dyDescent="0.3">
      <c r="A6833" s="1"/>
      <c r="B6833" s="1"/>
      <c r="C6833" s="2"/>
      <c r="J6833" s="3"/>
      <c r="O6833" s="4"/>
      <c r="P6833" s="3"/>
      <c r="U6833" s="3"/>
    </row>
    <row r="6834" spans="1:21" x14ac:dyDescent="0.3">
      <c r="A6834" s="1"/>
      <c r="B6834" s="1"/>
      <c r="C6834" s="2"/>
      <c r="J6834" s="3"/>
      <c r="O6834" s="4"/>
      <c r="P6834" s="3"/>
      <c r="Q6834" s="3"/>
      <c r="U6834" s="3"/>
    </row>
    <row r="6835" spans="1:21" x14ac:dyDescent="0.3">
      <c r="A6835" s="1"/>
      <c r="B6835" s="1"/>
      <c r="C6835" s="2"/>
      <c r="J6835" s="3"/>
      <c r="O6835" s="4"/>
      <c r="P6835" s="3"/>
      <c r="U6835" s="3"/>
    </row>
    <row r="6836" spans="1:21" x14ac:dyDescent="0.3">
      <c r="A6836" s="1"/>
      <c r="B6836" s="1"/>
      <c r="C6836" s="2"/>
      <c r="J6836" s="3"/>
      <c r="O6836" s="4"/>
      <c r="P6836" s="3"/>
      <c r="U6836" s="3"/>
    </row>
    <row r="6837" spans="1:21" x14ac:dyDescent="0.3">
      <c r="A6837" s="1"/>
      <c r="B6837" s="1"/>
      <c r="C6837" s="2"/>
      <c r="J6837" s="3"/>
      <c r="O6837" s="4"/>
      <c r="P6837" s="3"/>
      <c r="U6837" s="3"/>
    </row>
    <row r="6838" spans="1:21" x14ac:dyDescent="0.3">
      <c r="A6838" s="1"/>
      <c r="B6838" s="1"/>
      <c r="C6838" s="2"/>
      <c r="J6838" s="3"/>
      <c r="O6838" s="4"/>
      <c r="P6838" s="3"/>
      <c r="U6838" s="3"/>
    </row>
    <row r="6839" spans="1:21" x14ac:dyDescent="0.3">
      <c r="A6839" s="1"/>
      <c r="B6839" s="1"/>
      <c r="C6839" s="2"/>
      <c r="J6839" s="3"/>
      <c r="O6839" s="4"/>
      <c r="P6839" s="3"/>
      <c r="U6839" s="3"/>
    </row>
    <row r="6840" spans="1:21" x14ac:dyDescent="0.3">
      <c r="A6840" s="1"/>
      <c r="B6840" s="1"/>
      <c r="C6840" s="2"/>
      <c r="J6840" s="3"/>
      <c r="O6840" s="4"/>
      <c r="P6840" s="3"/>
      <c r="U6840" s="3"/>
    </row>
    <row r="6841" spans="1:21" x14ac:dyDescent="0.3">
      <c r="A6841" s="1"/>
      <c r="B6841" s="1"/>
      <c r="C6841" s="2"/>
      <c r="J6841" s="3"/>
      <c r="O6841" s="4"/>
      <c r="P6841" s="3"/>
      <c r="U6841" s="3"/>
    </row>
    <row r="6842" spans="1:21" x14ac:dyDescent="0.3">
      <c r="A6842" s="1"/>
      <c r="B6842" s="1"/>
      <c r="C6842" s="2"/>
      <c r="J6842" s="3"/>
      <c r="O6842" s="4"/>
      <c r="P6842" s="3"/>
      <c r="U6842" s="3"/>
    </row>
    <row r="6843" spans="1:21" x14ac:dyDescent="0.3">
      <c r="A6843" s="1"/>
      <c r="B6843" s="1"/>
      <c r="C6843" s="2"/>
      <c r="J6843" s="3"/>
      <c r="O6843" s="4"/>
      <c r="P6843" s="3"/>
      <c r="U6843" s="3"/>
    </row>
    <row r="6844" spans="1:21" x14ac:dyDescent="0.3">
      <c r="A6844" s="1"/>
      <c r="B6844" s="1"/>
      <c r="C6844" s="2"/>
      <c r="J6844" s="3"/>
      <c r="O6844" s="4"/>
      <c r="P6844" s="3"/>
      <c r="U6844" s="3"/>
    </row>
    <row r="6845" spans="1:21" x14ac:dyDescent="0.3">
      <c r="A6845" s="1"/>
      <c r="B6845" s="1"/>
      <c r="C6845" s="2"/>
      <c r="J6845" s="3"/>
      <c r="O6845" s="4"/>
      <c r="P6845" s="3"/>
      <c r="U6845" s="3"/>
    </row>
    <row r="6846" spans="1:21" x14ac:dyDescent="0.3">
      <c r="A6846" s="1"/>
      <c r="B6846" s="1"/>
      <c r="C6846" s="2"/>
      <c r="J6846" s="3"/>
      <c r="O6846" s="4"/>
      <c r="P6846" s="3"/>
      <c r="U6846" s="3"/>
    </row>
    <row r="6847" spans="1:21" x14ac:dyDescent="0.3">
      <c r="A6847" s="1"/>
      <c r="B6847" s="1"/>
      <c r="C6847" s="2"/>
      <c r="J6847" s="3"/>
      <c r="O6847" s="4"/>
      <c r="P6847" s="3"/>
      <c r="U6847" s="3"/>
    </row>
    <row r="6848" spans="1:21" x14ac:dyDescent="0.3">
      <c r="A6848" s="1"/>
      <c r="B6848" s="1"/>
      <c r="C6848" s="2"/>
      <c r="J6848" s="3"/>
      <c r="O6848" s="4"/>
      <c r="P6848" s="3"/>
      <c r="U6848" s="3"/>
    </row>
    <row r="6849" spans="1:21" x14ac:dyDescent="0.3">
      <c r="A6849" s="1"/>
      <c r="B6849" s="1"/>
      <c r="C6849" s="2"/>
      <c r="J6849" s="3"/>
      <c r="O6849" s="4"/>
      <c r="P6849" s="3"/>
      <c r="U6849" s="3"/>
    </row>
    <row r="6850" spans="1:21" x14ac:dyDescent="0.3">
      <c r="A6850" s="1"/>
      <c r="B6850" s="1"/>
      <c r="C6850" s="2"/>
      <c r="J6850" s="3"/>
      <c r="O6850" s="4"/>
      <c r="P6850" s="3"/>
      <c r="U6850" s="3"/>
    </row>
    <row r="6851" spans="1:21" x14ac:dyDescent="0.3">
      <c r="A6851" s="1"/>
      <c r="B6851" s="1"/>
      <c r="C6851" s="2"/>
      <c r="J6851" s="3"/>
      <c r="O6851" s="4"/>
      <c r="P6851" s="3"/>
      <c r="U6851" s="3"/>
    </row>
    <row r="6852" spans="1:21" x14ac:dyDescent="0.3">
      <c r="A6852" s="1"/>
      <c r="B6852" s="1"/>
      <c r="C6852" s="2"/>
      <c r="J6852" s="3"/>
      <c r="O6852" s="4"/>
      <c r="P6852" s="3"/>
      <c r="U6852" s="3"/>
    </row>
    <row r="6853" spans="1:21" x14ac:dyDescent="0.3">
      <c r="A6853" s="1"/>
      <c r="B6853" s="1"/>
      <c r="C6853" s="2"/>
      <c r="J6853" s="3"/>
      <c r="O6853" s="4"/>
      <c r="P6853" s="3"/>
      <c r="U6853" s="3"/>
    </row>
    <row r="6854" spans="1:21" x14ac:dyDescent="0.3">
      <c r="A6854" s="1"/>
      <c r="B6854" s="1"/>
      <c r="C6854" s="2"/>
      <c r="J6854" s="3"/>
      <c r="O6854" s="4"/>
      <c r="P6854" s="3"/>
      <c r="U6854" s="3"/>
    </row>
    <row r="6855" spans="1:21" x14ac:dyDescent="0.3">
      <c r="A6855" s="1"/>
      <c r="B6855" s="1"/>
      <c r="C6855" s="2"/>
      <c r="J6855" s="3"/>
      <c r="O6855" s="4"/>
      <c r="P6855" s="3"/>
      <c r="U6855" s="3"/>
    </row>
    <row r="6856" spans="1:21" x14ac:dyDescent="0.3">
      <c r="A6856" s="1"/>
      <c r="B6856" s="1"/>
      <c r="C6856" s="2"/>
      <c r="J6856" s="3"/>
      <c r="O6856" s="4"/>
      <c r="P6856" s="3"/>
      <c r="U6856" s="3"/>
    </row>
    <row r="6857" spans="1:21" x14ac:dyDescent="0.3">
      <c r="A6857" s="1"/>
      <c r="B6857" s="1"/>
      <c r="C6857" s="2"/>
      <c r="J6857" s="3"/>
      <c r="O6857" s="4"/>
      <c r="P6857" s="3"/>
      <c r="U6857" s="3"/>
    </row>
    <row r="6858" spans="1:21" x14ac:dyDescent="0.3">
      <c r="A6858" s="1"/>
      <c r="B6858" s="1"/>
      <c r="C6858" s="2"/>
      <c r="J6858" s="3"/>
      <c r="O6858" s="4"/>
      <c r="P6858" s="3"/>
      <c r="U6858" s="3"/>
    </row>
    <row r="6859" spans="1:21" x14ac:dyDescent="0.3">
      <c r="A6859" s="1"/>
      <c r="B6859" s="1"/>
      <c r="C6859" s="2"/>
      <c r="J6859" s="3"/>
      <c r="O6859" s="4"/>
      <c r="P6859" s="3"/>
      <c r="U6859" s="3"/>
    </row>
    <row r="6860" spans="1:21" x14ac:dyDescent="0.3">
      <c r="A6860" s="1"/>
      <c r="B6860" s="1"/>
      <c r="C6860" s="2"/>
      <c r="J6860" s="3"/>
      <c r="O6860" s="4"/>
      <c r="P6860" s="3"/>
      <c r="U6860" s="3"/>
    </row>
    <row r="6861" spans="1:21" x14ac:dyDescent="0.3">
      <c r="A6861" s="1"/>
      <c r="B6861" s="1"/>
      <c r="C6861" s="2"/>
      <c r="J6861" s="3"/>
      <c r="O6861" s="4"/>
      <c r="P6861" s="3"/>
      <c r="U6861" s="3"/>
    </row>
    <row r="6862" spans="1:21" x14ac:dyDescent="0.3">
      <c r="A6862" s="1"/>
      <c r="B6862" s="1"/>
      <c r="C6862" s="2"/>
      <c r="J6862" s="3"/>
      <c r="O6862" s="4"/>
      <c r="P6862" s="3"/>
      <c r="U6862" s="3"/>
    </row>
    <row r="6863" spans="1:21" x14ac:dyDescent="0.3">
      <c r="A6863" s="1"/>
      <c r="B6863" s="1"/>
      <c r="C6863" s="2"/>
      <c r="J6863" s="3"/>
      <c r="O6863" s="4"/>
      <c r="P6863" s="3"/>
      <c r="U6863" s="3"/>
    </row>
    <row r="6864" spans="1:21" x14ac:dyDescent="0.3">
      <c r="A6864" s="1"/>
      <c r="B6864" s="1"/>
      <c r="C6864" s="2"/>
      <c r="J6864" s="3"/>
      <c r="O6864" s="4"/>
      <c r="P6864" s="3"/>
      <c r="U6864" s="3"/>
    </row>
    <row r="6865" spans="1:21" x14ac:dyDescent="0.3">
      <c r="A6865" s="1"/>
      <c r="B6865" s="1"/>
      <c r="C6865" s="2"/>
      <c r="J6865" s="3"/>
      <c r="O6865" s="4"/>
      <c r="P6865" s="3"/>
      <c r="U6865" s="3"/>
    </row>
    <row r="6866" spans="1:21" x14ac:dyDescent="0.3">
      <c r="A6866" s="1"/>
      <c r="B6866" s="1"/>
      <c r="C6866" s="2"/>
      <c r="J6866" s="3"/>
      <c r="O6866" s="4"/>
      <c r="P6866" s="3"/>
      <c r="U6866" s="3"/>
    </row>
    <row r="6867" spans="1:21" x14ac:dyDescent="0.3">
      <c r="A6867" s="1"/>
      <c r="B6867" s="1"/>
      <c r="C6867" s="2"/>
      <c r="J6867" s="3"/>
      <c r="O6867" s="4"/>
      <c r="P6867" s="3"/>
      <c r="U6867" s="3"/>
    </row>
    <row r="6868" spans="1:21" x14ac:dyDescent="0.3">
      <c r="A6868" s="1"/>
      <c r="B6868" s="1"/>
      <c r="C6868" s="2"/>
      <c r="J6868" s="3"/>
      <c r="O6868" s="4"/>
      <c r="P6868" s="3"/>
      <c r="U6868" s="3"/>
    </row>
    <row r="6869" spans="1:21" x14ac:dyDescent="0.3">
      <c r="A6869" s="1"/>
      <c r="B6869" s="1"/>
      <c r="C6869" s="2"/>
      <c r="J6869" s="3"/>
      <c r="O6869" s="4"/>
      <c r="P6869" s="3"/>
      <c r="U6869" s="3"/>
    </row>
    <row r="6870" spans="1:21" x14ac:dyDescent="0.3">
      <c r="A6870" s="1"/>
      <c r="B6870" s="1"/>
      <c r="C6870" s="2"/>
      <c r="J6870" s="3"/>
      <c r="O6870" s="4"/>
      <c r="P6870" s="3"/>
      <c r="U6870" s="3"/>
    </row>
    <row r="6871" spans="1:21" x14ac:dyDescent="0.3">
      <c r="A6871" s="1"/>
      <c r="B6871" s="1"/>
      <c r="C6871" s="2"/>
      <c r="J6871" s="3"/>
      <c r="O6871" s="4"/>
      <c r="P6871" s="3"/>
      <c r="U6871" s="3"/>
    </row>
    <row r="6872" spans="1:21" x14ac:dyDescent="0.3">
      <c r="A6872" s="1"/>
      <c r="B6872" s="1"/>
      <c r="C6872" s="2"/>
      <c r="J6872" s="3"/>
      <c r="O6872" s="4"/>
      <c r="P6872" s="3"/>
      <c r="U6872" s="3"/>
    </row>
    <row r="6873" spans="1:21" x14ac:dyDescent="0.3">
      <c r="A6873" s="1"/>
      <c r="B6873" s="1"/>
      <c r="C6873" s="2"/>
      <c r="J6873" s="3"/>
      <c r="O6873" s="4"/>
      <c r="P6873" s="3"/>
      <c r="U6873" s="3"/>
    </row>
    <row r="6874" spans="1:21" x14ac:dyDescent="0.3">
      <c r="A6874" s="1"/>
      <c r="B6874" s="1"/>
      <c r="C6874" s="2"/>
      <c r="J6874" s="3"/>
      <c r="O6874" s="4"/>
      <c r="P6874" s="3"/>
      <c r="U6874" s="3"/>
    </row>
    <row r="6875" spans="1:21" x14ac:dyDescent="0.3">
      <c r="A6875" s="1"/>
      <c r="B6875" s="1"/>
      <c r="C6875" s="2"/>
      <c r="J6875" s="3"/>
      <c r="O6875" s="4"/>
      <c r="P6875" s="3"/>
      <c r="U6875" s="3"/>
    </row>
    <row r="6876" spans="1:21" x14ac:dyDescent="0.3">
      <c r="A6876" s="1"/>
      <c r="B6876" s="1"/>
      <c r="C6876" s="2"/>
      <c r="J6876" s="3"/>
      <c r="O6876" s="4"/>
      <c r="P6876" s="3"/>
      <c r="U6876" s="3"/>
    </row>
    <row r="6877" spans="1:21" x14ac:dyDescent="0.3">
      <c r="A6877" s="1"/>
      <c r="B6877" s="1"/>
      <c r="C6877" s="2"/>
      <c r="J6877" s="3"/>
      <c r="O6877" s="4"/>
      <c r="P6877" s="3"/>
      <c r="U6877" s="3"/>
    </row>
    <row r="6878" spans="1:21" x14ac:dyDescent="0.3">
      <c r="A6878" s="1"/>
      <c r="B6878" s="1"/>
      <c r="C6878" s="2"/>
      <c r="J6878" s="3"/>
      <c r="O6878" s="4"/>
      <c r="P6878" s="3"/>
      <c r="U6878" s="3"/>
    </row>
    <row r="6879" spans="1:21" x14ac:dyDescent="0.3">
      <c r="A6879" s="1"/>
      <c r="B6879" s="1"/>
      <c r="C6879" s="2"/>
      <c r="J6879" s="3"/>
      <c r="O6879" s="4"/>
      <c r="P6879" s="3"/>
      <c r="U6879" s="3"/>
    </row>
    <row r="6880" spans="1:21" x14ac:dyDescent="0.3">
      <c r="A6880" s="1"/>
      <c r="B6880" s="1"/>
      <c r="C6880" s="2"/>
      <c r="J6880" s="3"/>
      <c r="O6880" s="4"/>
      <c r="P6880" s="3"/>
      <c r="U6880" s="3"/>
    </row>
    <row r="6881" spans="1:21" x14ac:dyDescent="0.3">
      <c r="A6881" s="1"/>
      <c r="B6881" s="1"/>
      <c r="C6881" s="2"/>
      <c r="J6881" s="3"/>
      <c r="O6881" s="4"/>
      <c r="P6881" s="3"/>
      <c r="U6881" s="3"/>
    </row>
    <row r="6882" spans="1:21" x14ac:dyDescent="0.3">
      <c r="A6882" s="1"/>
      <c r="B6882" s="1"/>
      <c r="C6882" s="2"/>
      <c r="J6882" s="3"/>
      <c r="O6882" s="4"/>
      <c r="P6882" s="3"/>
      <c r="U6882" s="3"/>
    </row>
    <row r="6883" spans="1:21" x14ac:dyDescent="0.3">
      <c r="A6883" s="1"/>
      <c r="B6883" s="1"/>
      <c r="C6883" s="2"/>
      <c r="J6883" s="3"/>
      <c r="O6883" s="4"/>
      <c r="P6883" s="3"/>
      <c r="U6883" s="3"/>
    </row>
    <row r="6884" spans="1:21" x14ac:dyDescent="0.3">
      <c r="A6884" s="1"/>
      <c r="B6884" s="1"/>
      <c r="C6884" s="2"/>
      <c r="J6884" s="3"/>
      <c r="O6884" s="4"/>
      <c r="P6884" s="3"/>
      <c r="U6884" s="3"/>
    </row>
    <row r="6885" spans="1:21" x14ac:dyDescent="0.3">
      <c r="A6885" s="1"/>
      <c r="B6885" s="1"/>
      <c r="C6885" s="2"/>
      <c r="J6885" s="3"/>
      <c r="O6885" s="4"/>
      <c r="P6885" s="3"/>
      <c r="U6885" s="3"/>
    </row>
    <row r="6886" spans="1:21" x14ac:dyDescent="0.3">
      <c r="A6886" s="1"/>
      <c r="B6886" s="1"/>
      <c r="C6886" s="2"/>
      <c r="J6886" s="3"/>
      <c r="O6886" s="4"/>
      <c r="P6886" s="3"/>
      <c r="U6886" s="3"/>
    </row>
    <row r="6887" spans="1:21" x14ac:dyDescent="0.3">
      <c r="A6887" s="1"/>
      <c r="B6887" s="1"/>
      <c r="C6887" s="2"/>
      <c r="J6887" s="3"/>
      <c r="O6887" s="4"/>
      <c r="P6887" s="3"/>
      <c r="U6887" s="3"/>
    </row>
    <row r="6888" spans="1:21" x14ac:dyDescent="0.3">
      <c r="A6888" s="1"/>
      <c r="B6888" s="1"/>
      <c r="C6888" s="2"/>
      <c r="J6888" s="3"/>
      <c r="O6888" s="4"/>
      <c r="P6888" s="3"/>
      <c r="U6888" s="3"/>
    </row>
    <row r="6889" spans="1:21" x14ac:dyDescent="0.3">
      <c r="A6889" s="1"/>
      <c r="B6889" s="1"/>
      <c r="C6889" s="2"/>
      <c r="J6889" s="3"/>
      <c r="O6889" s="4"/>
      <c r="P6889" s="3"/>
      <c r="U6889" s="3"/>
    </row>
    <row r="6890" spans="1:21" x14ac:dyDescent="0.3">
      <c r="A6890" s="1"/>
      <c r="B6890" s="1"/>
      <c r="C6890" s="2"/>
      <c r="J6890" s="3"/>
      <c r="O6890" s="4"/>
      <c r="P6890" s="3"/>
      <c r="U6890" s="3"/>
    </row>
    <row r="6891" spans="1:21" x14ac:dyDescent="0.3">
      <c r="A6891" s="1"/>
      <c r="B6891" s="1"/>
      <c r="C6891" s="2"/>
      <c r="J6891" s="3"/>
      <c r="O6891" s="4"/>
      <c r="P6891" s="3"/>
      <c r="U6891" s="3"/>
    </row>
    <row r="6892" spans="1:21" x14ac:dyDescent="0.3">
      <c r="A6892" s="1"/>
      <c r="B6892" s="1"/>
      <c r="C6892" s="2"/>
      <c r="J6892" s="3"/>
      <c r="O6892" s="4"/>
      <c r="P6892" s="3"/>
      <c r="U6892" s="3"/>
    </row>
    <row r="6893" spans="1:21" x14ac:dyDescent="0.3">
      <c r="A6893" s="1"/>
      <c r="B6893" s="1"/>
      <c r="C6893" s="2"/>
      <c r="J6893" s="3"/>
      <c r="O6893" s="4"/>
      <c r="P6893" s="3"/>
      <c r="U6893" s="3"/>
    </row>
    <row r="6894" spans="1:21" x14ac:dyDescent="0.3">
      <c r="A6894" s="1"/>
      <c r="B6894" s="1"/>
      <c r="C6894" s="2"/>
      <c r="J6894" s="3"/>
      <c r="O6894" s="4"/>
      <c r="P6894" s="3"/>
      <c r="U6894" s="3"/>
    </row>
    <row r="6895" spans="1:21" x14ac:dyDescent="0.3">
      <c r="A6895" s="1"/>
      <c r="B6895" s="1"/>
      <c r="C6895" s="2"/>
      <c r="J6895" s="3"/>
      <c r="O6895" s="4"/>
      <c r="P6895" s="3"/>
      <c r="U6895" s="3"/>
    </row>
    <row r="6896" spans="1:21" x14ac:dyDescent="0.3">
      <c r="A6896" s="1"/>
      <c r="B6896" s="1"/>
      <c r="C6896" s="2"/>
      <c r="J6896" s="3"/>
      <c r="O6896" s="4"/>
      <c r="P6896" s="3"/>
      <c r="U6896" s="3"/>
    </row>
    <row r="6897" spans="1:21" x14ac:dyDescent="0.3">
      <c r="A6897" s="1"/>
      <c r="B6897" s="1"/>
      <c r="C6897" s="2"/>
      <c r="J6897" s="3"/>
      <c r="O6897" s="4"/>
      <c r="P6897" s="3"/>
      <c r="U6897" s="3"/>
    </row>
    <row r="6898" spans="1:21" x14ac:dyDescent="0.3">
      <c r="A6898" s="1"/>
      <c r="B6898" s="1"/>
      <c r="C6898" s="2"/>
      <c r="J6898" s="3"/>
      <c r="O6898" s="4"/>
      <c r="P6898" s="3"/>
      <c r="U6898" s="3"/>
    </row>
    <row r="6899" spans="1:21" x14ac:dyDescent="0.3">
      <c r="A6899" s="1"/>
      <c r="B6899" s="1"/>
      <c r="C6899" s="2"/>
      <c r="J6899" s="3"/>
      <c r="O6899" s="4"/>
      <c r="P6899" s="3"/>
      <c r="U6899" s="3"/>
    </row>
    <row r="6900" spans="1:21" x14ac:dyDescent="0.3">
      <c r="A6900" s="1"/>
      <c r="B6900" s="1"/>
      <c r="C6900" s="2"/>
      <c r="J6900" s="3"/>
      <c r="O6900" s="4"/>
      <c r="P6900" s="3"/>
      <c r="U6900" s="3"/>
    </row>
    <row r="6901" spans="1:21" x14ac:dyDescent="0.3">
      <c r="A6901" s="1"/>
      <c r="B6901" s="1"/>
      <c r="C6901" s="2"/>
      <c r="J6901" s="3"/>
      <c r="O6901" s="4"/>
      <c r="P6901" s="3"/>
      <c r="U6901" s="3"/>
    </row>
    <row r="6902" spans="1:21" x14ac:dyDescent="0.3">
      <c r="A6902" s="1"/>
      <c r="B6902" s="1"/>
      <c r="C6902" s="2"/>
      <c r="J6902" s="3"/>
      <c r="O6902" s="4"/>
      <c r="P6902" s="3"/>
      <c r="U6902" s="3"/>
    </row>
    <row r="6903" spans="1:21" x14ac:dyDescent="0.3">
      <c r="A6903" s="1"/>
      <c r="B6903" s="1"/>
      <c r="C6903" s="2"/>
      <c r="J6903" s="3"/>
      <c r="O6903" s="4"/>
      <c r="P6903" s="3"/>
      <c r="U6903" s="3"/>
    </row>
    <row r="6904" spans="1:21" x14ac:dyDescent="0.3">
      <c r="A6904" s="1"/>
      <c r="B6904" s="1"/>
      <c r="C6904" s="2"/>
      <c r="J6904" s="3"/>
      <c r="O6904" s="4"/>
      <c r="P6904" s="3"/>
      <c r="U6904" s="3"/>
    </row>
    <row r="6905" spans="1:21" x14ac:dyDescent="0.3">
      <c r="A6905" s="1"/>
      <c r="B6905" s="1"/>
      <c r="C6905" s="2"/>
      <c r="J6905" s="3"/>
      <c r="O6905" s="4"/>
      <c r="P6905" s="3"/>
      <c r="U6905" s="3"/>
    </row>
    <row r="6906" spans="1:21" x14ac:dyDescent="0.3">
      <c r="A6906" s="1"/>
      <c r="B6906" s="1"/>
      <c r="C6906" s="2"/>
      <c r="J6906" s="3"/>
      <c r="O6906" s="4"/>
      <c r="P6906" s="3"/>
      <c r="U6906" s="3"/>
    </row>
    <row r="6907" spans="1:21" x14ac:dyDescent="0.3">
      <c r="A6907" s="1"/>
      <c r="B6907" s="1"/>
      <c r="C6907" s="2"/>
      <c r="J6907" s="3"/>
      <c r="O6907" s="4"/>
      <c r="P6907" s="3"/>
      <c r="U6907" s="3"/>
    </row>
    <row r="6908" spans="1:21" x14ac:dyDescent="0.3">
      <c r="A6908" s="1"/>
      <c r="B6908" s="1"/>
      <c r="C6908" s="2"/>
      <c r="J6908" s="3"/>
      <c r="O6908" s="4"/>
      <c r="P6908" s="3"/>
      <c r="U6908" s="3"/>
    </row>
    <row r="6909" spans="1:21" x14ac:dyDescent="0.3">
      <c r="A6909" s="1"/>
      <c r="B6909" s="1"/>
      <c r="C6909" s="2"/>
      <c r="J6909" s="3"/>
      <c r="O6909" s="4"/>
      <c r="P6909" s="3"/>
      <c r="U6909" s="3"/>
    </row>
    <row r="6910" spans="1:21" x14ac:dyDescent="0.3">
      <c r="A6910" s="1"/>
      <c r="B6910" s="1"/>
      <c r="C6910" s="2"/>
      <c r="J6910" s="3"/>
      <c r="O6910" s="4"/>
      <c r="P6910" s="3"/>
      <c r="U6910" s="3"/>
    </row>
    <row r="6911" spans="1:21" x14ac:dyDescent="0.3">
      <c r="A6911" s="1"/>
      <c r="B6911" s="1"/>
      <c r="C6911" s="2"/>
      <c r="J6911" s="3"/>
      <c r="O6911" s="4"/>
      <c r="P6911" s="3"/>
      <c r="U6911" s="3"/>
    </row>
    <row r="6912" spans="1:21" x14ac:dyDescent="0.3">
      <c r="A6912" s="1"/>
      <c r="B6912" s="1"/>
      <c r="C6912" s="2"/>
      <c r="J6912" s="3"/>
      <c r="O6912" s="4"/>
      <c r="P6912" s="3"/>
      <c r="Q6912" s="3"/>
      <c r="U6912" s="3"/>
    </row>
    <row r="6913" spans="1:21" x14ac:dyDescent="0.3">
      <c r="A6913" s="1"/>
      <c r="B6913" s="1"/>
      <c r="C6913" s="2"/>
      <c r="J6913" s="3"/>
      <c r="O6913" s="4"/>
      <c r="P6913" s="3"/>
      <c r="U6913" s="3"/>
    </row>
    <row r="6914" spans="1:21" x14ac:dyDescent="0.3">
      <c r="A6914" s="1"/>
      <c r="B6914" s="1"/>
      <c r="C6914" s="2"/>
      <c r="J6914" s="3"/>
      <c r="O6914" s="4"/>
      <c r="P6914" s="3"/>
      <c r="U6914" s="3"/>
    </row>
    <row r="6915" spans="1:21" x14ac:dyDescent="0.3">
      <c r="A6915" s="1"/>
      <c r="B6915" s="1"/>
      <c r="C6915" s="2"/>
      <c r="J6915" s="3"/>
      <c r="O6915" s="4"/>
      <c r="P6915" s="3"/>
      <c r="U6915" s="3"/>
    </row>
    <row r="6916" spans="1:21" x14ac:dyDescent="0.3">
      <c r="A6916" s="1"/>
      <c r="B6916" s="1"/>
      <c r="C6916" s="2"/>
      <c r="J6916" s="3"/>
      <c r="O6916" s="4"/>
      <c r="P6916" s="3"/>
      <c r="U6916" s="3"/>
    </row>
    <row r="6917" spans="1:21" x14ac:dyDescent="0.3">
      <c r="A6917" s="1"/>
      <c r="B6917" s="1"/>
      <c r="C6917" s="2"/>
      <c r="J6917" s="3"/>
      <c r="O6917" s="4"/>
      <c r="P6917" s="3"/>
      <c r="U6917" s="3"/>
    </row>
    <row r="6918" spans="1:21" x14ac:dyDescent="0.3">
      <c r="A6918" s="1"/>
      <c r="B6918" s="1"/>
      <c r="C6918" s="2"/>
      <c r="J6918" s="3"/>
      <c r="O6918" s="4"/>
      <c r="P6918" s="3"/>
      <c r="U6918" s="3"/>
    </row>
    <row r="6919" spans="1:21" x14ac:dyDescent="0.3">
      <c r="A6919" s="1"/>
      <c r="B6919" s="1"/>
      <c r="C6919" s="2"/>
      <c r="J6919" s="3"/>
      <c r="O6919" s="4"/>
      <c r="P6919" s="3"/>
      <c r="Q6919" s="3"/>
      <c r="U6919" s="3"/>
    </row>
    <row r="6920" spans="1:21" x14ac:dyDescent="0.3">
      <c r="A6920" s="1"/>
      <c r="B6920" s="1"/>
      <c r="C6920" s="2"/>
      <c r="J6920" s="3"/>
      <c r="O6920" s="4"/>
      <c r="P6920" s="3"/>
      <c r="U6920" s="3"/>
    </row>
    <row r="6921" spans="1:21" x14ac:dyDescent="0.3">
      <c r="A6921" s="1"/>
      <c r="B6921" s="1"/>
      <c r="C6921" s="2"/>
      <c r="J6921" s="3"/>
      <c r="O6921" s="4"/>
      <c r="P6921" s="3"/>
      <c r="U6921" s="3"/>
    </row>
    <row r="6922" spans="1:21" x14ac:dyDescent="0.3">
      <c r="A6922" s="1"/>
      <c r="B6922" s="1"/>
      <c r="C6922" s="2"/>
      <c r="J6922" s="3"/>
      <c r="O6922" s="4"/>
      <c r="P6922" s="3"/>
      <c r="U6922" s="3"/>
    </row>
    <row r="6923" spans="1:21" x14ac:dyDescent="0.3">
      <c r="A6923" s="1"/>
      <c r="B6923" s="1"/>
      <c r="C6923" s="2"/>
      <c r="J6923" s="3"/>
      <c r="O6923" s="4"/>
      <c r="P6923" s="3"/>
      <c r="U6923" s="3"/>
    </row>
    <row r="6924" spans="1:21" x14ac:dyDescent="0.3">
      <c r="A6924" s="1"/>
      <c r="B6924" s="1"/>
      <c r="C6924" s="2"/>
      <c r="J6924" s="3"/>
      <c r="O6924" s="4"/>
      <c r="P6924" s="3"/>
      <c r="U6924" s="3"/>
    </row>
    <row r="6925" spans="1:21" x14ac:dyDescent="0.3">
      <c r="A6925" s="1"/>
      <c r="B6925" s="1"/>
      <c r="C6925" s="2"/>
      <c r="J6925" s="3"/>
      <c r="O6925" s="4"/>
      <c r="P6925" s="3"/>
      <c r="Q6925" s="3"/>
      <c r="S6925" s="4"/>
      <c r="U6925" s="3"/>
    </row>
    <row r="6926" spans="1:21" x14ac:dyDescent="0.3">
      <c r="A6926" s="1"/>
      <c r="B6926" s="1"/>
      <c r="C6926" s="2"/>
      <c r="J6926" s="3"/>
      <c r="O6926" s="4"/>
      <c r="P6926" s="3"/>
      <c r="U6926" s="3"/>
    </row>
    <row r="6927" spans="1:21" x14ac:dyDescent="0.3">
      <c r="A6927" s="1"/>
      <c r="B6927" s="1"/>
      <c r="C6927" s="2"/>
      <c r="J6927" s="3"/>
      <c r="O6927" s="4"/>
      <c r="P6927" s="3"/>
      <c r="U6927" s="3"/>
    </row>
    <row r="6928" spans="1:21" x14ac:dyDescent="0.3">
      <c r="A6928" s="1"/>
      <c r="B6928" s="1"/>
      <c r="C6928" s="2"/>
      <c r="J6928" s="3"/>
      <c r="O6928" s="4"/>
      <c r="P6928" s="3"/>
      <c r="U6928" s="3"/>
    </row>
    <row r="6929" spans="1:21" x14ac:dyDescent="0.3">
      <c r="A6929" s="1"/>
      <c r="B6929" s="1"/>
      <c r="C6929" s="2"/>
      <c r="J6929" s="3"/>
      <c r="O6929" s="4"/>
      <c r="P6929" s="3"/>
      <c r="U6929" s="3"/>
    </row>
    <row r="6930" spans="1:21" x14ac:dyDescent="0.3">
      <c r="A6930" s="1"/>
      <c r="B6930" s="1"/>
      <c r="C6930" s="2"/>
      <c r="J6930" s="3"/>
      <c r="O6930" s="4"/>
      <c r="P6930" s="3"/>
      <c r="U6930" s="3"/>
    </row>
    <row r="6931" spans="1:21" x14ac:dyDescent="0.3">
      <c r="A6931" s="1"/>
      <c r="B6931" s="1"/>
      <c r="C6931" s="2"/>
      <c r="J6931" s="3"/>
      <c r="O6931" s="4"/>
      <c r="P6931" s="3"/>
      <c r="U6931" s="3"/>
    </row>
    <row r="6932" spans="1:21" x14ac:dyDescent="0.3">
      <c r="A6932" s="1"/>
      <c r="B6932" s="1"/>
      <c r="C6932" s="2"/>
      <c r="J6932" s="3"/>
      <c r="O6932" s="4"/>
      <c r="P6932" s="3"/>
      <c r="U6932" s="3"/>
    </row>
    <row r="6933" spans="1:21" x14ac:dyDescent="0.3">
      <c r="A6933" s="1"/>
      <c r="B6933" s="1"/>
      <c r="C6933" s="2"/>
      <c r="J6933" s="3"/>
      <c r="O6933" s="4"/>
      <c r="P6933" s="3"/>
      <c r="U6933" s="3"/>
    </row>
    <row r="6934" spans="1:21" x14ac:dyDescent="0.3">
      <c r="A6934" s="1"/>
      <c r="B6934" s="1"/>
      <c r="C6934" s="2"/>
      <c r="J6934" s="3"/>
      <c r="O6934" s="4"/>
      <c r="P6934" s="3"/>
      <c r="U6934" s="3"/>
    </row>
    <row r="6935" spans="1:21" x14ac:dyDescent="0.3">
      <c r="A6935" s="1"/>
      <c r="B6935" s="1"/>
      <c r="C6935" s="2"/>
      <c r="J6935" s="3"/>
      <c r="O6935" s="4"/>
      <c r="P6935" s="3"/>
      <c r="Q6935" s="3"/>
      <c r="U6935" s="3"/>
    </row>
    <row r="6936" spans="1:21" x14ac:dyDescent="0.3">
      <c r="A6936" s="1"/>
      <c r="B6936" s="1"/>
      <c r="C6936" s="2"/>
      <c r="J6936" s="3"/>
      <c r="O6936" s="4"/>
      <c r="P6936" s="3"/>
      <c r="U6936" s="3"/>
    </row>
    <row r="6937" spans="1:21" x14ac:dyDescent="0.3">
      <c r="A6937" s="1"/>
      <c r="B6937" s="1"/>
      <c r="C6937" s="2"/>
      <c r="J6937" s="3"/>
      <c r="O6937" s="4"/>
      <c r="P6937" s="3"/>
      <c r="U6937" s="3"/>
    </row>
    <row r="6938" spans="1:21" x14ac:dyDescent="0.3">
      <c r="A6938" s="1"/>
      <c r="B6938" s="1"/>
      <c r="C6938" s="2"/>
      <c r="J6938" s="3"/>
      <c r="O6938" s="4"/>
      <c r="P6938" s="3"/>
      <c r="Q6938" s="3"/>
      <c r="U6938" s="3"/>
    </row>
    <row r="6939" spans="1:21" x14ac:dyDescent="0.3">
      <c r="A6939" s="1"/>
      <c r="B6939" s="1"/>
      <c r="C6939" s="2"/>
      <c r="J6939" s="3"/>
      <c r="O6939" s="4"/>
      <c r="P6939" s="3"/>
      <c r="U6939" s="3"/>
    </row>
    <row r="6940" spans="1:21" x14ac:dyDescent="0.3">
      <c r="A6940" s="1"/>
      <c r="B6940" s="1"/>
      <c r="C6940" s="2"/>
      <c r="J6940" s="3"/>
      <c r="O6940" s="4"/>
      <c r="P6940" s="3"/>
      <c r="Q6940" s="3"/>
      <c r="U6940" s="3"/>
    </row>
    <row r="6941" spans="1:21" x14ac:dyDescent="0.3">
      <c r="A6941" s="1"/>
      <c r="B6941" s="1"/>
      <c r="C6941" s="2"/>
      <c r="J6941" s="3"/>
      <c r="O6941" s="4"/>
      <c r="P6941" s="3"/>
      <c r="U6941" s="3"/>
    </row>
    <row r="6942" spans="1:21" x14ac:dyDescent="0.3">
      <c r="A6942" s="1"/>
      <c r="B6942" s="1"/>
      <c r="C6942" s="2"/>
      <c r="J6942" s="3"/>
      <c r="O6942" s="4"/>
      <c r="P6942" s="3"/>
      <c r="U6942" s="3"/>
    </row>
    <row r="6943" spans="1:21" x14ac:dyDescent="0.3">
      <c r="A6943" s="1"/>
      <c r="B6943" s="1"/>
      <c r="C6943" s="2"/>
      <c r="J6943" s="3"/>
      <c r="O6943" s="4"/>
      <c r="P6943" s="3"/>
      <c r="U6943" s="3"/>
    </row>
    <row r="6944" spans="1:21" x14ac:dyDescent="0.3">
      <c r="A6944" s="1"/>
      <c r="B6944" s="1"/>
      <c r="C6944" s="2"/>
      <c r="J6944" s="3"/>
      <c r="O6944" s="4"/>
      <c r="P6944" s="3"/>
      <c r="U6944" s="3"/>
    </row>
    <row r="6945" spans="1:21" x14ac:dyDescent="0.3">
      <c r="A6945" s="1"/>
      <c r="B6945" s="1"/>
      <c r="C6945" s="2"/>
      <c r="J6945" s="3"/>
      <c r="O6945" s="4"/>
      <c r="P6945" s="3"/>
      <c r="U6945" s="3"/>
    </row>
    <row r="6946" spans="1:21" x14ac:dyDescent="0.3">
      <c r="A6946" s="1"/>
      <c r="B6946" s="1"/>
      <c r="C6946" s="2"/>
      <c r="J6946" s="3"/>
      <c r="O6946" s="4"/>
      <c r="P6946" s="3"/>
      <c r="U6946" s="3"/>
    </row>
    <row r="6947" spans="1:21" x14ac:dyDescent="0.3">
      <c r="A6947" s="1"/>
      <c r="B6947" s="1"/>
      <c r="C6947" s="2"/>
      <c r="J6947" s="3"/>
      <c r="O6947" s="4"/>
      <c r="P6947" s="3"/>
      <c r="U6947" s="3"/>
    </row>
    <row r="6948" spans="1:21" x14ac:dyDescent="0.3">
      <c r="A6948" s="1"/>
      <c r="B6948" s="1"/>
      <c r="C6948" s="2"/>
      <c r="J6948" s="3"/>
      <c r="O6948" s="4"/>
      <c r="P6948" s="3"/>
      <c r="U6948" s="3"/>
    </row>
    <row r="6949" spans="1:21" x14ac:dyDescent="0.3">
      <c r="A6949" s="1"/>
      <c r="B6949" s="1"/>
      <c r="C6949" s="2"/>
      <c r="J6949" s="3"/>
      <c r="O6949" s="4"/>
      <c r="P6949" s="3"/>
      <c r="U6949" s="3"/>
    </row>
    <row r="6950" spans="1:21" x14ac:dyDescent="0.3">
      <c r="A6950" s="1"/>
      <c r="B6950" s="1"/>
      <c r="C6950" s="2"/>
      <c r="J6950" s="3"/>
      <c r="O6950" s="4"/>
      <c r="P6950" s="3"/>
      <c r="U6950" s="3"/>
    </row>
    <row r="6951" spans="1:21" x14ac:dyDescent="0.3">
      <c r="A6951" s="1"/>
      <c r="B6951" s="1"/>
      <c r="C6951" s="2"/>
      <c r="J6951" s="3"/>
      <c r="O6951" s="4"/>
      <c r="P6951" s="3"/>
      <c r="U6951" s="3"/>
    </row>
    <row r="6952" spans="1:21" x14ac:dyDescent="0.3">
      <c r="A6952" s="1"/>
      <c r="B6952" s="1"/>
      <c r="C6952" s="2"/>
      <c r="J6952" s="3"/>
      <c r="O6952" s="4"/>
      <c r="P6952" s="3"/>
      <c r="U6952" s="3"/>
    </row>
    <row r="6953" spans="1:21" x14ac:dyDescent="0.3">
      <c r="A6953" s="1"/>
      <c r="B6953" s="1"/>
      <c r="C6953" s="2"/>
      <c r="J6953" s="3"/>
      <c r="O6953" s="4"/>
      <c r="P6953" s="3"/>
      <c r="U6953" s="3"/>
    </row>
    <row r="6954" spans="1:21" x14ac:dyDescent="0.3">
      <c r="A6954" s="1"/>
      <c r="B6954" s="1"/>
      <c r="C6954" s="2"/>
      <c r="J6954" s="3"/>
      <c r="O6954" s="4"/>
      <c r="P6954" s="3"/>
      <c r="U6954" s="3"/>
    </row>
    <row r="6955" spans="1:21" x14ac:dyDescent="0.3">
      <c r="A6955" s="1"/>
      <c r="B6955" s="1"/>
      <c r="C6955" s="2"/>
      <c r="J6955" s="3"/>
      <c r="O6955" s="4"/>
      <c r="P6955" s="3"/>
      <c r="U6955" s="3"/>
    </row>
    <row r="6956" spans="1:21" x14ac:dyDescent="0.3">
      <c r="A6956" s="1"/>
      <c r="B6956" s="1"/>
      <c r="C6956" s="2"/>
      <c r="J6956" s="3"/>
      <c r="O6956" s="4"/>
      <c r="P6956" s="3"/>
      <c r="U6956" s="3"/>
    </row>
    <row r="6957" spans="1:21" x14ac:dyDescent="0.3">
      <c r="A6957" s="1"/>
      <c r="B6957" s="1"/>
      <c r="C6957" s="2"/>
      <c r="J6957" s="3"/>
      <c r="O6957" s="4"/>
      <c r="P6957" s="3"/>
      <c r="U6957" s="3"/>
    </row>
    <row r="6958" spans="1:21" x14ac:dyDescent="0.3">
      <c r="A6958" s="1"/>
      <c r="B6958" s="1"/>
      <c r="C6958" s="2"/>
      <c r="J6958" s="3"/>
      <c r="O6958" s="4"/>
      <c r="P6958" s="3"/>
      <c r="U6958" s="3"/>
    </row>
    <row r="6959" spans="1:21" x14ac:dyDescent="0.3">
      <c r="A6959" s="1"/>
      <c r="B6959" s="1"/>
      <c r="C6959" s="2"/>
      <c r="J6959" s="3"/>
      <c r="O6959" s="4"/>
      <c r="P6959" s="3"/>
      <c r="U6959" s="3"/>
    </row>
    <row r="6960" spans="1:21" x14ac:dyDescent="0.3">
      <c r="A6960" s="1"/>
      <c r="B6960" s="1"/>
      <c r="C6960" s="2"/>
      <c r="J6960" s="3"/>
      <c r="O6960" s="4"/>
      <c r="P6960" s="3"/>
      <c r="U6960" s="3"/>
    </row>
    <row r="6961" spans="1:21" x14ac:dyDescent="0.3">
      <c r="A6961" s="1"/>
      <c r="B6961" s="1"/>
      <c r="C6961" s="2"/>
      <c r="J6961" s="3"/>
      <c r="O6961" s="4"/>
      <c r="P6961" s="3"/>
      <c r="U6961" s="3"/>
    </row>
    <row r="6962" spans="1:21" x14ac:dyDescent="0.3">
      <c r="A6962" s="1"/>
      <c r="B6962" s="1"/>
      <c r="C6962" s="2"/>
      <c r="J6962" s="3"/>
      <c r="O6962" s="4"/>
      <c r="P6962" s="3"/>
      <c r="U6962" s="3"/>
    </row>
    <row r="6963" spans="1:21" x14ac:dyDescent="0.3">
      <c r="A6963" s="1"/>
      <c r="B6963" s="1"/>
      <c r="C6963" s="2"/>
      <c r="J6963" s="3"/>
      <c r="O6963" s="4"/>
      <c r="P6963" s="3"/>
      <c r="U6963" s="3"/>
    </row>
    <row r="6964" spans="1:21" x14ac:dyDescent="0.3">
      <c r="A6964" s="1"/>
      <c r="B6964" s="1"/>
      <c r="C6964" s="2"/>
      <c r="J6964" s="3"/>
      <c r="O6964" s="4"/>
      <c r="P6964" s="3"/>
      <c r="U6964" s="3"/>
    </row>
    <row r="6965" spans="1:21" x14ac:dyDescent="0.3">
      <c r="A6965" s="1"/>
      <c r="B6965" s="1"/>
      <c r="C6965" s="2"/>
      <c r="J6965" s="3"/>
      <c r="O6965" s="4"/>
      <c r="P6965" s="3"/>
      <c r="U6965" s="3"/>
    </row>
    <row r="6966" spans="1:21" x14ac:dyDescent="0.3">
      <c r="A6966" s="1"/>
      <c r="B6966" s="1"/>
      <c r="C6966" s="2"/>
      <c r="J6966" s="3"/>
      <c r="O6966" s="4"/>
      <c r="P6966" s="3"/>
      <c r="U6966" s="3"/>
    </row>
    <row r="6967" spans="1:21" x14ac:dyDescent="0.3">
      <c r="A6967" s="1"/>
      <c r="B6967" s="1"/>
      <c r="C6967" s="2"/>
      <c r="J6967" s="3"/>
      <c r="O6967" s="4"/>
      <c r="P6967" s="3"/>
      <c r="U6967" s="3"/>
    </row>
    <row r="6968" spans="1:21" x14ac:dyDescent="0.3">
      <c r="A6968" s="1"/>
      <c r="B6968" s="1"/>
      <c r="C6968" s="2"/>
      <c r="J6968" s="3"/>
      <c r="O6968" s="4"/>
      <c r="P6968" s="3"/>
      <c r="U6968" s="3"/>
    </row>
    <row r="6969" spans="1:21" x14ac:dyDescent="0.3">
      <c r="A6969" s="1"/>
      <c r="B6969" s="1"/>
      <c r="C6969" s="2"/>
      <c r="J6969" s="3"/>
      <c r="O6969" s="4"/>
      <c r="P6969" s="3"/>
      <c r="U6969" s="3"/>
    </row>
    <row r="6970" spans="1:21" x14ac:dyDescent="0.3">
      <c r="A6970" s="1"/>
      <c r="B6970" s="1"/>
      <c r="C6970" s="2"/>
      <c r="J6970" s="3"/>
      <c r="O6970" s="4"/>
      <c r="P6970" s="3"/>
      <c r="U6970" s="3"/>
    </row>
    <row r="6971" spans="1:21" x14ac:dyDescent="0.3">
      <c r="A6971" s="1"/>
      <c r="B6971" s="1"/>
      <c r="C6971" s="2"/>
      <c r="J6971" s="3"/>
      <c r="O6971" s="4"/>
      <c r="P6971" s="3"/>
      <c r="U6971" s="3"/>
    </row>
    <row r="6972" spans="1:21" x14ac:dyDescent="0.3">
      <c r="A6972" s="1"/>
      <c r="B6972" s="1"/>
      <c r="C6972" s="2"/>
      <c r="J6972" s="3"/>
      <c r="O6972" s="4"/>
      <c r="P6972" s="3"/>
      <c r="U6972" s="3"/>
    </row>
    <row r="6973" spans="1:21" x14ac:dyDescent="0.3">
      <c r="A6973" s="1"/>
      <c r="B6973" s="1"/>
      <c r="C6973" s="2"/>
      <c r="J6973" s="3"/>
      <c r="O6973" s="4"/>
      <c r="P6973" s="3"/>
      <c r="U6973" s="3"/>
    </row>
    <row r="6974" spans="1:21" x14ac:dyDescent="0.3">
      <c r="A6974" s="1"/>
      <c r="B6974" s="1"/>
      <c r="C6974" s="2"/>
      <c r="J6974" s="3"/>
      <c r="O6974" s="4"/>
      <c r="P6974" s="3"/>
      <c r="U6974" s="3"/>
    </row>
    <row r="6975" spans="1:21" x14ac:dyDescent="0.3">
      <c r="A6975" s="1"/>
      <c r="B6975" s="1"/>
      <c r="C6975" s="2"/>
      <c r="J6975" s="3"/>
      <c r="O6975" s="4"/>
      <c r="P6975" s="3"/>
      <c r="U6975" s="3"/>
    </row>
    <row r="6976" spans="1:21" x14ac:dyDescent="0.3">
      <c r="A6976" s="1"/>
      <c r="B6976" s="1"/>
      <c r="C6976" s="2"/>
      <c r="J6976" s="3"/>
      <c r="O6976" s="4"/>
      <c r="P6976" s="3"/>
      <c r="U6976" s="3"/>
    </row>
    <row r="6977" spans="1:21" x14ac:dyDescent="0.3">
      <c r="A6977" s="1"/>
      <c r="B6977" s="1"/>
      <c r="C6977" s="2"/>
      <c r="J6977" s="3"/>
      <c r="O6977" s="4"/>
      <c r="P6977" s="3"/>
      <c r="U6977" s="3"/>
    </row>
    <row r="6978" spans="1:21" x14ac:dyDescent="0.3">
      <c r="A6978" s="1"/>
      <c r="B6978" s="1"/>
      <c r="C6978" s="2"/>
      <c r="J6978" s="3"/>
      <c r="O6978" s="4"/>
      <c r="P6978" s="3"/>
      <c r="U6978" s="3"/>
    </row>
    <row r="6979" spans="1:21" x14ac:dyDescent="0.3">
      <c r="A6979" s="1"/>
      <c r="B6979" s="1"/>
      <c r="C6979" s="2"/>
      <c r="J6979" s="3"/>
      <c r="O6979" s="4"/>
      <c r="P6979" s="3"/>
      <c r="U6979" s="3"/>
    </row>
    <row r="6980" spans="1:21" x14ac:dyDescent="0.3">
      <c r="A6980" s="1"/>
      <c r="B6980" s="1"/>
      <c r="C6980" s="2"/>
      <c r="J6980" s="3"/>
      <c r="O6980" s="4"/>
      <c r="P6980" s="3"/>
      <c r="U6980" s="3"/>
    </row>
    <row r="6981" spans="1:21" x14ac:dyDescent="0.3">
      <c r="A6981" s="1"/>
      <c r="B6981" s="1"/>
      <c r="C6981" s="2"/>
      <c r="J6981" s="3"/>
      <c r="O6981" s="4"/>
      <c r="P6981" s="3"/>
      <c r="U6981" s="3"/>
    </row>
    <row r="6982" spans="1:21" x14ac:dyDescent="0.3">
      <c r="A6982" s="1"/>
      <c r="B6982" s="1"/>
      <c r="C6982" s="2"/>
      <c r="J6982" s="3"/>
      <c r="O6982" s="4"/>
      <c r="P6982" s="3"/>
      <c r="U6982" s="3"/>
    </row>
    <row r="6983" spans="1:21" x14ac:dyDescent="0.3">
      <c r="A6983" s="1"/>
      <c r="B6983" s="1"/>
      <c r="C6983" s="2"/>
      <c r="J6983" s="3"/>
      <c r="O6983" s="4"/>
      <c r="P6983" s="3"/>
      <c r="U6983" s="3"/>
    </row>
    <row r="6984" spans="1:21" x14ac:dyDescent="0.3">
      <c r="A6984" s="1"/>
      <c r="B6984" s="1"/>
      <c r="C6984" s="2"/>
      <c r="J6984" s="3"/>
      <c r="O6984" s="4"/>
      <c r="P6984" s="3"/>
      <c r="U6984" s="3"/>
    </row>
    <row r="6985" spans="1:21" x14ac:dyDescent="0.3">
      <c r="A6985" s="1"/>
      <c r="B6985" s="1"/>
      <c r="C6985" s="2"/>
      <c r="J6985" s="3"/>
      <c r="O6985" s="4"/>
      <c r="P6985" s="3"/>
      <c r="U6985" s="3"/>
    </row>
    <row r="6986" spans="1:21" x14ac:dyDescent="0.3">
      <c r="A6986" s="1"/>
      <c r="B6986" s="1"/>
      <c r="C6986" s="2"/>
      <c r="J6986" s="3"/>
      <c r="O6986" s="4"/>
      <c r="P6986" s="3"/>
      <c r="U6986" s="3"/>
    </row>
    <row r="6987" spans="1:21" x14ac:dyDescent="0.3">
      <c r="A6987" s="1"/>
      <c r="B6987" s="1"/>
      <c r="C6987" s="2"/>
      <c r="J6987" s="3"/>
      <c r="O6987" s="4"/>
      <c r="P6987" s="3"/>
      <c r="U6987" s="3"/>
    </row>
    <row r="6988" spans="1:21" x14ac:dyDescent="0.3">
      <c r="A6988" s="1"/>
      <c r="B6988" s="1"/>
      <c r="C6988" s="2"/>
      <c r="J6988" s="3"/>
      <c r="O6988" s="4"/>
      <c r="P6988" s="3"/>
      <c r="U6988" s="3"/>
    </row>
    <row r="6989" spans="1:21" x14ac:dyDescent="0.3">
      <c r="A6989" s="1"/>
      <c r="B6989" s="1"/>
      <c r="C6989" s="2"/>
      <c r="J6989" s="3"/>
      <c r="O6989" s="4"/>
      <c r="P6989" s="3"/>
      <c r="U6989" s="3"/>
    </row>
    <row r="6990" spans="1:21" x14ac:dyDescent="0.3">
      <c r="A6990" s="1"/>
      <c r="B6990" s="1"/>
      <c r="C6990" s="2"/>
      <c r="J6990" s="3"/>
      <c r="O6990" s="4"/>
      <c r="P6990" s="3"/>
      <c r="U6990" s="3"/>
    </row>
    <row r="6991" spans="1:21" x14ac:dyDescent="0.3">
      <c r="A6991" s="1"/>
      <c r="B6991" s="1"/>
      <c r="C6991" s="2"/>
      <c r="J6991" s="3"/>
      <c r="O6991" s="4"/>
      <c r="P6991" s="3"/>
      <c r="U6991" s="3"/>
    </row>
    <row r="6992" spans="1:21" x14ac:dyDescent="0.3">
      <c r="A6992" s="1"/>
      <c r="B6992" s="1"/>
      <c r="C6992" s="2"/>
      <c r="J6992" s="3"/>
      <c r="O6992" s="4"/>
      <c r="P6992" s="3"/>
      <c r="U6992" s="3"/>
    </row>
    <row r="6993" spans="1:21" x14ac:dyDescent="0.3">
      <c r="A6993" s="1"/>
      <c r="B6993" s="1"/>
      <c r="C6993" s="2"/>
      <c r="J6993" s="3"/>
      <c r="O6993" s="4"/>
      <c r="P6993" s="3"/>
      <c r="U6993" s="3"/>
    </row>
    <row r="6994" spans="1:21" x14ac:dyDescent="0.3">
      <c r="A6994" s="1"/>
      <c r="B6994" s="1"/>
      <c r="C6994" s="2"/>
      <c r="J6994" s="3"/>
      <c r="O6994" s="4"/>
      <c r="P6994" s="3"/>
      <c r="U6994" s="3"/>
    </row>
    <row r="6995" spans="1:21" x14ac:dyDescent="0.3">
      <c r="A6995" s="1"/>
      <c r="B6995" s="1"/>
      <c r="C6995" s="2"/>
      <c r="J6995" s="3"/>
      <c r="O6995" s="4"/>
      <c r="P6995" s="3"/>
      <c r="U6995" s="3"/>
    </row>
    <row r="6996" spans="1:21" x14ac:dyDescent="0.3">
      <c r="A6996" s="1"/>
      <c r="B6996" s="1"/>
      <c r="C6996" s="2"/>
      <c r="J6996" s="3"/>
      <c r="O6996" s="4"/>
      <c r="P6996" s="3"/>
      <c r="U6996" s="3"/>
    </row>
    <row r="6997" spans="1:21" x14ac:dyDescent="0.3">
      <c r="A6997" s="1"/>
      <c r="B6997" s="1"/>
      <c r="C6997" s="2"/>
      <c r="J6997" s="3"/>
      <c r="O6997" s="4"/>
      <c r="P6997" s="3"/>
      <c r="U6997" s="3"/>
    </row>
    <row r="6998" spans="1:21" x14ac:dyDescent="0.3">
      <c r="A6998" s="1"/>
      <c r="B6998" s="1"/>
      <c r="C6998" s="2"/>
      <c r="J6998" s="3"/>
      <c r="O6998" s="4"/>
      <c r="P6998" s="3"/>
      <c r="U6998" s="3"/>
    </row>
    <row r="6999" spans="1:21" x14ac:dyDescent="0.3">
      <c r="A6999" s="1"/>
      <c r="B6999" s="1"/>
      <c r="C6999" s="2"/>
      <c r="J6999" s="3"/>
      <c r="O6999" s="4"/>
      <c r="P6999" s="3"/>
      <c r="U6999" s="3"/>
    </row>
    <row r="7000" spans="1:21" x14ac:dyDescent="0.3">
      <c r="A7000" s="1"/>
      <c r="B7000" s="1"/>
      <c r="C7000" s="2"/>
      <c r="J7000" s="3"/>
      <c r="O7000" s="4"/>
      <c r="P7000" s="3"/>
      <c r="U7000" s="3"/>
    </row>
    <row r="7001" spans="1:21" x14ac:dyDescent="0.3">
      <c r="A7001" s="1"/>
      <c r="B7001" s="1"/>
      <c r="C7001" s="2"/>
      <c r="J7001" s="3"/>
      <c r="O7001" s="4"/>
      <c r="P7001" s="3"/>
      <c r="U7001" s="3"/>
    </row>
    <row r="7002" spans="1:21" x14ac:dyDescent="0.3">
      <c r="A7002" s="1"/>
      <c r="B7002" s="1"/>
      <c r="C7002" s="2"/>
      <c r="J7002" s="3"/>
      <c r="O7002" s="4"/>
      <c r="P7002" s="3"/>
      <c r="U7002" s="3"/>
    </row>
    <row r="7003" spans="1:21" x14ac:dyDescent="0.3">
      <c r="A7003" s="1"/>
      <c r="B7003" s="1"/>
      <c r="C7003" s="2"/>
      <c r="J7003" s="3"/>
      <c r="O7003" s="4"/>
      <c r="P7003" s="3"/>
      <c r="U7003" s="3"/>
    </row>
    <row r="7004" spans="1:21" x14ac:dyDescent="0.3">
      <c r="A7004" s="1"/>
      <c r="B7004" s="1"/>
      <c r="C7004" s="2"/>
      <c r="J7004" s="3"/>
      <c r="O7004" s="4"/>
      <c r="P7004" s="3"/>
      <c r="U7004" s="3"/>
    </row>
    <row r="7005" spans="1:21" x14ac:dyDescent="0.3">
      <c r="A7005" s="1"/>
      <c r="B7005" s="1"/>
      <c r="C7005" s="2"/>
      <c r="J7005" s="3"/>
      <c r="O7005" s="4"/>
      <c r="P7005" s="3"/>
      <c r="U7005" s="3"/>
    </row>
    <row r="7006" spans="1:21" x14ac:dyDescent="0.3">
      <c r="A7006" s="1"/>
      <c r="B7006" s="1"/>
      <c r="C7006" s="2"/>
      <c r="J7006" s="3"/>
      <c r="O7006" s="4"/>
      <c r="P7006" s="3"/>
      <c r="U7006" s="3"/>
    </row>
    <row r="7007" spans="1:21" x14ac:dyDescent="0.3">
      <c r="A7007" s="1"/>
      <c r="B7007" s="1"/>
      <c r="C7007" s="2"/>
      <c r="J7007" s="3"/>
      <c r="O7007" s="4"/>
      <c r="P7007" s="3"/>
      <c r="U7007" s="3"/>
    </row>
    <row r="7008" spans="1:21" x14ac:dyDescent="0.3">
      <c r="A7008" s="1"/>
      <c r="B7008" s="1"/>
      <c r="C7008" s="2"/>
      <c r="J7008" s="3"/>
      <c r="O7008" s="4"/>
      <c r="P7008" s="3"/>
      <c r="U7008" s="3"/>
    </row>
    <row r="7009" spans="1:21" x14ac:dyDescent="0.3">
      <c r="A7009" s="1"/>
      <c r="B7009" s="1"/>
      <c r="C7009" s="2"/>
      <c r="J7009" s="3"/>
      <c r="O7009" s="4"/>
      <c r="P7009" s="3"/>
      <c r="U7009" s="3"/>
    </row>
    <row r="7010" spans="1:21" x14ac:dyDescent="0.3">
      <c r="A7010" s="1"/>
      <c r="B7010" s="1"/>
      <c r="C7010" s="2"/>
      <c r="J7010" s="3"/>
      <c r="O7010" s="4"/>
      <c r="P7010" s="3"/>
      <c r="U7010" s="3"/>
    </row>
    <row r="7011" spans="1:21" x14ac:dyDescent="0.3">
      <c r="A7011" s="1"/>
      <c r="B7011" s="1"/>
      <c r="C7011" s="2"/>
      <c r="J7011" s="3"/>
      <c r="O7011" s="4"/>
      <c r="P7011" s="3"/>
      <c r="U7011" s="3"/>
    </row>
    <row r="7012" spans="1:21" x14ac:dyDescent="0.3">
      <c r="A7012" s="1"/>
      <c r="B7012" s="1"/>
      <c r="C7012" s="2"/>
      <c r="J7012" s="3"/>
      <c r="O7012" s="4"/>
      <c r="P7012" s="3"/>
      <c r="U7012" s="3"/>
    </row>
    <row r="7013" spans="1:21" x14ac:dyDescent="0.3">
      <c r="A7013" s="1"/>
      <c r="B7013" s="1"/>
      <c r="C7013" s="2"/>
      <c r="J7013" s="3"/>
      <c r="O7013" s="4"/>
      <c r="P7013" s="3"/>
      <c r="U7013" s="3"/>
    </row>
    <row r="7014" spans="1:21" x14ac:dyDescent="0.3">
      <c r="A7014" s="1"/>
      <c r="B7014" s="1"/>
      <c r="C7014" s="2"/>
      <c r="J7014" s="3"/>
      <c r="O7014" s="4"/>
      <c r="P7014" s="3"/>
      <c r="U7014" s="3"/>
    </row>
    <row r="7015" spans="1:21" x14ac:dyDescent="0.3">
      <c r="A7015" s="1"/>
      <c r="B7015" s="1"/>
      <c r="C7015" s="2"/>
      <c r="J7015" s="3"/>
      <c r="O7015" s="4"/>
      <c r="P7015" s="3"/>
      <c r="U7015" s="3"/>
    </row>
    <row r="7016" spans="1:21" x14ac:dyDescent="0.3">
      <c r="A7016" s="1"/>
      <c r="B7016" s="1"/>
      <c r="C7016" s="2"/>
      <c r="J7016" s="3"/>
      <c r="O7016" s="4"/>
      <c r="P7016" s="3"/>
      <c r="U7016" s="3"/>
    </row>
    <row r="7017" spans="1:21" x14ac:dyDescent="0.3">
      <c r="A7017" s="1"/>
      <c r="B7017" s="1"/>
      <c r="C7017" s="2"/>
      <c r="J7017" s="3"/>
      <c r="O7017" s="4"/>
      <c r="P7017" s="3"/>
      <c r="U7017" s="3"/>
    </row>
    <row r="7018" spans="1:21" x14ac:dyDescent="0.3">
      <c r="A7018" s="1"/>
      <c r="B7018" s="1"/>
      <c r="C7018" s="2"/>
      <c r="J7018" s="3"/>
      <c r="O7018" s="4"/>
      <c r="P7018" s="3"/>
      <c r="U7018" s="3"/>
    </row>
    <row r="7019" spans="1:21" x14ac:dyDescent="0.3">
      <c r="A7019" s="1"/>
      <c r="B7019" s="1"/>
      <c r="C7019" s="2"/>
      <c r="J7019" s="3"/>
      <c r="O7019" s="4"/>
      <c r="P7019" s="3"/>
      <c r="U7019" s="3"/>
    </row>
    <row r="7020" spans="1:21" x14ac:dyDescent="0.3">
      <c r="A7020" s="1"/>
      <c r="B7020" s="1"/>
      <c r="C7020" s="2"/>
      <c r="J7020" s="3"/>
      <c r="O7020" s="4"/>
      <c r="P7020" s="3"/>
      <c r="U7020" s="3"/>
    </row>
    <row r="7021" spans="1:21" x14ac:dyDescent="0.3">
      <c r="A7021" s="1"/>
      <c r="B7021" s="1"/>
      <c r="C7021" s="2"/>
      <c r="J7021" s="3"/>
      <c r="O7021" s="4"/>
      <c r="P7021" s="3"/>
      <c r="U7021" s="3"/>
    </row>
    <row r="7022" spans="1:21" x14ac:dyDescent="0.3">
      <c r="A7022" s="1"/>
      <c r="B7022" s="1"/>
      <c r="C7022" s="2"/>
      <c r="J7022" s="3"/>
      <c r="O7022" s="4"/>
      <c r="P7022" s="3"/>
      <c r="U7022" s="3"/>
    </row>
    <row r="7023" spans="1:21" x14ac:dyDescent="0.3">
      <c r="A7023" s="1"/>
      <c r="B7023" s="1"/>
      <c r="C7023" s="2"/>
      <c r="J7023" s="3"/>
      <c r="O7023" s="4"/>
      <c r="P7023" s="3"/>
      <c r="U7023" s="3"/>
    </row>
    <row r="7024" spans="1:21" x14ac:dyDescent="0.3">
      <c r="A7024" s="1"/>
      <c r="B7024" s="1"/>
      <c r="C7024" s="2"/>
      <c r="J7024" s="3"/>
      <c r="O7024" s="4"/>
      <c r="P7024" s="3"/>
      <c r="U7024" s="3"/>
    </row>
    <row r="7025" spans="1:21" x14ac:dyDescent="0.3">
      <c r="A7025" s="1"/>
      <c r="B7025" s="1"/>
      <c r="C7025" s="2"/>
      <c r="J7025" s="3"/>
      <c r="O7025" s="4"/>
      <c r="P7025" s="3"/>
      <c r="U7025" s="3"/>
    </row>
    <row r="7026" spans="1:21" x14ac:dyDescent="0.3">
      <c r="A7026" s="1"/>
      <c r="B7026" s="1"/>
      <c r="C7026" s="2"/>
      <c r="J7026" s="3"/>
      <c r="O7026" s="4"/>
      <c r="P7026" s="3"/>
      <c r="U7026" s="3"/>
    </row>
    <row r="7027" spans="1:21" x14ac:dyDescent="0.3">
      <c r="A7027" s="1"/>
      <c r="B7027" s="1"/>
      <c r="C7027" s="2"/>
      <c r="J7027" s="3"/>
      <c r="O7027" s="4"/>
      <c r="P7027" s="3"/>
      <c r="U7027" s="3"/>
    </row>
    <row r="7028" spans="1:21" x14ac:dyDescent="0.3">
      <c r="A7028" s="1"/>
      <c r="B7028" s="1"/>
      <c r="C7028" s="2"/>
      <c r="J7028" s="3"/>
      <c r="O7028" s="4"/>
      <c r="P7028" s="3"/>
      <c r="U7028" s="3"/>
    </row>
    <row r="7029" spans="1:21" x14ac:dyDescent="0.3">
      <c r="A7029" s="1"/>
      <c r="B7029" s="1"/>
      <c r="C7029" s="2"/>
      <c r="J7029" s="3"/>
      <c r="O7029" s="4"/>
      <c r="P7029" s="3"/>
      <c r="U7029" s="3"/>
    </row>
    <row r="7030" spans="1:21" x14ac:dyDescent="0.3">
      <c r="A7030" s="1"/>
      <c r="B7030" s="1"/>
      <c r="C7030" s="2"/>
      <c r="J7030" s="3"/>
      <c r="O7030" s="4"/>
      <c r="P7030" s="3"/>
      <c r="U7030" s="3"/>
    </row>
    <row r="7031" spans="1:21" x14ac:dyDescent="0.3">
      <c r="A7031" s="1"/>
      <c r="B7031" s="1"/>
      <c r="C7031" s="2"/>
      <c r="J7031" s="3"/>
      <c r="O7031" s="4"/>
      <c r="P7031" s="3"/>
      <c r="U7031" s="3"/>
    </row>
    <row r="7032" spans="1:21" x14ac:dyDescent="0.3">
      <c r="A7032" s="1"/>
      <c r="B7032" s="1"/>
      <c r="C7032" s="2"/>
      <c r="J7032" s="3"/>
      <c r="O7032" s="4"/>
      <c r="P7032" s="3"/>
      <c r="U7032" s="3"/>
    </row>
    <row r="7033" spans="1:21" x14ac:dyDescent="0.3">
      <c r="A7033" s="1"/>
      <c r="B7033" s="1"/>
      <c r="C7033" s="2"/>
      <c r="J7033" s="3"/>
      <c r="O7033" s="4"/>
      <c r="P7033" s="3"/>
      <c r="U7033" s="3"/>
    </row>
    <row r="7034" spans="1:21" x14ac:dyDescent="0.3">
      <c r="A7034" s="1"/>
      <c r="B7034" s="1"/>
      <c r="C7034" s="2"/>
      <c r="J7034" s="3"/>
      <c r="O7034" s="4"/>
      <c r="P7034" s="3"/>
      <c r="U7034" s="3"/>
    </row>
    <row r="7035" spans="1:21" x14ac:dyDescent="0.3">
      <c r="A7035" s="1"/>
      <c r="B7035" s="1"/>
      <c r="C7035" s="2"/>
      <c r="J7035" s="3"/>
      <c r="O7035" s="4"/>
      <c r="P7035" s="3"/>
      <c r="U7035" s="3"/>
    </row>
    <row r="7036" spans="1:21" x14ac:dyDescent="0.3">
      <c r="A7036" s="1"/>
      <c r="B7036" s="1"/>
      <c r="C7036" s="2"/>
      <c r="J7036" s="3"/>
      <c r="O7036" s="4"/>
      <c r="P7036" s="3"/>
      <c r="U7036" s="3"/>
    </row>
    <row r="7037" spans="1:21" x14ac:dyDescent="0.3">
      <c r="A7037" s="1"/>
      <c r="B7037" s="1"/>
      <c r="C7037" s="2"/>
      <c r="J7037" s="3"/>
      <c r="O7037" s="4"/>
      <c r="P7037" s="3"/>
      <c r="U7037" s="3"/>
    </row>
    <row r="7038" spans="1:21" x14ac:dyDescent="0.3">
      <c r="A7038" s="1"/>
      <c r="B7038" s="1"/>
      <c r="C7038" s="2"/>
      <c r="J7038" s="3"/>
      <c r="O7038" s="4"/>
      <c r="P7038" s="3"/>
      <c r="U7038" s="3"/>
    </row>
    <row r="7039" spans="1:21" x14ac:dyDescent="0.3">
      <c r="A7039" s="1"/>
      <c r="B7039" s="1"/>
      <c r="C7039" s="2"/>
      <c r="J7039" s="3"/>
      <c r="O7039" s="4"/>
      <c r="P7039" s="3"/>
      <c r="U7039" s="3"/>
    </row>
    <row r="7040" spans="1:21" x14ac:dyDescent="0.3">
      <c r="A7040" s="1"/>
      <c r="B7040" s="1"/>
      <c r="C7040" s="2"/>
      <c r="J7040" s="3"/>
      <c r="O7040" s="4"/>
      <c r="P7040" s="3"/>
      <c r="U7040" s="3"/>
    </row>
    <row r="7041" spans="1:21" x14ac:dyDescent="0.3">
      <c r="A7041" s="1"/>
      <c r="B7041" s="1"/>
      <c r="C7041" s="2"/>
      <c r="J7041" s="3"/>
      <c r="O7041" s="4"/>
      <c r="P7041" s="3"/>
      <c r="U7041" s="3"/>
    </row>
    <row r="7042" spans="1:21" x14ac:dyDescent="0.3">
      <c r="A7042" s="1"/>
      <c r="B7042" s="1"/>
      <c r="C7042" s="2"/>
      <c r="J7042" s="3"/>
      <c r="O7042" s="4"/>
      <c r="P7042" s="3"/>
      <c r="U7042" s="3"/>
    </row>
    <row r="7043" spans="1:21" x14ac:dyDescent="0.3">
      <c r="A7043" s="1"/>
      <c r="B7043" s="1"/>
      <c r="C7043" s="2"/>
      <c r="J7043" s="3"/>
      <c r="O7043" s="4"/>
      <c r="P7043" s="3"/>
      <c r="U7043" s="3"/>
    </row>
    <row r="7044" spans="1:21" x14ac:dyDescent="0.3">
      <c r="A7044" s="1"/>
      <c r="B7044" s="1"/>
      <c r="C7044" s="2"/>
      <c r="J7044" s="3"/>
      <c r="O7044" s="4"/>
      <c r="P7044" s="3"/>
      <c r="Q7044" s="3"/>
      <c r="U7044" s="3"/>
    </row>
    <row r="7045" spans="1:21" x14ac:dyDescent="0.3">
      <c r="A7045" s="1"/>
      <c r="B7045" s="1"/>
      <c r="C7045" s="2"/>
      <c r="J7045" s="3"/>
      <c r="O7045" s="4"/>
      <c r="P7045" s="3"/>
      <c r="U7045" s="3"/>
    </row>
    <row r="7046" spans="1:21" x14ac:dyDescent="0.3">
      <c r="A7046" s="1"/>
      <c r="B7046" s="1"/>
      <c r="C7046" s="2"/>
      <c r="J7046" s="3"/>
      <c r="O7046" s="4"/>
      <c r="P7046" s="3"/>
      <c r="U7046" s="3"/>
    </row>
    <row r="7047" spans="1:21" x14ac:dyDescent="0.3">
      <c r="A7047" s="1"/>
      <c r="B7047" s="1"/>
      <c r="C7047" s="2"/>
      <c r="J7047" s="3"/>
      <c r="O7047" s="4"/>
      <c r="P7047" s="3"/>
      <c r="U7047" s="3"/>
    </row>
    <row r="7048" spans="1:21" x14ac:dyDescent="0.3">
      <c r="A7048" s="1"/>
      <c r="B7048" s="1"/>
      <c r="C7048" s="2"/>
      <c r="J7048" s="3"/>
      <c r="O7048" s="4"/>
      <c r="P7048" s="3"/>
      <c r="U7048" s="3"/>
    </row>
    <row r="7049" spans="1:21" x14ac:dyDescent="0.3">
      <c r="A7049" s="1"/>
      <c r="B7049" s="1"/>
      <c r="C7049" s="2"/>
      <c r="J7049" s="3"/>
      <c r="O7049" s="4"/>
      <c r="P7049" s="3"/>
      <c r="U7049" s="3"/>
    </row>
    <row r="7050" spans="1:21" x14ac:dyDescent="0.3">
      <c r="A7050" s="1"/>
      <c r="B7050" s="1"/>
      <c r="C7050" s="2"/>
      <c r="J7050" s="3"/>
      <c r="O7050" s="4"/>
      <c r="P7050" s="3"/>
      <c r="U7050" s="3"/>
    </row>
    <row r="7051" spans="1:21" x14ac:dyDescent="0.3">
      <c r="A7051" s="1"/>
      <c r="B7051" s="1"/>
      <c r="C7051" s="2"/>
      <c r="J7051" s="3"/>
      <c r="O7051" s="4"/>
      <c r="P7051" s="3"/>
      <c r="U7051" s="3"/>
    </row>
    <row r="7052" spans="1:21" x14ac:dyDescent="0.3">
      <c r="A7052" s="1"/>
      <c r="B7052" s="1"/>
      <c r="C7052" s="2"/>
      <c r="J7052" s="3"/>
      <c r="O7052" s="4"/>
      <c r="P7052" s="3"/>
      <c r="U7052" s="3"/>
    </row>
    <row r="7053" spans="1:21" x14ac:dyDescent="0.3">
      <c r="A7053" s="1"/>
      <c r="B7053" s="1"/>
      <c r="C7053" s="2"/>
      <c r="J7053" s="3"/>
      <c r="O7053" s="4"/>
      <c r="P7053" s="3"/>
      <c r="U7053" s="3"/>
    </row>
    <row r="7054" spans="1:21" x14ac:dyDescent="0.3">
      <c r="A7054" s="1"/>
      <c r="B7054" s="1"/>
      <c r="C7054" s="2"/>
      <c r="J7054" s="3"/>
      <c r="O7054" s="4"/>
      <c r="P7054" s="3"/>
      <c r="U7054" s="3"/>
    </row>
    <row r="7055" spans="1:21" x14ac:dyDescent="0.3">
      <c r="A7055" s="1"/>
      <c r="B7055" s="1"/>
      <c r="C7055" s="2"/>
      <c r="J7055" s="3"/>
      <c r="O7055" s="4"/>
      <c r="P7055" s="3"/>
      <c r="U7055" s="3"/>
    </row>
    <row r="7056" spans="1:21" x14ac:dyDescent="0.3">
      <c r="A7056" s="1"/>
      <c r="B7056" s="1"/>
      <c r="C7056" s="2"/>
      <c r="J7056" s="3"/>
      <c r="O7056" s="4"/>
      <c r="P7056" s="3"/>
      <c r="U7056" s="3"/>
    </row>
    <row r="7057" spans="1:21" x14ac:dyDescent="0.3">
      <c r="A7057" s="1"/>
      <c r="B7057" s="1"/>
      <c r="C7057" s="2"/>
      <c r="J7057" s="3"/>
      <c r="O7057" s="4"/>
      <c r="P7057" s="3"/>
      <c r="U7057" s="3"/>
    </row>
    <row r="7058" spans="1:21" x14ac:dyDescent="0.3">
      <c r="A7058" s="1"/>
      <c r="B7058" s="1"/>
      <c r="C7058" s="2"/>
      <c r="J7058" s="3"/>
      <c r="O7058" s="4"/>
      <c r="P7058" s="3"/>
      <c r="U7058" s="3"/>
    </row>
    <row r="7059" spans="1:21" x14ac:dyDescent="0.3">
      <c r="A7059" s="1"/>
      <c r="B7059" s="1"/>
      <c r="C7059" s="2"/>
      <c r="J7059" s="3"/>
      <c r="O7059" s="4"/>
      <c r="P7059" s="3"/>
      <c r="U7059" s="3"/>
    </row>
    <row r="7060" spans="1:21" x14ac:dyDescent="0.3">
      <c r="A7060" s="1"/>
      <c r="B7060" s="1"/>
      <c r="C7060" s="2"/>
      <c r="J7060" s="3"/>
      <c r="O7060" s="4"/>
      <c r="P7060" s="3"/>
      <c r="U7060" s="3"/>
    </row>
    <row r="7061" spans="1:21" x14ac:dyDescent="0.3">
      <c r="A7061" s="1"/>
      <c r="B7061" s="1"/>
      <c r="C7061" s="2"/>
      <c r="J7061" s="3"/>
      <c r="O7061" s="4"/>
      <c r="P7061" s="3"/>
      <c r="U7061" s="3"/>
    </row>
    <row r="7062" spans="1:21" x14ac:dyDescent="0.3">
      <c r="A7062" s="1"/>
      <c r="B7062" s="1"/>
      <c r="C7062" s="2"/>
      <c r="J7062" s="3"/>
      <c r="O7062" s="4"/>
      <c r="P7062" s="3"/>
      <c r="U7062" s="3"/>
    </row>
    <row r="7063" spans="1:21" x14ac:dyDescent="0.3">
      <c r="A7063" s="1"/>
      <c r="B7063" s="1"/>
      <c r="C7063" s="2"/>
      <c r="J7063" s="3"/>
      <c r="O7063" s="4"/>
      <c r="P7063" s="3"/>
      <c r="U7063" s="3"/>
    </row>
    <row r="7064" spans="1:21" x14ac:dyDescent="0.3">
      <c r="A7064" s="1"/>
      <c r="B7064" s="1"/>
      <c r="C7064" s="2"/>
      <c r="J7064" s="3"/>
      <c r="O7064" s="4"/>
      <c r="P7064" s="3"/>
      <c r="U7064" s="3"/>
    </row>
    <row r="7065" spans="1:21" x14ac:dyDescent="0.3">
      <c r="A7065" s="1"/>
      <c r="B7065" s="1"/>
      <c r="C7065" s="2"/>
      <c r="J7065" s="3"/>
      <c r="O7065" s="4"/>
      <c r="P7065" s="3"/>
      <c r="Q7065" s="3"/>
      <c r="U7065" s="3"/>
    </row>
    <row r="7066" spans="1:21" x14ac:dyDescent="0.3">
      <c r="A7066" s="1"/>
      <c r="B7066" s="1"/>
      <c r="C7066" s="2"/>
      <c r="J7066" s="3"/>
      <c r="O7066" s="4"/>
      <c r="P7066" s="3"/>
      <c r="U7066" s="3"/>
    </row>
    <row r="7067" spans="1:21" x14ac:dyDescent="0.3">
      <c r="A7067" s="1"/>
      <c r="B7067" s="1"/>
      <c r="C7067" s="2"/>
      <c r="J7067" s="3"/>
      <c r="O7067" s="4"/>
      <c r="P7067" s="3"/>
      <c r="U7067" s="3"/>
    </row>
    <row r="7068" spans="1:21" x14ac:dyDescent="0.3">
      <c r="A7068" s="1"/>
      <c r="B7068" s="1"/>
      <c r="C7068" s="2"/>
      <c r="J7068" s="3"/>
      <c r="O7068" s="4"/>
      <c r="P7068" s="3"/>
      <c r="U7068" s="3"/>
    </row>
    <row r="7069" spans="1:21" x14ac:dyDescent="0.3">
      <c r="A7069" s="1"/>
      <c r="B7069" s="1"/>
      <c r="C7069" s="2"/>
      <c r="J7069" s="3"/>
      <c r="O7069" s="4"/>
      <c r="P7069" s="3"/>
      <c r="U7069" s="3"/>
    </row>
    <row r="7070" spans="1:21" x14ac:dyDescent="0.3">
      <c r="A7070" s="1"/>
      <c r="B7070" s="1"/>
      <c r="C7070" s="2"/>
      <c r="J7070" s="3"/>
      <c r="O7070" s="4"/>
      <c r="P7070" s="3"/>
      <c r="U7070" s="3"/>
    </row>
    <row r="7071" spans="1:21" x14ac:dyDescent="0.3">
      <c r="A7071" s="1"/>
      <c r="B7071" s="1"/>
      <c r="C7071" s="2"/>
      <c r="J7071" s="3"/>
      <c r="O7071" s="4"/>
      <c r="P7071" s="3"/>
      <c r="U7071" s="3"/>
    </row>
    <row r="7072" spans="1:21" x14ac:dyDescent="0.3">
      <c r="A7072" s="1"/>
      <c r="B7072" s="1"/>
      <c r="C7072" s="2"/>
      <c r="J7072" s="3"/>
      <c r="O7072" s="4"/>
      <c r="P7072" s="3"/>
      <c r="U7072" s="3"/>
    </row>
    <row r="7073" spans="1:21" x14ac:dyDescent="0.3">
      <c r="A7073" s="1"/>
      <c r="B7073" s="1"/>
      <c r="C7073" s="2"/>
      <c r="J7073" s="3"/>
      <c r="O7073" s="4"/>
      <c r="P7073" s="3"/>
      <c r="U7073" s="3"/>
    </row>
    <row r="7074" spans="1:21" x14ac:dyDescent="0.3">
      <c r="A7074" s="1"/>
      <c r="B7074" s="1"/>
      <c r="C7074" s="2"/>
      <c r="J7074" s="3"/>
      <c r="O7074" s="4"/>
      <c r="P7074" s="3"/>
      <c r="U7074" s="3"/>
    </row>
    <row r="7075" spans="1:21" x14ac:dyDescent="0.3">
      <c r="A7075" s="1"/>
      <c r="B7075" s="1"/>
      <c r="C7075" s="2"/>
      <c r="J7075" s="3"/>
      <c r="O7075" s="4"/>
      <c r="P7075" s="3"/>
      <c r="U7075" s="3"/>
    </row>
    <row r="7076" spans="1:21" x14ac:dyDescent="0.3">
      <c r="A7076" s="1"/>
      <c r="B7076" s="1"/>
      <c r="C7076" s="2"/>
      <c r="J7076" s="3"/>
      <c r="O7076" s="4"/>
      <c r="P7076" s="3"/>
      <c r="U7076" s="3"/>
    </row>
    <row r="7077" spans="1:21" x14ac:dyDescent="0.3">
      <c r="A7077" s="1"/>
      <c r="B7077" s="1"/>
      <c r="C7077" s="2"/>
      <c r="J7077" s="3"/>
      <c r="O7077" s="4"/>
      <c r="P7077" s="3"/>
      <c r="Q7077" s="3"/>
      <c r="U7077" s="3"/>
    </row>
    <row r="7078" spans="1:21" x14ac:dyDescent="0.3">
      <c r="A7078" s="1"/>
      <c r="B7078" s="1"/>
      <c r="C7078" s="2"/>
      <c r="J7078" s="3"/>
      <c r="O7078" s="4"/>
      <c r="P7078" s="3"/>
      <c r="U7078" s="3"/>
    </row>
    <row r="7079" spans="1:21" x14ac:dyDescent="0.3">
      <c r="A7079" s="1"/>
      <c r="B7079" s="1"/>
      <c r="C7079" s="2"/>
      <c r="J7079" s="3"/>
      <c r="O7079" s="4"/>
      <c r="P7079" s="3"/>
      <c r="U7079" s="3"/>
    </row>
    <row r="7080" spans="1:21" x14ac:dyDescent="0.3">
      <c r="A7080" s="1"/>
      <c r="B7080" s="1"/>
      <c r="C7080" s="2"/>
      <c r="J7080" s="3"/>
      <c r="O7080" s="4"/>
      <c r="P7080" s="3"/>
      <c r="U7080" s="3"/>
    </row>
    <row r="7081" spans="1:21" x14ac:dyDescent="0.3">
      <c r="A7081" s="1"/>
      <c r="B7081" s="1"/>
      <c r="C7081" s="2"/>
      <c r="J7081" s="3"/>
      <c r="O7081" s="4"/>
      <c r="P7081" s="3"/>
      <c r="U7081" s="3"/>
    </row>
    <row r="7082" spans="1:21" x14ac:dyDescent="0.3">
      <c r="A7082" s="1"/>
      <c r="B7082" s="1"/>
      <c r="C7082" s="2"/>
      <c r="J7082" s="3"/>
      <c r="O7082" s="4"/>
      <c r="P7082" s="3"/>
      <c r="U7082" s="3"/>
    </row>
    <row r="7083" spans="1:21" x14ac:dyDescent="0.3">
      <c r="A7083" s="1"/>
      <c r="B7083" s="1"/>
      <c r="C7083" s="2"/>
      <c r="J7083" s="3"/>
      <c r="O7083" s="4"/>
      <c r="P7083" s="3"/>
      <c r="U7083" s="3"/>
    </row>
    <row r="7084" spans="1:21" x14ac:dyDescent="0.3">
      <c r="A7084" s="1"/>
      <c r="B7084" s="1"/>
      <c r="C7084" s="2"/>
      <c r="J7084" s="3"/>
      <c r="O7084" s="4"/>
      <c r="P7084" s="3"/>
      <c r="U7084" s="3"/>
    </row>
    <row r="7085" spans="1:21" x14ac:dyDescent="0.3">
      <c r="A7085" s="1"/>
      <c r="B7085" s="1"/>
      <c r="C7085" s="2"/>
      <c r="J7085" s="3"/>
      <c r="O7085" s="4"/>
      <c r="P7085" s="3"/>
      <c r="U7085" s="3"/>
    </row>
    <row r="7086" spans="1:21" x14ac:dyDescent="0.3">
      <c r="A7086" s="1"/>
      <c r="B7086" s="1"/>
      <c r="C7086" s="2"/>
      <c r="J7086" s="3"/>
      <c r="O7086" s="4"/>
      <c r="P7086" s="3"/>
      <c r="Q7086" s="3"/>
      <c r="U7086" s="3"/>
    </row>
    <row r="7087" spans="1:21" x14ac:dyDescent="0.3">
      <c r="A7087" s="1"/>
      <c r="B7087" s="1"/>
      <c r="C7087" s="2"/>
      <c r="J7087" s="3"/>
      <c r="O7087" s="4"/>
      <c r="P7087" s="3"/>
      <c r="Q7087" s="3"/>
      <c r="U7087" s="3"/>
    </row>
    <row r="7088" spans="1:21" x14ac:dyDescent="0.3">
      <c r="A7088" s="1"/>
      <c r="B7088" s="1"/>
      <c r="C7088" s="2"/>
      <c r="J7088" s="3"/>
      <c r="O7088" s="4"/>
      <c r="P7088" s="3"/>
      <c r="U7088" s="3"/>
    </row>
    <row r="7089" spans="1:21" x14ac:dyDescent="0.3">
      <c r="A7089" s="1"/>
      <c r="B7089" s="1"/>
      <c r="C7089" s="2"/>
      <c r="J7089" s="3"/>
      <c r="O7089" s="4"/>
      <c r="P7089" s="3"/>
      <c r="U7089" s="3"/>
    </row>
    <row r="7090" spans="1:21" x14ac:dyDescent="0.3">
      <c r="A7090" s="1"/>
      <c r="B7090" s="1"/>
      <c r="C7090" s="2"/>
      <c r="J7090" s="3"/>
      <c r="O7090" s="4"/>
      <c r="P7090" s="3"/>
      <c r="U7090" s="3"/>
    </row>
    <row r="7091" spans="1:21" x14ac:dyDescent="0.3">
      <c r="A7091" s="1"/>
      <c r="B7091" s="1"/>
      <c r="C7091" s="2"/>
      <c r="J7091" s="3"/>
      <c r="O7091" s="4"/>
      <c r="P7091" s="3"/>
      <c r="U7091" s="3"/>
    </row>
    <row r="7092" spans="1:21" x14ac:dyDescent="0.3">
      <c r="A7092" s="1"/>
      <c r="B7092" s="1"/>
      <c r="C7092" s="2"/>
      <c r="J7092" s="3"/>
      <c r="O7092" s="4"/>
      <c r="P7092" s="3"/>
      <c r="U7092" s="3"/>
    </row>
    <row r="7093" spans="1:21" x14ac:dyDescent="0.3">
      <c r="A7093" s="1"/>
      <c r="B7093" s="1"/>
      <c r="C7093" s="2"/>
      <c r="J7093" s="3"/>
      <c r="O7093" s="4"/>
      <c r="P7093" s="3"/>
      <c r="U7093" s="3"/>
    </row>
    <row r="7094" spans="1:21" x14ac:dyDescent="0.3">
      <c r="A7094" s="1"/>
      <c r="B7094" s="1"/>
      <c r="C7094" s="2"/>
      <c r="J7094" s="3"/>
      <c r="O7094" s="4"/>
      <c r="P7094" s="3"/>
      <c r="Q7094" s="3"/>
      <c r="U7094" s="3"/>
    </row>
    <row r="7095" spans="1:21" x14ac:dyDescent="0.3">
      <c r="A7095" s="1"/>
      <c r="B7095" s="1"/>
      <c r="C7095" s="2"/>
      <c r="J7095" s="3"/>
      <c r="O7095" s="4"/>
      <c r="P7095" s="3"/>
      <c r="U7095" s="3"/>
    </row>
    <row r="7096" spans="1:21" x14ac:dyDescent="0.3">
      <c r="A7096" s="1"/>
      <c r="B7096" s="1"/>
      <c r="C7096" s="2"/>
      <c r="J7096" s="3"/>
      <c r="O7096" s="4"/>
      <c r="P7096" s="3"/>
      <c r="U7096" s="3"/>
    </row>
    <row r="7097" spans="1:21" x14ac:dyDescent="0.3">
      <c r="A7097" s="1"/>
      <c r="B7097" s="1"/>
      <c r="C7097" s="2"/>
      <c r="J7097" s="3"/>
      <c r="O7097" s="4"/>
      <c r="P7097" s="3"/>
      <c r="U7097" s="3"/>
    </row>
    <row r="7098" spans="1:21" x14ac:dyDescent="0.3">
      <c r="A7098" s="1"/>
      <c r="B7098" s="1"/>
      <c r="C7098" s="2"/>
      <c r="J7098" s="3"/>
      <c r="O7098" s="4"/>
      <c r="P7098" s="3"/>
      <c r="U7098" s="3"/>
    </row>
    <row r="7099" spans="1:21" x14ac:dyDescent="0.3">
      <c r="A7099" s="1"/>
      <c r="B7099" s="1"/>
      <c r="C7099" s="2"/>
      <c r="J7099" s="3"/>
      <c r="O7099" s="4"/>
      <c r="P7099" s="3"/>
      <c r="U7099" s="3"/>
    </row>
    <row r="7100" spans="1:21" x14ac:dyDescent="0.3">
      <c r="A7100" s="1"/>
      <c r="B7100" s="1"/>
      <c r="C7100" s="2"/>
      <c r="J7100" s="3"/>
      <c r="O7100" s="4"/>
      <c r="P7100" s="3"/>
      <c r="U7100" s="3"/>
    </row>
    <row r="7101" spans="1:21" x14ac:dyDescent="0.3">
      <c r="A7101" s="1"/>
      <c r="B7101" s="1"/>
      <c r="C7101" s="2"/>
      <c r="J7101" s="3"/>
      <c r="O7101" s="4"/>
      <c r="P7101" s="3"/>
      <c r="U7101" s="3"/>
    </row>
    <row r="7102" spans="1:21" x14ac:dyDescent="0.3">
      <c r="A7102" s="1"/>
      <c r="B7102" s="1"/>
      <c r="C7102" s="2"/>
      <c r="J7102" s="3"/>
      <c r="O7102" s="4"/>
      <c r="P7102" s="3"/>
      <c r="U7102" s="3"/>
    </row>
    <row r="7103" spans="1:21" x14ac:dyDescent="0.3">
      <c r="A7103" s="1"/>
      <c r="B7103" s="1"/>
      <c r="C7103" s="2"/>
      <c r="J7103" s="3"/>
      <c r="O7103" s="4"/>
      <c r="P7103" s="3"/>
      <c r="U7103" s="3"/>
    </row>
    <row r="7104" spans="1:21" x14ac:dyDescent="0.3">
      <c r="A7104" s="1"/>
      <c r="B7104" s="1"/>
      <c r="C7104" s="2"/>
      <c r="J7104" s="3"/>
      <c r="O7104" s="4"/>
      <c r="P7104" s="3"/>
      <c r="U7104" s="3"/>
    </row>
    <row r="7105" spans="1:21" x14ac:dyDescent="0.3">
      <c r="A7105" s="1"/>
      <c r="B7105" s="1"/>
      <c r="C7105" s="2"/>
      <c r="J7105" s="3"/>
      <c r="O7105" s="4"/>
      <c r="P7105" s="3"/>
      <c r="Q7105" s="3"/>
      <c r="U7105" s="3"/>
    </row>
    <row r="7106" spans="1:21" x14ac:dyDescent="0.3">
      <c r="A7106" s="1"/>
      <c r="B7106" s="1"/>
      <c r="C7106" s="2"/>
      <c r="J7106" s="3"/>
      <c r="O7106" s="4"/>
      <c r="P7106" s="3"/>
      <c r="U7106" s="3"/>
    </row>
    <row r="7107" spans="1:21" x14ac:dyDescent="0.3">
      <c r="A7107" s="1"/>
      <c r="B7107" s="1"/>
      <c r="C7107" s="2"/>
      <c r="J7107" s="3"/>
      <c r="O7107" s="4"/>
      <c r="P7107" s="3"/>
      <c r="U7107" s="3"/>
    </row>
    <row r="7108" spans="1:21" x14ac:dyDescent="0.3">
      <c r="A7108" s="1"/>
      <c r="B7108" s="1"/>
      <c r="C7108" s="2"/>
      <c r="J7108" s="3"/>
      <c r="O7108" s="4"/>
      <c r="P7108" s="3"/>
      <c r="U7108" s="3"/>
    </row>
    <row r="7109" spans="1:21" x14ac:dyDescent="0.3">
      <c r="A7109" s="1"/>
      <c r="B7109" s="1"/>
      <c r="C7109" s="2"/>
      <c r="J7109" s="3"/>
      <c r="O7109" s="4"/>
      <c r="P7109" s="3"/>
      <c r="Q7109" s="3"/>
      <c r="U7109" s="3"/>
    </row>
    <row r="7110" spans="1:21" x14ac:dyDescent="0.3">
      <c r="A7110" s="1"/>
      <c r="B7110" s="1"/>
      <c r="C7110" s="2"/>
      <c r="J7110" s="3"/>
      <c r="O7110" s="4"/>
      <c r="P7110" s="3"/>
      <c r="U7110" s="3"/>
    </row>
    <row r="7111" spans="1:21" x14ac:dyDescent="0.3">
      <c r="A7111" s="1"/>
      <c r="B7111" s="1"/>
      <c r="C7111" s="2"/>
      <c r="J7111" s="3"/>
      <c r="O7111" s="4"/>
      <c r="P7111" s="3"/>
      <c r="U7111" s="3"/>
    </row>
    <row r="7112" spans="1:21" x14ac:dyDescent="0.3">
      <c r="A7112" s="1"/>
      <c r="B7112" s="1"/>
      <c r="C7112" s="2"/>
      <c r="J7112" s="3"/>
      <c r="O7112" s="4"/>
      <c r="P7112" s="3"/>
      <c r="U7112" s="3"/>
    </row>
    <row r="7113" spans="1:21" x14ac:dyDescent="0.3">
      <c r="A7113" s="1"/>
      <c r="B7113" s="1"/>
      <c r="C7113" s="2"/>
      <c r="J7113" s="3"/>
      <c r="O7113" s="4"/>
      <c r="P7113" s="3"/>
      <c r="U7113" s="3"/>
    </row>
    <row r="7114" spans="1:21" x14ac:dyDescent="0.3">
      <c r="A7114" s="1"/>
      <c r="B7114" s="1"/>
      <c r="C7114" s="2"/>
      <c r="J7114" s="3"/>
      <c r="O7114" s="4"/>
      <c r="P7114" s="3"/>
      <c r="U7114" s="3"/>
    </row>
    <row r="7115" spans="1:21" x14ac:dyDescent="0.3">
      <c r="A7115" s="1"/>
      <c r="B7115" s="1"/>
      <c r="C7115" s="2"/>
      <c r="J7115" s="3"/>
      <c r="O7115" s="4"/>
      <c r="P7115" s="3"/>
      <c r="U7115" s="3"/>
    </row>
    <row r="7116" spans="1:21" x14ac:dyDescent="0.3">
      <c r="A7116" s="1"/>
      <c r="B7116" s="1"/>
      <c r="C7116" s="2"/>
      <c r="J7116" s="3"/>
      <c r="O7116" s="4"/>
      <c r="P7116" s="3"/>
      <c r="U7116" s="3"/>
    </row>
    <row r="7117" spans="1:21" x14ac:dyDescent="0.3">
      <c r="A7117" s="1"/>
      <c r="B7117" s="1"/>
      <c r="C7117" s="2"/>
      <c r="J7117" s="3"/>
      <c r="O7117" s="4"/>
      <c r="P7117" s="3"/>
      <c r="U7117" s="3"/>
    </row>
    <row r="7118" spans="1:21" x14ac:dyDescent="0.3">
      <c r="A7118" s="1"/>
      <c r="B7118" s="1"/>
      <c r="C7118" s="2"/>
      <c r="J7118" s="3"/>
      <c r="O7118" s="4"/>
      <c r="P7118" s="3"/>
      <c r="U7118" s="3"/>
    </row>
    <row r="7119" spans="1:21" x14ac:dyDescent="0.3">
      <c r="A7119" s="1"/>
      <c r="B7119" s="1"/>
      <c r="C7119" s="2"/>
      <c r="J7119" s="3"/>
      <c r="O7119" s="4"/>
      <c r="P7119" s="3"/>
      <c r="U7119" s="3"/>
    </row>
    <row r="7120" spans="1:21" x14ac:dyDescent="0.3">
      <c r="A7120" s="1"/>
      <c r="B7120" s="1"/>
      <c r="C7120" s="2"/>
      <c r="J7120" s="3"/>
      <c r="O7120" s="4"/>
      <c r="P7120" s="3"/>
      <c r="Q7120" s="3"/>
      <c r="U7120" s="3"/>
    </row>
    <row r="7121" spans="1:21" x14ac:dyDescent="0.3">
      <c r="A7121" s="1"/>
      <c r="B7121" s="1"/>
      <c r="C7121" s="2"/>
      <c r="J7121" s="3"/>
      <c r="O7121" s="4"/>
      <c r="P7121" s="3"/>
      <c r="U7121" s="3"/>
    </row>
    <row r="7122" spans="1:21" x14ac:dyDescent="0.3">
      <c r="A7122" s="1"/>
      <c r="B7122" s="1"/>
      <c r="C7122" s="2"/>
      <c r="J7122" s="3"/>
      <c r="O7122" s="4"/>
      <c r="P7122" s="3"/>
      <c r="U7122" s="3"/>
    </row>
    <row r="7123" spans="1:21" x14ac:dyDescent="0.3">
      <c r="A7123" s="1"/>
      <c r="B7123" s="1"/>
      <c r="C7123" s="2"/>
      <c r="J7123" s="3"/>
      <c r="O7123" s="4"/>
      <c r="P7123" s="3"/>
      <c r="U7123" s="3"/>
    </row>
    <row r="7124" spans="1:21" x14ac:dyDescent="0.3">
      <c r="A7124" s="1"/>
      <c r="B7124" s="1"/>
      <c r="C7124" s="2"/>
      <c r="J7124" s="3"/>
      <c r="O7124" s="4"/>
      <c r="P7124" s="3"/>
      <c r="U7124" s="3"/>
    </row>
    <row r="7125" spans="1:21" x14ac:dyDescent="0.3">
      <c r="A7125" s="1"/>
      <c r="B7125" s="1"/>
      <c r="C7125" s="2"/>
      <c r="J7125" s="3"/>
      <c r="O7125" s="4"/>
      <c r="P7125" s="3"/>
      <c r="U7125" s="3"/>
    </row>
    <row r="7126" spans="1:21" x14ac:dyDescent="0.3">
      <c r="A7126" s="1"/>
      <c r="B7126" s="1"/>
      <c r="C7126" s="2"/>
      <c r="J7126" s="3"/>
      <c r="O7126" s="4"/>
      <c r="P7126" s="3"/>
      <c r="Q7126" s="3"/>
      <c r="U7126" s="3"/>
    </row>
    <row r="7127" spans="1:21" x14ac:dyDescent="0.3">
      <c r="A7127" s="1"/>
      <c r="B7127" s="1"/>
      <c r="C7127" s="2"/>
      <c r="J7127" s="3"/>
      <c r="O7127" s="4"/>
      <c r="P7127" s="3"/>
      <c r="Q7127" s="3"/>
      <c r="U7127" s="3"/>
    </row>
    <row r="7128" spans="1:21" x14ac:dyDescent="0.3">
      <c r="A7128" s="1"/>
      <c r="B7128" s="1"/>
      <c r="C7128" s="2"/>
      <c r="J7128" s="3"/>
      <c r="O7128" s="4"/>
      <c r="P7128" s="3"/>
      <c r="U7128" s="3"/>
    </row>
    <row r="7129" spans="1:21" x14ac:dyDescent="0.3">
      <c r="A7129" s="1"/>
      <c r="B7129" s="1"/>
      <c r="C7129" s="2"/>
      <c r="J7129" s="3"/>
      <c r="O7129" s="4"/>
      <c r="P7129" s="3"/>
      <c r="U7129" s="3"/>
    </row>
    <row r="7130" spans="1:21" x14ac:dyDescent="0.3">
      <c r="A7130" s="1"/>
      <c r="B7130" s="1"/>
      <c r="C7130" s="2"/>
      <c r="J7130" s="3"/>
      <c r="O7130" s="4"/>
      <c r="P7130" s="3"/>
      <c r="U7130" s="3"/>
    </row>
    <row r="7131" spans="1:21" x14ac:dyDescent="0.3">
      <c r="A7131" s="1"/>
      <c r="B7131" s="1"/>
      <c r="C7131" s="2"/>
      <c r="J7131" s="3"/>
      <c r="O7131" s="4"/>
      <c r="P7131" s="3"/>
      <c r="Q7131" s="3"/>
      <c r="U7131" s="3"/>
    </row>
    <row r="7132" spans="1:21" x14ac:dyDescent="0.3">
      <c r="A7132" s="1"/>
      <c r="B7132" s="1"/>
      <c r="C7132" s="2"/>
      <c r="J7132" s="3"/>
      <c r="O7132" s="4"/>
      <c r="P7132" s="3"/>
      <c r="U7132" s="3"/>
    </row>
    <row r="7133" spans="1:21" x14ac:dyDescent="0.3">
      <c r="A7133" s="1"/>
      <c r="B7133" s="1"/>
      <c r="C7133" s="2"/>
      <c r="J7133" s="3"/>
      <c r="O7133" s="4"/>
      <c r="P7133" s="3"/>
      <c r="U7133" s="3"/>
    </row>
    <row r="7134" spans="1:21" x14ac:dyDescent="0.3">
      <c r="A7134" s="1"/>
      <c r="B7134" s="1"/>
      <c r="C7134" s="2"/>
      <c r="J7134" s="3"/>
      <c r="O7134" s="4"/>
      <c r="P7134" s="3"/>
      <c r="Q7134" s="3"/>
      <c r="U7134" s="3"/>
    </row>
    <row r="7135" spans="1:21" x14ac:dyDescent="0.3">
      <c r="A7135" s="1"/>
      <c r="B7135" s="1"/>
      <c r="C7135" s="2"/>
      <c r="J7135" s="3"/>
      <c r="O7135" s="4"/>
      <c r="P7135" s="3"/>
      <c r="U7135" s="3"/>
    </row>
    <row r="7136" spans="1:21" x14ac:dyDescent="0.3">
      <c r="A7136" s="1"/>
      <c r="B7136" s="1"/>
      <c r="C7136" s="2"/>
      <c r="J7136" s="3"/>
      <c r="O7136" s="4"/>
      <c r="P7136" s="3"/>
      <c r="U7136" s="3"/>
    </row>
    <row r="7137" spans="1:21" x14ac:dyDescent="0.3">
      <c r="A7137" s="1"/>
      <c r="B7137" s="1"/>
      <c r="C7137" s="2"/>
      <c r="J7137" s="3"/>
      <c r="O7137" s="4"/>
      <c r="P7137" s="3"/>
      <c r="Q7137" s="3"/>
      <c r="U7137" s="3"/>
    </row>
    <row r="7138" spans="1:21" x14ac:dyDescent="0.3">
      <c r="A7138" s="1"/>
      <c r="B7138" s="1"/>
      <c r="C7138" s="2"/>
      <c r="J7138" s="3"/>
      <c r="O7138" s="4"/>
      <c r="P7138" s="3"/>
      <c r="U7138" s="3"/>
    </row>
    <row r="7139" spans="1:21" x14ac:dyDescent="0.3">
      <c r="A7139" s="1"/>
      <c r="B7139" s="1"/>
      <c r="C7139" s="2"/>
      <c r="J7139" s="3"/>
      <c r="O7139" s="4"/>
      <c r="P7139" s="3"/>
      <c r="U7139" s="3"/>
    </row>
    <row r="7140" spans="1:21" x14ac:dyDescent="0.3">
      <c r="A7140" s="1"/>
      <c r="B7140" s="1"/>
      <c r="C7140" s="2"/>
      <c r="J7140" s="3"/>
      <c r="O7140" s="4"/>
      <c r="P7140" s="3"/>
      <c r="U7140" s="3"/>
    </row>
    <row r="7141" spans="1:21" x14ac:dyDescent="0.3">
      <c r="A7141" s="1"/>
      <c r="B7141" s="1"/>
      <c r="C7141" s="2"/>
      <c r="J7141" s="3"/>
      <c r="O7141" s="4"/>
      <c r="P7141" s="3"/>
      <c r="U7141" s="3"/>
    </row>
    <row r="7142" spans="1:21" x14ac:dyDescent="0.3">
      <c r="A7142" s="1"/>
      <c r="B7142" s="1"/>
      <c r="C7142" s="2"/>
      <c r="J7142" s="3"/>
      <c r="O7142" s="4"/>
      <c r="P7142" s="3"/>
      <c r="Q7142" s="3"/>
      <c r="U7142" s="3"/>
    </row>
    <row r="7143" spans="1:21" x14ac:dyDescent="0.3">
      <c r="A7143" s="1"/>
      <c r="B7143" s="1"/>
      <c r="C7143" s="2"/>
      <c r="J7143" s="3"/>
      <c r="O7143" s="4"/>
      <c r="P7143" s="3"/>
      <c r="Q7143" s="3"/>
      <c r="U7143" s="3"/>
    </row>
    <row r="7144" spans="1:21" x14ac:dyDescent="0.3">
      <c r="A7144" s="1"/>
      <c r="B7144" s="1"/>
      <c r="C7144" s="2"/>
      <c r="J7144" s="3"/>
      <c r="O7144" s="4"/>
      <c r="P7144" s="3"/>
      <c r="U7144" s="3"/>
    </row>
    <row r="7145" spans="1:21" x14ac:dyDescent="0.3">
      <c r="A7145" s="1"/>
      <c r="B7145" s="1"/>
      <c r="C7145" s="2"/>
      <c r="J7145" s="3"/>
      <c r="O7145" s="4"/>
      <c r="P7145" s="3"/>
      <c r="U7145" s="3"/>
    </row>
    <row r="7146" spans="1:21" x14ac:dyDescent="0.3">
      <c r="A7146" s="1"/>
      <c r="B7146" s="1"/>
      <c r="C7146" s="2"/>
      <c r="J7146" s="3"/>
      <c r="O7146" s="4"/>
      <c r="P7146" s="3"/>
      <c r="Q7146" s="3"/>
      <c r="S7146" s="4"/>
      <c r="U7146" s="3"/>
    </row>
    <row r="7147" spans="1:21" x14ac:dyDescent="0.3">
      <c r="A7147" s="1"/>
      <c r="B7147" s="1"/>
      <c r="C7147" s="2"/>
      <c r="J7147" s="3"/>
      <c r="O7147" s="4"/>
      <c r="P7147" s="3"/>
      <c r="Q7147" s="3"/>
      <c r="U7147" s="3"/>
    </row>
    <row r="7148" spans="1:21" x14ac:dyDescent="0.3">
      <c r="A7148" s="1"/>
      <c r="B7148" s="1"/>
      <c r="C7148" s="2"/>
      <c r="J7148" s="3"/>
      <c r="O7148" s="4"/>
      <c r="P7148" s="3"/>
      <c r="U7148" s="3"/>
    </row>
    <row r="7149" spans="1:21" x14ac:dyDescent="0.3">
      <c r="A7149" s="1"/>
      <c r="B7149" s="1"/>
      <c r="C7149" s="2"/>
      <c r="J7149" s="3"/>
      <c r="O7149" s="4"/>
      <c r="P7149" s="3"/>
      <c r="U7149" s="3"/>
    </row>
    <row r="7150" spans="1:21" x14ac:dyDescent="0.3">
      <c r="A7150" s="1"/>
      <c r="B7150" s="1"/>
      <c r="C7150" s="2"/>
      <c r="J7150" s="3"/>
      <c r="O7150" s="4"/>
      <c r="P7150" s="3"/>
      <c r="U7150" s="3"/>
    </row>
    <row r="7151" spans="1:21" x14ac:dyDescent="0.3">
      <c r="A7151" s="1"/>
      <c r="B7151" s="1"/>
      <c r="C7151" s="2"/>
      <c r="J7151" s="3"/>
      <c r="O7151" s="4"/>
      <c r="P7151" s="3"/>
      <c r="U7151" s="3"/>
    </row>
    <row r="7152" spans="1:21" x14ac:dyDescent="0.3">
      <c r="A7152" s="1"/>
      <c r="B7152" s="1"/>
      <c r="C7152" s="2"/>
      <c r="J7152" s="3"/>
      <c r="O7152" s="4"/>
      <c r="P7152" s="3"/>
      <c r="U7152" s="3"/>
    </row>
    <row r="7153" spans="1:21" x14ac:dyDescent="0.3">
      <c r="A7153" s="1"/>
      <c r="B7153" s="1"/>
      <c r="C7153" s="2"/>
      <c r="J7153" s="3"/>
      <c r="O7153" s="4"/>
      <c r="P7153" s="3"/>
      <c r="U7153" s="3"/>
    </row>
    <row r="7154" spans="1:21" x14ac:dyDescent="0.3">
      <c r="A7154" s="1"/>
      <c r="B7154" s="1"/>
      <c r="C7154" s="2"/>
      <c r="J7154" s="3"/>
      <c r="O7154" s="4"/>
      <c r="P7154" s="3"/>
      <c r="U7154" s="3"/>
    </row>
    <row r="7155" spans="1:21" x14ac:dyDescent="0.3">
      <c r="A7155" s="1"/>
      <c r="B7155" s="1"/>
      <c r="C7155" s="2"/>
      <c r="J7155" s="3"/>
      <c r="O7155" s="4"/>
      <c r="P7155" s="3"/>
      <c r="U7155" s="3"/>
    </row>
    <row r="7156" spans="1:21" x14ac:dyDescent="0.3">
      <c r="A7156" s="1"/>
      <c r="B7156" s="1"/>
      <c r="C7156" s="2"/>
      <c r="J7156" s="3"/>
      <c r="O7156" s="4"/>
      <c r="P7156" s="3"/>
      <c r="U7156" s="3"/>
    </row>
    <row r="7157" spans="1:21" x14ac:dyDescent="0.3">
      <c r="A7157" s="1"/>
      <c r="B7157" s="1"/>
      <c r="C7157" s="2"/>
      <c r="J7157" s="3"/>
      <c r="O7157" s="4"/>
      <c r="P7157" s="3"/>
      <c r="U7157" s="3"/>
    </row>
    <row r="7158" spans="1:21" x14ac:dyDescent="0.3">
      <c r="A7158" s="1"/>
      <c r="B7158" s="1"/>
      <c r="C7158" s="2"/>
      <c r="J7158" s="3"/>
      <c r="O7158" s="4"/>
      <c r="P7158" s="3"/>
      <c r="U7158" s="3"/>
    </row>
    <row r="7159" spans="1:21" x14ac:dyDescent="0.3">
      <c r="A7159" s="1"/>
      <c r="B7159" s="1"/>
      <c r="C7159" s="2"/>
      <c r="J7159" s="3"/>
      <c r="O7159" s="4"/>
      <c r="P7159" s="3"/>
      <c r="U7159" s="3"/>
    </row>
    <row r="7160" spans="1:21" x14ac:dyDescent="0.3">
      <c r="A7160" s="1"/>
      <c r="B7160" s="1"/>
      <c r="C7160" s="2"/>
      <c r="J7160" s="3"/>
      <c r="O7160" s="4"/>
      <c r="P7160" s="3"/>
      <c r="U7160" s="3"/>
    </row>
    <row r="7161" spans="1:21" x14ac:dyDescent="0.3">
      <c r="A7161" s="1"/>
      <c r="B7161" s="1"/>
      <c r="C7161" s="2"/>
      <c r="J7161" s="3"/>
      <c r="O7161" s="4"/>
      <c r="P7161" s="3"/>
      <c r="Q7161" s="3"/>
      <c r="U7161" s="3"/>
    </row>
    <row r="7162" spans="1:21" x14ac:dyDescent="0.3">
      <c r="A7162" s="1"/>
      <c r="B7162" s="1"/>
      <c r="C7162" s="2"/>
      <c r="J7162" s="3"/>
      <c r="O7162" s="4"/>
      <c r="P7162" s="3"/>
      <c r="U7162" s="3"/>
    </row>
    <row r="7163" spans="1:21" x14ac:dyDescent="0.3">
      <c r="A7163" s="1"/>
      <c r="B7163" s="1"/>
      <c r="C7163" s="2"/>
      <c r="J7163" s="3"/>
      <c r="O7163" s="4"/>
      <c r="P7163" s="3"/>
      <c r="Q7163" s="3"/>
      <c r="U7163" s="3"/>
    </row>
    <row r="7164" spans="1:21" x14ac:dyDescent="0.3">
      <c r="A7164" s="1"/>
      <c r="B7164" s="1"/>
      <c r="C7164" s="2"/>
      <c r="J7164" s="3"/>
      <c r="O7164" s="4"/>
      <c r="P7164" s="3"/>
      <c r="U7164" s="3"/>
    </row>
    <row r="7165" spans="1:21" x14ac:dyDescent="0.3">
      <c r="A7165" s="1"/>
      <c r="B7165" s="1"/>
      <c r="C7165" s="2"/>
      <c r="J7165" s="3"/>
      <c r="O7165" s="4"/>
      <c r="P7165" s="3"/>
      <c r="U7165" s="3"/>
    </row>
    <row r="7166" spans="1:21" x14ac:dyDescent="0.3">
      <c r="A7166" s="1"/>
      <c r="B7166" s="1"/>
      <c r="C7166" s="2"/>
      <c r="J7166" s="3"/>
      <c r="O7166" s="4"/>
      <c r="P7166" s="3"/>
      <c r="U7166" s="3"/>
    </row>
    <row r="7167" spans="1:21" x14ac:dyDescent="0.3">
      <c r="A7167" s="1"/>
      <c r="B7167" s="1"/>
      <c r="C7167" s="2"/>
      <c r="J7167" s="3"/>
      <c r="O7167" s="4"/>
      <c r="P7167" s="3"/>
      <c r="Q7167" s="3"/>
      <c r="U7167" s="3"/>
    </row>
    <row r="7168" spans="1:21" x14ac:dyDescent="0.3">
      <c r="A7168" s="1"/>
      <c r="B7168" s="1"/>
      <c r="C7168" s="2"/>
      <c r="J7168" s="3"/>
      <c r="O7168" s="4"/>
      <c r="P7168" s="3"/>
      <c r="Q7168" s="3"/>
      <c r="U7168" s="3"/>
    </row>
    <row r="7169" spans="1:21" x14ac:dyDescent="0.3">
      <c r="A7169" s="1"/>
      <c r="B7169" s="1"/>
      <c r="C7169" s="2"/>
      <c r="J7169" s="3"/>
      <c r="O7169" s="4"/>
      <c r="P7169" s="3"/>
      <c r="Q7169" s="3"/>
      <c r="U7169" s="3"/>
    </row>
    <row r="7170" spans="1:21" x14ac:dyDescent="0.3">
      <c r="A7170" s="1"/>
      <c r="B7170" s="1"/>
      <c r="C7170" s="2"/>
      <c r="J7170" s="3"/>
      <c r="O7170" s="4"/>
      <c r="P7170" s="3"/>
      <c r="U7170" s="3"/>
    </row>
    <row r="7171" spans="1:21" x14ac:dyDescent="0.3">
      <c r="A7171" s="1"/>
      <c r="B7171" s="1"/>
      <c r="C7171" s="2"/>
      <c r="J7171" s="3"/>
      <c r="O7171" s="4"/>
      <c r="P7171" s="3"/>
      <c r="U7171" s="3"/>
    </row>
    <row r="7172" spans="1:21" x14ac:dyDescent="0.3">
      <c r="A7172" s="1"/>
      <c r="B7172" s="1"/>
      <c r="C7172" s="2"/>
      <c r="J7172" s="3"/>
      <c r="O7172" s="4"/>
      <c r="P7172" s="3"/>
      <c r="U7172" s="3"/>
    </row>
    <row r="7173" spans="1:21" x14ac:dyDescent="0.3">
      <c r="A7173" s="1"/>
      <c r="B7173" s="1"/>
      <c r="C7173" s="2"/>
      <c r="J7173" s="3"/>
      <c r="O7173" s="4"/>
      <c r="P7173" s="3"/>
      <c r="U7173" s="3"/>
    </row>
    <row r="7174" spans="1:21" x14ac:dyDescent="0.3">
      <c r="A7174" s="1"/>
      <c r="B7174" s="1"/>
      <c r="C7174" s="2"/>
      <c r="J7174" s="3"/>
      <c r="O7174" s="4"/>
      <c r="P7174" s="3"/>
      <c r="Q7174" s="3"/>
      <c r="U7174" s="3"/>
    </row>
    <row r="7175" spans="1:21" x14ac:dyDescent="0.3">
      <c r="A7175" s="1"/>
      <c r="B7175" s="1"/>
      <c r="C7175" s="2"/>
      <c r="J7175" s="3"/>
      <c r="O7175" s="4"/>
      <c r="P7175" s="3"/>
      <c r="Q7175" s="3"/>
      <c r="U7175" s="3"/>
    </row>
    <row r="7176" spans="1:21" x14ac:dyDescent="0.3">
      <c r="A7176" s="1"/>
      <c r="B7176" s="1"/>
      <c r="C7176" s="2"/>
      <c r="J7176" s="3"/>
      <c r="O7176" s="4"/>
      <c r="P7176" s="3"/>
      <c r="Q7176" s="3"/>
      <c r="U7176" s="3"/>
    </row>
    <row r="7177" spans="1:21" x14ac:dyDescent="0.3">
      <c r="A7177" s="1"/>
      <c r="B7177" s="1"/>
      <c r="C7177" s="2"/>
      <c r="J7177" s="3"/>
      <c r="O7177" s="4"/>
      <c r="P7177" s="3"/>
      <c r="U7177" s="3"/>
    </row>
    <row r="7178" spans="1:21" x14ac:dyDescent="0.3">
      <c r="A7178" s="1"/>
      <c r="B7178" s="1"/>
      <c r="C7178" s="2"/>
      <c r="J7178" s="3"/>
      <c r="O7178" s="4"/>
      <c r="P7178" s="3"/>
      <c r="U7178" s="3"/>
    </row>
    <row r="7179" spans="1:21" x14ac:dyDescent="0.3">
      <c r="A7179" s="1"/>
      <c r="B7179" s="1"/>
      <c r="C7179" s="2"/>
      <c r="J7179" s="3"/>
      <c r="O7179" s="4"/>
      <c r="P7179" s="3"/>
      <c r="U7179" s="3"/>
    </row>
    <row r="7180" spans="1:21" x14ac:dyDescent="0.3">
      <c r="A7180" s="1"/>
      <c r="B7180" s="1"/>
      <c r="C7180" s="2"/>
      <c r="J7180" s="3"/>
      <c r="O7180" s="4"/>
      <c r="P7180" s="3"/>
      <c r="U7180" s="3"/>
    </row>
    <row r="7181" spans="1:21" x14ac:dyDescent="0.3">
      <c r="A7181" s="1"/>
      <c r="B7181" s="1"/>
      <c r="C7181" s="2"/>
      <c r="J7181" s="3"/>
      <c r="O7181" s="4"/>
      <c r="P7181" s="3"/>
      <c r="U7181" s="3"/>
    </row>
    <row r="7182" spans="1:21" x14ac:dyDescent="0.3">
      <c r="A7182" s="1"/>
      <c r="B7182" s="1"/>
      <c r="C7182" s="2"/>
      <c r="J7182" s="3"/>
      <c r="O7182" s="4"/>
      <c r="P7182" s="3"/>
      <c r="U7182" s="3"/>
    </row>
    <row r="7183" spans="1:21" x14ac:dyDescent="0.3">
      <c r="A7183" s="1"/>
      <c r="B7183" s="1"/>
      <c r="C7183" s="2"/>
      <c r="J7183" s="3"/>
      <c r="O7183" s="4"/>
      <c r="P7183" s="3"/>
      <c r="Q7183" s="3"/>
      <c r="U7183" s="3"/>
    </row>
    <row r="7184" spans="1:21" x14ac:dyDescent="0.3">
      <c r="A7184" s="1"/>
      <c r="B7184" s="1"/>
      <c r="C7184" s="2"/>
      <c r="J7184" s="3"/>
      <c r="O7184" s="4"/>
      <c r="P7184" s="3"/>
      <c r="U7184" s="3"/>
    </row>
    <row r="7185" spans="1:21" x14ac:dyDescent="0.3">
      <c r="A7185" s="1"/>
      <c r="B7185" s="1"/>
      <c r="C7185" s="2"/>
      <c r="J7185" s="3"/>
      <c r="O7185" s="4"/>
      <c r="P7185" s="3"/>
      <c r="U7185" s="3"/>
    </row>
    <row r="7186" spans="1:21" x14ac:dyDescent="0.3">
      <c r="A7186" s="1"/>
      <c r="B7186" s="1"/>
      <c r="C7186" s="2"/>
      <c r="J7186" s="3"/>
      <c r="O7186" s="4"/>
      <c r="P7186" s="3"/>
      <c r="U7186" s="3"/>
    </row>
    <row r="7187" spans="1:21" x14ac:dyDescent="0.3">
      <c r="A7187" s="1"/>
      <c r="B7187" s="1"/>
      <c r="C7187" s="2"/>
      <c r="J7187" s="3"/>
      <c r="O7187" s="4"/>
      <c r="P7187" s="3"/>
      <c r="Q7187" s="3"/>
      <c r="U7187" s="3"/>
    </row>
    <row r="7188" spans="1:21" x14ac:dyDescent="0.3">
      <c r="A7188" s="1"/>
      <c r="B7188" s="1"/>
      <c r="C7188" s="2"/>
      <c r="J7188" s="3"/>
      <c r="O7188" s="4"/>
      <c r="P7188" s="3"/>
      <c r="Q7188" s="3"/>
      <c r="U7188" s="3"/>
    </row>
    <row r="7189" spans="1:21" x14ac:dyDescent="0.3">
      <c r="A7189" s="1"/>
      <c r="B7189" s="1"/>
      <c r="C7189" s="2"/>
      <c r="J7189" s="3"/>
      <c r="O7189" s="4"/>
      <c r="P7189" s="3"/>
      <c r="U7189" s="3"/>
    </row>
    <row r="7190" spans="1:21" x14ac:dyDescent="0.3">
      <c r="A7190" s="1"/>
      <c r="B7190" s="1"/>
      <c r="C7190" s="2"/>
      <c r="J7190" s="3"/>
      <c r="O7190" s="4"/>
      <c r="P7190" s="3"/>
      <c r="U7190" s="3"/>
    </row>
    <row r="7191" spans="1:21" x14ac:dyDescent="0.3">
      <c r="A7191" s="1"/>
      <c r="B7191" s="1"/>
      <c r="C7191" s="2"/>
      <c r="J7191" s="3"/>
      <c r="O7191" s="4"/>
      <c r="P7191" s="3"/>
      <c r="U7191" s="3"/>
    </row>
    <row r="7192" spans="1:21" x14ac:dyDescent="0.3">
      <c r="A7192" s="1"/>
      <c r="B7192" s="1"/>
      <c r="C7192" s="2"/>
      <c r="J7192" s="3"/>
      <c r="O7192" s="4"/>
      <c r="P7192" s="3"/>
      <c r="U7192" s="3"/>
    </row>
    <row r="7193" spans="1:21" x14ac:dyDescent="0.3">
      <c r="A7193" s="1"/>
      <c r="B7193" s="1"/>
      <c r="C7193" s="2"/>
      <c r="J7193" s="3"/>
      <c r="O7193" s="4"/>
      <c r="P7193" s="3"/>
      <c r="U7193" s="3"/>
    </row>
    <row r="7194" spans="1:21" x14ac:dyDescent="0.3">
      <c r="A7194" s="1"/>
      <c r="B7194" s="1"/>
      <c r="C7194" s="2"/>
      <c r="J7194" s="3"/>
      <c r="O7194" s="4"/>
      <c r="P7194" s="3"/>
      <c r="U7194" s="3"/>
    </row>
    <row r="7195" spans="1:21" x14ac:dyDescent="0.3">
      <c r="A7195" s="1"/>
      <c r="B7195" s="1"/>
      <c r="C7195" s="2"/>
      <c r="J7195" s="3"/>
      <c r="O7195" s="4"/>
      <c r="P7195" s="3"/>
      <c r="U7195" s="3"/>
    </row>
    <row r="7196" spans="1:21" x14ac:dyDescent="0.3">
      <c r="A7196" s="1"/>
      <c r="B7196" s="1"/>
      <c r="C7196" s="2"/>
      <c r="J7196" s="3"/>
      <c r="O7196" s="4"/>
      <c r="P7196" s="3"/>
      <c r="U7196" s="3"/>
    </row>
    <row r="7197" spans="1:21" x14ac:dyDescent="0.3">
      <c r="A7197" s="1"/>
      <c r="B7197" s="1"/>
      <c r="C7197" s="2"/>
      <c r="J7197" s="3"/>
      <c r="O7197" s="4"/>
      <c r="P7197" s="3"/>
      <c r="U7197" s="3"/>
    </row>
    <row r="7198" spans="1:21" x14ac:dyDescent="0.3">
      <c r="A7198" s="1"/>
      <c r="B7198" s="1"/>
      <c r="C7198" s="2"/>
      <c r="J7198" s="3"/>
      <c r="O7198" s="4"/>
      <c r="P7198" s="3"/>
      <c r="U7198" s="3"/>
    </row>
    <row r="7199" spans="1:21" x14ac:dyDescent="0.3">
      <c r="A7199" s="1"/>
      <c r="B7199" s="1"/>
      <c r="C7199" s="2"/>
      <c r="J7199" s="3"/>
      <c r="O7199" s="4"/>
      <c r="P7199" s="3"/>
      <c r="U7199" s="3"/>
    </row>
    <row r="7200" spans="1:21" x14ac:dyDescent="0.3">
      <c r="A7200" s="1"/>
      <c r="B7200" s="1"/>
      <c r="C7200" s="2"/>
      <c r="J7200" s="3"/>
      <c r="O7200" s="4"/>
      <c r="P7200" s="3"/>
      <c r="U7200" s="3"/>
    </row>
    <row r="7201" spans="1:21" x14ac:dyDescent="0.3">
      <c r="A7201" s="1"/>
      <c r="B7201" s="1"/>
      <c r="C7201" s="2"/>
      <c r="J7201" s="3"/>
      <c r="O7201" s="4"/>
      <c r="P7201" s="3"/>
      <c r="Q7201" s="3"/>
      <c r="U7201" s="3"/>
    </row>
    <row r="7202" spans="1:21" x14ac:dyDescent="0.3">
      <c r="A7202" s="1"/>
      <c r="B7202" s="1"/>
      <c r="C7202" s="2"/>
      <c r="J7202" s="3"/>
      <c r="O7202" s="4"/>
      <c r="P7202" s="3"/>
      <c r="U7202" s="3"/>
    </row>
    <row r="7203" spans="1:21" x14ac:dyDescent="0.3">
      <c r="A7203" s="1"/>
      <c r="B7203" s="1"/>
      <c r="C7203" s="2"/>
      <c r="J7203" s="3"/>
      <c r="O7203" s="4"/>
      <c r="P7203" s="3"/>
      <c r="U7203" s="3"/>
    </row>
    <row r="7204" spans="1:21" x14ac:dyDescent="0.3">
      <c r="A7204" s="1"/>
      <c r="B7204" s="1"/>
      <c r="C7204" s="2"/>
      <c r="J7204" s="3"/>
      <c r="O7204" s="4"/>
      <c r="P7204" s="3"/>
      <c r="U7204" s="3"/>
    </row>
    <row r="7205" spans="1:21" x14ac:dyDescent="0.3">
      <c r="A7205" s="1"/>
      <c r="B7205" s="1"/>
      <c r="C7205" s="2"/>
      <c r="J7205" s="3"/>
      <c r="O7205" s="4"/>
      <c r="P7205" s="3"/>
      <c r="U7205" s="3"/>
    </row>
    <row r="7206" spans="1:21" x14ac:dyDescent="0.3">
      <c r="A7206" s="1"/>
      <c r="B7206" s="1"/>
      <c r="C7206" s="2"/>
      <c r="J7206" s="3"/>
      <c r="O7206" s="4"/>
      <c r="P7206" s="3"/>
      <c r="U7206" s="3"/>
    </row>
    <row r="7207" spans="1:21" x14ac:dyDescent="0.3">
      <c r="A7207" s="1"/>
      <c r="B7207" s="1"/>
      <c r="C7207" s="2"/>
      <c r="J7207" s="3"/>
      <c r="O7207" s="4"/>
      <c r="P7207" s="3"/>
      <c r="U7207" s="3"/>
    </row>
    <row r="7208" spans="1:21" x14ac:dyDescent="0.3">
      <c r="A7208" s="1"/>
      <c r="B7208" s="1"/>
      <c r="C7208" s="2"/>
      <c r="J7208" s="3"/>
      <c r="O7208" s="4"/>
      <c r="P7208" s="3"/>
      <c r="U7208" s="3"/>
    </row>
    <row r="7209" spans="1:21" x14ac:dyDescent="0.3">
      <c r="A7209" s="1"/>
      <c r="B7209" s="1"/>
      <c r="C7209" s="2"/>
      <c r="J7209" s="3"/>
      <c r="O7209" s="4"/>
      <c r="P7209" s="3"/>
      <c r="U7209" s="3"/>
    </row>
    <row r="7210" spans="1:21" x14ac:dyDescent="0.3">
      <c r="A7210" s="1"/>
      <c r="B7210" s="1"/>
      <c r="C7210" s="2"/>
      <c r="J7210" s="3"/>
      <c r="O7210" s="4"/>
      <c r="P7210" s="3"/>
      <c r="U7210" s="3"/>
    </row>
    <row r="7211" spans="1:21" x14ac:dyDescent="0.3">
      <c r="A7211" s="1"/>
      <c r="B7211" s="1"/>
      <c r="C7211" s="2"/>
      <c r="J7211" s="3"/>
      <c r="O7211" s="4"/>
      <c r="P7211" s="3"/>
      <c r="U7211" s="3"/>
    </row>
    <row r="7212" spans="1:21" x14ac:dyDescent="0.3">
      <c r="A7212" s="1"/>
      <c r="B7212" s="1"/>
      <c r="C7212" s="2"/>
      <c r="J7212" s="3"/>
      <c r="O7212" s="4"/>
      <c r="P7212" s="3"/>
      <c r="U7212" s="3"/>
    </row>
    <row r="7213" spans="1:21" x14ac:dyDescent="0.3">
      <c r="A7213" s="1"/>
      <c r="B7213" s="1"/>
      <c r="C7213" s="2"/>
      <c r="J7213" s="3"/>
      <c r="O7213" s="4"/>
      <c r="P7213" s="3"/>
      <c r="U7213" s="3"/>
    </row>
    <row r="7214" spans="1:21" x14ac:dyDescent="0.3">
      <c r="A7214" s="1"/>
      <c r="B7214" s="1"/>
      <c r="C7214" s="2"/>
      <c r="J7214" s="3"/>
      <c r="O7214" s="4"/>
      <c r="P7214" s="3"/>
      <c r="Q7214" s="3"/>
      <c r="U7214" s="3"/>
    </row>
    <row r="7215" spans="1:21" x14ac:dyDescent="0.3">
      <c r="A7215" s="1"/>
      <c r="B7215" s="1"/>
      <c r="C7215" s="2"/>
      <c r="J7215" s="3"/>
      <c r="O7215" s="4"/>
      <c r="P7215" s="3"/>
      <c r="Q7215" s="3"/>
      <c r="U7215" s="3"/>
    </row>
    <row r="7216" spans="1:21" x14ac:dyDescent="0.3">
      <c r="A7216" s="1"/>
      <c r="B7216" s="1"/>
      <c r="C7216" s="2"/>
      <c r="J7216" s="3"/>
      <c r="O7216" s="4"/>
      <c r="P7216" s="3"/>
      <c r="Q7216" s="3"/>
      <c r="U7216" s="3"/>
    </row>
    <row r="7217" spans="1:21" x14ac:dyDescent="0.3">
      <c r="A7217" s="1"/>
      <c r="B7217" s="1"/>
      <c r="C7217" s="2"/>
      <c r="J7217" s="3"/>
      <c r="O7217" s="4"/>
      <c r="P7217" s="3"/>
      <c r="U7217" s="3"/>
    </row>
    <row r="7218" spans="1:21" x14ac:dyDescent="0.3">
      <c r="A7218" s="1"/>
      <c r="B7218" s="1"/>
      <c r="C7218" s="2"/>
      <c r="J7218" s="3"/>
      <c r="O7218" s="4"/>
      <c r="P7218" s="3"/>
      <c r="U7218" s="3"/>
    </row>
    <row r="7219" spans="1:21" x14ac:dyDescent="0.3">
      <c r="A7219" s="1"/>
      <c r="B7219" s="1"/>
      <c r="C7219" s="2"/>
      <c r="J7219" s="3"/>
      <c r="O7219" s="4"/>
      <c r="P7219" s="3"/>
      <c r="Q7219" s="3"/>
      <c r="U7219" s="3"/>
    </row>
    <row r="7220" spans="1:21" x14ac:dyDescent="0.3">
      <c r="A7220" s="1"/>
      <c r="B7220" s="1"/>
      <c r="C7220" s="2"/>
      <c r="J7220" s="3"/>
      <c r="O7220" s="4"/>
      <c r="P7220" s="3"/>
      <c r="U7220" s="3"/>
    </row>
    <row r="7221" spans="1:21" x14ac:dyDescent="0.3">
      <c r="A7221" s="1"/>
      <c r="B7221" s="1"/>
      <c r="C7221" s="2"/>
      <c r="J7221" s="3"/>
      <c r="O7221" s="4"/>
      <c r="P7221" s="3"/>
      <c r="Q7221" s="3"/>
      <c r="U7221" s="3"/>
    </row>
    <row r="7222" spans="1:21" x14ac:dyDescent="0.3">
      <c r="A7222" s="1"/>
      <c r="B7222" s="1"/>
      <c r="C7222" s="2"/>
      <c r="J7222" s="3"/>
      <c r="O7222" s="4"/>
      <c r="P7222" s="3"/>
      <c r="Q7222" s="3"/>
      <c r="U7222" s="3"/>
    </row>
    <row r="7223" spans="1:21" x14ac:dyDescent="0.3">
      <c r="A7223" s="1"/>
      <c r="B7223" s="1"/>
      <c r="C7223" s="2"/>
      <c r="J7223" s="3"/>
      <c r="O7223" s="4"/>
      <c r="P7223" s="3"/>
      <c r="U7223" s="3"/>
    </row>
    <row r="7224" spans="1:21" x14ac:dyDescent="0.3">
      <c r="A7224" s="1"/>
      <c r="B7224" s="1"/>
      <c r="C7224" s="2"/>
      <c r="J7224" s="3"/>
      <c r="O7224" s="4"/>
      <c r="P7224" s="3"/>
      <c r="U7224" s="3"/>
    </row>
    <row r="7225" spans="1:21" x14ac:dyDescent="0.3">
      <c r="A7225" s="1"/>
      <c r="B7225" s="1"/>
      <c r="C7225" s="2"/>
      <c r="J7225" s="3"/>
      <c r="O7225" s="4"/>
      <c r="P7225" s="3"/>
      <c r="U7225" s="3"/>
    </row>
    <row r="7226" spans="1:21" x14ac:dyDescent="0.3">
      <c r="A7226" s="1"/>
      <c r="B7226" s="1"/>
      <c r="C7226" s="2"/>
      <c r="J7226" s="3"/>
      <c r="O7226" s="4"/>
      <c r="P7226" s="3"/>
      <c r="U7226" s="3"/>
    </row>
    <row r="7227" spans="1:21" x14ac:dyDescent="0.3">
      <c r="A7227" s="1"/>
      <c r="B7227" s="1"/>
      <c r="C7227" s="2"/>
      <c r="J7227" s="3"/>
      <c r="O7227" s="4"/>
      <c r="P7227" s="3"/>
      <c r="U7227" s="3"/>
    </row>
    <row r="7228" spans="1:21" x14ac:dyDescent="0.3">
      <c r="A7228" s="1"/>
      <c r="B7228" s="1"/>
      <c r="C7228" s="2"/>
      <c r="J7228" s="3"/>
      <c r="O7228" s="4"/>
      <c r="P7228" s="3"/>
      <c r="Q7228" s="3"/>
      <c r="U7228" s="3"/>
    </row>
    <row r="7229" spans="1:21" x14ac:dyDescent="0.3">
      <c r="A7229" s="1"/>
      <c r="B7229" s="1"/>
      <c r="C7229" s="2"/>
      <c r="J7229" s="3"/>
      <c r="O7229" s="4"/>
      <c r="P7229" s="3"/>
      <c r="U7229" s="3"/>
    </row>
    <row r="7230" spans="1:21" x14ac:dyDescent="0.3">
      <c r="A7230" s="1"/>
      <c r="B7230" s="1"/>
      <c r="C7230" s="2"/>
      <c r="J7230" s="3"/>
      <c r="O7230" s="4"/>
      <c r="P7230" s="3"/>
      <c r="U7230" s="3"/>
    </row>
    <row r="7231" spans="1:21" x14ac:dyDescent="0.3">
      <c r="A7231" s="1"/>
      <c r="B7231" s="1"/>
      <c r="C7231" s="2"/>
      <c r="J7231" s="3"/>
      <c r="O7231" s="4"/>
      <c r="P7231" s="3"/>
      <c r="Q7231" s="3"/>
      <c r="U7231" s="3"/>
    </row>
    <row r="7232" spans="1:21" x14ac:dyDescent="0.3">
      <c r="A7232" s="1"/>
      <c r="B7232" s="1"/>
      <c r="C7232" s="2"/>
      <c r="J7232" s="3"/>
      <c r="O7232" s="4"/>
      <c r="P7232" s="3"/>
      <c r="U7232" s="3"/>
    </row>
    <row r="7233" spans="1:21" x14ac:dyDescent="0.3">
      <c r="A7233" s="1"/>
      <c r="B7233" s="1"/>
      <c r="C7233" s="2"/>
      <c r="J7233" s="3"/>
      <c r="O7233" s="4"/>
      <c r="P7233" s="3"/>
      <c r="U7233" s="3"/>
    </row>
    <row r="7234" spans="1:21" x14ac:dyDescent="0.3">
      <c r="A7234" s="1"/>
      <c r="B7234" s="1"/>
      <c r="C7234" s="2"/>
      <c r="J7234" s="3"/>
      <c r="O7234" s="4"/>
      <c r="P7234" s="3"/>
      <c r="Q7234" s="3"/>
      <c r="U7234" s="3"/>
    </row>
    <row r="7235" spans="1:21" x14ac:dyDescent="0.3">
      <c r="A7235" s="1"/>
      <c r="B7235" s="1"/>
      <c r="C7235" s="2"/>
      <c r="J7235" s="3"/>
      <c r="O7235" s="4"/>
      <c r="P7235" s="3"/>
      <c r="Q7235" s="3"/>
      <c r="S7235" s="4"/>
      <c r="U7235" s="3"/>
    </row>
    <row r="7236" spans="1:21" x14ac:dyDescent="0.3">
      <c r="A7236" s="1"/>
      <c r="B7236" s="1"/>
      <c r="C7236" s="2"/>
      <c r="J7236" s="3"/>
      <c r="O7236" s="4"/>
      <c r="P7236" s="3"/>
      <c r="U7236" s="3"/>
    </row>
    <row r="7237" spans="1:21" x14ac:dyDescent="0.3">
      <c r="A7237" s="1"/>
      <c r="B7237" s="1"/>
      <c r="C7237" s="2"/>
      <c r="J7237" s="3"/>
      <c r="O7237" s="4"/>
      <c r="P7237" s="3"/>
      <c r="U7237" s="3"/>
    </row>
    <row r="7238" spans="1:21" x14ac:dyDescent="0.3">
      <c r="A7238" s="1"/>
      <c r="B7238" s="1"/>
      <c r="C7238" s="2"/>
      <c r="J7238" s="3"/>
      <c r="O7238" s="4"/>
      <c r="P7238" s="3"/>
      <c r="U7238" s="3"/>
    </row>
    <row r="7239" spans="1:21" x14ac:dyDescent="0.3">
      <c r="A7239" s="1"/>
      <c r="B7239" s="1"/>
      <c r="C7239" s="2"/>
      <c r="J7239" s="3"/>
      <c r="O7239" s="4"/>
      <c r="P7239" s="3"/>
      <c r="Q7239" s="3"/>
      <c r="U7239" s="3"/>
    </row>
    <row r="7240" spans="1:21" x14ac:dyDescent="0.3">
      <c r="A7240" s="1"/>
      <c r="B7240" s="1"/>
      <c r="C7240" s="2"/>
      <c r="J7240" s="3"/>
      <c r="O7240" s="4"/>
      <c r="P7240" s="3"/>
      <c r="U7240" s="3"/>
    </row>
    <row r="7241" spans="1:21" x14ac:dyDescent="0.3">
      <c r="A7241" s="1"/>
      <c r="B7241" s="1"/>
      <c r="C7241" s="2"/>
      <c r="J7241" s="3"/>
      <c r="O7241" s="4"/>
      <c r="P7241" s="3"/>
      <c r="U7241" s="3"/>
    </row>
    <row r="7242" spans="1:21" x14ac:dyDescent="0.3">
      <c r="A7242" s="1"/>
      <c r="B7242" s="1"/>
      <c r="C7242" s="2"/>
      <c r="J7242" s="3"/>
      <c r="O7242" s="4"/>
      <c r="P7242" s="3"/>
      <c r="Q7242" s="3"/>
      <c r="U7242" s="3"/>
    </row>
    <row r="7243" spans="1:21" x14ac:dyDescent="0.3">
      <c r="A7243" s="1"/>
      <c r="B7243" s="1"/>
      <c r="C7243" s="2"/>
      <c r="J7243" s="3"/>
      <c r="O7243" s="4"/>
      <c r="P7243" s="3"/>
      <c r="U7243" s="3"/>
    </row>
    <row r="7244" spans="1:21" x14ac:dyDescent="0.3">
      <c r="A7244" s="1"/>
      <c r="B7244" s="1"/>
      <c r="C7244" s="2"/>
      <c r="J7244" s="3"/>
      <c r="O7244" s="4"/>
      <c r="P7244" s="3"/>
      <c r="U7244" s="3"/>
    </row>
    <row r="7245" spans="1:21" x14ac:dyDescent="0.3">
      <c r="A7245" s="1"/>
      <c r="B7245" s="1"/>
      <c r="C7245" s="2"/>
      <c r="J7245" s="3"/>
      <c r="O7245" s="4"/>
      <c r="P7245" s="3"/>
      <c r="Q7245" s="3"/>
      <c r="U7245" s="3"/>
    </row>
    <row r="7246" spans="1:21" x14ac:dyDescent="0.3">
      <c r="A7246" s="1"/>
      <c r="B7246" s="1"/>
      <c r="C7246" s="2"/>
      <c r="J7246" s="3"/>
      <c r="O7246" s="4"/>
      <c r="P7246" s="3"/>
      <c r="U7246" s="3"/>
    </row>
    <row r="7247" spans="1:21" x14ac:dyDescent="0.3">
      <c r="A7247" s="1"/>
      <c r="B7247" s="1"/>
      <c r="C7247" s="2"/>
      <c r="J7247" s="3"/>
      <c r="O7247" s="4"/>
      <c r="P7247" s="3"/>
      <c r="U7247" s="3"/>
    </row>
    <row r="7248" spans="1:21" x14ac:dyDescent="0.3">
      <c r="A7248" s="1"/>
      <c r="B7248" s="1"/>
      <c r="C7248" s="2"/>
      <c r="J7248" s="3"/>
      <c r="O7248" s="4"/>
      <c r="P7248" s="3"/>
      <c r="U7248" s="3"/>
    </row>
    <row r="7249" spans="1:21" x14ac:dyDescent="0.3">
      <c r="A7249" s="1"/>
      <c r="B7249" s="1"/>
      <c r="C7249" s="2"/>
      <c r="J7249" s="3"/>
      <c r="O7249" s="4"/>
      <c r="P7249" s="3"/>
      <c r="U7249" s="3"/>
    </row>
    <row r="7250" spans="1:21" x14ac:dyDescent="0.3">
      <c r="A7250" s="1"/>
      <c r="B7250" s="1"/>
      <c r="C7250" s="2"/>
      <c r="J7250" s="3"/>
      <c r="O7250" s="4"/>
      <c r="P7250" s="3"/>
      <c r="U7250" s="3"/>
    </row>
    <row r="7251" spans="1:21" x14ac:dyDescent="0.3">
      <c r="A7251" s="1"/>
      <c r="B7251" s="1"/>
      <c r="C7251" s="2"/>
      <c r="J7251" s="3"/>
      <c r="O7251" s="4"/>
      <c r="P7251" s="3"/>
      <c r="U7251" s="3"/>
    </row>
    <row r="7252" spans="1:21" x14ac:dyDescent="0.3">
      <c r="A7252" s="1"/>
      <c r="B7252" s="1"/>
      <c r="C7252" s="2"/>
      <c r="J7252" s="3"/>
      <c r="O7252" s="4"/>
      <c r="P7252" s="3"/>
      <c r="Q7252" s="3"/>
      <c r="U7252" s="3"/>
    </row>
    <row r="7253" spans="1:21" x14ac:dyDescent="0.3">
      <c r="A7253" s="1"/>
      <c r="B7253" s="1"/>
      <c r="C7253" s="2"/>
      <c r="J7253" s="3"/>
      <c r="O7253" s="4"/>
      <c r="P7253" s="3"/>
      <c r="U7253" s="3"/>
    </row>
    <row r="7254" spans="1:21" x14ac:dyDescent="0.3">
      <c r="A7254" s="1"/>
      <c r="B7254" s="1"/>
      <c r="C7254" s="2"/>
      <c r="J7254" s="3"/>
      <c r="O7254" s="4"/>
      <c r="P7254" s="3"/>
      <c r="U7254" s="3"/>
    </row>
    <row r="7255" spans="1:21" x14ac:dyDescent="0.3">
      <c r="A7255" s="1"/>
      <c r="B7255" s="1"/>
      <c r="C7255" s="2"/>
      <c r="J7255" s="3"/>
      <c r="O7255" s="4"/>
      <c r="P7255" s="3"/>
      <c r="U7255" s="3"/>
    </row>
    <row r="7256" spans="1:21" x14ac:dyDescent="0.3">
      <c r="A7256" s="1"/>
      <c r="B7256" s="1"/>
      <c r="C7256" s="2"/>
      <c r="J7256" s="3"/>
      <c r="O7256" s="4"/>
      <c r="P7256" s="3"/>
      <c r="U7256" s="3"/>
    </row>
    <row r="7257" spans="1:21" x14ac:dyDescent="0.3">
      <c r="A7257" s="1"/>
      <c r="B7257" s="1"/>
      <c r="C7257" s="2"/>
      <c r="J7257" s="3"/>
      <c r="O7257" s="4"/>
      <c r="P7257" s="3"/>
      <c r="U7257" s="3"/>
    </row>
    <row r="7258" spans="1:21" x14ac:dyDescent="0.3">
      <c r="A7258" s="1"/>
      <c r="B7258" s="1"/>
      <c r="C7258" s="2"/>
      <c r="J7258" s="3"/>
      <c r="O7258" s="4"/>
      <c r="P7258" s="3"/>
      <c r="U7258" s="3"/>
    </row>
    <row r="7259" spans="1:21" x14ac:dyDescent="0.3">
      <c r="A7259" s="1"/>
      <c r="B7259" s="1"/>
      <c r="C7259" s="2"/>
      <c r="J7259" s="3"/>
      <c r="O7259" s="4"/>
      <c r="P7259" s="3"/>
      <c r="U7259" s="3"/>
    </row>
    <row r="7260" spans="1:21" x14ac:dyDescent="0.3">
      <c r="A7260" s="1"/>
      <c r="B7260" s="1"/>
      <c r="C7260" s="2"/>
      <c r="J7260" s="3"/>
      <c r="O7260" s="4"/>
      <c r="P7260" s="3"/>
      <c r="U7260" s="3"/>
    </row>
    <row r="7261" spans="1:21" x14ac:dyDescent="0.3">
      <c r="A7261" s="1"/>
      <c r="B7261" s="1"/>
      <c r="C7261" s="2"/>
      <c r="J7261" s="3"/>
      <c r="O7261" s="4"/>
      <c r="P7261" s="3"/>
      <c r="U7261" s="3"/>
    </row>
    <row r="7262" spans="1:21" x14ac:dyDescent="0.3">
      <c r="A7262" s="1"/>
      <c r="B7262" s="1"/>
      <c r="C7262" s="2"/>
      <c r="J7262" s="3"/>
      <c r="O7262" s="4"/>
      <c r="P7262" s="3"/>
      <c r="U7262" s="3"/>
    </row>
    <row r="7263" spans="1:21" x14ac:dyDescent="0.3">
      <c r="A7263" s="1"/>
      <c r="B7263" s="1"/>
      <c r="C7263" s="2"/>
      <c r="J7263" s="3"/>
      <c r="O7263" s="4"/>
      <c r="P7263" s="3"/>
      <c r="U7263" s="3"/>
    </row>
    <row r="7264" spans="1:21" x14ac:dyDescent="0.3">
      <c r="A7264" s="1"/>
      <c r="B7264" s="1"/>
      <c r="C7264" s="2"/>
      <c r="J7264" s="3"/>
      <c r="O7264" s="4"/>
      <c r="P7264" s="3"/>
      <c r="U7264" s="3"/>
    </row>
    <row r="7265" spans="1:21" x14ac:dyDescent="0.3">
      <c r="A7265" s="1"/>
      <c r="B7265" s="1"/>
      <c r="C7265" s="2"/>
      <c r="J7265" s="3"/>
      <c r="O7265" s="4"/>
      <c r="P7265" s="3"/>
      <c r="Q7265" s="3"/>
      <c r="U7265" s="3"/>
    </row>
    <row r="7266" spans="1:21" x14ac:dyDescent="0.3">
      <c r="A7266" s="1"/>
      <c r="B7266" s="1"/>
      <c r="C7266" s="2"/>
      <c r="J7266" s="3"/>
      <c r="O7266" s="4"/>
      <c r="P7266" s="3"/>
      <c r="U7266" s="3"/>
    </row>
    <row r="7267" spans="1:21" x14ac:dyDescent="0.3">
      <c r="A7267" s="1"/>
      <c r="B7267" s="1"/>
      <c r="C7267" s="2"/>
      <c r="J7267" s="3"/>
      <c r="O7267" s="4"/>
      <c r="P7267" s="3"/>
      <c r="U7267" s="3"/>
    </row>
    <row r="7268" spans="1:21" x14ac:dyDescent="0.3">
      <c r="A7268" s="1"/>
      <c r="B7268" s="1"/>
      <c r="C7268" s="2"/>
      <c r="J7268" s="3"/>
      <c r="O7268" s="4"/>
      <c r="P7268" s="3"/>
      <c r="Q7268" s="3"/>
      <c r="U7268" s="3"/>
    </row>
    <row r="7269" spans="1:21" x14ac:dyDescent="0.3">
      <c r="A7269" s="1"/>
      <c r="B7269" s="1"/>
      <c r="C7269" s="2"/>
      <c r="J7269" s="3"/>
      <c r="O7269" s="4"/>
      <c r="P7269" s="3"/>
      <c r="Q7269" s="3"/>
      <c r="U7269" s="3"/>
    </row>
    <row r="7270" spans="1:21" x14ac:dyDescent="0.3">
      <c r="A7270" s="1"/>
      <c r="B7270" s="1"/>
      <c r="C7270" s="2"/>
      <c r="J7270" s="3"/>
      <c r="O7270" s="4"/>
      <c r="P7270" s="3"/>
      <c r="U7270" s="3"/>
    </row>
    <row r="7271" spans="1:21" x14ac:dyDescent="0.3">
      <c r="A7271" s="1"/>
      <c r="B7271" s="1"/>
      <c r="C7271" s="2"/>
      <c r="J7271" s="3"/>
      <c r="O7271" s="4"/>
      <c r="P7271" s="3"/>
      <c r="Q7271" s="3"/>
      <c r="U7271" s="3"/>
    </row>
    <row r="7272" spans="1:21" x14ac:dyDescent="0.3">
      <c r="A7272" s="1"/>
      <c r="B7272" s="1"/>
      <c r="C7272" s="2"/>
      <c r="J7272" s="3"/>
      <c r="O7272" s="4"/>
      <c r="P7272" s="3"/>
      <c r="U7272" s="3"/>
    </row>
    <row r="7273" spans="1:21" x14ac:dyDescent="0.3">
      <c r="A7273" s="1"/>
      <c r="B7273" s="1"/>
      <c r="C7273" s="2"/>
      <c r="J7273" s="3"/>
      <c r="O7273" s="4"/>
      <c r="P7273" s="3"/>
      <c r="Q7273" s="3"/>
      <c r="U7273" s="3"/>
    </row>
    <row r="7274" spans="1:21" x14ac:dyDescent="0.3">
      <c r="A7274" s="1"/>
      <c r="B7274" s="1"/>
      <c r="C7274" s="2"/>
      <c r="J7274" s="3"/>
      <c r="O7274" s="4"/>
      <c r="P7274" s="3"/>
      <c r="U7274" s="3"/>
    </row>
    <row r="7275" spans="1:21" x14ac:dyDescent="0.3">
      <c r="A7275" s="1"/>
      <c r="B7275" s="1"/>
      <c r="C7275" s="2"/>
      <c r="J7275" s="3"/>
      <c r="O7275" s="4"/>
      <c r="P7275" s="3"/>
      <c r="U7275" s="3"/>
    </row>
    <row r="7276" spans="1:21" x14ac:dyDescent="0.3">
      <c r="A7276" s="1"/>
      <c r="B7276" s="1"/>
      <c r="C7276" s="2"/>
      <c r="J7276" s="3"/>
      <c r="O7276" s="4"/>
      <c r="P7276" s="3"/>
      <c r="U7276" s="3"/>
    </row>
    <row r="7277" spans="1:21" x14ac:dyDescent="0.3">
      <c r="A7277" s="1"/>
      <c r="B7277" s="1"/>
      <c r="C7277" s="2"/>
      <c r="J7277" s="3"/>
      <c r="O7277" s="4"/>
      <c r="P7277" s="3"/>
      <c r="Q7277" s="3"/>
      <c r="U7277" s="3"/>
    </row>
    <row r="7278" spans="1:21" x14ac:dyDescent="0.3">
      <c r="A7278" s="1"/>
      <c r="B7278" s="1"/>
      <c r="C7278" s="2"/>
      <c r="J7278" s="3"/>
      <c r="O7278" s="4"/>
      <c r="P7278" s="3"/>
      <c r="U7278" s="3"/>
    </row>
    <row r="7279" spans="1:21" x14ac:dyDescent="0.3">
      <c r="A7279" s="1"/>
      <c r="B7279" s="1"/>
      <c r="C7279" s="2"/>
      <c r="J7279" s="3"/>
      <c r="O7279" s="4"/>
      <c r="P7279" s="3"/>
      <c r="U7279" s="3"/>
    </row>
    <row r="7280" spans="1:21" x14ac:dyDescent="0.3">
      <c r="A7280" s="1"/>
      <c r="B7280" s="1"/>
      <c r="C7280" s="2"/>
      <c r="J7280" s="3"/>
      <c r="O7280" s="4"/>
      <c r="P7280" s="3"/>
      <c r="U7280" s="3"/>
    </row>
    <row r="7281" spans="1:21" x14ac:dyDescent="0.3">
      <c r="A7281" s="1"/>
      <c r="B7281" s="1"/>
      <c r="C7281" s="2"/>
      <c r="J7281" s="3"/>
      <c r="O7281" s="4"/>
      <c r="P7281" s="3"/>
      <c r="U7281" s="3"/>
    </row>
    <row r="7282" spans="1:21" x14ac:dyDescent="0.3">
      <c r="A7282" s="1"/>
      <c r="B7282" s="1"/>
      <c r="C7282" s="2"/>
      <c r="J7282" s="3"/>
      <c r="O7282" s="4"/>
      <c r="P7282" s="3"/>
      <c r="U7282" s="3"/>
    </row>
    <row r="7283" spans="1:21" x14ac:dyDescent="0.3">
      <c r="A7283" s="1"/>
      <c r="B7283" s="1"/>
      <c r="C7283" s="2"/>
      <c r="J7283" s="3"/>
      <c r="O7283" s="4"/>
      <c r="P7283" s="3"/>
      <c r="U7283" s="3"/>
    </row>
    <row r="7284" spans="1:21" x14ac:dyDescent="0.3">
      <c r="A7284" s="1"/>
      <c r="B7284" s="1"/>
      <c r="C7284" s="2"/>
      <c r="J7284" s="3"/>
      <c r="O7284" s="4"/>
      <c r="P7284" s="3"/>
      <c r="U7284" s="3"/>
    </row>
    <row r="7285" spans="1:21" x14ac:dyDescent="0.3">
      <c r="A7285" s="1"/>
      <c r="B7285" s="1"/>
      <c r="C7285" s="2"/>
      <c r="J7285" s="3"/>
      <c r="O7285" s="4"/>
      <c r="P7285" s="3"/>
      <c r="Q7285" s="3"/>
      <c r="U7285" s="3"/>
    </row>
    <row r="7286" spans="1:21" x14ac:dyDescent="0.3">
      <c r="A7286" s="1"/>
      <c r="B7286" s="1"/>
      <c r="C7286" s="2"/>
      <c r="J7286" s="3"/>
      <c r="O7286" s="4"/>
      <c r="P7286" s="3"/>
      <c r="U7286" s="3"/>
    </row>
    <row r="7287" spans="1:21" x14ac:dyDescent="0.3">
      <c r="A7287" s="1"/>
      <c r="B7287" s="1"/>
      <c r="C7287" s="2"/>
      <c r="J7287" s="3"/>
      <c r="O7287" s="4"/>
      <c r="P7287" s="3"/>
      <c r="Q7287" s="3"/>
      <c r="U7287" s="3"/>
    </row>
    <row r="7288" spans="1:21" x14ac:dyDescent="0.3">
      <c r="A7288" s="1"/>
      <c r="B7288" s="1"/>
      <c r="C7288" s="2"/>
      <c r="J7288" s="3"/>
      <c r="O7288" s="4"/>
      <c r="P7288" s="3"/>
      <c r="U7288" s="3"/>
    </row>
    <row r="7289" spans="1:21" x14ac:dyDescent="0.3">
      <c r="A7289" s="1"/>
      <c r="B7289" s="1"/>
      <c r="C7289" s="2"/>
      <c r="J7289" s="3"/>
      <c r="O7289" s="4"/>
      <c r="P7289" s="3"/>
      <c r="U7289" s="3"/>
    </row>
    <row r="7290" spans="1:21" x14ac:dyDescent="0.3">
      <c r="A7290" s="1"/>
      <c r="B7290" s="1"/>
      <c r="C7290" s="2"/>
      <c r="J7290" s="3"/>
      <c r="O7290" s="4"/>
      <c r="P7290" s="3"/>
      <c r="U7290" s="3"/>
    </row>
    <row r="7291" spans="1:21" x14ac:dyDescent="0.3">
      <c r="A7291" s="1"/>
      <c r="B7291" s="1"/>
      <c r="C7291" s="2"/>
      <c r="J7291" s="3"/>
      <c r="O7291" s="4"/>
      <c r="P7291" s="3"/>
      <c r="U7291" s="3"/>
    </row>
    <row r="7292" spans="1:21" x14ac:dyDescent="0.3">
      <c r="A7292" s="1"/>
      <c r="B7292" s="1"/>
      <c r="C7292" s="2"/>
      <c r="J7292" s="3"/>
      <c r="O7292" s="4"/>
      <c r="P7292" s="3"/>
      <c r="Q7292" s="3"/>
      <c r="U7292" s="3"/>
    </row>
    <row r="7293" spans="1:21" x14ac:dyDescent="0.3">
      <c r="A7293" s="1"/>
      <c r="B7293" s="1"/>
      <c r="C7293" s="2"/>
      <c r="J7293" s="3"/>
      <c r="O7293" s="4"/>
      <c r="P7293" s="3"/>
      <c r="U7293" s="3"/>
    </row>
    <row r="7294" spans="1:21" x14ac:dyDescent="0.3">
      <c r="A7294" s="1"/>
      <c r="B7294" s="1"/>
      <c r="C7294" s="2"/>
      <c r="J7294" s="3"/>
      <c r="O7294" s="4"/>
      <c r="P7294" s="3"/>
      <c r="U7294" s="3"/>
    </row>
    <row r="7295" spans="1:21" x14ac:dyDescent="0.3">
      <c r="A7295" s="1"/>
      <c r="B7295" s="1"/>
      <c r="C7295" s="2"/>
      <c r="J7295" s="3"/>
      <c r="O7295" s="4"/>
      <c r="P7295" s="3"/>
      <c r="U7295" s="3"/>
    </row>
    <row r="7296" spans="1:21" x14ac:dyDescent="0.3">
      <c r="A7296" s="1"/>
      <c r="B7296" s="1"/>
      <c r="C7296" s="2"/>
      <c r="J7296" s="3"/>
      <c r="O7296" s="4"/>
      <c r="P7296" s="3"/>
      <c r="U7296" s="3"/>
    </row>
    <row r="7297" spans="1:21" x14ac:dyDescent="0.3">
      <c r="A7297" s="1"/>
      <c r="B7297" s="1"/>
      <c r="C7297" s="2"/>
      <c r="J7297" s="3"/>
      <c r="O7297" s="4"/>
      <c r="P7297" s="3"/>
      <c r="U7297" s="3"/>
    </row>
    <row r="7298" spans="1:21" x14ac:dyDescent="0.3">
      <c r="A7298" s="1"/>
      <c r="B7298" s="1"/>
      <c r="C7298" s="2"/>
      <c r="J7298" s="3"/>
      <c r="O7298" s="4"/>
      <c r="P7298" s="3"/>
      <c r="Q7298" s="3"/>
      <c r="U7298" s="3"/>
    </row>
    <row r="7299" spans="1:21" x14ac:dyDescent="0.3">
      <c r="A7299" s="1"/>
      <c r="B7299" s="1"/>
      <c r="C7299" s="2"/>
      <c r="J7299" s="3"/>
      <c r="O7299" s="4"/>
      <c r="P7299" s="3"/>
      <c r="U7299" s="3"/>
    </row>
    <row r="7300" spans="1:21" x14ac:dyDescent="0.3">
      <c r="A7300" s="1"/>
      <c r="B7300" s="1"/>
      <c r="C7300" s="2"/>
      <c r="J7300" s="3"/>
      <c r="O7300" s="4"/>
      <c r="P7300" s="3"/>
      <c r="U7300" s="3"/>
    </row>
    <row r="7301" spans="1:21" x14ac:dyDescent="0.3">
      <c r="A7301" s="1"/>
      <c r="B7301" s="1"/>
      <c r="C7301" s="2"/>
      <c r="J7301" s="3"/>
      <c r="O7301" s="4"/>
      <c r="P7301" s="3"/>
      <c r="Q7301" s="3"/>
      <c r="U7301" s="3"/>
    </row>
    <row r="7302" spans="1:21" x14ac:dyDescent="0.3">
      <c r="A7302" s="1"/>
      <c r="B7302" s="1"/>
      <c r="C7302" s="2"/>
      <c r="J7302" s="3"/>
      <c r="O7302" s="4"/>
      <c r="P7302" s="3"/>
      <c r="U7302" s="3"/>
    </row>
    <row r="7303" spans="1:21" x14ac:dyDescent="0.3">
      <c r="A7303" s="1"/>
      <c r="B7303" s="1"/>
      <c r="C7303" s="2"/>
      <c r="J7303" s="3"/>
      <c r="O7303" s="4"/>
      <c r="P7303" s="3"/>
      <c r="U7303" s="3"/>
    </row>
    <row r="7304" spans="1:21" x14ac:dyDescent="0.3">
      <c r="A7304" s="1"/>
      <c r="B7304" s="1"/>
      <c r="C7304" s="2"/>
      <c r="J7304" s="3"/>
      <c r="O7304" s="4"/>
      <c r="P7304" s="3"/>
      <c r="U7304" s="3"/>
    </row>
    <row r="7305" spans="1:21" x14ac:dyDescent="0.3">
      <c r="A7305" s="1"/>
      <c r="B7305" s="1"/>
      <c r="C7305" s="2"/>
      <c r="J7305" s="3"/>
      <c r="O7305" s="4"/>
      <c r="P7305" s="3"/>
      <c r="Q7305" s="3"/>
      <c r="U7305" s="3"/>
    </row>
    <row r="7306" spans="1:21" x14ac:dyDescent="0.3">
      <c r="A7306" s="1"/>
      <c r="B7306" s="1"/>
      <c r="C7306" s="2"/>
      <c r="J7306" s="3"/>
      <c r="O7306" s="4"/>
      <c r="P7306" s="3"/>
      <c r="U7306" s="3"/>
    </row>
    <row r="7307" spans="1:21" x14ac:dyDescent="0.3">
      <c r="A7307" s="1"/>
      <c r="B7307" s="1"/>
      <c r="C7307" s="2"/>
      <c r="J7307" s="3"/>
      <c r="O7307" s="4"/>
      <c r="P7307" s="3"/>
      <c r="U7307" s="3"/>
    </row>
    <row r="7308" spans="1:21" x14ac:dyDescent="0.3">
      <c r="A7308" s="1"/>
      <c r="B7308" s="1"/>
      <c r="C7308" s="2"/>
      <c r="J7308" s="3"/>
      <c r="O7308" s="4"/>
      <c r="P7308" s="3"/>
      <c r="U7308" s="3"/>
    </row>
    <row r="7309" spans="1:21" x14ac:dyDescent="0.3">
      <c r="A7309" s="1"/>
      <c r="B7309" s="1"/>
      <c r="C7309" s="2"/>
      <c r="J7309" s="3"/>
      <c r="O7309" s="4"/>
      <c r="P7309" s="3"/>
      <c r="U7309" s="3"/>
    </row>
    <row r="7310" spans="1:21" x14ac:dyDescent="0.3">
      <c r="A7310" s="1"/>
      <c r="B7310" s="1"/>
      <c r="C7310" s="2"/>
      <c r="J7310" s="3"/>
      <c r="O7310" s="4"/>
      <c r="P7310" s="3"/>
      <c r="U7310" s="3"/>
    </row>
    <row r="7311" spans="1:21" x14ac:dyDescent="0.3">
      <c r="A7311" s="1"/>
      <c r="B7311" s="1"/>
      <c r="C7311" s="2"/>
      <c r="J7311" s="3"/>
      <c r="O7311" s="4"/>
      <c r="P7311" s="3"/>
      <c r="U7311" s="3"/>
    </row>
    <row r="7312" spans="1:21" x14ac:dyDescent="0.3">
      <c r="A7312" s="1"/>
      <c r="B7312" s="1"/>
      <c r="C7312" s="2"/>
      <c r="J7312" s="3"/>
      <c r="O7312" s="4"/>
      <c r="P7312" s="3"/>
      <c r="U7312" s="3"/>
    </row>
    <row r="7313" spans="1:21" x14ac:dyDescent="0.3">
      <c r="A7313" s="1"/>
      <c r="B7313" s="1"/>
      <c r="C7313" s="2"/>
      <c r="J7313" s="3"/>
      <c r="O7313" s="4"/>
      <c r="P7313" s="3"/>
      <c r="U7313" s="3"/>
    </row>
    <row r="7314" spans="1:21" x14ac:dyDescent="0.3">
      <c r="A7314" s="1"/>
      <c r="B7314" s="1"/>
      <c r="C7314" s="2"/>
      <c r="J7314" s="3"/>
      <c r="O7314" s="4"/>
      <c r="P7314" s="3"/>
      <c r="U7314" s="3"/>
    </row>
    <row r="7315" spans="1:21" x14ac:dyDescent="0.3">
      <c r="A7315" s="1"/>
      <c r="B7315" s="1"/>
      <c r="C7315" s="2"/>
      <c r="J7315" s="3"/>
      <c r="O7315" s="4"/>
      <c r="P7315" s="3"/>
      <c r="U7315" s="3"/>
    </row>
    <row r="7316" spans="1:21" x14ac:dyDescent="0.3">
      <c r="A7316" s="1"/>
      <c r="B7316" s="1"/>
      <c r="C7316" s="2"/>
      <c r="J7316" s="3"/>
      <c r="O7316" s="4"/>
      <c r="P7316" s="3"/>
      <c r="U7316" s="3"/>
    </row>
    <row r="7317" spans="1:21" x14ac:dyDescent="0.3">
      <c r="A7317" s="1"/>
      <c r="B7317" s="1"/>
      <c r="C7317" s="2"/>
      <c r="J7317" s="3"/>
      <c r="O7317" s="4"/>
      <c r="P7317" s="3"/>
      <c r="U7317" s="3"/>
    </row>
    <row r="7318" spans="1:21" x14ac:dyDescent="0.3">
      <c r="A7318" s="1"/>
      <c r="B7318" s="1"/>
      <c r="C7318" s="2"/>
      <c r="J7318" s="3"/>
      <c r="O7318" s="4"/>
      <c r="P7318" s="3"/>
      <c r="U7318" s="3"/>
    </row>
    <row r="7319" spans="1:21" x14ac:dyDescent="0.3">
      <c r="A7319" s="1"/>
      <c r="B7319" s="1"/>
      <c r="C7319" s="2"/>
      <c r="J7319" s="3"/>
      <c r="O7319" s="4"/>
      <c r="P7319" s="3"/>
      <c r="Q7319" s="3"/>
      <c r="U7319" s="3"/>
    </row>
    <row r="7320" spans="1:21" x14ac:dyDescent="0.3">
      <c r="A7320" s="1"/>
      <c r="B7320" s="1"/>
      <c r="C7320" s="2"/>
      <c r="J7320" s="3"/>
      <c r="O7320" s="4"/>
      <c r="P7320" s="3"/>
      <c r="U7320" s="3"/>
    </row>
    <row r="7321" spans="1:21" x14ac:dyDescent="0.3">
      <c r="A7321" s="1"/>
      <c r="B7321" s="1"/>
      <c r="C7321" s="2"/>
      <c r="J7321" s="3"/>
      <c r="O7321" s="4"/>
      <c r="P7321" s="3"/>
      <c r="U7321" s="3"/>
    </row>
    <row r="7322" spans="1:21" x14ac:dyDescent="0.3">
      <c r="A7322" s="1"/>
      <c r="B7322" s="1"/>
      <c r="C7322" s="2"/>
      <c r="J7322" s="3"/>
      <c r="O7322" s="4"/>
      <c r="P7322" s="3"/>
      <c r="U7322" s="3"/>
    </row>
    <row r="7323" spans="1:21" x14ac:dyDescent="0.3">
      <c r="A7323" s="1"/>
      <c r="B7323" s="1"/>
      <c r="C7323" s="2"/>
      <c r="J7323" s="3"/>
      <c r="O7323" s="4"/>
      <c r="P7323" s="3"/>
      <c r="U7323" s="3"/>
    </row>
    <row r="7324" spans="1:21" x14ac:dyDescent="0.3">
      <c r="A7324" s="1"/>
      <c r="B7324" s="1"/>
      <c r="C7324" s="2"/>
      <c r="J7324" s="3"/>
      <c r="O7324" s="4"/>
      <c r="P7324" s="3"/>
      <c r="U7324" s="3"/>
    </row>
    <row r="7325" spans="1:21" x14ac:dyDescent="0.3">
      <c r="A7325" s="1"/>
      <c r="B7325" s="1"/>
      <c r="C7325" s="2"/>
      <c r="J7325" s="3"/>
      <c r="O7325" s="4"/>
      <c r="P7325" s="3"/>
      <c r="U7325" s="3"/>
    </row>
    <row r="7326" spans="1:21" x14ac:dyDescent="0.3">
      <c r="A7326" s="1"/>
      <c r="B7326" s="1"/>
      <c r="C7326" s="2"/>
      <c r="J7326" s="3"/>
      <c r="O7326" s="4"/>
      <c r="P7326" s="3"/>
      <c r="U7326" s="3"/>
    </row>
    <row r="7327" spans="1:21" x14ac:dyDescent="0.3">
      <c r="A7327" s="1"/>
      <c r="B7327" s="1"/>
      <c r="C7327" s="2"/>
      <c r="J7327" s="3"/>
      <c r="O7327" s="4"/>
      <c r="P7327" s="3"/>
      <c r="U7327" s="3"/>
    </row>
    <row r="7328" spans="1:21" x14ac:dyDescent="0.3">
      <c r="A7328" s="1"/>
      <c r="B7328" s="1"/>
      <c r="C7328" s="2"/>
      <c r="J7328" s="3"/>
      <c r="O7328" s="4"/>
      <c r="P7328" s="3"/>
      <c r="U7328" s="3"/>
    </row>
    <row r="7329" spans="1:21" x14ac:dyDescent="0.3">
      <c r="A7329" s="1"/>
      <c r="B7329" s="1"/>
      <c r="C7329" s="2"/>
      <c r="J7329" s="3"/>
      <c r="O7329" s="4"/>
      <c r="P7329" s="3"/>
      <c r="U7329" s="3"/>
    </row>
    <row r="7330" spans="1:21" x14ac:dyDescent="0.3">
      <c r="A7330" s="1"/>
      <c r="B7330" s="1"/>
      <c r="C7330" s="2"/>
      <c r="J7330" s="3"/>
      <c r="O7330" s="4"/>
      <c r="P7330" s="3"/>
      <c r="U7330" s="3"/>
    </row>
    <row r="7331" spans="1:21" x14ac:dyDescent="0.3">
      <c r="A7331" s="1"/>
      <c r="B7331" s="1"/>
      <c r="C7331" s="2"/>
      <c r="J7331" s="3"/>
      <c r="O7331" s="4"/>
      <c r="P7331" s="3"/>
      <c r="U7331" s="3"/>
    </row>
    <row r="7332" spans="1:21" x14ac:dyDescent="0.3">
      <c r="A7332" s="1"/>
      <c r="B7332" s="1"/>
      <c r="C7332" s="2"/>
      <c r="J7332" s="3"/>
      <c r="O7332" s="4"/>
      <c r="P7332" s="3"/>
      <c r="U7332" s="3"/>
    </row>
    <row r="7333" spans="1:21" x14ac:dyDescent="0.3">
      <c r="A7333" s="1"/>
      <c r="B7333" s="1"/>
      <c r="C7333" s="2"/>
      <c r="J7333" s="3"/>
      <c r="O7333" s="4"/>
      <c r="P7333" s="3"/>
      <c r="U7333" s="3"/>
    </row>
    <row r="7334" spans="1:21" x14ac:dyDescent="0.3">
      <c r="A7334" s="1"/>
      <c r="B7334" s="1"/>
      <c r="C7334" s="2"/>
      <c r="J7334" s="3"/>
      <c r="O7334" s="4"/>
      <c r="P7334" s="3"/>
      <c r="U7334" s="3"/>
    </row>
    <row r="7335" spans="1:21" x14ac:dyDescent="0.3">
      <c r="A7335" s="1"/>
      <c r="B7335" s="1"/>
      <c r="C7335" s="2"/>
      <c r="J7335" s="3"/>
      <c r="O7335" s="4"/>
      <c r="P7335" s="3"/>
      <c r="U7335" s="3"/>
    </row>
    <row r="7336" spans="1:21" x14ac:dyDescent="0.3">
      <c r="A7336" s="1"/>
      <c r="B7336" s="1"/>
      <c r="C7336" s="2"/>
      <c r="J7336" s="3"/>
      <c r="O7336" s="4"/>
      <c r="P7336" s="3"/>
      <c r="U7336" s="3"/>
    </row>
    <row r="7337" spans="1:21" x14ac:dyDescent="0.3">
      <c r="A7337" s="1"/>
      <c r="B7337" s="1"/>
      <c r="C7337" s="2"/>
      <c r="J7337" s="3"/>
      <c r="O7337" s="4"/>
      <c r="P7337" s="3"/>
      <c r="U7337" s="3"/>
    </row>
    <row r="7338" spans="1:21" x14ac:dyDescent="0.3">
      <c r="A7338" s="1"/>
      <c r="B7338" s="1"/>
      <c r="C7338" s="2"/>
      <c r="J7338" s="3"/>
      <c r="O7338" s="4"/>
      <c r="P7338" s="3"/>
      <c r="U7338" s="3"/>
    </row>
    <row r="7339" spans="1:21" x14ac:dyDescent="0.3">
      <c r="A7339" s="1"/>
      <c r="B7339" s="1"/>
      <c r="C7339" s="2"/>
      <c r="J7339" s="3"/>
      <c r="O7339" s="4"/>
      <c r="P7339" s="3"/>
      <c r="U7339" s="3"/>
    </row>
    <row r="7340" spans="1:21" x14ac:dyDescent="0.3">
      <c r="A7340" s="1"/>
      <c r="B7340" s="1"/>
      <c r="C7340" s="2"/>
      <c r="J7340" s="3"/>
      <c r="O7340" s="4"/>
      <c r="P7340" s="3"/>
      <c r="U7340" s="3"/>
    </row>
    <row r="7341" spans="1:21" x14ac:dyDescent="0.3">
      <c r="A7341" s="1"/>
      <c r="B7341" s="1"/>
      <c r="C7341" s="2"/>
      <c r="J7341" s="3"/>
      <c r="O7341" s="4"/>
      <c r="P7341" s="3"/>
      <c r="U7341" s="3"/>
    </row>
    <row r="7342" spans="1:21" x14ac:dyDescent="0.3">
      <c r="A7342" s="1"/>
      <c r="B7342" s="1"/>
      <c r="C7342" s="2"/>
      <c r="J7342" s="3"/>
      <c r="O7342" s="4"/>
      <c r="P7342" s="3"/>
      <c r="U7342" s="3"/>
    </row>
    <row r="7343" spans="1:21" x14ac:dyDescent="0.3">
      <c r="A7343" s="1"/>
      <c r="B7343" s="1"/>
      <c r="C7343" s="2"/>
      <c r="J7343" s="3"/>
      <c r="O7343" s="4"/>
      <c r="P7343" s="3"/>
      <c r="U7343" s="3"/>
    </row>
    <row r="7344" spans="1:21" x14ac:dyDescent="0.3">
      <c r="A7344" s="1"/>
      <c r="B7344" s="1"/>
      <c r="C7344" s="2"/>
      <c r="J7344" s="3"/>
      <c r="O7344" s="4"/>
      <c r="P7344" s="3"/>
      <c r="U7344" s="3"/>
    </row>
    <row r="7345" spans="1:21" x14ac:dyDescent="0.3">
      <c r="A7345" s="1"/>
      <c r="B7345" s="1"/>
      <c r="C7345" s="2"/>
      <c r="J7345" s="3"/>
      <c r="O7345" s="4"/>
      <c r="P7345" s="3"/>
      <c r="U7345" s="3"/>
    </row>
    <row r="7346" spans="1:21" x14ac:dyDescent="0.3">
      <c r="A7346" s="1"/>
      <c r="B7346" s="1"/>
      <c r="C7346" s="2"/>
      <c r="J7346" s="3"/>
      <c r="O7346" s="4"/>
      <c r="P7346" s="3"/>
      <c r="U7346" s="3"/>
    </row>
    <row r="7347" spans="1:21" x14ac:dyDescent="0.3">
      <c r="A7347" s="1"/>
      <c r="B7347" s="1"/>
      <c r="C7347" s="2"/>
      <c r="J7347" s="3"/>
      <c r="O7347" s="4"/>
      <c r="P7347" s="3"/>
      <c r="U7347" s="3"/>
    </row>
    <row r="7348" spans="1:21" x14ac:dyDescent="0.3">
      <c r="A7348" s="1"/>
      <c r="B7348" s="1"/>
      <c r="C7348" s="2"/>
      <c r="J7348" s="3"/>
      <c r="O7348" s="4"/>
      <c r="P7348" s="3"/>
      <c r="U7348" s="3"/>
    </row>
    <row r="7349" spans="1:21" x14ac:dyDescent="0.3">
      <c r="A7349" s="1"/>
      <c r="B7349" s="1"/>
      <c r="C7349" s="2"/>
      <c r="J7349" s="3"/>
      <c r="O7349" s="4"/>
      <c r="P7349" s="3"/>
      <c r="U7349" s="3"/>
    </row>
    <row r="7350" spans="1:21" x14ac:dyDescent="0.3">
      <c r="A7350" s="1"/>
      <c r="B7350" s="1"/>
      <c r="C7350" s="2"/>
      <c r="J7350" s="3"/>
      <c r="O7350" s="4"/>
      <c r="P7350" s="3"/>
      <c r="U7350" s="3"/>
    </row>
    <row r="7351" spans="1:21" x14ac:dyDescent="0.3">
      <c r="A7351" s="1"/>
      <c r="B7351" s="1"/>
      <c r="C7351" s="2"/>
      <c r="J7351" s="3"/>
      <c r="O7351" s="4"/>
      <c r="P7351" s="3"/>
      <c r="U7351" s="3"/>
    </row>
    <row r="7352" spans="1:21" x14ac:dyDescent="0.3">
      <c r="A7352" s="1"/>
      <c r="B7352" s="1"/>
      <c r="C7352" s="2"/>
      <c r="J7352" s="3"/>
      <c r="O7352" s="4"/>
      <c r="P7352" s="3"/>
      <c r="U7352" s="3"/>
    </row>
    <row r="7353" spans="1:21" x14ac:dyDescent="0.3">
      <c r="A7353" s="1"/>
      <c r="B7353" s="1"/>
      <c r="C7353" s="2"/>
      <c r="J7353" s="3"/>
      <c r="O7353" s="4"/>
      <c r="P7353" s="3"/>
      <c r="U7353" s="3"/>
    </row>
    <row r="7354" spans="1:21" x14ac:dyDescent="0.3">
      <c r="A7354" s="1"/>
      <c r="B7354" s="1"/>
      <c r="C7354" s="2"/>
      <c r="J7354" s="3"/>
      <c r="O7354" s="4"/>
      <c r="P7354" s="3"/>
      <c r="U7354" s="3"/>
    </row>
    <row r="7355" spans="1:21" x14ac:dyDescent="0.3">
      <c r="A7355" s="1"/>
      <c r="B7355" s="1"/>
      <c r="C7355" s="2"/>
      <c r="J7355" s="3"/>
      <c r="P7355" s="3"/>
      <c r="U7355" s="3"/>
    </row>
    <row r="7356" spans="1:21" x14ac:dyDescent="0.3">
      <c r="A7356" s="1"/>
      <c r="B7356" s="1"/>
      <c r="C7356" s="2"/>
      <c r="J7356" s="3"/>
      <c r="O7356" s="4"/>
      <c r="P7356" s="3"/>
      <c r="U7356" s="3"/>
    </row>
    <row r="7357" spans="1:21" x14ac:dyDescent="0.3">
      <c r="A7357" s="1"/>
      <c r="B7357" s="1"/>
      <c r="C7357" s="2"/>
      <c r="J7357" s="3"/>
      <c r="O7357" s="4"/>
      <c r="P7357" s="3"/>
      <c r="U7357" s="3"/>
    </row>
    <row r="7358" spans="1:21" x14ac:dyDescent="0.3">
      <c r="A7358" s="1"/>
      <c r="B7358" s="1"/>
      <c r="C7358" s="2"/>
      <c r="J7358" s="3"/>
      <c r="O7358" s="4"/>
      <c r="P7358" s="3"/>
      <c r="U7358" s="3"/>
    </row>
    <row r="7359" spans="1:21" x14ac:dyDescent="0.3">
      <c r="A7359" s="1"/>
      <c r="B7359" s="1"/>
      <c r="C7359" s="2"/>
      <c r="J7359" s="3"/>
      <c r="O7359" s="4"/>
      <c r="P7359" s="3"/>
      <c r="U7359" s="3"/>
    </row>
    <row r="7360" spans="1:21" x14ac:dyDescent="0.3">
      <c r="A7360" s="1"/>
      <c r="B7360" s="1"/>
      <c r="C7360" s="2"/>
      <c r="J7360" s="3"/>
      <c r="O7360" s="4"/>
      <c r="P7360" s="3"/>
      <c r="U7360" s="3"/>
    </row>
    <row r="7361" spans="1:21" x14ac:dyDescent="0.3">
      <c r="A7361" s="1"/>
      <c r="B7361" s="1"/>
      <c r="C7361" s="2"/>
      <c r="J7361" s="3"/>
      <c r="O7361" s="4"/>
      <c r="P7361" s="3"/>
      <c r="U7361" s="3"/>
    </row>
    <row r="7362" spans="1:21" x14ac:dyDescent="0.3">
      <c r="A7362" s="1"/>
      <c r="B7362" s="1"/>
      <c r="C7362" s="2"/>
      <c r="J7362" s="3"/>
      <c r="O7362" s="4"/>
      <c r="P7362" s="3"/>
      <c r="U7362" s="3"/>
    </row>
    <row r="7363" spans="1:21" x14ac:dyDescent="0.3">
      <c r="A7363" s="1"/>
      <c r="B7363" s="1"/>
      <c r="C7363" s="2"/>
      <c r="J7363" s="3"/>
      <c r="O7363" s="4"/>
      <c r="P7363" s="3"/>
      <c r="U7363" s="3"/>
    </row>
    <row r="7364" spans="1:21" x14ac:dyDescent="0.3">
      <c r="A7364" s="1"/>
      <c r="B7364" s="1"/>
      <c r="C7364" s="2"/>
      <c r="J7364" s="3"/>
      <c r="O7364" s="4"/>
      <c r="P7364" s="3"/>
      <c r="U7364" s="3"/>
    </row>
    <row r="7365" spans="1:21" x14ac:dyDescent="0.3">
      <c r="A7365" s="1"/>
      <c r="B7365" s="1"/>
      <c r="C7365" s="2"/>
      <c r="J7365" s="3"/>
      <c r="O7365" s="4"/>
      <c r="P7365" s="3"/>
      <c r="U7365" s="3"/>
    </row>
    <row r="7366" spans="1:21" x14ac:dyDescent="0.3">
      <c r="A7366" s="1"/>
      <c r="B7366" s="1"/>
      <c r="C7366" s="2"/>
      <c r="J7366" s="3"/>
      <c r="O7366" s="4"/>
      <c r="P7366" s="3"/>
      <c r="U7366" s="3"/>
    </row>
    <row r="7367" spans="1:21" x14ac:dyDescent="0.3">
      <c r="A7367" s="1"/>
      <c r="B7367" s="1"/>
      <c r="C7367" s="2"/>
      <c r="J7367" s="3"/>
      <c r="O7367" s="4"/>
      <c r="P7367" s="3"/>
      <c r="U7367" s="3"/>
    </row>
    <row r="7368" spans="1:21" x14ac:dyDescent="0.3">
      <c r="A7368" s="1"/>
      <c r="B7368" s="1"/>
      <c r="C7368" s="2"/>
      <c r="J7368" s="3"/>
      <c r="O7368" s="4"/>
      <c r="P7368" s="3"/>
      <c r="U7368" s="3"/>
    </row>
    <row r="7369" spans="1:21" x14ac:dyDescent="0.3">
      <c r="A7369" s="1"/>
      <c r="B7369" s="1"/>
      <c r="C7369" s="2"/>
      <c r="J7369" s="3"/>
      <c r="O7369" s="4"/>
      <c r="P7369" s="3"/>
      <c r="U7369" s="3"/>
    </row>
    <row r="7370" spans="1:21" x14ac:dyDescent="0.3">
      <c r="A7370" s="1"/>
      <c r="B7370" s="1"/>
      <c r="C7370" s="2"/>
      <c r="J7370" s="3"/>
      <c r="O7370" s="4"/>
      <c r="P7370" s="3"/>
      <c r="U7370" s="3"/>
    </row>
    <row r="7371" spans="1:21" x14ac:dyDescent="0.3">
      <c r="A7371" s="1"/>
      <c r="B7371" s="1"/>
      <c r="C7371" s="2"/>
      <c r="J7371" s="3"/>
      <c r="O7371" s="4"/>
      <c r="P7371" s="3"/>
      <c r="U7371" s="3"/>
    </row>
    <row r="7372" spans="1:21" x14ac:dyDescent="0.3">
      <c r="A7372" s="1"/>
      <c r="B7372" s="1"/>
      <c r="C7372" s="2"/>
      <c r="J7372" s="3"/>
      <c r="O7372" s="4"/>
      <c r="P7372" s="3"/>
      <c r="U7372" s="3"/>
    </row>
    <row r="7373" spans="1:21" x14ac:dyDescent="0.3">
      <c r="A7373" s="1"/>
      <c r="B7373" s="1"/>
      <c r="C7373" s="2"/>
      <c r="J7373" s="3"/>
      <c r="O7373" s="4"/>
      <c r="P7373" s="3"/>
      <c r="U7373" s="3"/>
    </row>
    <row r="7374" spans="1:21" x14ac:dyDescent="0.3">
      <c r="A7374" s="1"/>
      <c r="B7374" s="1"/>
      <c r="C7374" s="2"/>
      <c r="J7374" s="3"/>
      <c r="O7374" s="4"/>
      <c r="P7374" s="3"/>
      <c r="U7374" s="3"/>
    </row>
    <row r="7375" spans="1:21" x14ac:dyDescent="0.3">
      <c r="A7375" s="1"/>
      <c r="B7375" s="1"/>
      <c r="C7375" s="2"/>
      <c r="J7375" s="3"/>
      <c r="O7375" s="4"/>
      <c r="P7375" s="3"/>
      <c r="Q7375" s="3"/>
      <c r="U7375" s="3"/>
    </row>
    <row r="7376" spans="1:21" x14ac:dyDescent="0.3">
      <c r="A7376" s="1"/>
      <c r="B7376" s="1"/>
      <c r="C7376" s="2"/>
      <c r="J7376" s="3"/>
      <c r="O7376" s="4"/>
      <c r="P7376" s="3"/>
      <c r="U7376" s="3"/>
    </row>
    <row r="7377" spans="1:21" x14ac:dyDescent="0.3">
      <c r="A7377" s="1"/>
      <c r="B7377" s="1"/>
      <c r="C7377" s="2"/>
      <c r="J7377" s="3"/>
      <c r="O7377" s="4"/>
      <c r="P7377" s="3"/>
      <c r="U7377" s="3"/>
    </row>
    <row r="7378" spans="1:21" x14ac:dyDescent="0.3">
      <c r="A7378" s="1"/>
      <c r="B7378" s="1"/>
      <c r="C7378" s="2"/>
      <c r="J7378" s="3"/>
      <c r="O7378" s="4"/>
      <c r="P7378" s="3"/>
      <c r="U7378" s="3"/>
    </row>
    <row r="7379" spans="1:21" x14ac:dyDescent="0.3">
      <c r="A7379" s="1"/>
      <c r="B7379" s="1"/>
      <c r="C7379" s="2"/>
      <c r="J7379" s="3"/>
      <c r="O7379" s="4"/>
      <c r="P7379" s="3"/>
      <c r="U7379" s="3"/>
    </row>
    <row r="7380" spans="1:21" x14ac:dyDescent="0.3">
      <c r="A7380" s="1"/>
      <c r="B7380" s="1"/>
      <c r="C7380" s="2"/>
      <c r="J7380" s="3"/>
      <c r="O7380" s="4"/>
      <c r="P7380" s="3"/>
      <c r="U7380" s="3"/>
    </row>
    <row r="7381" spans="1:21" x14ac:dyDescent="0.3">
      <c r="A7381" s="1"/>
      <c r="B7381" s="1"/>
      <c r="C7381" s="2"/>
      <c r="J7381" s="3"/>
      <c r="O7381" s="4"/>
      <c r="P7381" s="3"/>
      <c r="U7381" s="3"/>
    </row>
    <row r="7382" spans="1:21" x14ac:dyDescent="0.3">
      <c r="A7382" s="1"/>
      <c r="B7382" s="1"/>
      <c r="C7382" s="2"/>
      <c r="J7382" s="3"/>
      <c r="O7382" s="4"/>
      <c r="P7382" s="3"/>
      <c r="U7382" s="3"/>
    </row>
    <row r="7383" spans="1:21" x14ac:dyDescent="0.3">
      <c r="A7383" s="1"/>
      <c r="B7383" s="1"/>
      <c r="C7383" s="2"/>
      <c r="J7383" s="3"/>
      <c r="O7383" s="4"/>
      <c r="P7383" s="3"/>
      <c r="U7383" s="3"/>
    </row>
    <row r="7384" spans="1:21" x14ac:dyDescent="0.3">
      <c r="A7384" s="1"/>
      <c r="B7384" s="1"/>
      <c r="C7384" s="2"/>
      <c r="J7384" s="3"/>
      <c r="O7384" s="4"/>
      <c r="P7384" s="3"/>
      <c r="U7384" s="3"/>
    </row>
    <row r="7385" spans="1:21" x14ac:dyDescent="0.3">
      <c r="A7385" s="1"/>
      <c r="B7385" s="1"/>
      <c r="C7385" s="2"/>
      <c r="J7385" s="3"/>
      <c r="O7385" s="4"/>
      <c r="P7385" s="3"/>
      <c r="U7385" s="3"/>
    </row>
    <row r="7386" spans="1:21" x14ac:dyDescent="0.3">
      <c r="A7386" s="1"/>
      <c r="B7386" s="1"/>
      <c r="C7386" s="2"/>
      <c r="J7386" s="3"/>
      <c r="O7386" s="4"/>
      <c r="P7386" s="3"/>
      <c r="U7386" s="3"/>
    </row>
    <row r="7387" spans="1:21" x14ac:dyDescent="0.3">
      <c r="A7387" s="1"/>
      <c r="B7387" s="1"/>
      <c r="C7387" s="2"/>
      <c r="J7387" s="3"/>
      <c r="O7387" s="4"/>
      <c r="P7387" s="3"/>
      <c r="U7387" s="3"/>
    </row>
    <row r="7388" spans="1:21" x14ac:dyDescent="0.3">
      <c r="A7388" s="1"/>
      <c r="B7388" s="1"/>
      <c r="C7388" s="2"/>
      <c r="J7388" s="3"/>
      <c r="O7388" s="4"/>
      <c r="P7388" s="3"/>
      <c r="U7388" s="3"/>
    </row>
    <row r="7389" spans="1:21" x14ac:dyDescent="0.3">
      <c r="A7389" s="1"/>
      <c r="B7389" s="1"/>
      <c r="C7389" s="2"/>
      <c r="J7389" s="3"/>
      <c r="O7389" s="4"/>
      <c r="P7389" s="3"/>
      <c r="U7389" s="3"/>
    </row>
    <row r="7390" spans="1:21" x14ac:dyDescent="0.3">
      <c r="A7390" s="1"/>
      <c r="B7390" s="1"/>
      <c r="C7390" s="2"/>
      <c r="J7390" s="3"/>
      <c r="O7390" s="4"/>
      <c r="P7390" s="3"/>
      <c r="U7390" s="3"/>
    </row>
    <row r="7391" spans="1:21" x14ac:dyDescent="0.3">
      <c r="A7391" s="1"/>
      <c r="B7391" s="1"/>
      <c r="C7391" s="2"/>
      <c r="J7391" s="3"/>
      <c r="O7391" s="4"/>
      <c r="P7391" s="3"/>
      <c r="U7391" s="3"/>
    </row>
    <row r="7392" spans="1:21" x14ac:dyDescent="0.3">
      <c r="A7392" s="1"/>
      <c r="B7392" s="1"/>
      <c r="C7392" s="2"/>
      <c r="J7392" s="3"/>
      <c r="O7392" s="4"/>
      <c r="P7392" s="3"/>
      <c r="U7392" s="3"/>
    </row>
    <row r="7393" spans="1:21" x14ac:dyDescent="0.3">
      <c r="A7393" s="1"/>
      <c r="B7393" s="1"/>
      <c r="C7393" s="2"/>
      <c r="J7393" s="3"/>
      <c r="O7393" s="4"/>
      <c r="P7393" s="3"/>
      <c r="U7393" s="3"/>
    </row>
    <row r="7394" spans="1:21" x14ac:dyDescent="0.3">
      <c r="A7394" s="1"/>
      <c r="B7394" s="1"/>
      <c r="C7394" s="2"/>
      <c r="J7394" s="3"/>
      <c r="O7394" s="4"/>
      <c r="P7394" s="3"/>
      <c r="U7394" s="3"/>
    </row>
    <row r="7395" spans="1:21" x14ac:dyDescent="0.3">
      <c r="A7395" s="1"/>
      <c r="B7395" s="1"/>
      <c r="C7395" s="2"/>
      <c r="J7395" s="3"/>
      <c r="O7395" s="4"/>
      <c r="P7395" s="3"/>
      <c r="U7395" s="3"/>
    </row>
    <row r="7396" spans="1:21" x14ac:dyDescent="0.3">
      <c r="A7396" s="1"/>
      <c r="B7396" s="1"/>
      <c r="C7396" s="2"/>
      <c r="J7396" s="3"/>
      <c r="O7396" s="4"/>
      <c r="P7396" s="3"/>
      <c r="U7396" s="3"/>
    </row>
    <row r="7397" spans="1:21" x14ac:dyDescent="0.3">
      <c r="A7397" s="1"/>
      <c r="B7397" s="1"/>
      <c r="C7397" s="2"/>
      <c r="J7397" s="3"/>
      <c r="O7397" s="4"/>
      <c r="P7397" s="3"/>
      <c r="U7397" s="3"/>
    </row>
    <row r="7398" spans="1:21" x14ac:dyDescent="0.3">
      <c r="A7398" s="1"/>
      <c r="B7398" s="1"/>
      <c r="C7398" s="2"/>
      <c r="J7398" s="3"/>
      <c r="O7398" s="4"/>
      <c r="P7398" s="3"/>
      <c r="U7398" s="3"/>
    </row>
    <row r="7399" spans="1:21" x14ac:dyDescent="0.3">
      <c r="A7399" s="1"/>
      <c r="B7399" s="1"/>
      <c r="C7399" s="2"/>
      <c r="J7399" s="3"/>
      <c r="O7399" s="4"/>
      <c r="P7399" s="3"/>
      <c r="U7399" s="3"/>
    </row>
    <row r="7400" spans="1:21" x14ac:dyDescent="0.3">
      <c r="A7400" s="1"/>
      <c r="B7400" s="1"/>
      <c r="C7400" s="2"/>
      <c r="J7400" s="3"/>
      <c r="O7400" s="4"/>
      <c r="P7400" s="3"/>
      <c r="U7400" s="3"/>
    </row>
    <row r="7401" spans="1:21" x14ac:dyDescent="0.3">
      <c r="A7401" s="1"/>
      <c r="B7401" s="1"/>
      <c r="C7401" s="2"/>
      <c r="J7401" s="3"/>
      <c r="O7401" s="4"/>
      <c r="P7401" s="3"/>
      <c r="U7401" s="3"/>
    </row>
    <row r="7402" spans="1:21" x14ac:dyDescent="0.3">
      <c r="A7402" s="1"/>
      <c r="B7402" s="1"/>
      <c r="C7402" s="2"/>
      <c r="J7402" s="3"/>
      <c r="O7402" s="4"/>
      <c r="P7402" s="3"/>
      <c r="U7402" s="3"/>
    </row>
    <row r="7403" spans="1:21" x14ac:dyDescent="0.3">
      <c r="A7403" s="1"/>
      <c r="B7403" s="1"/>
      <c r="C7403" s="2"/>
      <c r="J7403" s="3"/>
      <c r="O7403" s="4"/>
      <c r="P7403" s="3"/>
      <c r="U7403" s="3"/>
    </row>
    <row r="7404" spans="1:21" x14ac:dyDescent="0.3">
      <c r="A7404" s="1"/>
      <c r="B7404" s="1"/>
      <c r="C7404" s="2"/>
      <c r="J7404" s="3"/>
      <c r="O7404" s="4"/>
      <c r="P7404" s="3"/>
      <c r="U7404" s="3"/>
    </row>
    <row r="7405" spans="1:21" x14ac:dyDescent="0.3">
      <c r="A7405" s="1"/>
      <c r="B7405" s="1"/>
      <c r="C7405" s="2"/>
      <c r="J7405" s="3"/>
      <c r="O7405" s="4"/>
      <c r="P7405" s="3"/>
      <c r="U7405" s="3"/>
    </row>
    <row r="7406" spans="1:21" x14ac:dyDescent="0.3">
      <c r="A7406" s="1"/>
      <c r="B7406" s="1"/>
      <c r="C7406" s="2"/>
      <c r="J7406" s="3"/>
      <c r="O7406" s="4"/>
      <c r="P7406" s="3"/>
      <c r="U7406" s="3"/>
    </row>
    <row r="7407" spans="1:21" x14ac:dyDescent="0.3">
      <c r="A7407" s="1"/>
      <c r="B7407" s="1"/>
      <c r="C7407" s="2"/>
      <c r="J7407" s="3"/>
      <c r="O7407" s="4"/>
      <c r="P7407" s="3"/>
      <c r="U7407" s="3"/>
    </row>
    <row r="7408" spans="1:21" x14ac:dyDescent="0.3">
      <c r="A7408" s="1"/>
      <c r="B7408" s="1"/>
      <c r="C7408" s="2"/>
      <c r="J7408" s="3"/>
      <c r="O7408" s="4"/>
      <c r="P7408" s="3"/>
      <c r="U7408" s="3"/>
    </row>
    <row r="7409" spans="1:21" x14ac:dyDescent="0.3">
      <c r="A7409" s="1"/>
      <c r="B7409" s="1"/>
      <c r="C7409" s="2"/>
      <c r="J7409" s="3"/>
      <c r="O7409" s="4"/>
      <c r="P7409" s="3"/>
      <c r="U7409" s="3"/>
    </row>
    <row r="7410" spans="1:21" x14ac:dyDescent="0.3">
      <c r="A7410" s="1"/>
      <c r="B7410" s="1"/>
      <c r="C7410" s="2"/>
      <c r="J7410" s="3"/>
      <c r="O7410" s="4"/>
      <c r="P7410" s="3"/>
      <c r="U7410" s="3"/>
    </row>
    <row r="7411" spans="1:21" x14ac:dyDescent="0.3">
      <c r="A7411" s="1"/>
      <c r="B7411" s="1"/>
      <c r="C7411" s="2"/>
      <c r="J7411" s="3"/>
      <c r="O7411" s="4"/>
      <c r="P7411" s="3"/>
      <c r="U7411" s="3"/>
    </row>
    <row r="7412" spans="1:21" x14ac:dyDescent="0.3">
      <c r="A7412" s="1"/>
      <c r="B7412" s="1"/>
      <c r="C7412" s="2"/>
      <c r="J7412" s="3"/>
      <c r="O7412" s="4"/>
      <c r="P7412" s="3"/>
      <c r="U7412" s="3"/>
    </row>
    <row r="7413" spans="1:21" x14ac:dyDescent="0.3">
      <c r="A7413" s="1"/>
      <c r="B7413" s="1"/>
      <c r="C7413" s="2"/>
      <c r="J7413" s="3"/>
      <c r="O7413" s="4"/>
      <c r="P7413" s="3"/>
      <c r="U7413" s="3"/>
    </row>
    <row r="7414" spans="1:21" x14ac:dyDescent="0.3">
      <c r="A7414" s="1"/>
      <c r="B7414" s="1"/>
      <c r="C7414" s="2"/>
      <c r="J7414" s="3"/>
      <c r="O7414" s="4"/>
      <c r="P7414" s="3"/>
      <c r="U7414" s="3"/>
    </row>
    <row r="7415" spans="1:21" x14ac:dyDescent="0.3">
      <c r="A7415" s="1"/>
      <c r="B7415" s="1"/>
      <c r="C7415" s="2"/>
      <c r="J7415" s="3"/>
      <c r="O7415" s="4"/>
      <c r="P7415" s="3"/>
      <c r="U7415" s="3"/>
    </row>
    <row r="7416" spans="1:21" x14ac:dyDescent="0.3">
      <c r="A7416" s="1"/>
      <c r="B7416" s="1"/>
      <c r="C7416" s="2"/>
      <c r="J7416" s="3"/>
      <c r="O7416" s="4"/>
      <c r="P7416" s="3"/>
      <c r="U7416" s="3"/>
    </row>
    <row r="7417" spans="1:21" x14ac:dyDescent="0.3">
      <c r="A7417" s="1"/>
      <c r="B7417" s="1"/>
      <c r="C7417" s="2"/>
      <c r="J7417" s="3"/>
      <c r="O7417" s="4"/>
      <c r="P7417" s="3"/>
      <c r="U7417" s="3"/>
    </row>
    <row r="7418" spans="1:21" x14ac:dyDescent="0.3">
      <c r="A7418" s="1"/>
      <c r="B7418" s="1"/>
      <c r="C7418" s="2"/>
      <c r="J7418" s="3"/>
      <c r="O7418" s="4"/>
      <c r="P7418" s="3"/>
      <c r="U7418" s="3"/>
    </row>
    <row r="7419" spans="1:21" x14ac:dyDescent="0.3">
      <c r="A7419" s="1"/>
      <c r="B7419" s="1"/>
      <c r="C7419" s="2"/>
      <c r="J7419" s="3"/>
      <c r="O7419" s="4"/>
      <c r="P7419" s="3"/>
      <c r="U7419" s="3"/>
    </row>
    <row r="7420" spans="1:21" x14ac:dyDescent="0.3">
      <c r="A7420" s="1"/>
      <c r="B7420" s="1"/>
      <c r="C7420" s="2"/>
      <c r="J7420" s="3"/>
      <c r="O7420" s="4"/>
      <c r="P7420" s="3"/>
      <c r="U7420" s="3"/>
    </row>
    <row r="7421" spans="1:21" x14ac:dyDescent="0.3">
      <c r="A7421" s="1"/>
      <c r="B7421" s="1"/>
      <c r="C7421" s="2"/>
      <c r="J7421" s="3"/>
      <c r="O7421" s="4"/>
      <c r="P7421" s="3"/>
      <c r="U7421" s="3"/>
    </row>
    <row r="7422" spans="1:21" x14ac:dyDescent="0.3">
      <c r="A7422" s="1"/>
      <c r="B7422" s="1"/>
      <c r="C7422" s="2"/>
      <c r="J7422" s="3"/>
      <c r="O7422" s="4"/>
      <c r="P7422" s="3"/>
      <c r="U7422" s="3"/>
    </row>
    <row r="7423" spans="1:21" x14ac:dyDescent="0.3">
      <c r="A7423" s="1"/>
      <c r="B7423" s="1"/>
      <c r="C7423" s="2"/>
      <c r="J7423" s="3"/>
      <c r="O7423" s="4"/>
      <c r="P7423" s="3"/>
      <c r="U7423" s="3"/>
    </row>
    <row r="7424" spans="1:21" x14ac:dyDescent="0.3">
      <c r="A7424" s="1"/>
      <c r="B7424" s="1"/>
      <c r="C7424" s="2"/>
      <c r="J7424" s="3"/>
      <c r="O7424" s="4"/>
      <c r="P7424" s="3"/>
      <c r="U7424" s="3"/>
    </row>
    <row r="7425" spans="1:21" x14ac:dyDescent="0.3">
      <c r="A7425" s="1"/>
      <c r="B7425" s="1"/>
      <c r="C7425" s="2"/>
      <c r="J7425" s="3"/>
      <c r="O7425" s="4"/>
      <c r="P7425" s="3"/>
      <c r="U7425" s="3"/>
    </row>
    <row r="7426" spans="1:21" x14ac:dyDescent="0.3">
      <c r="A7426" s="1"/>
      <c r="B7426" s="1"/>
      <c r="C7426" s="2"/>
      <c r="J7426" s="3"/>
      <c r="O7426" s="4"/>
      <c r="P7426" s="3"/>
      <c r="U7426" s="3"/>
    </row>
    <row r="7427" spans="1:21" x14ac:dyDescent="0.3">
      <c r="A7427" s="1"/>
      <c r="B7427" s="1"/>
      <c r="C7427" s="2"/>
      <c r="J7427" s="3"/>
      <c r="O7427" s="4"/>
      <c r="P7427" s="3"/>
      <c r="U7427" s="3"/>
    </row>
    <row r="7428" spans="1:21" x14ac:dyDescent="0.3">
      <c r="A7428" s="1"/>
      <c r="B7428" s="1"/>
      <c r="C7428" s="2"/>
      <c r="J7428" s="3"/>
      <c r="O7428" s="4"/>
      <c r="P7428" s="3"/>
      <c r="U7428" s="3"/>
    </row>
    <row r="7429" spans="1:21" x14ac:dyDescent="0.3">
      <c r="A7429" s="1"/>
      <c r="B7429" s="1"/>
      <c r="C7429" s="2"/>
      <c r="J7429" s="3"/>
      <c r="O7429" s="4"/>
      <c r="P7429" s="3"/>
      <c r="U7429" s="3"/>
    </row>
    <row r="7430" spans="1:21" x14ac:dyDescent="0.3">
      <c r="A7430" s="1"/>
      <c r="B7430" s="1"/>
      <c r="C7430" s="2"/>
      <c r="J7430" s="3"/>
      <c r="O7430" s="4"/>
      <c r="P7430" s="3"/>
      <c r="U7430" s="3"/>
    </row>
    <row r="7431" spans="1:21" x14ac:dyDescent="0.3">
      <c r="A7431" s="1"/>
      <c r="B7431" s="1"/>
      <c r="C7431" s="2"/>
      <c r="J7431" s="3"/>
      <c r="O7431" s="4"/>
      <c r="P7431" s="3"/>
      <c r="U7431" s="3"/>
    </row>
    <row r="7432" spans="1:21" x14ac:dyDescent="0.3">
      <c r="A7432" s="1"/>
      <c r="B7432" s="1"/>
      <c r="C7432" s="2"/>
      <c r="J7432" s="3"/>
      <c r="O7432" s="4"/>
      <c r="P7432" s="3"/>
      <c r="U7432" s="3"/>
    </row>
    <row r="7433" spans="1:21" x14ac:dyDescent="0.3">
      <c r="A7433" s="1"/>
      <c r="B7433" s="1"/>
      <c r="C7433" s="2"/>
      <c r="J7433" s="3"/>
      <c r="O7433" s="4"/>
      <c r="P7433" s="3"/>
      <c r="U7433" s="3"/>
    </row>
    <row r="7434" spans="1:21" x14ac:dyDescent="0.3">
      <c r="A7434" s="1"/>
      <c r="B7434" s="1"/>
      <c r="C7434" s="2"/>
      <c r="J7434" s="3"/>
      <c r="O7434" s="4"/>
      <c r="P7434" s="3"/>
      <c r="U7434" s="3"/>
    </row>
    <row r="7435" spans="1:21" x14ac:dyDescent="0.3">
      <c r="A7435" s="1"/>
      <c r="B7435" s="1"/>
      <c r="C7435" s="2"/>
      <c r="J7435" s="3"/>
      <c r="O7435" s="4"/>
      <c r="P7435" s="3"/>
      <c r="U7435" s="3"/>
    </row>
    <row r="7436" spans="1:21" x14ac:dyDescent="0.3">
      <c r="A7436" s="1"/>
      <c r="B7436" s="1"/>
      <c r="C7436" s="2"/>
      <c r="J7436" s="3"/>
      <c r="O7436" s="4"/>
      <c r="P7436" s="3"/>
      <c r="U7436" s="3"/>
    </row>
    <row r="7437" spans="1:21" x14ac:dyDescent="0.3">
      <c r="A7437" s="1"/>
      <c r="B7437" s="1"/>
      <c r="C7437" s="2"/>
      <c r="J7437" s="3"/>
      <c r="O7437" s="4"/>
      <c r="P7437" s="3"/>
      <c r="U7437" s="3"/>
    </row>
    <row r="7438" spans="1:21" x14ac:dyDescent="0.3">
      <c r="A7438" s="1"/>
      <c r="B7438" s="1"/>
      <c r="C7438" s="2"/>
      <c r="J7438" s="3"/>
      <c r="O7438" s="4"/>
      <c r="P7438" s="3"/>
      <c r="U7438" s="3"/>
    </row>
    <row r="7439" spans="1:21" x14ac:dyDescent="0.3">
      <c r="A7439" s="1"/>
      <c r="B7439" s="1"/>
      <c r="C7439" s="2"/>
      <c r="J7439" s="3"/>
      <c r="O7439" s="4"/>
      <c r="P7439" s="3"/>
      <c r="Q7439" s="3"/>
      <c r="U7439" s="3"/>
    </row>
    <row r="7440" spans="1:21" x14ac:dyDescent="0.3">
      <c r="A7440" s="1"/>
      <c r="B7440" s="1"/>
      <c r="C7440" s="2"/>
      <c r="J7440" s="3"/>
      <c r="O7440" s="4"/>
      <c r="P7440" s="3"/>
      <c r="U7440" s="3"/>
    </row>
    <row r="7441" spans="1:21" x14ac:dyDescent="0.3">
      <c r="A7441" s="1"/>
      <c r="B7441" s="1"/>
      <c r="C7441" s="2"/>
      <c r="J7441" s="3"/>
      <c r="O7441" s="4"/>
      <c r="P7441" s="3"/>
      <c r="U7441" s="3"/>
    </row>
    <row r="7442" spans="1:21" x14ac:dyDescent="0.3">
      <c r="A7442" s="1"/>
      <c r="B7442" s="1"/>
      <c r="C7442" s="2"/>
      <c r="J7442" s="3"/>
      <c r="O7442" s="4"/>
      <c r="P7442" s="3"/>
      <c r="U7442" s="3"/>
    </row>
    <row r="7443" spans="1:21" x14ac:dyDescent="0.3">
      <c r="A7443" s="1"/>
      <c r="B7443" s="1"/>
      <c r="C7443" s="2"/>
      <c r="J7443" s="3"/>
      <c r="O7443" s="4"/>
      <c r="P7443" s="3"/>
      <c r="U7443" s="3"/>
    </row>
    <row r="7444" spans="1:21" x14ac:dyDescent="0.3">
      <c r="A7444" s="1"/>
      <c r="B7444" s="1"/>
      <c r="C7444" s="2"/>
      <c r="J7444" s="3"/>
      <c r="O7444" s="4"/>
      <c r="P7444" s="3"/>
      <c r="U7444" s="3"/>
    </row>
    <row r="7445" spans="1:21" x14ac:dyDescent="0.3">
      <c r="A7445" s="1"/>
      <c r="B7445" s="1"/>
      <c r="C7445" s="2"/>
      <c r="J7445" s="3"/>
      <c r="O7445" s="4"/>
      <c r="P7445" s="3"/>
      <c r="U7445" s="3"/>
    </row>
    <row r="7446" spans="1:21" x14ac:dyDescent="0.3">
      <c r="A7446" s="1"/>
      <c r="B7446" s="1"/>
      <c r="C7446" s="2"/>
      <c r="J7446" s="3"/>
      <c r="O7446" s="4"/>
      <c r="P7446" s="3"/>
      <c r="U7446" s="3"/>
    </row>
    <row r="7447" spans="1:21" x14ac:dyDescent="0.3">
      <c r="A7447" s="1"/>
      <c r="B7447" s="1"/>
      <c r="C7447" s="2"/>
      <c r="J7447" s="3"/>
      <c r="O7447" s="4"/>
      <c r="P7447" s="3"/>
      <c r="U7447" s="3"/>
    </row>
    <row r="7448" spans="1:21" x14ac:dyDescent="0.3">
      <c r="A7448" s="1"/>
      <c r="B7448" s="1"/>
      <c r="C7448" s="2"/>
      <c r="J7448" s="3"/>
      <c r="O7448" s="4"/>
      <c r="P7448" s="3"/>
      <c r="Q7448" s="3"/>
      <c r="U7448" s="3"/>
    </row>
    <row r="7449" spans="1:21" x14ac:dyDescent="0.3">
      <c r="A7449" s="1"/>
      <c r="B7449" s="1"/>
      <c r="C7449" s="2"/>
      <c r="J7449" s="3"/>
      <c r="O7449" s="4"/>
      <c r="P7449" s="3"/>
      <c r="U7449" s="3"/>
    </row>
    <row r="7450" spans="1:21" x14ac:dyDescent="0.3">
      <c r="A7450" s="1"/>
      <c r="B7450" s="1"/>
      <c r="C7450" s="2"/>
      <c r="J7450" s="3"/>
      <c r="O7450" s="4"/>
      <c r="P7450" s="3"/>
      <c r="U7450" s="3"/>
    </row>
    <row r="7451" spans="1:21" x14ac:dyDescent="0.3">
      <c r="A7451" s="1"/>
      <c r="B7451" s="1"/>
      <c r="C7451" s="2"/>
      <c r="J7451" s="3"/>
      <c r="O7451" s="4"/>
      <c r="P7451" s="3"/>
      <c r="Q7451" s="3"/>
      <c r="U7451" s="3"/>
    </row>
    <row r="7452" spans="1:21" x14ac:dyDescent="0.3">
      <c r="A7452" s="1"/>
      <c r="B7452" s="1"/>
      <c r="C7452" s="2"/>
      <c r="J7452" s="3"/>
      <c r="O7452" s="4"/>
      <c r="P7452" s="3"/>
      <c r="U7452" s="3"/>
    </row>
    <row r="7453" spans="1:21" x14ac:dyDescent="0.3">
      <c r="A7453" s="1"/>
      <c r="B7453" s="1"/>
      <c r="C7453" s="2"/>
      <c r="J7453" s="3"/>
      <c r="O7453" s="4"/>
      <c r="P7453" s="3"/>
      <c r="U7453" s="3"/>
    </row>
    <row r="7454" spans="1:21" x14ac:dyDescent="0.3">
      <c r="A7454" s="1"/>
      <c r="B7454" s="1"/>
      <c r="C7454" s="2"/>
      <c r="J7454" s="3"/>
      <c r="O7454" s="4"/>
      <c r="P7454" s="3"/>
      <c r="U7454" s="3"/>
    </row>
    <row r="7455" spans="1:21" x14ac:dyDescent="0.3">
      <c r="A7455" s="1"/>
      <c r="B7455" s="1"/>
      <c r="C7455" s="2"/>
      <c r="J7455" s="3"/>
      <c r="O7455" s="4"/>
      <c r="P7455" s="3"/>
      <c r="U7455" s="3"/>
    </row>
    <row r="7456" spans="1:21" x14ac:dyDescent="0.3">
      <c r="A7456" s="1"/>
      <c r="B7456" s="1"/>
      <c r="C7456" s="2"/>
      <c r="J7456" s="3"/>
      <c r="O7456" s="4"/>
      <c r="P7456" s="3"/>
      <c r="U7456" s="3"/>
    </row>
    <row r="7457" spans="1:21" x14ac:dyDescent="0.3">
      <c r="A7457" s="1"/>
      <c r="B7457" s="1"/>
      <c r="C7457" s="2"/>
      <c r="J7457" s="3"/>
      <c r="O7457" s="4"/>
      <c r="P7457" s="3"/>
      <c r="U7457" s="3"/>
    </row>
    <row r="7458" spans="1:21" x14ac:dyDescent="0.3">
      <c r="A7458" s="1"/>
      <c r="B7458" s="1"/>
      <c r="C7458" s="2"/>
      <c r="J7458" s="3"/>
      <c r="O7458" s="4"/>
      <c r="P7458" s="3"/>
      <c r="Q7458" s="3"/>
      <c r="U7458" s="3"/>
    </row>
    <row r="7459" spans="1:21" x14ac:dyDescent="0.3">
      <c r="A7459" s="1"/>
      <c r="B7459" s="1"/>
      <c r="C7459" s="2"/>
      <c r="J7459" s="3"/>
      <c r="O7459" s="4"/>
      <c r="P7459" s="3"/>
      <c r="U7459" s="3"/>
    </row>
    <row r="7460" spans="1:21" x14ac:dyDescent="0.3">
      <c r="A7460" s="1"/>
      <c r="B7460" s="1"/>
      <c r="C7460" s="2"/>
      <c r="J7460" s="3"/>
      <c r="O7460" s="4"/>
      <c r="P7460" s="3"/>
      <c r="Q7460" s="3"/>
      <c r="U7460" s="3"/>
    </row>
    <row r="7461" spans="1:21" x14ac:dyDescent="0.3">
      <c r="A7461" s="1"/>
      <c r="B7461" s="1"/>
      <c r="C7461" s="2"/>
      <c r="J7461" s="3"/>
      <c r="O7461" s="4"/>
      <c r="P7461" s="3"/>
      <c r="U7461" s="3"/>
    </row>
    <row r="7462" spans="1:21" x14ac:dyDescent="0.3">
      <c r="A7462" s="1"/>
      <c r="B7462" s="1"/>
      <c r="C7462" s="2"/>
      <c r="J7462" s="3"/>
      <c r="O7462" s="4"/>
      <c r="P7462" s="3"/>
      <c r="U7462" s="3"/>
    </row>
    <row r="7463" spans="1:21" x14ac:dyDescent="0.3">
      <c r="A7463" s="1"/>
      <c r="B7463" s="1"/>
      <c r="C7463" s="2"/>
      <c r="J7463" s="3"/>
      <c r="O7463" s="4"/>
      <c r="P7463" s="3"/>
      <c r="U7463" s="3"/>
    </row>
    <row r="7464" spans="1:21" x14ac:dyDescent="0.3">
      <c r="A7464" s="1"/>
      <c r="B7464" s="1"/>
      <c r="C7464" s="2"/>
      <c r="J7464" s="3"/>
      <c r="O7464" s="4"/>
      <c r="P7464" s="3"/>
      <c r="U7464" s="3"/>
    </row>
    <row r="7465" spans="1:21" x14ac:dyDescent="0.3">
      <c r="A7465" s="1"/>
      <c r="B7465" s="1"/>
      <c r="C7465" s="2"/>
      <c r="J7465" s="3"/>
      <c r="O7465" s="4"/>
      <c r="P7465" s="3"/>
      <c r="Q7465" s="3"/>
      <c r="U7465" s="3"/>
    </row>
    <row r="7466" spans="1:21" x14ac:dyDescent="0.3">
      <c r="A7466" s="1"/>
      <c r="B7466" s="1"/>
      <c r="C7466" s="2"/>
      <c r="J7466" s="3"/>
      <c r="O7466" s="4"/>
      <c r="P7466" s="3"/>
      <c r="U7466" s="3"/>
    </row>
    <row r="7467" spans="1:21" x14ac:dyDescent="0.3">
      <c r="A7467" s="1"/>
      <c r="B7467" s="1"/>
      <c r="C7467" s="2"/>
      <c r="J7467" s="3"/>
      <c r="O7467" s="4"/>
      <c r="P7467" s="3"/>
      <c r="U7467" s="3"/>
    </row>
    <row r="7468" spans="1:21" x14ac:dyDescent="0.3">
      <c r="A7468" s="1"/>
      <c r="B7468" s="1"/>
      <c r="C7468" s="2"/>
      <c r="J7468" s="3"/>
      <c r="O7468" s="4"/>
      <c r="P7468" s="3"/>
      <c r="U7468" s="3"/>
    </row>
    <row r="7469" spans="1:21" x14ac:dyDescent="0.3">
      <c r="A7469" s="1"/>
      <c r="B7469" s="1"/>
      <c r="C7469" s="2"/>
      <c r="J7469" s="3"/>
      <c r="O7469" s="4"/>
      <c r="P7469" s="3"/>
      <c r="U7469" s="3"/>
    </row>
    <row r="7470" spans="1:21" x14ac:dyDescent="0.3">
      <c r="A7470" s="1"/>
      <c r="B7470" s="1"/>
      <c r="C7470" s="2"/>
      <c r="J7470" s="3"/>
      <c r="O7470" s="4"/>
      <c r="P7470" s="3"/>
      <c r="U7470" s="3"/>
    </row>
    <row r="7471" spans="1:21" x14ac:dyDescent="0.3">
      <c r="A7471" s="1"/>
      <c r="B7471" s="1"/>
      <c r="C7471" s="2"/>
      <c r="J7471" s="3"/>
      <c r="O7471" s="4"/>
      <c r="P7471" s="3"/>
      <c r="U7471" s="3"/>
    </row>
    <row r="7472" spans="1:21" x14ac:dyDescent="0.3">
      <c r="A7472" s="1"/>
      <c r="B7472" s="1"/>
      <c r="C7472" s="2"/>
      <c r="J7472" s="3"/>
      <c r="O7472" s="4"/>
      <c r="P7472" s="3"/>
      <c r="U7472" s="3"/>
    </row>
    <row r="7473" spans="1:21" x14ac:dyDescent="0.3">
      <c r="A7473" s="1"/>
      <c r="B7473" s="1"/>
      <c r="C7473" s="2"/>
      <c r="J7473" s="3"/>
      <c r="O7473" s="4"/>
      <c r="P7473" s="3"/>
      <c r="Q7473" s="3"/>
      <c r="U7473" s="3"/>
    </row>
    <row r="7474" spans="1:21" x14ac:dyDescent="0.3">
      <c r="A7474" s="1"/>
      <c r="B7474" s="1"/>
      <c r="C7474" s="2"/>
      <c r="J7474" s="3"/>
      <c r="O7474" s="4"/>
      <c r="P7474" s="3"/>
      <c r="U7474" s="3"/>
    </row>
    <row r="7475" spans="1:21" x14ac:dyDescent="0.3">
      <c r="A7475" s="1"/>
      <c r="B7475" s="1"/>
      <c r="C7475" s="2"/>
      <c r="J7475" s="3"/>
      <c r="O7475" s="4"/>
      <c r="P7475" s="3"/>
      <c r="Q7475" s="3"/>
      <c r="U7475" s="3"/>
    </row>
    <row r="7476" spans="1:21" x14ac:dyDescent="0.3">
      <c r="A7476" s="1"/>
      <c r="B7476" s="1"/>
      <c r="C7476" s="2"/>
      <c r="J7476" s="3"/>
      <c r="O7476" s="4"/>
      <c r="P7476" s="3"/>
      <c r="U7476" s="3"/>
    </row>
    <row r="7477" spans="1:21" x14ac:dyDescent="0.3">
      <c r="A7477" s="1"/>
      <c r="B7477" s="1"/>
      <c r="C7477" s="2"/>
      <c r="J7477" s="3"/>
      <c r="O7477" s="4"/>
      <c r="P7477" s="3"/>
      <c r="U7477" s="3"/>
    </row>
    <row r="7478" spans="1:21" x14ac:dyDescent="0.3">
      <c r="A7478" s="1"/>
      <c r="B7478" s="1"/>
      <c r="C7478" s="2"/>
      <c r="J7478" s="3"/>
      <c r="O7478" s="4"/>
      <c r="P7478" s="3"/>
      <c r="U7478" s="3"/>
    </row>
    <row r="7479" spans="1:21" x14ac:dyDescent="0.3">
      <c r="A7479" s="1"/>
      <c r="B7479" s="1"/>
      <c r="C7479" s="2"/>
      <c r="J7479" s="3"/>
      <c r="O7479" s="4"/>
      <c r="P7479" s="3"/>
      <c r="U7479" s="3"/>
    </row>
    <row r="7480" spans="1:21" x14ac:dyDescent="0.3">
      <c r="A7480" s="1"/>
      <c r="B7480" s="1"/>
      <c r="C7480" s="2"/>
      <c r="J7480" s="3"/>
      <c r="O7480" s="4"/>
      <c r="P7480" s="3"/>
      <c r="U7480" s="3"/>
    </row>
    <row r="7481" spans="1:21" x14ac:dyDescent="0.3">
      <c r="A7481" s="1"/>
      <c r="B7481" s="1"/>
      <c r="C7481" s="2"/>
      <c r="J7481" s="3"/>
      <c r="O7481" s="4"/>
      <c r="P7481" s="3"/>
      <c r="U7481" s="3"/>
    </row>
    <row r="7482" spans="1:21" x14ac:dyDescent="0.3">
      <c r="A7482" s="1"/>
      <c r="B7482" s="1"/>
      <c r="C7482" s="2"/>
      <c r="J7482" s="3"/>
      <c r="O7482" s="4"/>
      <c r="P7482" s="3"/>
      <c r="U7482" s="3"/>
    </row>
    <row r="7483" spans="1:21" x14ac:dyDescent="0.3">
      <c r="A7483" s="1"/>
      <c r="B7483" s="1"/>
      <c r="C7483" s="2"/>
      <c r="J7483" s="3"/>
      <c r="O7483" s="4"/>
      <c r="P7483" s="3"/>
      <c r="U7483" s="3"/>
    </row>
    <row r="7484" spans="1:21" x14ac:dyDescent="0.3">
      <c r="A7484" s="1"/>
      <c r="B7484" s="1"/>
      <c r="C7484" s="2"/>
      <c r="J7484" s="3"/>
      <c r="O7484" s="4"/>
      <c r="P7484" s="3"/>
      <c r="U7484" s="3"/>
    </row>
    <row r="7485" spans="1:21" x14ac:dyDescent="0.3">
      <c r="A7485" s="1"/>
      <c r="B7485" s="1"/>
      <c r="C7485" s="2"/>
      <c r="J7485" s="3"/>
      <c r="O7485" s="4"/>
      <c r="P7485" s="3"/>
      <c r="U7485" s="3"/>
    </row>
    <row r="7486" spans="1:21" x14ac:dyDescent="0.3">
      <c r="A7486" s="1"/>
      <c r="B7486" s="1"/>
      <c r="C7486" s="2"/>
      <c r="J7486" s="3"/>
      <c r="O7486" s="4"/>
      <c r="P7486" s="3"/>
      <c r="U7486" s="3"/>
    </row>
    <row r="7487" spans="1:21" x14ac:dyDescent="0.3">
      <c r="A7487" s="1"/>
      <c r="B7487" s="1"/>
      <c r="C7487" s="2"/>
      <c r="J7487" s="3"/>
      <c r="O7487" s="4"/>
      <c r="P7487" s="3"/>
      <c r="Q7487" s="3"/>
      <c r="U7487" s="3"/>
    </row>
    <row r="7488" spans="1:21" x14ac:dyDescent="0.3">
      <c r="A7488" s="1"/>
      <c r="B7488" s="1"/>
      <c r="C7488" s="2"/>
      <c r="J7488" s="3"/>
      <c r="O7488" s="4"/>
      <c r="P7488" s="3"/>
      <c r="U7488" s="3"/>
    </row>
    <row r="7489" spans="1:21" x14ac:dyDescent="0.3">
      <c r="A7489" s="1"/>
      <c r="B7489" s="1"/>
      <c r="C7489" s="2"/>
      <c r="J7489" s="3"/>
      <c r="O7489" s="4"/>
      <c r="P7489" s="3"/>
      <c r="U7489" s="3"/>
    </row>
    <row r="7490" spans="1:21" x14ac:dyDescent="0.3">
      <c r="A7490" s="1"/>
      <c r="B7490" s="1"/>
      <c r="C7490" s="2"/>
      <c r="J7490" s="3"/>
      <c r="O7490" s="4"/>
      <c r="P7490" s="3"/>
      <c r="U7490" s="3"/>
    </row>
    <row r="7491" spans="1:21" x14ac:dyDescent="0.3">
      <c r="A7491" s="1"/>
      <c r="B7491" s="1"/>
      <c r="C7491" s="2"/>
      <c r="J7491" s="3"/>
      <c r="O7491" s="4"/>
      <c r="P7491" s="3"/>
      <c r="U7491" s="3"/>
    </row>
    <row r="7492" spans="1:21" x14ac:dyDescent="0.3">
      <c r="A7492" s="1"/>
      <c r="B7492" s="1"/>
      <c r="C7492" s="2"/>
      <c r="J7492" s="3"/>
      <c r="O7492" s="4"/>
      <c r="P7492" s="3"/>
      <c r="U7492" s="3"/>
    </row>
    <row r="7493" spans="1:21" x14ac:dyDescent="0.3">
      <c r="A7493" s="1"/>
      <c r="B7493" s="1"/>
      <c r="C7493" s="2"/>
      <c r="J7493" s="3"/>
      <c r="O7493" s="4"/>
      <c r="P7493" s="3"/>
      <c r="Q7493" s="3"/>
      <c r="U7493" s="3"/>
    </row>
    <row r="7494" spans="1:21" x14ac:dyDescent="0.3">
      <c r="A7494" s="1"/>
      <c r="B7494" s="1"/>
      <c r="C7494" s="2"/>
      <c r="J7494" s="3"/>
      <c r="O7494" s="4"/>
      <c r="P7494" s="3"/>
      <c r="U7494" s="3"/>
    </row>
    <row r="7495" spans="1:21" x14ac:dyDescent="0.3">
      <c r="A7495" s="1"/>
      <c r="B7495" s="1"/>
      <c r="C7495" s="2"/>
      <c r="J7495" s="3"/>
      <c r="O7495" s="4"/>
      <c r="P7495" s="3"/>
      <c r="U7495" s="3"/>
    </row>
    <row r="7496" spans="1:21" x14ac:dyDescent="0.3">
      <c r="A7496" s="1"/>
      <c r="B7496" s="1"/>
      <c r="C7496" s="2"/>
      <c r="J7496" s="3"/>
      <c r="O7496" s="4"/>
      <c r="P7496" s="3"/>
      <c r="U7496" s="3"/>
    </row>
    <row r="7497" spans="1:21" x14ac:dyDescent="0.3">
      <c r="A7497" s="1"/>
      <c r="B7497" s="1"/>
      <c r="C7497" s="2"/>
      <c r="J7497" s="3"/>
      <c r="O7497" s="4"/>
      <c r="P7497" s="3"/>
      <c r="Q7497" s="3"/>
      <c r="U7497" s="3"/>
    </row>
    <row r="7498" spans="1:21" x14ac:dyDescent="0.3">
      <c r="A7498" s="1"/>
      <c r="B7498" s="1"/>
      <c r="C7498" s="2"/>
      <c r="J7498" s="3"/>
      <c r="O7498" s="4"/>
      <c r="P7498" s="3"/>
      <c r="U7498" s="3"/>
    </row>
    <row r="7499" spans="1:21" x14ac:dyDescent="0.3">
      <c r="A7499" s="1"/>
      <c r="B7499" s="1"/>
      <c r="C7499" s="2"/>
      <c r="J7499" s="3"/>
      <c r="O7499" s="4"/>
      <c r="P7499" s="3"/>
      <c r="U7499" s="3"/>
    </row>
    <row r="7500" spans="1:21" x14ac:dyDescent="0.3">
      <c r="A7500" s="1"/>
      <c r="B7500" s="1"/>
      <c r="C7500" s="2"/>
      <c r="J7500" s="3"/>
      <c r="O7500" s="4"/>
      <c r="P7500" s="3"/>
      <c r="Q7500" s="3"/>
      <c r="U7500" s="3"/>
    </row>
    <row r="7501" spans="1:21" x14ac:dyDescent="0.3">
      <c r="A7501" s="1"/>
      <c r="B7501" s="1"/>
      <c r="C7501" s="2"/>
      <c r="J7501" s="3"/>
      <c r="O7501" s="4"/>
      <c r="P7501" s="3"/>
      <c r="U7501" s="3"/>
    </row>
    <row r="7502" spans="1:21" x14ac:dyDescent="0.3">
      <c r="A7502" s="1"/>
      <c r="B7502" s="1"/>
      <c r="C7502" s="2"/>
      <c r="J7502" s="3"/>
      <c r="O7502" s="4"/>
      <c r="P7502" s="3"/>
      <c r="Q7502" s="3"/>
      <c r="U7502" s="3"/>
    </row>
    <row r="7503" spans="1:21" x14ac:dyDescent="0.3">
      <c r="A7503" s="1"/>
      <c r="B7503" s="1"/>
      <c r="C7503" s="2"/>
      <c r="J7503" s="3"/>
      <c r="O7503" s="4"/>
      <c r="P7503" s="3"/>
      <c r="U7503" s="3"/>
    </row>
    <row r="7504" spans="1:21" x14ac:dyDescent="0.3">
      <c r="A7504" s="1"/>
      <c r="B7504" s="1"/>
      <c r="C7504" s="2"/>
      <c r="J7504" s="3"/>
      <c r="O7504" s="4"/>
      <c r="P7504" s="3"/>
      <c r="U7504" s="3"/>
    </row>
    <row r="7505" spans="1:21" x14ac:dyDescent="0.3">
      <c r="A7505" s="1"/>
      <c r="B7505" s="1"/>
      <c r="C7505" s="2"/>
      <c r="J7505" s="3"/>
      <c r="O7505" s="4"/>
      <c r="P7505" s="3"/>
      <c r="U7505" s="3"/>
    </row>
    <row r="7506" spans="1:21" x14ac:dyDescent="0.3">
      <c r="A7506" s="1"/>
      <c r="B7506" s="1"/>
      <c r="C7506" s="2"/>
      <c r="J7506" s="3"/>
      <c r="O7506" s="4"/>
      <c r="P7506" s="3"/>
      <c r="U7506" s="3"/>
    </row>
    <row r="7507" spans="1:21" x14ac:dyDescent="0.3">
      <c r="A7507" s="1"/>
      <c r="B7507" s="1"/>
      <c r="C7507" s="2"/>
      <c r="J7507" s="3"/>
      <c r="O7507" s="4"/>
      <c r="P7507" s="3"/>
      <c r="U7507" s="3"/>
    </row>
    <row r="7508" spans="1:21" x14ac:dyDescent="0.3">
      <c r="A7508" s="1"/>
      <c r="B7508" s="1"/>
      <c r="C7508" s="2"/>
      <c r="J7508" s="3"/>
      <c r="O7508" s="4"/>
      <c r="P7508" s="3"/>
      <c r="U7508" s="3"/>
    </row>
    <row r="7509" spans="1:21" x14ac:dyDescent="0.3">
      <c r="A7509" s="1"/>
      <c r="B7509" s="1"/>
      <c r="C7509" s="2"/>
      <c r="J7509" s="3"/>
      <c r="O7509" s="4"/>
      <c r="P7509" s="3"/>
      <c r="U7509" s="3"/>
    </row>
    <row r="7510" spans="1:21" x14ac:dyDescent="0.3">
      <c r="A7510" s="1"/>
      <c r="B7510" s="1"/>
      <c r="C7510" s="2"/>
      <c r="J7510" s="3"/>
      <c r="O7510" s="4"/>
      <c r="P7510" s="3"/>
      <c r="U7510" s="3"/>
    </row>
    <row r="7511" spans="1:21" x14ac:dyDescent="0.3">
      <c r="A7511" s="1"/>
      <c r="B7511" s="1"/>
      <c r="C7511" s="2"/>
      <c r="J7511" s="3"/>
      <c r="O7511" s="4"/>
      <c r="P7511" s="3"/>
      <c r="U7511" s="3"/>
    </row>
    <row r="7512" spans="1:21" x14ac:dyDescent="0.3">
      <c r="A7512" s="1"/>
      <c r="B7512" s="1"/>
      <c r="C7512" s="2"/>
      <c r="J7512" s="3"/>
      <c r="O7512" s="4"/>
      <c r="P7512" s="3"/>
      <c r="U7512" s="3"/>
    </row>
    <row r="7513" spans="1:21" x14ac:dyDescent="0.3">
      <c r="A7513" s="1"/>
      <c r="B7513" s="1"/>
      <c r="C7513" s="2"/>
      <c r="J7513" s="3"/>
      <c r="O7513" s="4"/>
      <c r="P7513" s="3"/>
      <c r="U7513" s="3"/>
    </row>
    <row r="7514" spans="1:21" x14ac:dyDescent="0.3">
      <c r="A7514" s="1"/>
      <c r="B7514" s="1"/>
      <c r="C7514" s="2"/>
      <c r="J7514" s="3"/>
      <c r="O7514" s="4"/>
      <c r="P7514" s="3"/>
      <c r="Q7514" s="3"/>
      <c r="U7514" s="3"/>
    </row>
    <row r="7515" spans="1:21" x14ac:dyDescent="0.3">
      <c r="A7515" s="1"/>
      <c r="B7515" s="1"/>
      <c r="C7515" s="2"/>
      <c r="J7515" s="3"/>
      <c r="O7515" s="4"/>
      <c r="P7515" s="3"/>
      <c r="U7515" s="3"/>
    </row>
    <row r="7516" spans="1:21" x14ac:dyDescent="0.3">
      <c r="A7516" s="1"/>
      <c r="B7516" s="1"/>
      <c r="C7516" s="2"/>
      <c r="J7516" s="3"/>
      <c r="O7516" s="4"/>
      <c r="P7516" s="3"/>
      <c r="Q7516" s="3"/>
      <c r="U7516" s="3"/>
    </row>
    <row r="7517" spans="1:21" x14ac:dyDescent="0.3">
      <c r="A7517" s="1"/>
      <c r="B7517" s="1"/>
      <c r="C7517" s="2"/>
      <c r="J7517" s="3"/>
      <c r="O7517" s="4"/>
      <c r="P7517" s="3"/>
      <c r="U7517" s="3"/>
    </row>
    <row r="7518" spans="1:21" x14ac:dyDescent="0.3">
      <c r="A7518" s="1"/>
      <c r="B7518" s="1"/>
      <c r="C7518" s="2"/>
      <c r="J7518" s="3"/>
      <c r="O7518" s="4"/>
      <c r="P7518" s="3"/>
      <c r="U7518" s="3"/>
    </row>
    <row r="7519" spans="1:21" x14ac:dyDescent="0.3">
      <c r="A7519" s="1"/>
      <c r="B7519" s="1"/>
      <c r="C7519" s="2"/>
      <c r="J7519" s="3"/>
      <c r="O7519" s="4"/>
      <c r="P7519" s="3"/>
      <c r="U7519" s="3"/>
    </row>
    <row r="7520" spans="1:21" x14ac:dyDescent="0.3">
      <c r="A7520" s="1"/>
      <c r="B7520" s="1"/>
      <c r="C7520" s="2"/>
      <c r="J7520" s="3"/>
      <c r="O7520" s="4"/>
      <c r="P7520" s="3"/>
      <c r="Q7520" s="3"/>
      <c r="U7520" s="3"/>
    </row>
    <row r="7521" spans="1:21" x14ac:dyDescent="0.3">
      <c r="A7521" s="1"/>
      <c r="B7521" s="1"/>
      <c r="C7521" s="2"/>
      <c r="J7521" s="3"/>
      <c r="O7521" s="4"/>
      <c r="P7521" s="3"/>
      <c r="U7521" s="3"/>
    </row>
    <row r="7522" spans="1:21" x14ac:dyDescent="0.3">
      <c r="A7522" s="1"/>
      <c r="B7522" s="1"/>
      <c r="C7522" s="2"/>
      <c r="J7522" s="3"/>
      <c r="O7522" s="4"/>
      <c r="P7522" s="3"/>
      <c r="U7522" s="3"/>
    </row>
    <row r="7523" spans="1:21" x14ac:dyDescent="0.3">
      <c r="A7523" s="1"/>
      <c r="B7523" s="1"/>
      <c r="C7523" s="2"/>
      <c r="J7523" s="3"/>
      <c r="O7523" s="4"/>
      <c r="P7523" s="3"/>
      <c r="U7523" s="3"/>
    </row>
    <row r="7524" spans="1:21" x14ac:dyDescent="0.3">
      <c r="A7524" s="1"/>
      <c r="B7524" s="1"/>
      <c r="C7524" s="2"/>
      <c r="J7524" s="3"/>
      <c r="O7524" s="4"/>
      <c r="P7524" s="3"/>
      <c r="U7524" s="3"/>
    </row>
    <row r="7525" spans="1:21" x14ac:dyDescent="0.3">
      <c r="A7525" s="1"/>
      <c r="B7525" s="1"/>
      <c r="C7525" s="2"/>
      <c r="J7525" s="3"/>
      <c r="O7525" s="4"/>
      <c r="P7525" s="3"/>
      <c r="U7525" s="3"/>
    </row>
    <row r="7526" spans="1:21" x14ac:dyDescent="0.3">
      <c r="A7526" s="1"/>
      <c r="B7526" s="1"/>
      <c r="C7526" s="2"/>
      <c r="J7526" s="3"/>
      <c r="O7526" s="4"/>
      <c r="P7526" s="3"/>
      <c r="U7526" s="3"/>
    </row>
    <row r="7527" spans="1:21" x14ac:dyDescent="0.3">
      <c r="A7527" s="1"/>
      <c r="B7527" s="1"/>
      <c r="C7527" s="2"/>
      <c r="J7527" s="3"/>
      <c r="O7527" s="4"/>
      <c r="P7527" s="3"/>
      <c r="Q7527" s="3"/>
      <c r="U7527" s="3"/>
    </row>
    <row r="7528" spans="1:21" x14ac:dyDescent="0.3">
      <c r="A7528" s="1"/>
      <c r="B7528" s="1"/>
      <c r="C7528" s="2"/>
      <c r="J7528" s="3"/>
      <c r="O7528" s="4"/>
      <c r="P7528" s="3"/>
      <c r="Q7528" s="3"/>
      <c r="U7528" s="3"/>
    </row>
    <row r="7529" spans="1:21" x14ac:dyDescent="0.3">
      <c r="A7529" s="1"/>
      <c r="B7529" s="1"/>
      <c r="C7529" s="2"/>
      <c r="J7529" s="3"/>
      <c r="O7529" s="4"/>
      <c r="P7529" s="3"/>
      <c r="U7529" s="3"/>
    </row>
    <row r="7530" spans="1:21" x14ac:dyDescent="0.3">
      <c r="A7530" s="1"/>
      <c r="B7530" s="1"/>
      <c r="C7530" s="2"/>
      <c r="J7530" s="3"/>
      <c r="O7530" s="4"/>
      <c r="P7530" s="3"/>
      <c r="U7530" s="3"/>
    </row>
    <row r="7531" spans="1:21" x14ac:dyDescent="0.3">
      <c r="A7531" s="1"/>
      <c r="B7531" s="1"/>
      <c r="C7531" s="2"/>
      <c r="J7531" s="3"/>
      <c r="O7531" s="4"/>
      <c r="P7531" s="3"/>
      <c r="U7531" s="3"/>
    </row>
    <row r="7532" spans="1:21" x14ac:dyDescent="0.3">
      <c r="A7532" s="1"/>
      <c r="B7532" s="1"/>
      <c r="C7532" s="2"/>
      <c r="J7532" s="3"/>
      <c r="O7532" s="4"/>
      <c r="P7532" s="3"/>
      <c r="U7532" s="3"/>
    </row>
    <row r="7533" spans="1:21" x14ac:dyDescent="0.3">
      <c r="A7533" s="1"/>
      <c r="B7533" s="1"/>
      <c r="C7533" s="2"/>
      <c r="J7533" s="3"/>
      <c r="O7533" s="4"/>
      <c r="P7533" s="3"/>
      <c r="U7533" s="3"/>
    </row>
    <row r="7534" spans="1:21" x14ac:dyDescent="0.3">
      <c r="A7534" s="1"/>
      <c r="B7534" s="1"/>
      <c r="C7534" s="2"/>
      <c r="J7534" s="3"/>
      <c r="O7534" s="4"/>
      <c r="P7534" s="3"/>
      <c r="U7534" s="3"/>
    </row>
    <row r="7535" spans="1:21" x14ac:dyDescent="0.3">
      <c r="A7535" s="1"/>
      <c r="B7535" s="1"/>
      <c r="C7535" s="2"/>
      <c r="J7535" s="3"/>
      <c r="O7535" s="4"/>
      <c r="P7535" s="3"/>
      <c r="U7535" s="3"/>
    </row>
    <row r="7536" spans="1:21" x14ac:dyDescent="0.3">
      <c r="A7536" s="1"/>
      <c r="B7536" s="1"/>
      <c r="C7536" s="2"/>
      <c r="J7536" s="3"/>
      <c r="O7536" s="4"/>
      <c r="P7536" s="3"/>
      <c r="U7536" s="3"/>
    </row>
    <row r="7537" spans="1:21" x14ac:dyDescent="0.3">
      <c r="A7537" s="1"/>
      <c r="B7537" s="1"/>
      <c r="C7537" s="2"/>
      <c r="J7537" s="3"/>
      <c r="O7537" s="4"/>
      <c r="P7537" s="3"/>
      <c r="U7537" s="3"/>
    </row>
    <row r="7538" spans="1:21" x14ac:dyDescent="0.3">
      <c r="A7538" s="1"/>
      <c r="B7538" s="1"/>
      <c r="C7538" s="2"/>
      <c r="J7538" s="3"/>
      <c r="O7538" s="4"/>
      <c r="P7538" s="3"/>
      <c r="U7538" s="3"/>
    </row>
    <row r="7539" spans="1:21" x14ac:dyDescent="0.3">
      <c r="A7539" s="1"/>
      <c r="B7539" s="1"/>
      <c r="C7539" s="2"/>
      <c r="J7539" s="3"/>
      <c r="O7539" s="4"/>
      <c r="P7539" s="3"/>
      <c r="U7539" s="3"/>
    </row>
    <row r="7540" spans="1:21" x14ac:dyDescent="0.3">
      <c r="A7540" s="1"/>
      <c r="B7540" s="1"/>
      <c r="C7540" s="2"/>
      <c r="J7540" s="3"/>
      <c r="O7540" s="4"/>
      <c r="P7540" s="3"/>
      <c r="U7540" s="3"/>
    </row>
    <row r="7541" spans="1:21" x14ac:dyDescent="0.3">
      <c r="A7541" s="1"/>
      <c r="B7541" s="1"/>
      <c r="C7541" s="2"/>
      <c r="J7541" s="3"/>
      <c r="O7541" s="4"/>
      <c r="P7541" s="3"/>
      <c r="U7541" s="3"/>
    </row>
    <row r="7542" spans="1:21" x14ac:dyDescent="0.3">
      <c r="A7542" s="1"/>
      <c r="B7542" s="1"/>
      <c r="C7542" s="2"/>
      <c r="J7542" s="3"/>
      <c r="O7542" s="4"/>
      <c r="P7542" s="3"/>
      <c r="U7542" s="3"/>
    </row>
    <row r="7543" spans="1:21" x14ac:dyDescent="0.3">
      <c r="A7543" s="1"/>
      <c r="B7543" s="1"/>
      <c r="C7543" s="2"/>
      <c r="J7543" s="3"/>
      <c r="O7543" s="4"/>
      <c r="P7543" s="3"/>
      <c r="Q7543" s="3"/>
      <c r="U7543" s="3"/>
    </row>
    <row r="7544" spans="1:21" x14ac:dyDescent="0.3">
      <c r="A7544" s="1"/>
      <c r="B7544" s="1"/>
      <c r="C7544" s="2"/>
      <c r="J7544" s="3"/>
      <c r="O7544" s="4"/>
      <c r="P7544" s="3"/>
      <c r="U7544" s="3"/>
    </row>
    <row r="7545" spans="1:21" x14ac:dyDescent="0.3">
      <c r="A7545" s="1"/>
      <c r="B7545" s="1"/>
      <c r="C7545" s="2"/>
      <c r="J7545" s="3"/>
      <c r="O7545" s="4"/>
      <c r="P7545" s="3"/>
      <c r="U7545" s="3"/>
    </row>
    <row r="7546" spans="1:21" x14ac:dyDescent="0.3">
      <c r="A7546" s="1"/>
      <c r="B7546" s="1"/>
      <c r="C7546" s="2"/>
      <c r="J7546" s="3"/>
      <c r="O7546" s="4"/>
      <c r="P7546" s="3"/>
      <c r="Q7546" s="3"/>
      <c r="U7546" s="3"/>
    </row>
    <row r="7547" spans="1:21" x14ac:dyDescent="0.3">
      <c r="A7547" s="1"/>
      <c r="B7547" s="1"/>
      <c r="C7547" s="2"/>
      <c r="J7547" s="3"/>
      <c r="O7547" s="4"/>
      <c r="P7547" s="3"/>
      <c r="U7547" s="3"/>
    </row>
    <row r="7548" spans="1:21" x14ac:dyDescent="0.3">
      <c r="A7548" s="1"/>
      <c r="B7548" s="1"/>
      <c r="C7548" s="2"/>
      <c r="J7548" s="3"/>
      <c r="O7548" s="4"/>
      <c r="P7548" s="3"/>
      <c r="Q7548" s="3"/>
      <c r="U7548" s="3"/>
    </row>
    <row r="7549" spans="1:21" x14ac:dyDescent="0.3">
      <c r="A7549" s="1"/>
      <c r="B7549" s="1"/>
      <c r="C7549" s="2"/>
      <c r="J7549" s="3"/>
      <c r="O7549" s="4"/>
      <c r="P7549" s="3"/>
      <c r="U7549" s="3"/>
    </row>
    <row r="7550" spans="1:21" x14ac:dyDescent="0.3">
      <c r="A7550" s="1"/>
      <c r="B7550" s="1"/>
      <c r="C7550" s="2"/>
      <c r="J7550" s="3"/>
      <c r="O7550" s="4"/>
      <c r="P7550" s="3"/>
      <c r="U7550" s="3"/>
    </row>
    <row r="7551" spans="1:21" x14ac:dyDescent="0.3">
      <c r="A7551" s="1"/>
      <c r="B7551" s="1"/>
      <c r="C7551" s="2"/>
      <c r="J7551" s="3"/>
      <c r="O7551" s="4"/>
      <c r="P7551" s="3"/>
      <c r="U7551" s="3"/>
    </row>
    <row r="7552" spans="1:21" x14ac:dyDescent="0.3">
      <c r="A7552" s="1"/>
      <c r="B7552" s="1"/>
      <c r="C7552" s="2"/>
      <c r="J7552" s="3"/>
      <c r="O7552" s="4"/>
      <c r="P7552" s="3"/>
      <c r="U7552" s="3"/>
    </row>
    <row r="7553" spans="1:21" x14ac:dyDescent="0.3">
      <c r="A7553" s="1"/>
      <c r="B7553" s="1"/>
      <c r="C7553" s="2"/>
      <c r="J7553" s="3"/>
      <c r="O7553" s="4"/>
      <c r="P7553" s="3"/>
      <c r="U7553" s="3"/>
    </row>
    <row r="7554" spans="1:21" x14ac:dyDescent="0.3">
      <c r="A7554" s="1"/>
      <c r="B7554" s="1"/>
      <c r="C7554" s="2"/>
      <c r="J7554" s="3"/>
      <c r="O7554" s="4"/>
      <c r="P7554" s="3"/>
      <c r="U7554" s="3"/>
    </row>
    <row r="7555" spans="1:21" x14ac:dyDescent="0.3">
      <c r="A7555" s="1"/>
      <c r="B7555" s="1"/>
      <c r="C7555" s="2"/>
      <c r="J7555" s="3"/>
      <c r="O7555" s="4"/>
      <c r="P7555" s="3"/>
      <c r="U7555" s="3"/>
    </row>
    <row r="7556" spans="1:21" x14ac:dyDescent="0.3">
      <c r="A7556" s="1"/>
      <c r="B7556" s="1"/>
      <c r="C7556" s="2"/>
      <c r="J7556" s="3"/>
      <c r="O7556" s="4"/>
      <c r="P7556" s="3"/>
      <c r="U7556" s="3"/>
    </row>
    <row r="7557" spans="1:21" x14ac:dyDescent="0.3">
      <c r="A7557" s="1"/>
      <c r="B7557" s="1"/>
      <c r="C7557" s="2"/>
      <c r="J7557" s="3"/>
      <c r="O7557" s="4"/>
      <c r="P7557" s="3"/>
      <c r="U7557" s="3"/>
    </row>
    <row r="7558" spans="1:21" x14ac:dyDescent="0.3">
      <c r="A7558" s="1"/>
      <c r="B7558" s="1"/>
      <c r="C7558" s="2"/>
      <c r="J7558" s="3"/>
      <c r="O7558" s="4"/>
      <c r="P7558" s="3"/>
      <c r="U7558" s="3"/>
    </row>
    <row r="7559" spans="1:21" x14ac:dyDescent="0.3">
      <c r="A7559" s="1"/>
      <c r="B7559" s="1"/>
      <c r="C7559" s="2"/>
      <c r="J7559" s="3"/>
      <c r="O7559" s="4"/>
      <c r="P7559" s="3"/>
      <c r="U7559" s="3"/>
    </row>
    <row r="7560" spans="1:21" x14ac:dyDescent="0.3">
      <c r="A7560" s="1"/>
      <c r="B7560" s="1"/>
      <c r="C7560" s="2"/>
      <c r="J7560" s="3"/>
      <c r="O7560" s="4"/>
      <c r="P7560" s="3"/>
      <c r="Q7560" s="3"/>
      <c r="U7560" s="3"/>
    </row>
    <row r="7561" spans="1:21" x14ac:dyDescent="0.3">
      <c r="A7561" s="1"/>
      <c r="B7561" s="1"/>
      <c r="C7561" s="2"/>
      <c r="J7561" s="3"/>
      <c r="O7561" s="4"/>
      <c r="P7561" s="3"/>
      <c r="U7561" s="3"/>
    </row>
    <row r="7562" spans="1:21" x14ac:dyDescent="0.3">
      <c r="A7562" s="1"/>
      <c r="B7562" s="1"/>
      <c r="C7562" s="2"/>
      <c r="J7562" s="3"/>
      <c r="O7562" s="4"/>
      <c r="P7562" s="3"/>
      <c r="U7562" s="3"/>
    </row>
    <row r="7563" spans="1:21" x14ac:dyDescent="0.3">
      <c r="A7563" s="1"/>
      <c r="B7563" s="1"/>
      <c r="C7563" s="2"/>
      <c r="J7563" s="3"/>
      <c r="O7563" s="4"/>
      <c r="P7563" s="3"/>
      <c r="U7563" s="3"/>
    </row>
    <row r="7564" spans="1:21" x14ac:dyDescent="0.3">
      <c r="A7564" s="1"/>
      <c r="B7564" s="1"/>
      <c r="C7564" s="2"/>
      <c r="J7564" s="3"/>
      <c r="O7564" s="4"/>
      <c r="P7564" s="3"/>
      <c r="Q7564" s="3"/>
      <c r="U7564" s="3"/>
    </row>
    <row r="7565" spans="1:21" x14ac:dyDescent="0.3">
      <c r="A7565" s="1"/>
      <c r="B7565" s="1"/>
      <c r="C7565" s="2"/>
      <c r="J7565" s="3"/>
      <c r="O7565" s="4"/>
      <c r="P7565" s="3"/>
      <c r="U7565" s="3"/>
    </row>
    <row r="7566" spans="1:21" x14ac:dyDescent="0.3">
      <c r="A7566" s="1"/>
      <c r="B7566" s="1"/>
      <c r="C7566" s="2"/>
      <c r="J7566" s="3"/>
      <c r="O7566" s="4"/>
      <c r="P7566" s="3"/>
      <c r="U7566" s="3"/>
    </row>
    <row r="7567" spans="1:21" x14ac:dyDescent="0.3">
      <c r="A7567" s="1"/>
      <c r="B7567" s="1"/>
      <c r="C7567" s="2"/>
      <c r="J7567" s="3"/>
      <c r="O7567" s="4"/>
      <c r="P7567" s="3"/>
      <c r="U7567" s="3"/>
    </row>
    <row r="7568" spans="1:21" x14ac:dyDescent="0.3">
      <c r="A7568" s="1"/>
      <c r="B7568" s="1"/>
      <c r="C7568" s="2"/>
      <c r="J7568" s="3"/>
      <c r="O7568" s="4"/>
      <c r="P7568" s="3"/>
      <c r="U7568" s="3"/>
    </row>
    <row r="7569" spans="1:21" x14ac:dyDescent="0.3">
      <c r="A7569" s="1"/>
      <c r="B7569" s="1"/>
      <c r="C7569" s="2"/>
      <c r="J7569" s="3"/>
      <c r="O7569" s="4"/>
      <c r="P7569" s="3"/>
      <c r="U7569" s="3"/>
    </row>
    <row r="7570" spans="1:21" x14ac:dyDescent="0.3">
      <c r="A7570" s="1"/>
      <c r="B7570" s="1"/>
      <c r="C7570" s="2"/>
      <c r="J7570" s="3"/>
      <c r="O7570" s="4"/>
      <c r="P7570" s="3"/>
      <c r="U7570" s="3"/>
    </row>
    <row r="7571" spans="1:21" x14ac:dyDescent="0.3">
      <c r="A7571" s="1"/>
      <c r="B7571" s="1"/>
      <c r="C7571" s="2"/>
      <c r="J7571" s="3"/>
      <c r="O7571" s="4"/>
      <c r="P7571" s="3"/>
      <c r="U7571" s="3"/>
    </row>
    <row r="7572" spans="1:21" x14ac:dyDescent="0.3">
      <c r="A7572" s="1"/>
      <c r="B7572" s="1"/>
      <c r="C7572" s="2"/>
      <c r="J7572" s="3"/>
      <c r="O7572" s="4"/>
      <c r="P7572" s="3"/>
      <c r="Q7572" s="3"/>
      <c r="U7572" s="3"/>
    </row>
    <row r="7573" spans="1:21" x14ac:dyDescent="0.3">
      <c r="A7573" s="1"/>
      <c r="B7573" s="1"/>
      <c r="C7573" s="2"/>
      <c r="J7573" s="3"/>
      <c r="O7573" s="4"/>
      <c r="P7573" s="3"/>
      <c r="U7573" s="3"/>
    </row>
    <row r="7574" spans="1:21" x14ac:dyDescent="0.3">
      <c r="A7574" s="1"/>
      <c r="B7574" s="1"/>
      <c r="C7574" s="2"/>
      <c r="J7574" s="3"/>
      <c r="O7574" s="4"/>
      <c r="P7574" s="3"/>
      <c r="U7574" s="3"/>
    </row>
    <row r="7575" spans="1:21" x14ac:dyDescent="0.3">
      <c r="A7575" s="1"/>
      <c r="B7575" s="1"/>
      <c r="C7575" s="2"/>
      <c r="J7575" s="3"/>
      <c r="O7575" s="4"/>
      <c r="P7575" s="3"/>
      <c r="U7575" s="3"/>
    </row>
    <row r="7576" spans="1:21" x14ac:dyDescent="0.3">
      <c r="A7576" s="1"/>
      <c r="B7576" s="1"/>
      <c r="C7576" s="2"/>
      <c r="J7576" s="3"/>
      <c r="O7576" s="4"/>
      <c r="P7576" s="3"/>
      <c r="U7576" s="3"/>
    </row>
    <row r="7577" spans="1:21" x14ac:dyDescent="0.3">
      <c r="A7577" s="1"/>
      <c r="B7577" s="1"/>
      <c r="C7577" s="2"/>
      <c r="J7577" s="3"/>
      <c r="O7577" s="4"/>
      <c r="P7577" s="3"/>
      <c r="U7577" s="3"/>
    </row>
    <row r="7578" spans="1:21" x14ac:dyDescent="0.3">
      <c r="A7578" s="1"/>
      <c r="B7578" s="1"/>
      <c r="C7578" s="2"/>
      <c r="J7578" s="3"/>
      <c r="O7578" s="4"/>
      <c r="P7578" s="3"/>
      <c r="U7578" s="3"/>
    </row>
    <row r="7579" spans="1:21" x14ac:dyDescent="0.3">
      <c r="A7579" s="1"/>
      <c r="B7579" s="1"/>
      <c r="C7579" s="2"/>
      <c r="J7579" s="3"/>
      <c r="O7579" s="4"/>
      <c r="P7579" s="3"/>
      <c r="U7579" s="3"/>
    </row>
    <row r="7580" spans="1:21" x14ac:dyDescent="0.3">
      <c r="A7580" s="1"/>
      <c r="B7580" s="1"/>
      <c r="C7580" s="2"/>
      <c r="J7580" s="3"/>
      <c r="O7580" s="4"/>
      <c r="P7580" s="3"/>
      <c r="U7580" s="3"/>
    </row>
    <row r="7581" spans="1:21" x14ac:dyDescent="0.3">
      <c r="A7581" s="1"/>
      <c r="B7581" s="1"/>
      <c r="C7581" s="2"/>
      <c r="J7581" s="3"/>
      <c r="O7581" s="4"/>
      <c r="P7581" s="3"/>
      <c r="U7581" s="3"/>
    </row>
    <row r="7582" spans="1:21" x14ac:dyDescent="0.3">
      <c r="A7582" s="1"/>
      <c r="B7582" s="1"/>
      <c r="C7582" s="2"/>
      <c r="J7582" s="3"/>
      <c r="O7582" s="4"/>
      <c r="P7582" s="3"/>
      <c r="U7582" s="3"/>
    </row>
    <row r="7583" spans="1:21" x14ac:dyDescent="0.3">
      <c r="A7583" s="1"/>
      <c r="B7583" s="1"/>
      <c r="C7583" s="2"/>
      <c r="J7583" s="3"/>
      <c r="O7583" s="4"/>
      <c r="P7583" s="3"/>
      <c r="U7583" s="3"/>
    </row>
    <row r="7584" spans="1:21" x14ac:dyDescent="0.3">
      <c r="A7584" s="1"/>
      <c r="B7584" s="1"/>
      <c r="C7584" s="2"/>
      <c r="J7584" s="3"/>
      <c r="O7584" s="4"/>
      <c r="P7584" s="3"/>
      <c r="U7584" s="3"/>
    </row>
    <row r="7585" spans="1:21" x14ac:dyDescent="0.3">
      <c r="A7585" s="1"/>
      <c r="B7585" s="1"/>
      <c r="C7585" s="2"/>
      <c r="J7585" s="3"/>
      <c r="O7585" s="4"/>
      <c r="P7585" s="3"/>
      <c r="Q7585" s="3"/>
      <c r="U7585" s="3"/>
    </row>
    <row r="7586" spans="1:21" x14ac:dyDescent="0.3">
      <c r="A7586" s="1"/>
      <c r="B7586" s="1"/>
      <c r="C7586" s="2"/>
      <c r="J7586" s="3"/>
      <c r="O7586" s="4"/>
      <c r="P7586" s="3"/>
      <c r="U7586" s="3"/>
    </row>
    <row r="7587" spans="1:21" x14ac:dyDescent="0.3">
      <c r="A7587" s="1"/>
      <c r="B7587" s="1"/>
      <c r="C7587" s="2"/>
      <c r="J7587" s="3"/>
      <c r="O7587" s="4"/>
      <c r="P7587" s="3"/>
      <c r="Q7587" s="3"/>
      <c r="U7587" s="3"/>
    </row>
    <row r="7588" spans="1:21" x14ac:dyDescent="0.3">
      <c r="A7588" s="1"/>
      <c r="B7588" s="1"/>
      <c r="C7588" s="2"/>
      <c r="J7588" s="3"/>
      <c r="O7588" s="4"/>
      <c r="P7588" s="3"/>
      <c r="Q7588" s="3"/>
      <c r="U7588" s="3"/>
    </row>
    <row r="7589" spans="1:21" x14ac:dyDescent="0.3">
      <c r="A7589" s="1"/>
      <c r="B7589" s="1"/>
      <c r="C7589" s="2"/>
      <c r="J7589" s="3"/>
      <c r="O7589" s="4"/>
      <c r="P7589" s="3"/>
      <c r="Q7589" s="3"/>
      <c r="U7589" s="3"/>
    </row>
    <row r="7590" spans="1:21" x14ac:dyDescent="0.3">
      <c r="A7590" s="1"/>
      <c r="B7590" s="1"/>
      <c r="C7590" s="2"/>
      <c r="J7590" s="3"/>
      <c r="O7590" s="4"/>
      <c r="P7590" s="3"/>
      <c r="U7590" s="3"/>
    </row>
    <row r="7591" spans="1:21" x14ac:dyDescent="0.3">
      <c r="A7591" s="1"/>
      <c r="B7591" s="1"/>
      <c r="C7591" s="2"/>
      <c r="J7591" s="3"/>
      <c r="O7591" s="4"/>
      <c r="P7591" s="3"/>
      <c r="U7591" s="3"/>
    </row>
    <row r="7592" spans="1:21" x14ac:dyDescent="0.3">
      <c r="A7592" s="1"/>
      <c r="B7592" s="1"/>
      <c r="C7592" s="2"/>
      <c r="J7592" s="3"/>
      <c r="O7592" s="4"/>
      <c r="P7592" s="3"/>
      <c r="U7592" s="3"/>
    </row>
    <row r="7593" spans="1:21" x14ac:dyDescent="0.3">
      <c r="A7593" s="1"/>
      <c r="B7593" s="1"/>
      <c r="C7593" s="2"/>
      <c r="J7593" s="3"/>
      <c r="O7593" s="4"/>
      <c r="P7593" s="3"/>
      <c r="Q7593" s="3"/>
      <c r="U7593" s="3"/>
    </row>
    <row r="7594" spans="1:21" x14ac:dyDescent="0.3">
      <c r="A7594" s="1"/>
      <c r="B7594" s="1"/>
      <c r="C7594" s="2"/>
      <c r="J7594" s="3"/>
      <c r="O7594" s="4"/>
      <c r="P7594" s="3"/>
      <c r="Q7594" s="3"/>
      <c r="U7594" s="3"/>
    </row>
    <row r="7595" spans="1:21" x14ac:dyDescent="0.3">
      <c r="A7595" s="1"/>
      <c r="B7595" s="1"/>
      <c r="C7595" s="2"/>
      <c r="J7595" s="3"/>
      <c r="O7595" s="4"/>
      <c r="P7595" s="3"/>
      <c r="U7595" s="3"/>
    </row>
    <row r="7596" spans="1:21" x14ac:dyDescent="0.3">
      <c r="A7596" s="1"/>
      <c r="B7596" s="1"/>
      <c r="C7596" s="2"/>
      <c r="J7596" s="3"/>
      <c r="O7596" s="4"/>
      <c r="P7596" s="3"/>
      <c r="U7596" s="3"/>
    </row>
    <row r="7597" spans="1:21" x14ac:dyDescent="0.3">
      <c r="A7597" s="1"/>
      <c r="B7597" s="1"/>
      <c r="C7597" s="2"/>
      <c r="J7597" s="3"/>
      <c r="O7597" s="4"/>
      <c r="P7597" s="3"/>
      <c r="U7597" s="3"/>
    </row>
    <row r="7598" spans="1:21" x14ac:dyDescent="0.3">
      <c r="A7598" s="1"/>
      <c r="B7598" s="1"/>
      <c r="C7598" s="2"/>
      <c r="J7598" s="3"/>
      <c r="O7598" s="4"/>
      <c r="P7598" s="3"/>
      <c r="Q7598" s="3"/>
      <c r="U7598" s="3"/>
    </row>
    <row r="7599" spans="1:21" x14ac:dyDescent="0.3">
      <c r="A7599" s="1"/>
      <c r="B7599" s="1"/>
      <c r="C7599" s="2"/>
      <c r="J7599" s="3"/>
      <c r="O7599" s="4"/>
      <c r="P7599" s="3"/>
      <c r="Q7599" s="3"/>
      <c r="U7599" s="3"/>
    </row>
    <row r="7600" spans="1:21" x14ac:dyDescent="0.3">
      <c r="A7600" s="1"/>
      <c r="B7600" s="1"/>
      <c r="C7600" s="2"/>
      <c r="J7600" s="3"/>
      <c r="O7600" s="4"/>
      <c r="P7600" s="3"/>
      <c r="U7600" s="3"/>
    </row>
    <row r="7601" spans="1:21" x14ac:dyDescent="0.3">
      <c r="A7601" s="1"/>
      <c r="B7601" s="1"/>
      <c r="C7601" s="2"/>
      <c r="J7601" s="3"/>
      <c r="O7601" s="4"/>
      <c r="P7601" s="3"/>
      <c r="U7601" s="3"/>
    </row>
    <row r="7602" spans="1:21" x14ac:dyDescent="0.3">
      <c r="A7602" s="1"/>
      <c r="B7602" s="1"/>
      <c r="C7602" s="2"/>
      <c r="J7602" s="3"/>
      <c r="O7602" s="4"/>
      <c r="P7602" s="3"/>
      <c r="U7602" s="3"/>
    </row>
    <row r="7603" spans="1:21" x14ac:dyDescent="0.3">
      <c r="A7603" s="1"/>
      <c r="B7603" s="1"/>
      <c r="C7603" s="2"/>
      <c r="J7603" s="3"/>
      <c r="O7603" s="4"/>
      <c r="P7603" s="3"/>
      <c r="U7603" s="3"/>
    </row>
    <row r="7604" spans="1:21" x14ac:dyDescent="0.3">
      <c r="A7604" s="1"/>
      <c r="B7604" s="1"/>
      <c r="C7604" s="2"/>
      <c r="J7604" s="3"/>
      <c r="O7604" s="4"/>
      <c r="P7604" s="3"/>
      <c r="U7604" s="3"/>
    </row>
    <row r="7605" spans="1:21" x14ac:dyDescent="0.3">
      <c r="A7605" s="1"/>
      <c r="B7605" s="1"/>
      <c r="C7605" s="2"/>
      <c r="J7605" s="3"/>
      <c r="O7605" s="4"/>
      <c r="P7605" s="3"/>
      <c r="U7605" s="3"/>
    </row>
    <row r="7606" spans="1:21" x14ac:dyDescent="0.3">
      <c r="A7606" s="1"/>
      <c r="B7606" s="1"/>
      <c r="C7606" s="2"/>
      <c r="J7606" s="3"/>
      <c r="O7606" s="4"/>
      <c r="P7606" s="3"/>
      <c r="U7606" s="3"/>
    </row>
    <row r="7607" spans="1:21" x14ac:dyDescent="0.3">
      <c r="A7607" s="1"/>
      <c r="B7607" s="1"/>
      <c r="C7607" s="2"/>
      <c r="J7607" s="3"/>
      <c r="O7607" s="4"/>
      <c r="P7607" s="3"/>
      <c r="Q7607" s="3"/>
      <c r="U7607" s="3"/>
    </row>
    <row r="7608" spans="1:21" x14ac:dyDescent="0.3">
      <c r="A7608" s="1"/>
      <c r="B7608" s="1"/>
      <c r="C7608" s="2"/>
      <c r="J7608" s="3"/>
      <c r="O7608" s="4"/>
      <c r="P7608" s="3"/>
      <c r="Q7608" s="3"/>
      <c r="U7608" s="3"/>
    </row>
    <row r="7609" spans="1:21" x14ac:dyDescent="0.3">
      <c r="A7609" s="1"/>
      <c r="B7609" s="1"/>
      <c r="C7609" s="2"/>
      <c r="J7609" s="3"/>
      <c r="O7609" s="4"/>
      <c r="P7609" s="3"/>
      <c r="Q7609" s="3"/>
      <c r="U7609" s="3"/>
    </row>
    <row r="7610" spans="1:21" x14ac:dyDescent="0.3">
      <c r="A7610" s="1"/>
      <c r="B7610" s="1"/>
      <c r="C7610" s="2"/>
      <c r="J7610" s="3"/>
      <c r="O7610" s="4"/>
      <c r="P7610" s="3"/>
      <c r="U7610" s="3"/>
    </row>
    <row r="7611" spans="1:21" x14ac:dyDescent="0.3">
      <c r="A7611" s="1"/>
      <c r="B7611" s="1"/>
      <c r="C7611" s="2"/>
      <c r="J7611" s="3"/>
      <c r="O7611" s="4"/>
      <c r="P7611" s="3"/>
      <c r="U7611" s="3"/>
    </row>
    <row r="7612" spans="1:21" x14ac:dyDescent="0.3">
      <c r="A7612" s="1"/>
      <c r="B7612" s="1"/>
      <c r="C7612" s="2"/>
      <c r="J7612" s="3"/>
      <c r="O7612" s="4"/>
      <c r="P7612" s="3"/>
      <c r="U7612" s="3"/>
    </row>
    <row r="7613" spans="1:21" x14ac:dyDescent="0.3">
      <c r="A7613" s="1"/>
      <c r="B7613" s="1"/>
      <c r="C7613" s="2"/>
      <c r="J7613" s="3"/>
      <c r="O7613" s="4"/>
      <c r="P7613" s="3"/>
      <c r="U7613" s="3"/>
    </row>
    <row r="7614" spans="1:21" x14ac:dyDescent="0.3">
      <c r="A7614" s="1"/>
      <c r="B7614" s="1"/>
      <c r="C7614" s="2"/>
      <c r="J7614" s="3"/>
      <c r="O7614" s="4"/>
      <c r="P7614" s="3"/>
      <c r="U7614" s="3"/>
    </row>
    <row r="7615" spans="1:21" x14ac:dyDescent="0.3">
      <c r="A7615" s="1"/>
      <c r="B7615" s="1"/>
      <c r="C7615" s="2"/>
      <c r="J7615" s="3"/>
      <c r="O7615" s="4"/>
      <c r="P7615" s="3"/>
      <c r="Q7615" s="3"/>
      <c r="U7615" s="3"/>
    </row>
    <row r="7616" spans="1:21" x14ac:dyDescent="0.3">
      <c r="A7616" s="1"/>
      <c r="B7616" s="1"/>
      <c r="C7616" s="2"/>
      <c r="J7616" s="3"/>
      <c r="O7616" s="4"/>
      <c r="P7616" s="3"/>
      <c r="U7616" s="3"/>
    </row>
    <row r="7617" spans="1:21" x14ac:dyDescent="0.3">
      <c r="A7617" s="1"/>
      <c r="B7617" s="1"/>
      <c r="C7617" s="2"/>
      <c r="J7617" s="3"/>
      <c r="O7617" s="4"/>
      <c r="P7617" s="3"/>
      <c r="U7617" s="3"/>
    </row>
    <row r="7618" spans="1:21" x14ac:dyDescent="0.3">
      <c r="A7618" s="1"/>
      <c r="B7618" s="1"/>
      <c r="C7618" s="2"/>
      <c r="J7618" s="3"/>
      <c r="O7618" s="4"/>
      <c r="P7618" s="3"/>
      <c r="U7618" s="3"/>
    </row>
    <row r="7619" spans="1:21" x14ac:dyDescent="0.3">
      <c r="A7619" s="1"/>
      <c r="B7619" s="1"/>
      <c r="C7619" s="2"/>
      <c r="J7619" s="3"/>
      <c r="O7619" s="4"/>
      <c r="P7619" s="3"/>
      <c r="U7619" s="3"/>
    </row>
    <row r="7620" spans="1:21" x14ac:dyDescent="0.3">
      <c r="A7620" s="1"/>
      <c r="B7620" s="1"/>
      <c r="C7620" s="2"/>
      <c r="J7620" s="3"/>
      <c r="O7620" s="4"/>
      <c r="P7620" s="3"/>
      <c r="U7620" s="3"/>
    </row>
    <row r="7621" spans="1:21" x14ac:dyDescent="0.3">
      <c r="A7621" s="1"/>
      <c r="B7621" s="1"/>
      <c r="C7621" s="2"/>
      <c r="J7621" s="3"/>
      <c r="O7621" s="4"/>
      <c r="P7621" s="3"/>
      <c r="Q7621" s="3"/>
      <c r="U7621" s="3"/>
    </row>
    <row r="7622" spans="1:21" x14ac:dyDescent="0.3">
      <c r="A7622" s="1"/>
      <c r="B7622" s="1"/>
      <c r="C7622" s="2"/>
      <c r="J7622" s="3"/>
      <c r="O7622" s="4"/>
      <c r="P7622" s="3"/>
      <c r="U7622" s="3"/>
    </row>
    <row r="7623" spans="1:21" x14ac:dyDescent="0.3">
      <c r="A7623" s="1"/>
      <c r="B7623" s="1"/>
      <c r="C7623" s="2"/>
      <c r="J7623" s="3"/>
      <c r="O7623" s="4"/>
      <c r="P7623" s="3"/>
      <c r="U7623" s="3"/>
    </row>
    <row r="7624" spans="1:21" x14ac:dyDescent="0.3">
      <c r="A7624" s="1"/>
      <c r="B7624" s="1"/>
      <c r="C7624" s="2"/>
      <c r="J7624" s="3"/>
      <c r="O7624" s="4"/>
      <c r="P7624" s="3"/>
      <c r="U7624" s="3"/>
    </row>
    <row r="7625" spans="1:21" x14ac:dyDescent="0.3">
      <c r="A7625" s="1"/>
      <c r="B7625" s="1"/>
      <c r="C7625" s="2"/>
      <c r="J7625" s="3"/>
      <c r="O7625" s="4"/>
      <c r="P7625" s="3"/>
      <c r="U7625" s="3"/>
    </row>
    <row r="7626" spans="1:21" x14ac:dyDescent="0.3">
      <c r="A7626" s="1"/>
      <c r="B7626" s="1"/>
      <c r="C7626" s="2"/>
      <c r="J7626" s="3"/>
      <c r="O7626" s="4"/>
      <c r="P7626" s="3"/>
      <c r="Q7626" s="3"/>
      <c r="U7626" s="3"/>
    </row>
    <row r="7627" spans="1:21" x14ac:dyDescent="0.3">
      <c r="A7627" s="1"/>
      <c r="B7627" s="1"/>
      <c r="C7627" s="2"/>
      <c r="J7627" s="3"/>
      <c r="O7627" s="4"/>
      <c r="P7627" s="3"/>
      <c r="U7627" s="3"/>
    </row>
    <row r="7628" spans="1:21" x14ac:dyDescent="0.3">
      <c r="A7628" s="1"/>
      <c r="B7628" s="1"/>
      <c r="C7628" s="2"/>
      <c r="J7628" s="3"/>
      <c r="O7628" s="4"/>
      <c r="P7628" s="3"/>
      <c r="U7628" s="3"/>
    </row>
    <row r="7629" spans="1:21" x14ac:dyDescent="0.3">
      <c r="A7629" s="1"/>
      <c r="B7629" s="1"/>
      <c r="C7629" s="2"/>
      <c r="J7629" s="3"/>
      <c r="O7629" s="4"/>
      <c r="P7629" s="3"/>
      <c r="U7629" s="3"/>
    </row>
    <row r="7630" spans="1:21" x14ac:dyDescent="0.3">
      <c r="A7630" s="1"/>
      <c r="B7630" s="1"/>
      <c r="C7630" s="2"/>
      <c r="J7630" s="3"/>
      <c r="O7630" s="4"/>
      <c r="P7630" s="3"/>
      <c r="U7630" s="3"/>
    </row>
    <row r="7631" spans="1:21" x14ac:dyDescent="0.3">
      <c r="A7631" s="1"/>
      <c r="B7631" s="1"/>
      <c r="C7631" s="2"/>
      <c r="J7631" s="3"/>
      <c r="O7631" s="4"/>
      <c r="P7631" s="3"/>
      <c r="U7631" s="3"/>
    </row>
    <row r="7632" spans="1:21" x14ac:dyDescent="0.3">
      <c r="A7632" s="1"/>
      <c r="B7632" s="1"/>
      <c r="C7632" s="2"/>
      <c r="J7632" s="3"/>
      <c r="O7632" s="4"/>
      <c r="P7632" s="3"/>
      <c r="U7632" s="3"/>
    </row>
    <row r="7633" spans="1:21" x14ac:dyDescent="0.3">
      <c r="A7633" s="1"/>
      <c r="B7633" s="1"/>
      <c r="C7633" s="2"/>
      <c r="J7633" s="3"/>
      <c r="O7633" s="4"/>
      <c r="P7633" s="3"/>
      <c r="U7633" s="3"/>
    </row>
    <row r="7634" spans="1:21" x14ac:dyDescent="0.3">
      <c r="A7634" s="1"/>
      <c r="B7634" s="1"/>
      <c r="C7634" s="2"/>
      <c r="J7634" s="3"/>
      <c r="O7634" s="4"/>
      <c r="P7634" s="3"/>
      <c r="Q7634" s="3"/>
      <c r="U7634" s="3"/>
    </row>
    <row r="7635" spans="1:21" x14ac:dyDescent="0.3">
      <c r="A7635" s="1"/>
      <c r="B7635" s="1"/>
      <c r="C7635" s="2"/>
      <c r="J7635" s="3"/>
      <c r="O7635" s="4"/>
      <c r="P7635" s="3"/>
      <c r="Q7635" s="3"/>
      <c r="U7635" s="3"/>
    </row>
    <row r="7636" spans="1:21" x14ac:dyDescent="0.3">
      <c r="A7636" s="1"/>
      <c r="B7636" s="1"/>
      <c r="C7636" s="2"/>
      <c r="J7636" s="3"/>
      <c r="O7636" s="4"/>
      <c r="P7636" s="3"/>
      <c r="U7636" s="3"/>
    </row>
    <row r="7637" spans="1:21" x14ac:dyDescent="0.3">
      <c r="A7637" s="1"/>
      <c r="B7637" s="1"/>
      <c r="C7637" s="2"/>
      <c r="J7637" s="3"/>
      <c r="O7637" s="4"/>
      <c r="P7637" s="3"/>
      <c r="U7637" s="3"/>
    </row>
    <row r="7638" spans="1:21" x14ac:dyDescent="0.3">
      <c r="A7638" s="1"/>
      <c r="B7638" s="1"/>
      <c r="C7638" s="2"/>
      <c r="J7638" s="3"/>
      <c r="O7638" s="4"/>
      <c r="P7638" s="3"/>
      <c r="U7638" s="3"/>
    </row>
    <row r="7639" spans="1:21" x14ac:dyDescent="0.3">
      <c r="A7639" s="1"/>
      <c r="B7639" s="1"/>
      <c r="C7639" s="2"/>
      <c r="J7639" s="3"/>
      <c r="O7639" s="4"/>
      <c r="P7639" s="3"/>
      <c r="U7639" s="3"/>
    </row>
    <row r="7640" spans="1:21" x14ac:dyDescent="0.3">
      <c r="A7640" s="1"/>
      <c r="B7640" s="1"/>
      <c r="C7640" s="2"/>
      <c r="J7640" s="3"/>
      <c r="O7640" s="4"/>
      <c r="P7640" s="3"/>
      <c r="U7640" s="3"/>
    </row>
    <row r="7641" spans="1:21" x14ac:dyDescent="0.3">
      <c r="A7641" s="1"/>
      <c r="B7641" s="1"/>
      <c r="C7641" s="2"/>
      <c r="J7641" s="3"/>
      <c r="O7641" s="4"/>
      <c r="P7641" s="3"/>
      <c r="U7641" s="3"/>
    </row>
    <row r="7642" spans="1:21" x14ac:dyDescent="0.3">
      <c r="A7642" s="1"/>
      <c r="B7642" s="1"/>
      <c r="C7642" s="2"/>
      <c r="J7642" s="3"/>
      <c r="O7642" s="4"/>
      <c r="P7642" s="3"/>
      <c r="U7642" s="3"/>
    </row>
    <row r="7643" spans="1:21" x14ac:dyDescent="0.3">
      <c r="A7643" s="1"/>
      <c r="B7643" s="1"/>
      <c r="C7643" s="2"/>
      <c r="J7643" s="3"/>
      <c r="O7643" s="4"/>
      <c r="P7643" s="3"/>
      <c r="U7643" s="3"/>
    </row>
    <row r="7644" spans="1:21" x14ac:dyDescent="0.3">
      <c r="A7644" s="1"/>
      <c r="B7644" s="1"/>
      <c r="C7644" s="2"/>
      <c r="J7644" s="3"/>
      <c r="O7644" s="4"/>
      <c r="P7644" s="3"/>
      <c r="U7644" s="3"/>
    </row>
    <row r="7645" spans="1:21" x14ac:dyDescent="0.3">
      <c r="A7645" s="1"/>
      <c r="B7645" s="1"/>
      <c r="C7645" s="2"/>
      <c r="J7645" s="3"/>
      <c r="O7645" s="4"/>
      <c r="P7645" s="3"/>
      <c r="U7645" s="3"/>
    </row>
    <row r="7646" spans="1:21" x14ac:dyDescent="0.3">
      <c r="A7646" s="1"/>
      <c r="B7646" s="1"/>
      <c r="C7646" s="2"/>
      <c r="J7646" s="3"/>
      <c r="O7646" s="4"/>
      <c r="P7646" s="3"/>
      <c r="Q7646" s="3"/>
      <c r="U7646" s="3"/>
    </row>
    <row r="7647" spans="1:21" x14ac:dyDescent="0.3">
      <c r="A7647" s="1"/>
      <c r="B7647" s="1"/>
      <c r="C7647" s="2"/>
      <c r="J7647" s="3"/>
      <c r="O7647" s="4"/>
      <c r="P7647" s="3"/>
      <c r="U7647" s="3"/>
    </row>
    <row r="7648" spans="1:21" x14ac:dyDescent="0.3">
      <c r="A7648" s="1"/>
      <c r="B7648" s="1"/>
      <c r="C7648" s="2"/>
      <c r="J7648" s="3"/>
      <c r="O7648" s="4"/>
      <c r="P7648" s="3"/>
      <c r="U7648" s="3"/>
    </row>
    <row r="7649" spans="1:21" x14ac:dyDescent="0.3">
      <c r="A7649" s="1"/>
      <c r="B7649" s="1"/>
      <c r="C7649" s="2"/>
      <c r="J7649" s="3"/>
      <c r="O7649" s="4"/>
      <c r="P7649" s="3"/>
      <c r="U7649" s="3"/>
    </row>
    <row r="7650" spans="1:21" x14ac:dyDescent="0.3">
      <c r="A7650" s="1"/>
      <c r="B7650" s="1"/>
      <c r="C7650" s="2"/>
      <c r="J7650" s="3"/>
      <c r="O7650" s="4"/>
      <c r="P7650" s="3"/>
      <c r="U7650" s="3"/>
    </row>
    <row r="7651" spans="1:21" x14ac:dyDescent="0.3">
      <c r="A7651" s="1"/>
      <c r="B7651" s="1"/>
      <c r="C7651" s="2"/>
      <c r="J7651" s="3"/>
      <c r="O7651" s="4"/>
      <c r="P7651" s="3"/>
      <c r="U7651" s="3"/>
    </row>
    <row r="7652" spans="1:21" x14ac:dyDescent="0.3">
      <c r="A7652" s="1"/>
      <c r="B7652" s="1"/>
      <c r="C7652" s="2"/>
      <c r="J7652" s="3"/>
      <c r="O7652" s="4"/>
      <c r="P7652" s="3"/>
      <c r="Q7652" s="3"/>
      <c r="U7652" s="3"/>
    </row>
    <row r="7653" spans="1:21" x14ac:dyDescent="0.3">
      <c r="A7653" s="1"/>
      <c r="B7653" s="1"/>
      <c r="C7653" s="2"/>
      <c r="J7653" s="3"/>
      <c r="O7653" s="4"/>
      <c r="P7653" s="3"/>
      <c r="U7653" s="3"/>
    </row>
    <row r="7654" spans="1:21" x14ac:dyDescent="0.3">
      <c r="A7654" s="1"/>
      <c r="B7654" s="1"/>
      <c r="C7654" s="2"/>
      <c r="J7654" s="3"/>
      <c r="O7654" s="4"/>
      <c r="P7654" s="3"/>
      <c r="U7654" s="3"/>
    </row>
    <row r="7655" spans="1:21" x14ac:dyDescent="0.3">
      <c r="A7655" s="1"/>
      <c r="B7655" s="1"/>
      <c r="C7655" s="2"/>
      <c r="J7655" s="3"/>
      <c r="O7655" s="4"/>
      <c r="P7655" s="3"/>
      <c r="Q7655" s="3"/>
      <c r="U7655" s="3"/>
    </row>
    <row r="7656" spans="1:21" x14ac:dyDescent="0.3">
      <c r="A7656" s="1"/>
      <c r="B7656" s="1"/>
      <c r="C7656" s="2"/>
      <c r="J7656" s="3"/>
      <c r="O7656" s="4"/>
      <c r="P7656" s="3"/>
      <c r="U7656" s="3"/>
    </row>
    <row r="7657" spans="1:21" x14ac:dyDescent="0.3">
      <c r="A7657" s="1"/>
      <c r="B7657" s="1"/>
      <c r="C7657" s="2"/>
      <c r="J7657" s="3"/>
      <c r="O7657" s="4"/>
      <c r="P7657" s="3"/>
      <c r="U7657" s="3"/>
    </row>
    <row r="7658" spans="1:21" x14ac:dyDescent="0.3">
      <c r="A7658" s="1"/>
      <c r="B7658" s="1"/>
      <c r="C7658" s="2"/>
      <c r="J7658" s="3"/>
      <c r="O7658" s="4"/>
      <c r="P7658" s="3"/>
      <c r="U7658" s="3"/>
    </row>
    <row r="7659" spans="1:21" x14ac:dyDescent="0.3">
      <c r="A7659" s="1"/>
      <c r="B7659" s="1"/>
      <c r="C7659" s="2"/>
      <c r="J7659" s="3"/>
      <c r="O7659" s="4"/>
      <c r="P7659" s="3"/>
      <c r="U7659" s="3"/>
    </row>
    <row r="7660" spans="1:21" x14ac:dyDescent="0.3">
      <c r="A7660" s="1"/>
      <c r="B7660" s="1"/>
      <c r="C7660" s="2"/>
      <c r="J7660" s="3"/>
      <c r="O7660" s="4"/>
      <c r="P7660" s="3"/>
      <c r="U7660" s="3"/>
    </row>
    <row r="7661" spans="1:21" x14ac:dyDescent="0.3">
      <c r="A7661" s="1"/>
      <c r="B7661" s="1"/>
      <c r="C7661" s="2"/>
      <c r="J7661" s="3"/>
      <c r="O7661" s="4"/>
      <c r="P7661" s="3"/>
      <c r="U7661" s="3"/>
    </row>
    <row r="7662" spans="1:21" x14ac:dyDescent="0.3">
      <c r="A7662" s="1"/>
      <c r="B7662" s="1"/>
      <c r="C7662" s="2"/>
      <c r="J7662" s="3"/>
      <c r="O7662" s="4"/>
      <c r="P7662" s="3"/>
      <c r="U7662" s="3"/>
    </row>
    <row r="7663" spans="1:21" x14ac:dyDescent="0.3">
      <c r="A7663" s="1"/>
      <c r="B7663" s="1"/>
      <c r="C7663" s="2"/>
      <c r="J7663" s="3"/>
      <c r="O7663" s="4"/>
      <c r="P7663" s="3"/>
      <c r="U7663" s="3"/>
    </row>
    <row r="7664" spans="1:21" x14ac:dyDescent="0.3">
      <c r="A7664" s="1"/>
      <c r="B7664" s="1"/>
      <c r="C7664" s="2"/>
      <c r="J7664" s="3"/>
      <c r="O7664" s="4"/>
      <c r="P7664" s="3"/>
      <c r="U7664" s="3"/>
    </row>
    <row r="7665" spans="1:21" x14ac:dyDescent="0.3">
      <c r="A7665" s="1"/>
      <c r="B7665" s="1"/>
      <c r="C7665" s="2"/>
      <c r="J7665" s="3"/>
      <c r="O7665" s="4"/>
      <c r="P7665" s="3"/>
      <c r="U7665" s="3"/>
    </row>
    <row r="7666" spans="1:21" x14ac:dyDescent="0.3">
      <c r="A7666" s="1"/>
      <c r="B7666" s="1"/>
      <c r="C7666" s="2"/>
      <c r="J7666" s="3"/>
      <c r="O7666" s="4"/>
      <c r="P7666" s="3"/>
      <c r="U7666" s="3"/>
    </row>
    <row r="7667" spans="1:21" x14ac:dyDescent="0.3">
      <c r="A7667" s="1"/>
      <c r="B7667" s="1"/>
      <c r="C7667" s="2"/>
      <c r="J7667" s="3"/>
      <c r="O7667" s="4"/>
      <c r="P7667" s="3"/>
      <c r="U7667" s="3"/>
    </row>
    <row r="7668" spans="1:21" x14ac:dyDescent="0.3">
      <c r="A7668" s="1"/>
      <c r="B7668" s="1"/>
      <c r="C7668" s="2"/>
      <c r="J7668" s="3"/>
      <c r="O7668" s="4"/>
      <c r="P7668" s="3"/>
      <c r="U7668" s="3"/>
    </row>
    <row r="7669" spans="1:21" x14ac:dyDescent="0.3">
      <c r="A7669" s="1"/>
      <c r="B7669" s="1"/>
      <c r="C7669" s="2"/>
      <c r="J7669" s="3"/>
      <c r="O7669" s="4"/>
      <c r="P7669" s="3"/>
      <c r="U7669" s="3"/>
    </row>
    <row r="7670" spans="1:21" x14ac:dyDescent="0.3">
      <c r="A7670" s="1"/>
      <c r="B7670" s="1"/>
      <c r="C7670" s="2"/>
      <c r="J7670" s="3"/>
      <c r="P7670" s="3"/>
      <c r="U7670" s="3"/>
    </row>
    <row r="7671" spans="1:21" x14ac:dyDescent="0.3">
      <c r="A7671" s="1"/>
      <c r="B7671" s="1"/>
      <c r="C7671" s="2"/>
      <c r="J7671" s="3"/>
      <c r="P7671" s="3"/>
      <c r="U7671" s="3"/>
    </row>
    <row r="7672" spans="1:21" x14ac:dyDescent="0.3">
      <c r="A7672" s="1"/>
      <c r="B7672" s="1"/>
      <c r="C7672" s="2"/>
      <c r="J7672" s="3"/>
      <c r="P7672" s="3"/>
      <c r="U7672" s="3"/>
    </row>
    <row r="7673" spans="1:21" x14ac:dyDescent="0.3">
      <c r="A7673" s="1"/>
      <c r="B7673" s="1"/>
      <c r="C7673" s="2"/>
      <c r="J7673" s="3"/>
      <c r="O7673" s="4"/>
      <c r="P7673" s="3"/>
      <c r="U7673" s="3"/>
    </row>
    <row r="7674" spans="1:21" x14ac:dyDescent="0.3">
      <c r="A7674" s="1"/>
      <c r="B7674" s="1"/>
      <c r="C7674" s="2"/>
      <c r="J7674" s="3"/>
      <c r="O7674" s="4"/>
      <c r="P7674" s="3"/>
      <c r="U7674" s="3"/>
    </row>
    <row r="7675" spans="1:21" x14ac:dyDescent="0.3">
      <c r="A7675" s="1"/>
      <c r="B7675" s="1"/>
      <c r="C7675" s="2"/>
      <c r="J7675" s="3"/>
      <c r="P7675" s="3"/>
      <c r="U7675" s="3"/>
    </row>
    <row r="7676" spans="1:21" x14ac:dyDescent="0.3">
      <c r="A7676" s="1"/>
      <c r="B7676" s="1"/>
      <c r="C7676" s="2"/>
      <c r="J7676" s="3"/>
      <c r="P7676" s="3"/>
      <c r="U7676" s="3"/>
    </row>
    <row r="7677" spans="1:21" x14ac:dyDescent="0.3">
      <c r="A7677" s="1"/>
      <c r="B7677" s="1"/>
      <c r="C7677" s="2"/>
      <c r="J7677" s="3"/>
      <c r="P7677" s="3"/>
      <c r="U7677" s="3"/>
    </row>
    <row r="7678" spans="1:21" x14ac:dyDescent="0.3">
      <c r="A7678" s="1"/>
      <c r="B7678" s="1"/>
      <c r="C7678" s="2"/>
      <c r="J7678" s="3"/>
      <c r="P7678" s="3"/>
      <c r="U7678" s="3"/>
    </row>
    <row r="7679" spans="1:21" x14ac:dyDescent="0.3">
      <c r="A7679" s="1"/>
      <c r="B7679" s="1"/>
      <c r="C7679" s="2"/>
      <c r="J7679" s="3"/>
      <c r="O7679" s="4"/>
      <c r="P7679" s="3"/>
      <c r="U7679" s="3"/>
    </row>
    <row r="7680" spans="1:21" x14ac:dyDescent="0.3">
      <c r="A7680" s="1"/>
      <c r="B7680" s="1"/>
      <c r="C7680" s="2"/>
      <c r="J7680" s="3"/>
      <c r="O7680" s="4"/>
      <c r="P7680" s="3"/>
      <c r="U7680" s="3"/>
    </row>
    <row r="7681" spans="1:21" x14ac:dyDescent="0.3">
      <c r="A7681" s="1"/>
      <c r="B7681" s="1"/>
      <c r="C7681" s="2"/>
      <c r="J7681" s="3"/>
      <c r="P7681" s="3"/>
      <c r="U7681" s="3"/>
    </row>
    <row r="7682" spans="1:21" x14ac:dyDescent="0.3">
      <c r="A7682" s="1"/>
      <c r="B7682" s="1"/>
      <c r="C7682" s="2"/>
      <c r="J7682" s="3"/>
      <c r="P7682" s="3"/>
      <c r="U7682" s="3"/>
    </row>
    <row r="7683" spans="1:21" x14ac:dyDescent="0.3">
      <c r="A7683" s="1"/>
      <c r="B7683" s="1"/>
      <c r="C7683" s="2"/>
      <c r="J7683" s="3"/>
      <c r="P7683" s="3"/>
      <c r="U7683" s="3"/>
    </row>
    <row r="7684" spans="1:21" x14ac:dyDescent="0.3">
      <c r="A7684" s="1"/>
      <c r="B7684" s="1"/>
      <c r="C7684" s="2"/>
      <c r="J7684" s="3"/>
      <c r="P7684" s="3"/>
      <c r="U7684" s="3"/>
    </row>
    <row r="7685" spans="1:21" x14ac:dyDescent="0.3">
      <c r="A7685" s="1"/>
      <c r="B7685" s="1"/>
      <c r="C7685" s="2"/>
      <c r="J7685" s="3"/>
      <c r="P7685" s="3"/>
      <c r="U7685" s="3"/>
    </row>
    <row r="7686" spans="1:21" x14ac:dyDescent="0.3">
      <c r="A7686" s="1"/>
      <c r="B7686" s="1"/>
      <c r="C7686" s="2"/>
      <c r="J7686" s="3"/>
      <c r="P7686" s="3"/>
      <c r="U7686" s="3"/>
    </row>
    <row r="7687" spans="1:21" x14ac:dyDescent="0.3">
      <c r="A7687" s="1"/>
      <c r="B7687" s="1"/>
      <c r="C7687" s="2"/>
      <c r="J7687" s="3"/>
      <c r="O7687" s="4"/>
      <c r="P7687" s="3"/>
      <c r="U7687" s="3"/>
    </row>
    <row r="7688" spans="1:21" x14ac:dyDescent="0.3">
      <c r="A7688" s="1"/>
      <c r="B7688" s="1"/>
      <c r="C7688" s="2"/>
      <c r="J7688" s="3"/>
      <c r="P7688" s="3"/>
      <c r="U7688" s="3"/>
    </row>
    <row r="7689" spans="1:21" x14ac:dyDescent="0.3">
      <c r="A7689" s="1"/>
      <c r="B7689" s="1"/>
      <c r="C7689" s="2"/>
      <c r="J7689" s="3"/>
      <c r="P7689" s="3"/>
      <c r="U7689" s="3"/>
    </row>
    <row r="7690" spans="1:21" x14ac:dyDescent="0.3">
      <c r="A7690" s="1"/>
      <c r="B7690" s="1"/>
      <c r="C7690" s="2"/>
      <c r="J7690" s="3"/>
      <c r="O7690" s="4"/>
      <c r="P7690" s="3"/>
      <c r="U7690" s="3"/>
    </row>
    <row r="7691" spans="1:21" x14ac:dyDescent="0.3">
      <c r="A7691" s="1"/>
      <c r="B7691" s="1"/>
      <c r="C7691" s="2"/>
      <c r="J7691" s="3"/>
      <c r="O7691" s="4"/>
      <c r="P7691" s="3"/>
      <c r="U7691" s="3"/>
    </row>
    <row r="7692" spans="1:21" x14ac:dyDescent="0.3">
      <c r="A7692" s="1"/>
      <c r="B7692" s="1"/>
      <c r="C7692" s="2"/>
      <c r="J7692" s="3"/>
      <c r="P7692" s="3"/>
      <c r="U7692" s="3"/>
    </row>
    <row r="7693" spans="1:21" x14ac:dyDescent="0.3">
      <c r="A7693" s="1"/>
      <c r="B7693" s="1"/>
      <c r="C7693" s="2"/>
      <c r="J7693" s="3"/>
      <c r="O7693" s="4"/>
      <c r="P7693" s="3"/>
      <c r="U7693" s="3"/>
    </row>
    <row r="7694" spans="1:21" x14ac:dyDescent="0.3">
      <c r="A7694" s="1"/>
      <c r="B7694" s="1"/>
      <c r="C7694" s="2"/>
      <c r="J7694" s="3"/>
      <c r="P7694" s="3"/>
      <c r="U7694" s="3"/>
    </row>
    <row r="7695" spans="1:21" x14ac:dyDescent="0.3">
      <c r="A7695" s="1"/>
      <c r="B7695" s="1"/>
      <c r="C7695" s="2"/>
      <c r="J7695" s="3"/>
      <c r="O7695" s="4"/>
      <c r="P7695" s="3"/>
      <c r="U7695" s="3"/>
    </row>
    <row r="7696" spans="1:21" x14ac:dyDescent="0.3">
      <c r="A7696" s="1"/>
      <c r="B7696" s="1"/>
      <c r="C7696" s="2"/>
      <c r="J7696" s="3"/>
      <c r="O7696" s="4"/>
      <c r="P7696" s="3"/>
      <c r="U7696" s="3"/>
    </row>
    <row r="7697" spans="1:21" x14ac:dyDescent="0.3">
      <c r="A7697" s="1"/>
      <c r="B7697" s="1"/>
      <c r="C7697" s="2"/>
      <c r="J7697" s="3"/>
      <c r="P7697" s="3"/>
      <c r="U7697" s="3"/>
    </row>
    <row r="7698" spans="1:21" x14ac:dyDescent="0.3">
      <c r="A7698" s="1"/>
      <c r="B7698" s="1"/>
      <c r="C7698" s="2"/>
      <c r="J7698" s="3"/>
      <c r="P7698" s="3"/>
      <c r="U7698" s="3"/>
    </row>
    <row r="7699" spans="1:21" x14ac:dyDescent="0.3">
      <c r="A7699" s="1"/>
      <c r="B7699" s="1"/>
      <c r="C7699" s="2"/>
      <c r="J7699" s="3"/>
      <c r="P7699" s="3"/>
      <c r="U7699" s="3"/>
    </row>
    <row r="7700" spans="1:21" x14ac:dyDescent="0.3">
      <c r="A7700" s="1"/>
      <c r="B7700" s="1"/>
      <c r="C7700" s="2"/>
      <c r="J7700" s="3"/>
      <c r="O7700" s="4"/>
      <c r="P7700" s="3"/>
      <c r="U7700" s="3"/>
    </row>
    <row r="7701" spans="1:21" x14ac:dyDescent="0.3">
      <c r="A7701" s="1"/>
      <c r="B7701" s="1"/>
      <c r="C7701" s="2"/>
      <c r="J7701" s="3"/>
      <c r="P7701" s="3"/>
      <c r="U7701" s="3"/>
    </row>
    <row r="7702" spans="1:21" x14ac:dyDescent="0.3">
      <c r="A7702" s="1"/>
      <c r="B7702" s="1"/>
      <c r="C7702" s="2"/>
      <c r="J7702" s="3"/>
      <c r="O7702" s="4"/>
      <c r="P7702" s="3"/>
      <c r="U7702" s="3"/>
    </row>
    <row r="7703" spans="1:21" x14ac:dyDescent="0.3">
      <c r="A7703" s="1"/>
      <c r="B7703" s="1"/>
      <c r="C7703" s="2"/>
      <c r="J7703" s="3"/>
      <c r="O7703" s="4"/>
      <c r="P7703" s="3"/>
      <c r="U7703" s="3"/>
    </row>
    <row r="7704" spans="1:21" x14ac:dyDescent="0.3">
      <c r="A7704" s="1"/>
      <c r="B7704" s="1"/>
      <c r="C7704" s="2"/>
      <c r="J7704" s="3"/>
      <c r="O7704" s="4"/>
      <c r="P7704" s="3"/>
      <c r="U7704" s="3"/>
    </row>
    <row r="7705" spans="1:21" x14ac:dyDescent="0.3">
      <c r="A7705" s="1"/>
      <c r="B7705" s="1"/>
      <c r="C7705" s="2"/>
      <c r="J7705" s="3"/>
      <c r="P7705" s="3"/>
      <c r="U7705" s="3"/>
    </row>
    <row r="7706" spans="1:21" x14ac:dyDescent="0.3">
      <c r="A7706" s="1"/>
      <c r="B7706" s="1"/>
      <c r="C7706" s="2"/>
      <c r="J7706" s="3"/>
      <c r="O7706" s="4"/>
      <c r="P7706" s="3"/>
      <c r="U7706" s="3"/>
    </row>
    <row r="7707" spans="1:21" x14ac:dyDescent="0.3">
      <c r="A7707" s="1"/>
      <c r="B7707" s="1"/>
      <c r="C7707" s="2"/>
      <c r="J7707" s="3"/>
      <c r="P7707" s="3"/>
      <c r="U7707" s="3"/>
    </row>
    <row r="7708" spans="1:21" x14ac:dyDescent="0.3">
      <c r="A7708" s="1"/>
      <c r="B7708" s="1"/>
      <c r="C7708" s="2"/>
      <c r="J7708" s="3"/>
      <c r="P7708" s="3"/>
      <c r="U7708" s="3"/>
    </row>
    <row r="7709" spans="1:21" x14ac:dyDescent="0.3">
      <c r="A7709" s="1"/>
      <c r="B7709" s="1"/>
      <c r="C7709" s="2"/>
      <c r="J7709" s="3"/>
      <c r="P7709" s="3"/>
      <c r="U7709" s="3"/>
    </row>
    <row r="7710" spans="1:21" x14ac:dyDescent="0.3">
      <c r="A7710" s="1"/>
      <c r="B7710" s="1"/>
      <c r="C7710" s="2"/>
      <c r="J7710" s="3"/>
      <c r="O7710" s="4"/>
      <c r="P7710" s="3"/>
      <c r="U7710" s="3"/>
    </row>
    <row r="7711" spans="1:21" x14ac:dyDescent="0.3">
      <c r="A7711" s="1"/>
      <c r="B7711" s="1"/>
      <c r="C7711" s="2"/>
      <c r="J7711" s="3"/>
      <c r="O7711" s="4"/>
      <c r="P7711" s="3"/>
      <c r="U7711" s="3"/>
    </row>
    <row r="7712" spans="1:21" x14ac:dyDescent="0.3">
      <c r="A7712" s="1"/>
      <c r="B7712" s="1"/>
      <c r="C7712" s="2"/>
      <c r="J7712" s="3"/>
      <c r="P7712" s="3"/>
      <c r="U7712" s="3"/>
    </row>
    <row r="7713" spans="1:21" x14ac:dyDescent="0.3">
      <c r="A7713" s="1"/>
      <c r="B7713" s="1"/>
      <c r="C7713" s="2"/>
      <c r="J7713" s="3"/>
      <c r="O7713" s="4"/>
      <c r="P7713" s="3"/>
      <c r="U7713" s="3"/>
    </row>
    <row r="7714" spans="1:21" x14ac:dyDescent="0.3">
      <c r="A7714" s="1"/>
      <c r="B7714" s="1"/>
      <c r="C7714" s="2"/>
      <c r="J7714" s="3"/>
      <c r="O7714" s="4"/>
      <c r="P7714" s="3"/>
      <c r="U7714" s="3"/>
    </row>
    <row r="7715" spans="1:21" x14ac:dyDescent="0.3">
      <c r="A7715" s="1"/>
      <c r="B7715" s="1"/>
      <c r="C7715" s="2"/>
      <c r="J7715" s="3"/>
      <c r="O7715" s="4"/>
      <c r="P7715" s="3"/>
      <c r="U7715" s="3"/>
    </row>
    <row r="7716" spans="1:21" x14ac:dyDescent="0.3">
      <c r="A7716" s="1"/>
      <c r="B7716" s="1"/>
      <c r="C7716" s="2"/>
      <c r="J7716" s="3"/>
      <c r="P7716" s="3"/>
      <c r="U7716" s="3"/>
    </row>
    <row r="7717" spans="1:21" x14ac:dyDescent="0.3">
      <c r="A7717" s="1"/>
      <c r="B7717" s="1"/>
      <c r="C7717" s="2"/>
      <c r="J7717" s="3"/>
      <c r="O7717" s="4"/>
      <c r="P7717" s="3"/>
      <c r="U7717" s="3"/>
    </row>
    <row r="7718" spans="1:21" x14ac:dyDescent="0.3">
      <c r="A7718" s="1"/>
      <c r="B7718" s="1"/>
      <c r="C7718" s="2"/>
      <c r="J7718" s="3"/>
      <c r="P7718" s="3"/>
      <c r="U7718" s="3"/>
    </row>
    <row r="7719" spans="1:21" x14ac:dyDescent="0.3">
      <c r="A7719" s="1"/>
      <c r="B7719" s="1"/>
      <c r="C7719" s="2"/>
      <c r="J7719" s="3"/>
      <c r="P7719" s="3"/>
      <c r="U7719" s="3"/>
    </row>
    <row r="7720" spans="1:21" x14ac:dyDescent="0.3">
      <c r="A7720" s="1"/>
      <c r="B7720" s="1"/>
      <c r="C7720" s="2"/>
      <c r="J7720" s="3"/>
      <c r="P7720" s="3"/>
      <c r="U7720" s="3"/>
    </row>
    <row r="7721" spans="1:21" x14ac:dyDescent="0.3">
      <c r="A7721" s="1"/>
      <c r="B7721" s="1"/>
      <c r="C7721" s="2"/>
      <c r="J7721" s="3"/>
      <c r="P7721" s="3"/>
      <c r="U7721" s="3"/>
    </row>
    <row r="7722" spans="1:21" x14ac:dyDescent="0.3">
      <c r="A7722" s="1"/>
      <c r="B7722" s="1"/>
      <c r="C7722" s="2"/>
      <c r="J7722" s="3"/>
      <c r="P7722" s="3"/>
      <c r="U7722" s="3"/>
    </row>
    <row r="7723" spans="1:21" x14ac:dyDescent="0.3">
      <c r="A7723" s="1"/>
      <c r="B7723" s="1"/>
      <c r="C7723" s="2"/>
      <c r="J7723" s="3"/>
      <c r="P7723" s="3"/>
      <c r="U7723" s="3"/>
    </row>
    <row r="7724" spans="1:21" x14ac:dyDescent="0.3">
      <c r="A7724" s="1"/>
      <c r="B7724" s="1"/>
      <c r="C7724" s="2"/>
      <c r="J7724" s="3"/>
      <c r="O7724" s="4"/>
      <c r="P7724" s="3"/>
      <c r="U7724" s="3"/>
    </row>
    <row r="7725" spans="1:21" x14ac:dyDescent="0.3">
      <c r="A7725" s="1"/>
      <c r="B7725" s="1"/>
      <c r="C7725" s="2"/>
      <c r="J7725" s="3"/>
      <c r="P7725" s="3"/>
      <c r="U7725" s="3"/>
    </row>
    <row r="7726" spans="1:21" x14ac:dyDescent="0.3">
      <c r="A7726" s="1"/>
      <c r="B7726" s="1"/>
      <c r="C7726" s="2"/>
      <c r="J7726" s="3"/>
      <c r="O7726" s="4"/>
      <c r="P7726" s="3"/>
      <c r="U7726" s="3"/>
    </row>
    <row r="7727" spans="1:21" x14ac:dyDescent="0.3">
      <c r="A7727" s="1"/>
      <c r="B7727" s="1"/>
      <c r="C7727" s="2"/>
      <c r="J7727" s="3"/>
      <c r="P7727" s="3"/>
      <c r="U7727" s="3"/>
    </row>
    <row r="7728" spans="1:21" x14ac:dyDescent="0.3">
      <c r="A7728" s="1"/>
      <c r="B7728" s="1"/>
      <c r="C7728" s="2"/>
      <c r="J7728" s="3"/>
      <c r="P7728" s="3"/>
      <c r="U7728" s="3"/>
    </row>
    <row r="7729" spans="1:21" x14ac:dyDescent="0.3">
      <c r="A7729" s="1"/>
      <c r="B7729" s="1"/>
      <c r="C7729" s="2"/>
      <c r="J7729" s="3"/>
      <c r="O7729" s="4"/>
      <c r="P7729" s="3"/>
      <c r="U7729" s="3"/>
    </row>
    <row r="7730" spans="1:21" x14ac:dyDescent="0.3">
      <c r="A7730" s="1"/>
      <c r="B7730" s="1"/>
      <c r="C7730" s="2"/>
      <c r="J7730" s="3"/>
      <c r="P7730" s="3"/>
      <c r="U7730" s="3"/>
    </row>
    <row r="7731" spans="1:21" x14ac:dyDescent="0.3">
      <c r="A7731" s="1"/>
      <c r="B7731" s="1"/>
      <c r="C7731" s="2"/>
      <c r="J7731" s="3"/>
      <c r="P7731" s="3"/>
      <c r="U7731" s="3"/>
    </row>
    <row r="7732" spans="1:21" x14ac:dyDescent="0.3">
      <c r="A7732" s="1"/>
      <c r="B7732" s="1"/>
      <c r="C7732" s="2"/>
      <c r="J7732" s="3"/>
      <c r="O7732" s="4"/>
      <c r="P7732" s="3"/>
      <c r="U7732" s="3"/>
    </row>
    <row r="7733" spans="1:21" x14ac:dyDescent="0.3">
      <c r="A7733" s="1"/>
      <c r="B7733" s="1"/>
      <c r="C7733" s="2"/>
      <c r="J7733" s="3"/>
      <c r="P7733" s="3"/>
      <c r="U7733" s="3"/>
    </row>
    <row r="7734" spans="1:21" x14ac:dyDescent="0.3">
      <c r="A7734" s="1"/>
      <c r="B7734" s="1"/>
      <c r="C7734" s="2"/>
      <c r="J7734" s="3"/>
      <c r="O7734" s="4"/>
      <c r="P7734" s="3"/>
      <c r="U7734" s="3"/>
    </row>
    <row r="7735" spans="1:21" x14ac:dyDescent="0.3">
      <c r="A7735" s="1"/>
      <c r="B7735" s="1"/>
      <c r="C7735" s="2"/>
      <c r="J7735" s="3"/>
      <c r="P7735" s="3"/>
      <c r="U7735" s="3"/>
    </row>
    <row r="7736" spans="1:21" x14ac:dyDescent="0.3">
      <c r="A7736" s="1"/>
      <c r="B7736" s="1"/>
      <c r="C7736" s="2"/>
      <c r="J7736" s="3"/>
      <c r="P7736" s="3"/>
      <c r="U7736" s="3"/>
    </row>
    <row r="7737" spans="1:21" x14ac:dyDescent="0.3">
      <c r="A7737" s="1"/>
      <c r="B7737" s="1"/>
      <c r="C7737" s="2"/>
      <c r="J7737" s="3"/>
      <c r="O7737" s="4"/>
      <c r="P7737" s="3"/>
      <c r="U7737" s="3"/>
    </row>
    <row r="7738" spans="1:21" x14ac:dyDescent="0.3">
      <c r="A7738" s="1"/>
      <c r="B7738" s="1"/>
      <c r="C7738" s="2"/>
      <c r="J7738" s="3"/>
      <c r="O7738" s="4"/>
      <c r="P7738" s="3"/>
      <c r="U7738" s="3"/>
    </row>
    <row r="7739" spans="1:21" x14ac:dyDescent="0.3">
      <c r="A7739" s="1"/>
      <c r="B7739" s="1"/>
      <c r="C7739" s="2"/>
      <c r="J7739" s="3"/>
      <c r="P7739" s="3"/>
      <c r="U7739" s="3"/>
    </row>
    <row r="7740" spans="1:21" x14ac:dyDescent="0.3">
      <c r="A7740" s="1"/>
      <c r="B7740" s="1"/>
      <c r="C7740" s="2"/>
      <c r="J7740" s="3"/>
      <c r="O7740" s="4"/>
      <c r="P7740" s="3"/>
      <c r="U7740" s="3"/>
    </row>
    <row r="7741" spans="1:21" x14ac:dyDescent="0.3">
      <c r="A7741" s="1"/>
      <c r="B7741" s="1"/>
      <c r="C7741" s="2"/>
      <c r="J7741" s="3"/>
      <c r="P7741" s="3"/>
      <c r="U7741" s="3"/>
    </row>
    <row r="7742" spans="1:21" x14ac:dyDescent="0.3">
      <c r="A7742" s="1"/>
      <c r="B7742" s="1"/>
      <c r="C7742" s="2"/>
      <c r="J7742" s="3"/>
      <c r="O7742" s="4"/>
      <c r="P7742" s="3"/>
      <c r="U7742" s="3"/>
    </row>
    <row r="7743" spans="1:21" x14ac:dyDescent="0.3">
      <c r="A7743" s="1"/>
      <c r="B7743" s="1"/>
      <c r="C7743" s="2"/>
      <c r="J7743" s="3"/>
      <c r="O7743" s="4"/>
      <c r="P7743" s="3"/>
      <c r="U7743" s="3"/>
    </row>
    <row r="7744" spans="1:21" x14ac:dyDescent="0.3">
      <c r="A7744" s="1"/>
      <c r="B7744" s="1"/>
      <c r="C7744" s="2"/>
      <c r="J7744" s="3"/>
      <c r="P7744" s="3"/>
      <c r="U7744" s="3"/>
    </row>
    <row r="7745" spans="1:21" x14ac:dyDescent="0.3">
      <c r="A7745" s="1"/>
      <c r="B7745" s="1"/>
      <c r="C7745" s="2"/>
      <c r="J7745" s="3"/>
      <c r="P7745" s="3"/>
      <c r="U7745" s="3"/>
    </row>
    <row r="7746" spans="1:21" x14ac:dyDescent="0.3">
      <c r="A7746" s="1"/>
      <c r="B7746" s="1"/>
      <c r="C7746" s="2"/>
      <c r="J7746" s="3"/>
      <c r="O7746" s="4"/>
      <c r="P7746" s="3"/>
      <c r="U7746" s="3"/>
    </row>
    <row r="7747" spans="1:21" x14ac:dyDescent="0.3">
      <c r="A7747" s="1"/>
      <c r="B7747" s="1"/>
      <c r="C7747" s="2"/>
      <c r="J7747" s="3"/>
      <c r="P7747" s="3"/>
      <c r="U7747" s="3"/>
    </row>
    <row r="7748" spans="1:21" x14ac:dyDescent="0.3">
      <c r="A7748" s="1"/>
      <c r="B7748" s="1"/>
      <c r="C7748" s="2"/>
      <c r="J7748" s="3"/>
      <c r="P7748" s="3"/>
      <c r="U7748" s="3"/>
    </row>
    <row r="7749" spans="1:21" x14ac:dyDescent="0.3">
      <c r="A7749" s="1"/>
      <c r="B7749" s="1"/>
      <c r="C7749" s="2"/>
      <c r="J7749" s="3"/>
      <c r="P7749" s="3"/>
      <c r="U7749" s="3"/>
    </row>
    <row r="7750" spans="1:21" x14ac:dyDescent="0.3">
      <c r="A7750" s="1"/>
      <c r="B7750" s="1"/>
      <c r="C7750" s="2"/>
      <c r="J7750" s="3"/>
      <c r="O7750" s="4"/>
      <c r="P7750" s="3"/>
      <c r="U7750" s="3"/>
    </row>
    <row r="7751" spans="1:21" x14ac:dyDescent="0.3">
      <c r="A7751" s="1"/>
      <c r="B7751" s="1"/>
      <c r="C7751" s="2"/>
      <c r="J7751" s="3"/>
      <c r="O7751" s="4"/>
      <c r="P7751" s="3"/>
      <c r="U7751" s="3"/>
    </row>
    <row r="7752" spans="1:21" x14ac:dyDescent="0.3">
      <c r="A7752" s="1"/>
      <c r="B7752" s="1"/>
      <c r="C7752" s="2"/>
      <c r="J7752" s="3"/>
      <c r="P7752" s="3"/>
      <c r="U7752" s="3"/>
    </row>
    <row r="7753" spans="1:21" x14ac:dyDescent="0.3">
      <c r="A7753" s="1"/>
      <c r="B7753" s="1"/>
      <c r="C7753" s="2"/>
      <c r="J7753" s="3"/>
      <c r="P7753" s="3"/>
      <c r="U7753" s="3"/>
    </row>
    <row r="7754" spans="1:21" x14ac:dyDescent="0.3">
      <c r="A7754" s="1"/>
      <c r="B7754" s="1"/>
      <c r="C7754" s="2"/>
      <c r="J7754" s="3"/>
      <c r="P7754" s="3"/>
      <c r="U7754" s="3"/>
    </row>
    <row r="7755" spans="1:21" x14ac:dyDescent="0.3">
      <c r="A7755" s="1"/>
      <c r="B7755" s="1"/>
      <c r="C7755" s="2"/>
      <c r="J7755" s="3"/>
      <c r="P7755" s="3"/>
      <c r="U7755" s="3"/>
    </row>
    <row r="7756" spans="1:21" x14ac:dyDescent="0.3">
      <c r="A7756" s="1"/>
      <c r="B7756" s="1"/>
      <c r="C7756" s="2"/>
      <c r="J7756" s="3"/>
      <c r="P7756" s="3"/>
      <c r="U7756" s="3"/>
    </row>
    <row r="7757" spans="1:21" x14ac:dyDescent="0.3">
      <c r="A7757" s="1"/>
      <c r="B7757" s="1"/>
      <c r="C7757" s="2"/>
      <c r="J7757" s="3"/>
      <c r="O7757" s="4"/>
      <c r="P7757" s="3"/>
      <c r="U7757" s="3"/>
    </row>
    <row r="7758" spans="1:21" x14ac:dyDescent="0.3">
      <c r="A7758" s="1"/>
      <c r="B7758" s="1"/>
      <c r="C7758" s="2"/>
      <c r="J7758" s="3"/>
      <c r="P7758" s="3"/>
      <c r="U7758" s="3"/>
    </row>
    <row r="7759" spans="1:21" x14ac:dyDescent="0.3">
      <c r="A7759" s="1"/>
      <c r="B7759" s="1"/>
      <c r="C7759" s="2"/>
      <c r="J7759" s="3"/>
      <c r="P7759" s="3"/>
      <c r="U7759" s="3"/>
    </row>
    <row r="7760" spans="1:21" x14ac:dyDescent="0.3">
      <c r="A7760" s="1"/>
      <c r="B7760" s="1"/>
      <c r="C7760" s="2"/>
      <c r="J7760" s="3"/>
      <c r="P7760" s="3"/>
      <c r="U7760" s="3"/>
    </row>
    <row r="7761" spans="1:21" x14ac:dyDescent="0.3">
      <c r="A7761" s="1"/>
      <c r="B7761" s="1"/>
      <c r="C7761" s="2"/>
      <c r="J7761" s="3"/>
      <c r="P7761" s="3"/>
      <c r="U7761" s="3"/>
    </row>
    <row r="7762" spans="1:21" x14ac:dyDescent="0.3">
      <c r="A7762" s="1"/>
      <c r="B7762" s="1"/>
      <c r="C7762" s="2"/>
      <c r="J7762" s="3"/>
      <c r="P7762" s="3"/>
      <c r="U7762" s="3"/>
    </row>
    <row r="7763" spans="1:21" x14ac:dyDescent="0.3">
      <c r="A7763" s="1"/>
      <c r="B7763" s="1"/>
      <c r="C7763" s="2"/>
      <c r="J7763" s="3"/>
      <c r="O7763" s="4"/>
      <c r="P7763" s="3"/>
      <c r="U7763" s="3"/>
    </row>
    <row r="7764" spans="1:21" x14ac:dyDescent="0.3">
      <c r="A7764" s="1"/>
      <c r="B7764" s="1"/>
      <c r="C7764" s="2"/>
      <c r="J7764" s="3"/>
      <c r="O7764" s="4"/>
      <c r="P7764" s="3"/>
      <c r="U7764" s="3"/>
    </row>
    <row r="7765" spans="1:21" x14ac:dyDescent="0.3">
      <c r="A7765" s="1"/>
      <c r="B7765" s="1"/>
      <c r="C7765" s="2"/>
      <c r="J7765" s="3"/>
      <c r="O7765" s="4"/>
      <c r="P7765" s="3"/>
      <c r="U7765" s="3"/>
    </row>
    <row r="7766" spans="1:21" x14ac:dyDescent="0.3">
      <c r="A7766" s="1"/>
      <c r="B7766" s="1"/>
      <c r="C7766" s="2"/>
      <c r="J7766" s="3"/>
      <c r="O7766" s="4"/>
      <c r="P7766" s="3"/>
      <c r="U7766" s="3"/>
    </row>
    <row r="7767" spans="1:21" x14ac:dyDescent="0.3">
      <c r="A7767" s="1"/>
      <c r="B7767" s="1"/>
      <c r="C7767" s="2"/>
      <c r="J7767" s="3"/>
      <c r="O7767" s="4"/>
      <c r="P7767" s="3"/>
      <c r="U7767" s="3"/>
    </row>
    <row r="7768" spans="1:21" x14ac:dyDescent="0.3">
      <c r="A7768" s="1"/>
      <c r="B7768" s="1"/>
      <c r="C7768" s="2"/>
      <c r="J7768" s="3"/>
      <c r="O7768" s="4"/>
      <c r="P7768" s="3"/>
      <c r="U7768" s="3"/>
    </row>
    <row r="7769" spans="1:21" x14ac:dyDescent="0.3">
      <c r="A7769" s="1"/>
      <c r="B7769" s="1"/>
      <c r="C7769" s="2"/>
      <c r="J7769" s="3"/>
      <c r="O7769" s="4"/>
      <c r="P7769" s="3"/>
      <c r="U7769" s="3"/>
    </row>
    <row r="7770" spans="1:21" x14ac:dyDescent="0.3">
      <c r="A7770" s="1"/>
      <c r="B7770" s="1"/>
      <c r="C7770" s="2"/>
      <c r="J7770" s="3"/>
      <c r="O7770" s="4"/>
      <c r="P7770" s="3"/>
      <c r="U7770" s="3"/>
    </row>
    <row r="7771" spans="1:21" x14ac:dyDescent="0.3">
      <c r="A7771" s="1"/>
      <c r="B7771" s="1"/>
      <c r="C7771" s="2"/>
      <c r="J7771" s="3"/>
      <c r="O7771" s="4"/>
      <c r="P7771" s="3"/>
      <c r="U7771" s="3"/>
    </row>
    <row r="7772" spans="1:21" x14ac:dyDescent="0.3">
      <c r="A7772" s="1"/>
      <c r="B7772" s="1"/>
      <c r="C7772" s="2"/>
      <c r="J7772" s="3"/>
      <c r="O7772" s="4"/>
      <c r="P7772" s="3"/>
      <c r="U7772" s="3"/>
    </row>
    <row r="7773" spans="1:21" x14ac:dyDescent="0.3">
      <c r="A7773" s="1"/>
      <c r="B7773" s="1"/>
      <c r="C7773" s="2"/>
      <c r="J7773" s="3"/>
      <c r="O7773" s="4"/>
      <c r="P7773" s="3"/>
      <c r="U7773" s="3"/>
    </row>
    <row r="7774" spans="1:21" x14ac:dyDescent="0.3">
      <c r="A7774" s="1"/>
      <c r="B7774" s="1"/>
      <c r="C7774" s="2"/>
      <c r="J7774" s="3"/>
      <c r="O7774" s="4"/>
      <c r="P7774" s="3"/>
      <c r="U7774" s="3"/>
    </row>
    <row r="7775" spans="1:21" x14ac:dyDescent="0.3">
      <c r="A7775" s="1"/>
      <c r="B7775" s="1"/>
      <c r="C7775" s="2"/>
      <c r="J7775" s="3"/>
      <c r="O7775" s="4"/>
      <c r="P7775" s="3"/>
      <c r="U7775" s="3"/>
    </row>
    <row r="7776" spans="1:21" x14ac:dyDescent="0.3">
      <c r="A7776" s="1"/>
      <c r="B7776" s="1"/>
      <c r="C7776" s="2"/>
      <c r="J7776" s="3"/>
      <c r="O7776" s="4"/>
      <c r="P7776" s="3"/>
      <c r="U7776" s="3"/>
    </row>
    <row r="7777" spans="1:21" x14ac:dyDescent="0.3">
      <c r="A7777" s="1"/>
      <c r="B7777" s="1"/>
      <c r="C7777" s="2"/>
      <c r="J7777" s="3"/>
      <c r="O7777" s="4"/>
      <c r="P7777" s="3"/>
      <c r="Q7777" s="3"/>
      <c r="U7777" s="3"/>
    </row>
    <row r="7778" spans="1:21" x14ac:dyDescent="0.3">
      <c r="A7778" s="1"/>
      <c r="B7778" s="1"/>
      <c r="C7778" s="2"/>
      <c r="J7778" s="3"/>
      <c r="O7778" s="4"/>
      <c r="P7778" s="3"/>
      <c r="U7778" s="3"/>
    </row>
    <row r="7779" spans="1:21" x14ac:dyDescent="0.3">
      <c r="A7779" s="1"/>
      <c r="B7779" s="1"/>
      <c r="C7779" s="2"/>
      <c r="J7779" s="3"/>
      <c r="O7779" s="4"/>
      <c r="P7779" s="3"/>
      <c r="U7779" s="3"/>
    </row>
    <row r="7780" spans="1:21" x14ac:dyDescent="0.3">
      <c r="A7780" s="1"/>
      <c r="B7780" s="1"/>
      <c r="C7780" s="2"/>
      <c r="J7780" s="3"/>
      <c r="O7780" s="4"/>
      <c r="P7780" s="3"/>
      <c r="U7780" s="3"/>
    </row>
    <row r="7781" spans="1:21" x14ac:dyDescent="0.3">
      <c r="A7781" s="1"/>
      <c r="B7781" s="1"/>
      <c r="C7781" s="2"/>
      <c r="J7781" s="3"/>
      <c r="O7781" s="4"/>
      <c r="P7781" s="3"/>
      <c r="U7781" s="3"/>
    </row>
    <row r="7782" spans="1:21" x14ac:dyDescent="0.3">
      <c r="A7782" s="1"/>
      <c r="B7782" s="1"/>
      <c r="C7782" s="2"/>
      <c r="J7782" s="3"/>
      <c r="O7782" s="4"/>
      <c r="P7782" s="3"/>
      <c r="U7782" s="3"/>
    </row>
    <row r="7783" spans="1:21" x14ac:dyDescent="0.3">
      <c r="A7783" s="1"/>
      <c r="B7783" s="1"/>
      <c r="C7783" s="2"/>
      <c r="J7783" s="3"/>
      <c r="O7783" s="4"/>
      <c r="P7783" s="3"/>
      <c r="U7783" s="3"/>
    </row>
    <row r="7784" spans="1:21" x14ac:dyDescent="0.3">
      <c r="A7784" s="1"/>
      <c r="B7784" s="1"/>
      <c r="C7784" s="2"/>
      <c r="J7784" s="3"/>
      <c r="O7784" s="4"/>
      <c r="P7784" s="3"/>
      <c r="U7784" s="3"/>
    </row>
    <row r="7785" spans="1:21" x14ac:dyDescent="0.3">
      <c r="A7785" s="1"/>
      <c r="B7785" s="1"/>
      <c r="C7785" s="2"/>
      <c r="J7785" s="3"/>
      <c r="O7785" s="4"/>
      <c r="P7785" s="3"/>
      <c r="U7785" s="3"/>
    </row>
    <row r="7786" spans="1:21" x14ac:dyDescent="0.3">
      <c r="A7786" s="1"/>
      <c r="B7786" s="1"/>
      <c r="C7786" s="2"/>
      <c r="J7786" s="3"/>
      <c r="O7786" s="4"/>
      <c r="P7786" s="3"/>
      <c r="U7786" s="3"/>
    </row>
    <row r="7787" spans="1:21" x14ac:dyDescent="0.3">
      <c r="A7787" s="1"/>
      <c r="B7787" s="1"/>
      <c r="C7787" s="2"/>
      <c r="J7787" s="3"/>
      <c r="O7787" s="4"/>
      <c r="P7787" s="3"/>
      <c r="U7787" s="3"/>
    </row>
    <row r="7788" spans="1:21" x14ac:dyDescent="0.3">
      <c r="A7788" s="1"/>
      <c r="B7788" s="1"/>
      <c r="C7788" s="2"/>
      <c r="J7788" s="3"/>
      <c r="O7788" s="4"/>
      <c r="P7788" s="3"/>
      <c r="U7788" s="3"/>
    </row>
    <row r="7789" spans="1:21" x14ac:dyDescent="0.3">
      <c r="A7789" s="1"/>
      <c r="B7789" s="1"/>
      <c r="C7789" s="2"/>
      <c r="J7789" s="3"/>
      <c r="O7789" s="4"/>
      <c r="P7789" s="3"/>
      <c r="U7789" s="3"/>
    </row>
    <row r="7790" spans="1:21" x14ac:dyDescent="0.3">
      <c r="A7790" s="1"/>
      <c r="B7790" s="1"/>
      <c r="C7790" s="2"/>
      <c r="J7790" s="3"/>
      <c r="O7790" s="4"/>
      <c r="P7790" s="3"/>
      <c r="Q7790" s="3"/>
      <c r="U7790" s="3"/>
    </row>
    <row r="7791" spans="1:21" x14ac:dyDescent="0.3">
      <c r="A7791" s="1"/>
      <c r="B7791" s="1"/>
      <c r="C7791" s="2"/>
      <c r="J7791" s="3"/>
      <c r="O7791" s="4"/>
      <c r="P7791" s="3"/>
      <c r="U7791" s="3"/>
    </row>
    <row r="7792" spans="1:21" x14ac:dyDescent="0.3">
      <c r="A7792" s="1"/>
      <c r="B7792" s="1"/>
      <c r="C7792" s="2"/>
      <c r="J7792" s="3"/>
      <c r="O7792" s="4"/>
      <c r="P7792" s="3"/>
      <c r="U7792" s="3"/>
    </row>
    <row r="7793" spans="1:21" x14ac:dyDescent="0.3">
      <c r="A7793" s="1"/>
      <c r="B7793" s="1"/>
      <c r="C7793" s="2"/>
      <c r="J7793" s="3"/>
      <c r="O7793" s="4"/>
      <c r="P7793" s="3"/>
      <c r="U7793" s="3"/>
    </row>
    <row r="7794" spans="1:21" x14ac:dyDescent="0.3">
      <c r="A7794" s="1"/>
      <c r="B7794" s="1"/>
      <c r="C7794" s="2"/>
      <c r="J7794" s="3"/>
      <c r="O7794" s="4"/>
      <c r="P7794" s="3"/>
      <c r="U7794" s="3"/>
    </row>
    <row r="7795" spans="1:21" x14ac:dyDescent="0.3">
      <c r="A7795" s="1"/>
      <c r="B7795" s="1"/>
      <c r="C7795" s="2"/>
      <c r="J7795" s="3"/>
      <c r="O7795" s="4"/>
      <c r="P7795" s="3"/>
      <c r="U7795" s="3"/>
    </row>
    <row r="7796" spans="1:21" x14ac:dyDescent="0.3">
      <c r="A7796" s="1"/>
      <c r="B7796" s="1"/>
      <c r="C7796" s="2"/>
      <c r="J7796" s="3"/>
      <c r="O7796" s="4"/>
      <c r="P7796" s="3"/>
      <c r="U7796" s="3"/>
    </row>
    <row r="7797" spans="1:21" x14ac:dyDescent="0.3">
      <c r="A7797" s="1"/>
      <c r="B7797" s="1"/>
      <c r="C7797" s="2"/>
      <c r="J7797" s="3"/>
      <c r="O7797" s="4"/>
      <c r="P7797" s="3"/>
      <c r="U7797" s="3"/>
    </row>
    <row r="7798" spans="1:21" x14ac:dyDescent="0.3">
      <c r="A7798" s="1"/>
      <c r="B7798" s="1"/>
      <c r="C7798" s="2"/>
      <c r="J7798" s="3"/>
      <c r="O7798" s="4"/>
      <c r="P7798" s="3"/>
      <c r="U7798" s="3"/>
    </row>
    <row r="7799" spans="1:21" x14ac:dyDescent="0.3">
      <c r="A7799" s="1"/>
      <c r="B7799" s="1"/>
      <c r="C7799" s="2"/>
      <c r="J7799" s="3"/>
      <c r="O7799" s="4"/>
      <c r="P7799" s="3"/>
      <c r="U7799" s="3"/>
    </row>
    <row r="7800" spans="1:21" x14ac:dyDescent="0.3">
      <c r="A7800" s="1"/>
      <c r="B7800" s="1"/>
      <c r="C7800" s="2"/>
      <c r="J7800" s="3"/>
      <c r="O7800" s="4"/>
      <c r="P7800" s="3"/>
      <c r="U7800" s="3"/>
    </row>
    <row r="7801" spans="1:21" x14ac:dyDescent="0.3">
      <c r="A7801" s="1"/>
      <c r="B7801" s="1"/>
      <c r="C7801" s="2"/>
      <c r="J7801" s="3"/>
      <c r="O7801" s="4"/>
      <c r="P7801" s="3"/>
      <c r="U7801" s="3"/>
    </row>
    <row r="7802" spans="1:21" x14ac:dyDescent="0.3">
      <c r="A7802" s="1"/>
      <c r="B7802" s="1"/>
      <c r="C7802" s="2"/>
      <c r="J7802" s="3"/>
      <c r="O7802" s="4"/>
      <c r="P7802" s="3"/>
      <c r="U7802" s="3"/>
    </row>
    <row r="7803" spans="1:21" x14ac:dyDescent="0.3">
      <c r="A7803" s="1"/>
      <c r="B7803" s="1"/>
      <c r="C7803" s="2"/>
      <c r="J7803" s="3"/>
      <c r="O7803" s="4"/>
      <c r="P7803" s="3"/>
      <c r="U7803" s="3"/>
    </row>
    <row r="7804" spans="1:21" x14ac:dyDescent="0.3">
      <c r="A7804" s="1"/>
      <c r="B7804" s="1"/>
      <c r="C7804" s="2"/>
      <c r="J7804" s="3"/>
      <c r="O7804" s="4"/>
      <c r="P7804" s="3"/>
      <c r="U7804" s="3"/>
    </row>
    <row r="7805" spans="1:21" x14ac:dyDescent="0.3">
      <c r="A7805" s="1"/>
      <c r="B7805" s="1"/>
      <c r="C7805" s="2"/>
      <c r="J7805" s="3"/>
      <c r="O7805" s="4"/>
      <c r="P7805" s="3"/>
      <c r="U7805" s="3"/>
    </row>
    <row r="7806" spans="1:21" x14ac:dyDescent="0.3">
      <c r="A7806" s="1"/>
      <c r="B7806" s="1"/>
      <c r="C7806" s="2"/>
      <c r="J7806" s="3"/>
      <c r="O7806" s="4"/>
      <c r="P7806" s="3"/>
      <c r="U7806" s="3"/>
    </row>
    <row r="7807" spans="1:21" x14ac:dyDescent="0.3">
      <c r="A7807" s="1"/>
      <c r="B7807" s="1"/>
      <c r="C7807" s="2"/>
      <c r="J7807" s="3"/>
      <c r="O7807" s="4"/>
      <c r="P7807" s="3"/>
      <c r="U7807" s="3"/>
    </row>
    <row r="7808" spans="1:21" x14ac:dyDescent="0.3">
      <c r="A7808" s="1"/>
      <c r="B7808" s="1"/>
      <c r="C7808" s="2"/>
      <c r="J7808" s="3"/>
      <c r="O7808" s="4"/>
      <c r="P7808" s="3"/>
      <c r="Q7808" s="3"/>
      <c r="U7808" s="3"/>
    </row>
    <row r="7809" spans="1:21" x14ac:dyDescent="0.3">
      <c r="A7809" s="1"/>
      <c r="B7809" s="1"/>
      <c r="C7809" s="2"/>
      <c r="J7809" s="3"/>
      <c r="O7809" s="4"/>
      <c r="P7809" s="3"/>
      <c r="U7809" s="3"/>
    </row>
    <row r="7810" spans="1:21" x14ac:dyDescent="0.3">
      <c r="A7810" s="1"/>
      <c r="B7810" s="1"/>
      <c r="C7810" s="2"/>
      <c r="J7810" s="3"/>
      <c r="O7810" s="4"/>
      <c r="P7810" s="3"/>
      <c r="U7810" s="3"/>
    </row>
    <row r="7811" spans="1:21" x14ac:dyDescent="0.3">
      <c r="A7811" s="1"/>
      <c r="B7811" s="1"/>
      <c r="C7811" s="2"/>
      <c r="J7811" s="3"/>
      <c r="O7811" s="4"/>
      <c r="P7811" s="3"/>
      <c r="U7811" s="3"/>
    </row>
    <row r="7812" spans="1:21" x14ac:dyDescent="0.3">
      <c r="A7812" s="1"/>
      <c r="B7812" s="1"/>
      <c r="C7812" s="2"/>
      <c r="J7812" s="3"/>
      <c r="O7812" s="4"/>
      <c r="P7812" s="3"/>
      <c r="U7812" s="3"/>
    </row>
    <row r="7813" spans="1:21" x14ac:dyDescent="0.3">
      <c r="A7813" s="1"/>
      <c r="B7813" s="1"/>
      <c r="C7813" s="2"/>
      <c r="J7813" s="3"/>
      <c r="O7813" s="4"/>
      <c r="P7813" s="3"/>
      <c r="U7813" s="3"/>
    </row>
    <row r="7814" spans="1:21" x14ac:dyDescent="0.3">
      <c r="A7814" s="1"/>
      <c r="B7814" s="1"/>
      <c r="C7814" s="2"/>
      <c r="J7814" s="3"/>
      <c r="O7814" s="4"/>
      <c r="P7814" s="3"/>
      <c r="U7814" s="3"/>
    </row>
    <row r="7815" spans="1:21" x14ac:dyDescent="0.3">
      <c r="A7815" s="1"/>
      <c r="B7815" s="1"/>
      <c r="C7815" s="2"/>
      <c r="J7815" s="3"/>
      <c r="O7815" s="4"/>
      <c r="P7815" s="3"/>
      <c r="U7815" s="3"/>
    </row>
    <row r="7816" spans="1:21" x14ac:dyDescent="0.3">
      <c r="A7816" s="1"/>
      <c r="B7816" s="1"/>
      <c r="C7816" s="2"/>
      <c r="J7816" s="3"/>
      <c r="O7816" s="4"/>
      <c r="P7816" s="3"/>
      <c r="Q7816" s="3"/>
      <c r="U7816" s="3"/>
    </row>
    <row r="7817" spans="1:21" x14ac:dyDescent="0.3">
      <c r="A7817" s="1"/>
      <c r="B7817" s="1"/>
      <c r="C7817" s="2"/>
      <c r="J7817" s="3"/>
      <c r="O7817" s="4"/>
      <c r="P7817" s="3"/>
      <c r="U7817" s="3"/>
    </row>
    <row r="7818" spans="1:21" x14ac:dyDescent="0.3">
      <c r="A7818" s="1"/>
      <c r="B7818" s="1"/>
      <c r="C7818" s="2"/>
      <c r="J7818" s="3"/>
      <c r="O7818" s="4"/>
      <c r="P7818" s="3"/>
      <c r="U7818" s="3"/>
    </row>
    <row r="7819" spans="1:21" x14ac:dyDescent="0.3">
      <c r="A7819" s="1"/>
      <c r="B7819" s="1"/>
      <c r="C7819" s="2"/>
      <c r="J7819" s="3"/>
      <c r="O7819" s="4"/>
      <c r="P7819" s="3"/>
      <c r="U7819" s="3"/>
    </row>
    <row r="7820" spans="1:21" x14ac:dyDescent="0.3">
      <c r="A7820" s="1"/>
      <c r="B7820" s="1"/>
      <c r="C7820" s="2"/>
      <c r="J7820" s="3"/>
      <c r="O7820" s="4"/>
      <c r="P7820" s="3"/>
      <c r="U7820" s="3"/>
    </row>
    <row r="7821" spans="1:21" x14ac:dyDescent="0.3">
      <c r="A7821" s="1"/>
      <c r="B7821" s="1"/>
      <c r="C7821" s="2"/>
      <c r="J7821" s="3"/>
      <c r="O7821" s="4"/>
      <c r="P7821" s="3"/>
      <c r="U7821" s="3"/>
    </row>
    <row r="7822" spans="1:21" x14ac:dyDescent="0.3">
      <c r="A7822" s="1"/>
      <c r="B7822" s="1"/>
      <c r="C7822" s="2"/>
      <c r="J7822" s="3"/>
      <c r="O7822" s="4"/>
      <c r="P7822" s="3"/>
      <c r="U7822" s="3"/>
    </row>
    <row r="7823" spans="1:21" x14ac:dyDescent="0.3">
      <c r="A7823" s="1"/>
      <c r="B7823" s="1"/>
      <c r="C7823" s="2"/>
      <c r="J7823" s="3"/>
      <c r="O7823" s="4"/>
      <c r="P7823" s="3"/>
      <c r="U7823" s="3"/>
    </row>
    <row r="7824" spans="1:21" x14ac:dyDescent="0.3">
      <c r="A7824" s="1"/>
      <c r="B7824" s="1"/>
      <c r="C7824" s="2"/>
      <c r="J7824" s="3"/>
      <c r="O7824" s="4"/>
      <c r="P7824" s="3"/>
      <c r="U7824" s="3"/>
    </row>
    <row r="7825" spans="1:21" x14ac:dyDescent="0.3">
      <c r="A7825" s="1"/>
      <c r="B7825" s="1"/>
      <c r="C7825" s="2"/>
      <c r="J7825" s="3"/>
      <c r="O7825" s="4"/>
      <c r="P7825" s="3"/>
      <c r="U7825" s="3"/>
    </row>
    <row r="7826" spans="1:21" x14ac:dyDescent="0.3">
      <c r="A7826" s="1"/>
      <c r="B7826" s="1"/>
      <c r="C7826" s="2"/>
      <c r="J7826" s="3"/>
      <c r="O7826" s="4"/>
      <c r="P7826" s="3"/>
      <c r="U7826" s="3"/>
    </row>
    <row r="7827" spans="1:21" x14ac:dyDescent="0.3">
      <c r="A7827" s="1"/>
      <c r="B7827" s="1"/>
      <c r="C7827" s="2"/>
      <c r="J7827" s="3"/>
      <c r="O7827" s="4"/>
      <c r="P7827" s="3"/>
      <c r="U7827" s="3"/>
    </row>
    <row r="7828" spans="1:21" x14ac:dyDescent="0.3">
      <c r="A7828" s="1"/>
      <c r="B7828" s="1"/>
      <c r="C7828" s="2"/>
      <c r="J7828" s="3"/>
      <c r="O7828" s="4"/>
      <c r="P7828" s="3"/>
      <c r="U7828" s="3"/>
    </row>
    <row r="7829" spans="1:21" x14ac:dyDescent="0.3">
      <c r="A7829" s="1"/>
      <c r="B7829" s="1"/>
      <c r="C7829" s="2"/>
      <c r="J7829" s="3"/>
      <c r="O7829" s="4"/>
      <c r="P7829" s="3"/>
      <c r="U7829" s="3"/>
    </row>
    <row r="7830" spans="1:21" x14ac:dyDescent="0.3">
      <c r="A7830" s="1"/>
      <c r="B7830" s="1"/>
      <c r="C7830" s="2"/>
      <c r="J7830" s="3"/>
      <c r="O7830" s="4"/>
      <c r="P7830" s="3"/>
      <c r="Q7830" s="3"/>
      <c r="U7830" s="3"/>
    </row>
    <row r="7831" spans="1:21" x14ac:dyDescent="0.3">
      <c r="A7831" s="1"/>
      <c r="B7831" s="1"/>
      <c r="C7831" s="2"/>
      <c r="J7831" s="3"/>
      <c r="O7831" s="4"/>
      <c r="P7831" s="3"/>
      <c r="U7831" s="3"/>
    </row>
    <row r="7832" spans="1:21" x14ac:dyDescent="0.3">
      <c r="A7832" s="1"/>
      <c r="B7832" s="1"/>
      <c r="C7832" s="2"/>
      <c r="J7832" s="3"/>
      <c r="O7832" s="4"/>
      <c r="P7832" s="3"/>
      <c r="U7832" s="3"/>
    </row>
    <row r="7833" spans="1:21" x14ac:dyDescent="0.3">
      <c r="A7833" s="1"/>
      <c r="B7833" s="1"/>
      <c r="C7833" s="2"/>
      <c r="J7833" s="3"/>
      <c r="O7833" s="4"/>
      <c r="P7833" s="3"/>
      <c r="U7833" s="3"/>
    </row>
    <row r="7834" spans="1:21" x14ac:dyDescent="0.3">
      <c r="A7834" s="1"/>
      <c r="B7834" s="1"/>
      <c r="C7834" s="2"/>
      <c r="J7834" s="3"/>
      <c r="O7834" s="4"/>
      <c r="P7834" s="3"/>
      <c r="U7834" s="3"/>
    </row>
    <row r="7835" spans="1:21" x14ac:dyDescent="0.3">
      <c r="A7835" s="1"/>
      <c r="B7835" s="1"/>
      <c r="C7835" s="2"/>
      <c r="J7835" s="3"/>
      <c r="O7835" s="4"/>
      <c r="P7835" s="3"/>
      <c r="U7835" s="3"/>
    </row>
    <row r="7836" spans="1:21" x14ac:dyDescent="0.3">
      <c r="A7836" s="1"/>
      <c r="B7836" s="1"/>
      <c r="C7836" s="2"/>
      <c r="J7836" s="3"/>
      <c r="O7836" s="4"/>
      <c r="P7836" s="3"/>
      <c r="U7836" s="3"/>
    </row>
    <row r="7837" spans="1:21" x14ac:dyDescent="0.3">
      <c r="A7837" s="1"/>
      <c r="B7837" s="1"/>
      <c r="C7837" s="2"/>
      <c r="J7837" s="3"/>
      <c r="O7837" s="4"/>
      <c r="P7837" s="3"/>
      <c r="U7837" s="3"/>
    </row>
    <row r="7838" spans="1:21" x14ac:dyDescent="0.3">
      <c r="A7838" s="1"/>
      <c r="B7838" s="1"/>
      <c r="C7838" s="2"/>
      <c r="J7838" s="3"/>
      <c r="O7838" s="4"/>
      <c r="P7838" s="3"/>
      <c r="U7838" s="3"/>
    </row>
    <row r="7839" spans="1:21" x14ac:dyDescent="0.3">
      <c r="A7839" s="1"/>
      <c r="B7839" s="1"/>
      <c r="C7839" s="2"/>
      <c r="J7839" s="3"/>
      <c r="O7839" s="4"/>
      <c r="P7839" s="3"/>
      <c r="U7839" s="3"/>
    </row>
    <row r="7840" spans="1:21" x14ac:dyDescent="0.3">
      <c r="A7840" s="1"/>
      <c r="B7840" s="1"/>
      <c r="C7840" s="2"/>
      <c r="J7840" s="3"/>
      <c r="O7840" s="4"/>
      <c r="P7840" s="3"/>
      <c r="U7840" s="3"/>
    </row>
    <row r="7841" spans="1:21" x14ac:dyDescent="0.3">
      <c r="A7841" s="1"/>
      <c r="B7841" s="1"/>
      <c r="C7841" s="2"/>
      <c r="J7841" s="3"/>
      <c r="O7841" s="4"/>
      <c r="P7841" s="3"/>
      <c r="U7841" s="3"/>
    </row>
    <row r="7842" spans="1:21" x14ac:dyDescent="0.3">
      <c r="A7842" s="1"/>
      <c r="B7842" s="1"/>
      <c r="C7842" s="2"/>
      <c r="J7842" s="3"/>
      <c r="O7842" s="4"/>
      <c r="P7842" s="3"/>
      <c r="U7842" s="3"/>
    </row>
    <row r="7843" spans="1:21" x14ac:dyDescent="0.3">
      <c r="A7843" s="1"/>
      <c r="B7843" s="1"/>
      <c r="C7843" s="2"/>
      <c r="J7843" s="3"/>
      <c r="O7843" s="4"/>
      <c r="P7843" s="3"/>
      <c r="U7843" s="3"/>
    </row>
    <row r="7844" spans="1:21" x14ac:dyDescent="0.3">
      <c r="A7844" s="1"/>
      <c r="B7844" s="1"/>
      <c r="C7844" s="2"/>
      <c r="J7844" s="3"/>
      <c r="O7844" s="4"/>
      <c r="P7844" s="3"/>
      <c r="U7844" s="3"/>
    </row>
    <row r="7845" spans="1:21" x14ac:dyDescent="0.3">
      <c r="A7845" s="1"/>
      <c r="B7845" s="1"/>
      <c r="C7845" s="2"/>
      <c r="J7845" s="3"/>
      <c r="O7845" s="4"/>
      <c r="P7845" s="3"/>
      <c r="U7845" s="3"/>
    </row>
    <row r="7846" spans="1:21" x14ac:dyDescent="0.3">
      <c r="A7846" s="1"/>
      <c r="B7846" s="1"/>
      <c r="C7846" s="2"/>
      <c r="J7846" s="3"/>
      <c r="O7846" s="4"/>
      <c r="P7846" s="3"/>
      <c r="U7846" s="3"/>
    </row>
    <row r="7847" spans="1:21" x14ac:dyDescent="0.3">
      <c r="A7847" s="1"/>
      <c r="B7847" s="1"/>
      <c r="C7847" s="2"/>
      <c r="J7847" s="3"/>
      <c r="O7847" s="4"/>
      <c r="P7847" s="3"/>
      <c r="U7847" s="3"/>
    </row>
    <row r="7848" spans="1:21" x14ac:dyDescent="0.3">
      <c r="A7848" s="1"/>
      <c r="B7848" s="1"/>
      <c r="C7848" s="2"/>
      <c r="J7848" s="3"/>
      <c r="O7848" s="4"/>
      <c r="P7848" s="3"/>
      <c r="U7848" s="3"/>
    </row>
    <row r="7849" spans="1:21" x14ac:dyDescent="0.3">
      <c r="A7849" s="1"/>
      <c r="B7849" s="1"/>
      <c r="C7849" s="2"/>
      <c r="J7849" s="3"/>
      <c r="O7849" s="4"/>
      <c r="P7849" s="3"/>
      <c r="U7849" s="3"/>
    </row>
    <row r="7850" spans="1:21" x14ac:dyDescent="0.3">
      <c r="A7850" s="1"/>
      <c r="B7850" s="1"/>
      <c r="C7850" s="2"/>
      <c r="J7850" s="3"/>
      <c r="O7850" s="4"/>
      <c r="P7850" s="3"/>
      <c r="U7850" s="3"/>
    </row>
    <row r="7851" spans="1:21" x14ac:dyDescent="0.3">
      <c r="A7851" s="1"/>
      <c r="B7851" s="1"/>
      <c r="C7851" s="2"/>
      <c r="J7851" s="3"/>
      <c r="O7851" s="4"/>
      <c r="P7851" s="3"/>
      <c r="U7851" s="3"/>
    </row>
    <row r="7852" spans="1:21" x14ac:dyDescent="0.3">
      <c r="A7852" s="1"/>
      <c r="B7852" s="1"/>
      <c r="C7852" s="2"/>
      <c r="J7852" s="3"/>
      <c r="O7852" s="4"/>
      <c r="P7852" s="3"/>
      <c r="U7852" s="3"/>
    </row>
    <row r="7853" spans="1:21" x14ac:dyDescent="0.3">
      <c r="A7853" s="1"/>
      <c r="B7853" s="1"/>
      <c r="C7853" s="2"/>
      <c r="J7853" s="3"/>
      <c r="O7853" s="4"/>
      <c r="P7853" s="3"/>
      <c r="U7853" s="3"/>
    </row>
    <row r="7854" spans="1:21" x14ac:dyDescent="0.3">
      <c r="A7854" s="1"/>
      <c r="B7854" s="1"/>
      <c r="C7854" s="2"/>
      <c r="J7854" s="3"/>
      <c r="O7854" s="4"/>
      <c r="P7854" s="3"/>
      <c r="U7854" s="3"/>
    </row>
    <row r="7855" spans="1:21" x14ac:dyDescent="0.3">
      <c r="A7855" s="1"/>
      <c r="B7855" s="1"/>
      <c r="C7855" s="2"/>
      <c r="J7855" s="3"/>
      <c r="O7855" s="4"/>
      <c r="P7855" s="3"/>
      <c r="U7855" s="3"/>
    </row>
    <row r="7856" spans="1:21" x14ac:dyDescent="0.3">
      <c r="A7856" s="1"/>
      <c r="B7856" s="1"/>
      <c r="C7856" s="2"/>
      <c r="J7856" s="3"/>
      <c r="O7856" s="4"/>
      <c r="P7856" s="3"/>
      <c r="U7856" s="3"/>
    </row>
    <row r="7857" spans="1:21" x14ac:dyDescent="0.3">
      <c r="A7857" s="1"/>
      <c r="B7857" s="1"/>
      <c r="C7857" s="2"/>
      <c r="J7857" s="3"/>
      <c r="O7857" s="4"/>
      <c r="P7857" s="3"/>
      <c r="U7857" s="3"/>
    </row>
    <row r="7858" spans="1:21" x14ac:dyDescent="0.3">
      <c r="A7858" s="1"/>
      <c r="B7858" s="1"/>
      <c r="C7858" s="2"/>
      <c r="J7858" s="3"/>
      <c r="O7858" s="4"/>
      <c r="P7858" s="3"/>
      <c r="U7858" s="3"/>
    </row>
    <row r="7859" spans="1:21" x14ac:dyDescent="0.3">
      <c r="A7859" s="1"/>
      <c r="B7859" s="1"/>
      <c r="C7859" s="2"/>
      <c r="J7859" s="3"/>
      <c r="O7859" s="4"/>
      <c r="P7859" s="3"/>
      <c r="U7859" s="3"/>
    </row>
    <row r="7860" spans="1:21" x14ac:dyDescent="0.3">
      <c r="A7860" s="1"/>
      <c r="B7860" s="1"/>
      <c r="C7860" s="2"/>
      <c r="J7860" s="3"/>
      <c r="O7860" s="4"/>
      <c r="P7860" s="3"/>
      <c r="U7860" s="3"/>
    </row>
    <row r="7861" spans="1:21" x14ac:dyDescent="0.3">
      <c r="A7861" s="1"/>
      <c r="B7861" s="1"/>
      <c r="C7861" s="2"/>
      <c r="J7861" s="3"/>
      <c r="O7861" s="4"/>
      <c r="P7861" s="3"/>
      <c r="U7861" s="3"/>
    </row>
    <row r="7862" spans="1:21" x14ac:dyDescent="0.3">
      <c r="A7862" s="1"/>
      <c r="B7862" s="1"/>
      <c r="C7862" s="2"/>
      <c r="J7862" s="3"/>
      <c r="O7862" s="4"/>
      <c r="P7862" s="3"/>
      <c r="U7862" s="3"/>
    </row>
    <row r="7863" spans="1:21" x14ac:dyDescent="0.3">
      <c r="A7863" s="1"/>
      <c r="B7863" s="1"/>
      <c r="C7863" s="2"/>
      <c r="J7863" s="3"/>
      <c r="O7863" s="4"/>
      <c r="P7863" s="3"/>
      <c r="U7863" s="3"/>
    </row>
    <row r="7864" spans="1:21" x14ac:dyDescent="0.3">
      <c r="A7864" s="1"/>
      <c r="B7864" s="1"/>
      <c r="C7864" s="2"/>
      <c r="J7864" s="3"/>
      <c r="O7864" s="4"/>
      <c r="P7864" s="3"/>
      <c r="U7864" s="3"/>
    </row>
    <row r="7865" spans="1:21" x14ac:dyDescent="0.3">
      <c r="A7865" s="1"/>
      <c r="B7865" s="1"/>
      <c r="C7865" s="2"/>
      <c r="J7865" s="3"/>
      <c r="O7865" s="4"/>
      <c r="P7865" s="3"/>
      <c r="Q7865" s="3"/>
      <c r="S7865" s="4"/>
      <c r="U7865" s="3"/>
    </row>
    <row r="7866" spans="1:21" x14ac:dyDescent="0.3">
      <c r="A7866" s="1"/>
      <c r="B7866" s="1"/>
      <c r="C7866" s="2"/>
      <c r="J7866" s="3"/>
      <c r="O7866" s="4"/>
      <c r="P7866" s="3"/>
      <c r="U7866" s="3"/>
    </row>
    <row r="7867" spans="1:21" x14ac:dyDescent="0.3">
      <c r="A7867" s="1"/>
      <c r="B7867" s="1"/>
      <c r="C7867" s="2"/>
      <c r="J7867" s="3"/>
      <c r="O7867" s="4"/>
      <c r="P7867" s="3"/>
      <c r="U7867" s="3"/>
    </row>
    <row r="7868" spans="1:21" x14ac:dyDescent="0.3">
      <c r="A7868" s="1"/>
      <c r="B7868" s="1"/>
      <c r="C7868" s="2"/>
      <c r="J7868" s="3"/>
      <c r="O7868" s="4"/>
      <c r="P7868" s="3"/>
      <c r="U7868" s="3"/>
    </row>
    <row r="7869" spans="1:21" x14ac:dyDescent="0.3">
      <c r="A7869" s="1"/>
      <c r="B7869" s="1"/>
      <c r="C7869" s="2"/>
      <c r="J7869" s="3"/>
      <c r="O7869" s="4"/>
      <c r="P7869" s="3"/>
      <c r="U7869" s="3"/>
    </row>
    <row r="7870" spans="1:21" x14ac:dyDescent="0.3">
      <c r="A7870" s="1"/>
      <c r="B7870" s="1"/>
      <c r="C7870" s="2"/>
      <c r="J7870" s="3"/>
      <c r="O7870" s="4"/>
      <c r="P7870" s="3"/>
      <c r="U7870" s="3"/>
    </row>
    <row r="7871" spans="1:21" x14ac:dyDescent="0.3">
      <c r="A7871" s="1"/>
      <c r="B7871" s="1"/>
      <c r="C7871" s="2"/>
      <c r="J7871" s="3"/>
      <c r="O7871" s="4"/>
      <c r="P7871" s="3"/>
      <c r="U7871" s="3"/>
    </row>
    <row r="7872" spans="1:21" x14ac:dyDescent="0.3">
      <c r="A7872" s="1"/>
      <c r="B7872" s="1"/>
      <c r="C7872" s="2"/>
      <c r="J7872" s="3"/>
      <c r="O7872" s="4"/>
      <c r="P7872" s="3"/>
      <c r="U7872" s="3"/>
    </row>
    <row r="7873" spans="1:21" x14ac:dyDescent="0.3">
      <c r="A7873" s="1"/>
      <c r="B7873" s="1"/>
      <c r="C7873" s="2"/>
      <c r="J7873" s="3"/>
      <c r="O7873" s="4"/>
      <c r="P7873" s="3"/>
      <c r="U7873" s="3"/>
    </row>
    <row r="7874" spans="1:21" x14ac:dyDescent="0.3">
      <c r="A7874" s="1"/>
      <c r="B7874" s="1"/>
      <c r="C7874" s="2"/>
      <c r="J7874" s="3"/>
      <c r="O7874" s="4"/>
      <c r="P7874" s="3"/>
      <c r="U7874" s="3"/>
    </row>
    <row r="7875" spans="1:21" x14ac:dyDescent="0.3">
      <c r="A7875" s="1"/>
      <c r="B7875" s="1"/>
      <c r="C7875" s="2"/>
      <c r="J7875" s="3"/>
      <c r="O7875" s="4"/>
      <c r="P7875" s="3"/>
      <c r="U7875" s="3"/>
    </row>
    <row r="7876" spans="1:21" x14ac:dyDescent="0.3">
      <c r="A7876" s="1"/>
      <c r="B7876" s="1"/>
      <c r="C7876" s="2"/>
      <c r="J7876" s="3"/>
      <c r="O7876" s="4"/>
      <c r="P7876" s="3"/>
      <c r="U7876" s="3"/>
    </row>
    <row r="7877" spans="1:21" x14ac:dyDescent="0.3">
      <c r="A7877" s="1"/>
      <c r="B7877" s="1"/>
      <c r="C7877" s="2"/>
      <c r="J7877" s="3"/>
      <c r="O7877" s="4"/>
      <c r="P7877" s="3"/>
      <c r="U7877" s="3"/>
    </row>
    <row r="7878" spans="1:21" x14ac:dyDescent="0.3">
      <c r="A7878" s="1"/>
      <c r="B7878" s="1"/>
      <c r="C7878" s="2"/>
      <c r="J7878" s="3"/>
      <c r="O7878" s="4"/>
      <c r="P7878" s="3"/>
      <c r="U7878" s="3"/>
    </row>
    <row r="7879" spans="1:21" x14ac:dyDescent="0.3">
      <c r="A7879" s="1"/>
      <c r="B7879" s="1"/>
      <c r="C7879" s="2"/>
      <c r="J7879" s="3"/>
      <c r="O7879" s="4"/>
      <c r="P7879" s="3"/>
      <c r="U7879" s="3"/>
    </row>
    <row r="7880" spans="1:21" x14ac:dyDescent="0.3">
      <c r="A7880" s="1"/>
      <c r="B7880" s="1"/>
      <c r="C7880" s="2"/>
      <c r="J7880" s="3"/>
      <c r="O7880" s="4"/>
      <c r="P7880" s="3"/>
      <c r="U7880" s="3"/>
    </row>
    <row r="7881" spans="1:21" x14ac:dyDescent="0.3">
      <c r="A7881" s="1"/>
      <c r="B7881" s="1"/>
      <c r="C7881" s="2"/>
      <c r="J7881" s="3"/>
      <c r="O7881" s="4"/>
      <c r="P7881" s="3"/>
      <c r="U7881" s="3"/>
    </row>
    <row r="7882" spans="1:21" x14ac:dyDescent="0.3">
      <c r="A7882" s="1"/>
      <c r="B7882" s="1"/>
      <c r="C7882" s="2"/>
      <c r="J7882" s="3"/>
      <c r="O7882" s="4"/>
      <c r="P7882" s="3"/>
      <c r="U7882" s="3"/>
    </row>
    <row r="7883" spans="1:21" x14ac:dyDescent="0.3">
      <c r="A7883" s="1"/>
      <c r="B7883" s="1"/>
      <c r="C7883" s="2"/>
      <c r="J7883" s="3"/>
      <c r="O7883" s="4"/>
      <c r="P7883" s="3"/>
      <c r="U7883" s="3"/>
    </row>
    <row r="7884" spans="1:21" x14ac:dyDescent="0.3">
      <c r="A7884" s="1"/>
      <c r="B7884" s="1"/>
      <c r="C7884" s="2"/>
      <c r="J7884" s="3"/>
      <c r="O7884" s="4"/>
      <c r="P7884" s="3"/>
      <c r="U7884" s="3"/>
    </row>
    <row r="7885" spans="1:21" x14ac:dyDescent="0.3">
      <c r="A7885" s="1"/>
      <c r="B7885" s="1"/>
      <c r="C7885" s="2"/>
      <c r="J7885" s="3"/>
      <c r="O7885" s="4"/>
      <c r="P7885" s="3"/>
      <c r="Q7885" s="3"/>
      <c r="U7885" s="3"/>
    </row>
    <row r="7886" spans="1:21" x14ac:dyDescent="0.3">
      <c r="A7886" s="1"/>
      <c r="B7886" s="1"/>
      <c r="C7886" s="2"/>
      <c r="J7886" s="3"/>
      <c r="O7886" s="4"/>
      <c r="P7886" s="3"/>
      <c r="U7886" s="3"/>
    </row>
    <row r="7887" spans="1:21" x14ac:dyDescent="0.3">
      <c r="A7887" s="1"/>
      <c r="B7887" s="1"/>
      <c r="C7887" s="2"/>
      <c r="J7887" s="3"/>
      <c r="O7887" s="4"/>
      <c r="P7887" s="3"/>
      <c r="U7887" s="3"/>
    </row>
    <row r="7888" spans="1:21" x14ac:dyDescent="0.3">
      <c r="A7888" s="1"/>
      <c r="B7888" s="1"/>
      <c r="C7888" s="2"/>
      <c r="J7888" s="3"/>
      <c r="O7888" s="4"/>
      <c r="P7888" s="3"/>
      <c r="U7888" s="3"/>
    </row>
    <row r="7889" spans="1:21" x14ac:dyDescent="0.3">
      <c r="A7889" s="1"/>
      <c r="B7889" s="1"/>
      <c r="C7889" s="2"/>
      <c r="J7889" s="3"/>
      <c r="O7889" s="4"/>
      <c r="P7889" s="3"/>
      <c r="U7889" s="3"/>
    </row>
    <row r="7890" spans="1:21" x14ac:dyDescent="0.3">
      <c r="A7890" s="1"/>
      <c r="B7890" s="1"/>
      <c r="C7890" s="2"/>
      <c r="J7890" s="3"/>
      <c r="O7890" s="4"/>
      <c r="P7890" s="3"/>
      <c r="U7890" s="3"/>
    </row>
    <row r="7891" spans="1:21" x14ac:dyDescent="0.3">
      <c r="A7891" s="1"/>
      <c r="B7891" s="1"/>
      <c r="C7891" s="2"/>
      <c r="J7891" s="3"/>
      <c r="O7891" s="4"/>
      <c r="P7891" s="3"/>
      <c r="U7891" s="3"/>
    </row>
    <row r="7892" spans="1:21" x14ac:dyDescent="0.3">
      <c r="A7892" s="1"/>
      <c r="B7892" s="1"/>
      <c r="C7892" s="2"/>
      <c r="J7892" s="3"/>
      <c r="O7892" s="4"/>
      <c r="P7892" s="3"/>
      <c r="U7892" s="3"/>
    </row>
    <row r="7893" spans="1:21" x14ac:dyDescent="0.3">
      <c r="A7893" s="1"/>
      <c r="B7893" s="1"/>
      <c r="C7893" s="2"/>
      <c r="J7893" s="3"/>
      <c r="O7893" s="4"/>
      <c r="P7893" s="3"/>
      <c r="Q7893" s="3"/>
      <c r="U7893" s="3"/>
    </row>
    <row r="7894" spans="1:21" x14ac:dyDescent="0.3">
      <c r="A7894" s="1"/>
      <c r="B7894" s="1"/>
      <c r="C7894" s="2"/>
      <c r="J7894" s="3"/>
      <c r="O7894" s="4"/>
      <c r="P7894" s="3"/>
      <c r="Q7894" s="3"/>
      <c r="U7894" s="3"/>
    </row>
    <row r="7895" spans="1:21" x14ac:dyDescent="0.3">
      <c r="A7895" s="1"/>
      <c r="B7895" s="1"/>
      <c r="C7895" s="2"/>
      <c r="J7895" s="3"/>
      <c r="O7895" s="4"/>
      <c r="P7895" s="3"/>
      <c r="U7895" s="3"/>
    </row>
    <row r="7896" spans="1:21" x14ac:dyDescent="0.3">
      <c r="A7896" s="1"/>
      <c r="B7896" s="1"/>
      <c r="C7896" s="2"/>
      <c r="J7896" s="3"/>
      <c r="O7896" s="4"/>
      <c r="P7896" s="3"/>
      <c r="U7896" s="3"/>
    </row>
    <row r="7897" spans="1:21" x14ac:dyDescent="0.3">
      <c r="A7897" s="1"/>
      <c r="B7897" s="1"/>
      <c r="C7897" s="2"/>
      <c r="J7897" s="3"/>
      <c r="O7897" s="4"/>
      <c r="P7897" s="3"/>
      <c r="U7897" s="3"/>
    </row>
    <row r="7898" spans="1:21" x14ac:dyDescent="0.3">
      <c r="A7898" s="1"/>
      <c r="B7898" s="1"/>
      <c r="C7898" s="2"/>
      <c r="J7898" s="3"/>
      <c r="O7898" s="4"/>
      <c r="P7898" s="3"/>
      <c r="U7898" s="3"/>
    </row>
    <row r="7899" spans="1:21" x14ac:dyDescent="0.3">
      <c r="A7899" s="1"/>
      <c r="B7899" s="1"/>
      <c r="C7899" s="2"/>
      <c r="J7899" s="3"/>
      <c r="O7899" s="4"/>
      <c r="P7899" s="3"/>
      <c r="U7899" s="3"/>
    </row>
    <row r="7900" spans="1:21" x14ac:dyDescent="0.3">
      <c r="A7900" s="1"/>
      <c r="B7900" s="1"/>
      <c r="C7900" s="2"/>
      <c r="J7900" s="3"/>
      <c r="O7900" s="4"/>
      <c r="P7900" s="3"/>
      <c r="U7900" s="3"/>
    </row>
    <row r="7901" spans="1:21" x14ac:dyDescent="0.3">
      <c r="A7901" s="1"/>
      <c r="B7901" s="1"/>
      <c r="C7901" s="2"/>
      <c r="J7901" s="3"/>
      <c r="O7901" s="4"/>
      <c r="P7901" s="3"/>
      <c r="U7901" s="3"/>
    </row>
    <row r="7902" spans="1:21" x14ac:dyDescent="0.3">
      <c r="A7902" s="1"/>
      <c r="B7902" s="1"/>
      <c r="C7902" s="2"/>
      <c r="J7902" s="3"/>
      <c r="O7902" s="4"/>
      <c r="P7902" s="3"/>
      <c r="U7902" s="3"/>
    </row>
    <row r="7903" spans="1:21" x14ac:dyDescent="0.3">
      <c r="A7903" s="1"/>
      <c r="B7903" s="1"/>
      <c r="C7903" s="2"/>
      <c r="J7903" s="3"/>
      <c r="O7903" s="4"/>
      <c r="P7903" s="3"/>
      <c r="U7903" s="3"/>
    </row>
    <row r="7904" spans="1:21" x14ac:dyDescent="0.3">
      <c r="A7904" s="1"/>
      <c r="B7904" s="1"/>
      <c r="C7904" s="2"/>
      <c r="J7904" s="3"/>
      <c r="O7904" s="4"/>
      <c r="P7904" s="3"/>
      <c r="U7904" s="3"/>
    </row>
    <row r="7905" spans="1:21" x14ac:dyDescent="0.3">
      <c r="A7905" s="1"/>
      <c r="B7905" s="1"/>
      <c r="C7905" s="2"/>
      <c r="J7905" s="3"/>
      <c r="O7905" s="4"/>
      <c r="P7905" s="3"/>
      <c r="U7905" s="3"/>
    </row>
    <row r="7906" spans="1:21" x14ac:dyDescent="0.3">
      <c r="A7906" s="1"/>
      <c r="B7906" s="1"/>
      <c r="C7906" s="2"/>
      <c r="J7906" s="3"/>
      <c r="O7906" s="4"/>
      <c r="P7906" s="3"/>
      <c r="U7906" s="3"/>
    </row>
    <row r="7907" spans="1:21" x14ac:dyDescent="0.3">
      <c r="A7907" s="1"/>
      <c r="B7907" s="1"/>
      <c r="C7907" s="2"/>
      <c r="J7907" s="3"/>
      <c r="O7907" s="4"/>
      <c r="P7907" s="3"/>
      <c r="U7907" s="3"/>
    </row>
    <row r="7908" spans="1:21" x14ac:dyDescent="0.3">
      <c r="A7908" s="1"/>
      <c r="B7908" s="1"/>
      <c r="C7908" s="2"/>
      <c r="J7908" s="3"/>
      <c r="O7908" s="4"/>
      <c r="P7908" s="3"/>
      <c r="U7908" s="3"/>
    </row>
    <row r="7909" spans="1:21" x14ac:dyDescent="0.3">
      <c r="A7909" s="1"/>
      <c r="B7909" s="1"/>
      <c r="C7909" s="2"/>
      <c r="J7909" s="3"/>
      <c r="O7909" s="4"/>
      <c r="P7909" s="3"/>
      <c r="Q7909" s="3"/>
      <c r="U7909" s="3"/>
    </row>
    <row r="7910" spans="1:21" x14ac:dyDescent="0.3">
      <c r="A7910" s="1"/>
      <c r="B7910" s="1"/>
      <c r="C7910" s="2"/>
      <c r="J7910" s="3"/>
      <c r="O7910" s="4"/>
      <c r="P7910" s="3"/>
      <c r="U7910" s="3"/>
    </row>
    <row r="7911" spans="1:21" x14ac:dyDescent="0.3">
      <c r="A7911" s="1"/>
      <c r="B7911" s="1"/>
      <c r="C7911" s="2"/>
      <c r="J7911" s="3"/>
      <c r="O7911" s="4"/>
      <c r="P7911" s="3"/>
      <c r="U7911" s="3"/>
    </row>
    <row r="7912" spans="1:21" x14ac:dyDescent="0.3">
      <c r="A7912" s="1"/>
      <c r="B7912" s="1"/>
      <c r="C7912" s="2"/>
      <c r="J7912" s="3"/>
      <c r="O7912" s="4"/>
      <c r="P7912" s="3"/>
      <c r="U7912" s="3"/>
    </row>
    <row r="7913" spans="1:21" x14ac:dyDescent="0.3">
      <c r="A7913" s="1"/>
      <c r="B7913" s="1"/>
      <c r="C7913" s="2"/>
      <c r="J7913" s="3"/>
      <c r="O7913" s="4"/>
      <c r="P7913" s="3"/>
      <c r="U7913" s="3"/>
    </row>
    <row r="7914" spans="1:21" x14ac:dyDescent="0.3">
      <c r="A7914" s="1"/>
      <c r="B7914" s="1"/>
      <c r="C7914" s="2"/>
      <c r="J7914" s="3"/>
      <c r="O7914" s="4"/>
      <c r="P7914" s="3"/>
      <c r="U7914" s="3"/>
    </row>
    <row r="7915" spans="1:21" x14ac:dyDescent="0.3">
      <c r="A7915" s="1"/>
      <c r="B7915" s="1"/>
      <c r="C7915" s="2"/>
      <c r="J7915" s="3"/>
      <c r="O7915" s="4"/>
      <c r="P7915" s="3"/>
      <c r="U7915" s="3"/>
    </row>
    <row r="7916" spans="1:21" x14ac:dyDescent="0.3">
      <c r="A7916" s="1"/>
      <c r="B7916" s="1"/>
      <c r="C7916" s="2"/>
      <c r="J7916" s="3"/>
      <c r="O7916" s="4"/>
      <c r="P7916" s="3"/>
      <c r="U7916" s="3"/>
    </row>
    <row r="7917" spans="1:21" x14ac:dyDescent="0.3">
      <c r="A7917" s="1"/>
      <c r="B7917" s="1"/>
      <c r="C7917" s="2"/>
      <c r="J7917" s="3"/>
      <c r="O7917" s="4"/>
      <c r="P7917" s="3"/>
      <c r="U7917" s="3"/>
    </row>
    <row r="7918" spans="1:21" x14ac:dyDescent="0.3">
      <c r="A7918" s="1"/>
      <c r="B7918" s="1"/>
      <c r="C7918" s="2"/>
      <c r="J7918" s="3"/>
      <c r="O7918" s="4"/>
      <c r="P7918" s="3"/>
      <c r="U7918" s="3"/>
    </row>
    <row r="7919" spans="1:21" x14ac:dyDescent="0.3">
      <c r="A7919" s="1"/>
      <c r="B7919" s="1"/>
      <c r="C7919" s="2"/>
      <c r="J7919" s="3"/>
      <c r="O7919" s="4"/>
      <c r="P7919" s="3"/>
      <c r="U7919" s="3"/>
    </row>
    <row r="7920" spans="1:21" x14ac:dyDescent="0.3">
      <c r="A7920" s="1"/>
      <c r="B7920" s="1"/>
      <c r="C7920" s="2"/>
      <c r="J7920" s="3"/>
      <c r="O7920" s="4"/>
      <c r="P7920" s="3"/>
      <c r="U7920" s="3"/>
    </row>
    <row r="7921" spans="1:21" x14ac:dyDescent="0.3">
      <c r="A7921" s="1"/>
      <c r="B7921" s="1"/>
      <c r="C7921" s="2"/>
      <c r="J7921" s="3"/>
      <c r="O7921" s="4"/>
      <c r="P7921" s="3"/>
      <c r="U7921" s="3"/>
    </row>
    <row r="7922" spans="1:21" x14ac:dyDescent="0.3">
      <c r="A7922" s="1"/>
      <c r="B7922" s="1"/>
      <c r="C7922" s="2"/>
      <c r="J7922" s="3"/>
      <c r="O7922" s="4"/>
      <c r="P7922" s="3"/>
      <c r="Q7922" s="3"/>
      <c r="U7922" s="3"/>
    </row>
    <row r="7923" spans="1:21" x14ac:dyDescent="0.3">
      <c r="A7923" s="1"/>
      <c r="B7923" s="1"/>
      <c r="C7923" s="2"/>
      <c r="J7923" s="3"/>
      <c r="O7923" s="4"/>
      <c r="P7923" s="3"/>
      <c r="Q7923" s="3"/>
      <c r="U7923" s="3"/>
    </row>
    <row r="7924" spans="1:21" x14ac:dyDescent="0.3">
      <c r="A7924" s="1"/>
      <c r="B7924" s="1"/>
      <c r="C7924" s="2"/>
      <c r="J7924" s="3"/>
      <c r="O7924" s="4"/>
      <c r="P7924" s="3"/>
      <c r="U7924" s="3"/>
    </row>
    <row r="7925" spans="1:21" x14ac:dyDescent="0.3">
      <c r="A7925" s="1"/>
      <c r="B7925" s="1"/>
      <c r="C7925" s="2"/>
      <c r="J7925" s="3"/>
      <c r="O7925" s="4"/>
      <c r="P7925" s="3"/>
      <c r="U7925" s="3"/>
    </row>
    <row r="7926" spans="1:21" x14ac:dyDescent="0.3">
      <c r="A7926" s="1"/>
      <c r="B7926" s="1"/>
      <c r="C7926" s="2"/>
      <c r="J7926" s="3"/>
      <c r="O7926" s="4"/>
      <c r="P7926" s="3"/>
      <c r="U7926" s="3"/>
    </row>
    <row r="7927" spans="1:21" x14ac:dyDescent="0.3">
      <c r="A7927" s="1"/>
      <c r="B7927" s="1"/>
      <c r="C7927" s="2"/>
      <c r="J7927" s="3"/>
      <c r="O7927" s="4"/>
      <c r="P7927" s="3"/>
      <c r="U7927" s="3"/>
    </row>
    <row r="7928" spans="1:21" x14ac:dyDescent="0.3">
      <c r="A7928" s="1"/>
      <c r="B7928" s="1"/>
      <c r="C7928" s="2"/>
      <c r="J7928" s="3"/>
      <c r="O7928" s="4"/>
      <c r="P7928" s="3"/>
      <c r="U7928" s="3"/>
    </row>
    <row r="7929" spans="1:21" x14ac:dyDescent="0.3">
      <c r="A7929" s="1"/>
      <c r="B7929" s="1"/>
      <c r="C7929" s="2"/>
      <c r="J7929" s="3"/>
      <c r="O7929" s="4"/>
      <c r="P7929" s="3"/>
      <c r="U7929" s="3"/>
    </row>
    <row r="7930" spans="1:21" x14ac:dyDescent="0.3">
      <c r="A7930" s="1"/>
      <c r="B7930" s="1"/>
      <c r="C7930" s="2"/>
      <c r="J7930" s="3"/>
      <c r="O7930" s="4"/>
      <c r="P7930" s="3"/>
      <c r="Q7930" s="3"/>
      <c r="U7930" s="3"/>
    </row>
    <row r="7931" spans="1:21" x14ac:dyDescent="0.3">
      <c r="A7931" s="1"/>
      <c r="B7931" s="1"/>
      <c r="C7931" s="2"/>
      <c r="J7931" s="3"/>
      <c r="O7931" s="4"/>
      <c r="P7931" s="3"/>
      <c r="U7931" s="3"/>
    </row>
    <row r="7932" spans="1:21" x14ac:dyDescent="0.3">
      <c r="A7932" s="1"/>
      <c r="B7932" s="1"/>
      <c r="C7932" s="2"/>
      <c r="J7932" s="3"/>
      <c r="O7932" s="4"/>
      <c r="P7932" s="3"/>
      <c r="U7932" s="3"/>
    </row>
    <row r="7933" spans="1:21" x14ac:dyDescent="0.3">
      <c r="A7933" s="1"/>
      <c r="B7933" s="1"/>
      <c r="C7933" s="2"/>
      <c r="J7933" s="3"/>
      <c r="O7933" s="4"/>
      <c r="P7933" s="3"/>
      <c r="U7933" s="3"/>
    </row>
    <row r="7934" spans="1:21" x14ac:dyDescent="0.3">
      <c r="A7934" s="1"/>
      <c r="B7934" s="1"/>
      <c r="C7934" s="2"/>
      <c r="J7934" s="3"/>
      <c r="O7934" s="4"/>
      <c r="P7934" s="3"/>
      <c r="U7934" s="3"/>
    </row>
    <row r="7935" spans="1:21" x14ac:dyDescent="0.3">
      <c r="A7935" s="1"/>
      <c r="B7935" s="1"/>
      <c r="C7935" s="2"/>
      <c r="J7935" s="3"/>
      <c r="O7935" s="4"/>
      <c r="P7935" s="3"/>
      <c r="U7935" s="3"/>
    </row>
    <row r="7936" spans="1:21" x14ac:dyDescent="0.3">
      <c r="A7936" s="1"/>
      <c r="B7936" s="1"/>
      <c r="C7936" s="2"/>
      <c r="J7936" s="3"/>
      <c r="O7936" s="4"/>
      <c r="P7936" s="3"/>
      <c r="Q7936" s="3"/>
      <c r="U7936" s="3"/>
    </row>
    <row r="7937" spans="1:21" x14ac:dyDescent="0.3">
      <c r="A7937" s="1"/>
      <c r="B7937" s="1"/>
      <c r="C7937" s="2"/>
      <c r="J7937" s="3"/>
      <c r="O7937" s="4"/>
      <c r="P7937" s="3"/>
      <c r="U7937" s="3"/>
    </row>
    <row r="7938" spans="1:21" x14ac:dyDescent="0.3">
      <c r="A7938" s="1"/>
      <c r="B7938" s="1"/>
      <c r="C7938" s="2"/>
      <c r="J7938" s="3"/>
      <c r="O7938" s="4"/>
      <c r="P7938" s="3"/>
      <c r="U7938" s="3"/>
    </row>
    <row r="7939" spans="1:21" x14ac:dyDescent="0.3">
      <c r="A7939" s="1"/>
      <c r="B7939" s="1"/>
      <c r="C7939" s="2"/>
      <c r="J7939" s="3"/>
      <c r="O7939" s="4"/>
      <c r="P7939" s="3"/>
      <c r="U7939" s="3"/>
    </row>
    <row r="7940" spans="1:21" x14ac:dyDescent="0.3">
      <c r="A7940" s="1"/>
      <c r="B7940" s="1"/>
      <c r="C7940" s="2"/>
      <c r="J7940" s="3"/>
      <c r="O7940" s="4"/>
      <c r="P7940" s="3"/>
      <c r="U7940" s="3"/>
    </row>
    <row r="7941" spans="1:21" x14ac:dyDescent="0.3">
      <c r="A7941" s="1"/>
      <c r="B7941" s="1"/>
      <c r="C7941" s="2"/>
      <c r="J7941" s="3"/>
      <c r="O7941" s="4"/>
      <c r="P7941" s="3"/>
      <c r="U7941" s="3"/>
    </row>
    <row r="7942" spans="1:21" x14ac:dyDescent="0.3">
      <c r="A7942" s="1"/>
      <c r="B7942" s="1"/>
      <c r="C7942" s="2"/>
      <c r="J7942" s="3"/>
      <c r="O7942" s="4"/>
      <c r="P7942" s="3"/>
      <c r="Q7942" s="3"/>
      <c r="U7942" s="3"/>
    </row>
    <row r="7943" spans="1:21" x14ac:dyDescent="0.3">
      <c r="A7943" s="1"/>
      <c r="B7943" s="1"/>
      <c r="C7943" s="2"/>
      <c r="J7943" s="3"/>
      <c r="O7943" s="4"/>
      <c r="P7943" s="3"/>
      <c r="U7943" s="3"/>
    </row>
    <row r="7944" spans="1:21" x14ac:dyDescent="0.3">
      <c r="A7944" s="1"/>
      <c r="B7944" s="1"/>
      <c r="C7944" s="2"/>
      <c r="J7944" s="3"/>
      <c r="O7944" s="4"/>
      <c r="P7944" s="3"/>
      <c r="U7944" s="3"/>
    </row>
    <row r="7945" spans="1:21" x14ac:dyDescent="0.3">
      <c r="A7945" s="1"/>
      <c r="B7945" s="1"/>
      <c r="C7945" s="2"/>
      <c r="J7945" s="3"/>
      <c r="O7945" s="4"/>
      <c r="P7945" s="3"/>
      <c r="U7945" s="3"/>
    </row>
    <row r="7946" spans="1:21" x14ac:dyDescent="0.3">
      <c r="A7946" s="1"/>
      <c r="B7946" s="1"/>
      <c r="C7946" s="2"/>
      <c r="J7946" s="3"/>
      <c r="O7946" s="4"/>
      <c r="P7946" s="3"/>
      <c r="U7946" s="3"/>
    </row>
    <row r="7947" spans="1:21" x14ac:dyDescent="0.3">
      <c r="A7947" s="1"/>
      <c r="B7947" s="1"/>
      <c r="C7947" s="2"/>
      <c r="J7947" s="3"/>
      <c r="O7947" s="4"/>
      <c r="P7947" s="3"/>
      <c r="U7947" s="3"/>
    </row>
    <row r="7948" spans="1:21" x14ac:dyDescent="0.3">
      <c r="A7948" s="1"/>
      <c r="B7948" s="1"/>
      <c r="C7948" s="2"/>
      <c r="J7948" s="3"/>
      <c r="O7948" s="4"/>
      <c r="P7948" s="3"/>
      <c r="U7948" s="3"/>
    </row>
    <row r="7949" spans="1:21" x14ac:dyDescent="0.3">
      <c r="A7949" s="1"/>
      <c r="B7949" s="1"/>
      <c r="C7949" s="2"/>
      <c r="J7949" s="3"/>
      <c r="O7949" s="4"/>
      <c r="P7949" s="3"/>
      <c r="U7949" s="3"/>
    </row>
    <row r="7950" spans="1:21" x14ac:dyDescent="0.3">
      <c r="A7950" s="1"/>
      <c r="B7950" s="1"/>
      <c r="C7950" s="2"/>
      <c r="J7950" s="3"/>
      <c r="O7950" s="4"/>
      <c r="P7950" s="3"/>
      <c r="Q7950" s="3"/>
      <c r="U7950" s="3"/>
    </row>
    <row r="7951" spans="1:21" x14ac:dyDescent="0.3">
      <c r="A7951" s="1"/>
      <c r="B7951" s="1"/>
      <c r="C7951" s="2"/>
      <c r="J7951" s="3"/>
      <c r="O7951" s="4"/>
      <c r="P7951" s="3"/>
      <c r="U7951" s="3"/>
    </row>
    <row r="7952" spans="1:21" x14ac:dyDescent="0.3">
      <c r="A7952" s="1"/>
      <c r="B7952" s="1"/>
      <c r="C7952" s="2"/>
      <c r="J7952" s="3"/>
      <c r="O7952" s="4"/>
      <c r="P7952" s="3"/>
      <c r="Q7952" s="3"/>
      <c r="U7952" s="3"/>
    </row>
    <row r="7953" spans="1:21" x14ac:dyDescent="0.3">
      <c r="A7953" s="1"/>
      <c r="B7953" s="1"/>
      <c r="C7953" s="2"/>
      <c r="J7953" s="3"/>
      <c r="O7953" s="4"/>
      <c r="P7953" s="3"/>
      <c r="Q7953" s="3"/>
      <c r="S7953" s="4"/>
      <c r="U7953" s="3"/>
    </row>
    <row r="7954" spans="1:21" x14ac:dyDescent="0.3">
      <c r="A7954" s="1"/>
      <c r="B7954" s="1"/>
      <c r="C7954" s="2"/>
      <c r="J7954" s="3"/>
      <c r="O7954" s="4"/>
      <c r="P7954" s="3"/>
      <c r="U7954" s="3"/>
    </row>
    <row r="7955" spans="1:21" x14ac:dyDescent="0.3">
      <c r="A7955" s="1"/>
      <c r="B7955" s="1"/>
      <c r="C7955" s="2"/>
      <c r="J7955" s="3"/>
      <c r="O7955" s="4"/>
      <c r="P7955" s="3"/>
      <c r="U7955" s="3"/>
    </row>
    <row r="7956" spans="1:21" x14ac:dyDescent="0.3">
      <c r="A7956" s="1"/>
      <c r="B7956" s="1"/>
      <c r="C7956" s="2"/>
      <c r="J7956" s="3"/>
      <c r="O7956" s="4"/>
      <c r="P7956" s="3"/>
      <c r="U7956" s="3"/>
    </row>
    <row r="7957" spans="1:21" x14ac:dyDescent="0.3">
      <c r="A7957" s="1"/>
      <c r="B7957" s="1"/>
      <c r="C7957" s="2"/>
      <c r="J7957" s="3"/>
      <c r="O7957" s="4"/>
      <c r="P7957" s="3"/>
      <c r="U7957" s="3"/>
    </row>
    <row r="7958" spans="1:21" x14ac:dyDescent="0.3">
      <c r="A7958" s="1"/>
      <c r="B7958" s="1"/>
      <c r="C7958" s="2"/>
      <c r="J7958" s="3"/>
      <c r="O7958" s="4"/>
      <c r="P7958" s="3"/>
      <c r="U7958" s="3"/>
    </row>
    <row r="7959" spans="1:21" x14ac:dyDescent="0.3">
      <c r="A7959" s="1"/>
      <c r="B7959" s="1"/>
      <c r="C7959" s="2"/>
      <c r="J7959" s="3"/>
      <c r="O7959" s="4"/>
      <c r="P7959" s="3"/>
      <c r="U7959" s="3"/>
    </row>
    <row r="7960" spans="1:21" x14ac:dyDescent="0.3">
      <c r="A7960" s="1"/>
      <c r="B7960" s="1"/>
      <c r="C7960" s="2"/>
      <c r="J7960" s="3"/>
      <c r="O7960" s="4"/>
      <c r="P7960" s="3"/>
      <c r="Q7960" s="3"/>
      <c r="S7960" s="4"/>
      <c r="U7960" s="3"/>
    </row>
    <row r="7961" spans="1:21" x14ac:dyDescent="0.3">
      <c r="A7961" s="1"/>
      <c r="B7961" s="1"/>
      <c r="C7961" s="2"/>
      <c r="J7961" s="3"/>
      <c r="O7961" s="4"/>
      <c r="P7961" s="3"/>
      <c r="U7961" s="3"/>
    </row>
    <row r="7962" spans="1:21" x14ac:dyDescent="0.3">
      <c r="A7962" s="1"/>
      <c r="B7962" s="1"/>
      <c r="C7962" s="2"/>
      <c r="J7962" s="3"/>
      <c r="O7962" s="4"/>
      <c r="P7962" s="3"/>
      <c r="U7962" s="3"/>
    </row>
    <row r="7963" spans="1:21" x14ac:dyDescent="0.3">
      <c r="A7963" s="1"/>
      <c r="B7963" s="1"/>
      <c r="C7963" s="2"/>
      <c r="J7963" s="3"/>
      <c r="O7963" s="4"/>
      <c r="P7963" s="3"/>
      <c r="U7963" s="3"/>
    </row>
    <row r="7964" spans="1:21" x14ac:dyDescent="0.3">
      <c r="A7964" s="1"/>
      <c r="B7964" s="1"/>
      <c r="C7964" s="2"/>
      <c r="J7964" s="3"/>
      <c r="O7964" s="4"/>
      <c r="P7964" s="3"/>
      <c r="U7964" s="3"/>
    </row>
    <row r="7965" spans="1:21" x14ac:dyDescent="0.3">
      <c r="A7965" s="1"/>
      <c r="B7965" s="1"/>
      <c r="C7965" s="2"/>
      <c r="J7965" s="3"/>
      <c r="O7965" s="4"/>
      <c r="P7965" s="3"/>
      <c r="Q7965" s="3"/>
      <c r="U7965" s="3"/>
    </row>
    <row r="7966" spans="1:21" x14ac:dyDescent="0.3">
      <c r="A7966" s="1"/>
      <c r="B7966" s="1"/>
      <c r="C7966" s="2"/>
      <c r="J7966" s="3"/>
      <c r="O7966" s="4"/>
      <c r="P7966" s="3"/>
      <c r="U7966" s="3"/>
    </row>
    <row r="7967" spans="1:21" x14ac:dyDescent="0.3">
      <c r="A7967" s="1"/>
      <c r="B7967" s="1"/>
      <c r="C7967" s="2"/>
      <c r="J7967" s="3"/>
      <c r="O7967" s="4"/>
      <c r="P7967" s="3"/>
      <c r="U7967" s="3"/>
    </row>
    <row r="7968" spans="1:21" x14ac:dyDescent="0.3">
      <c r="A7968" s="1"/>
      <c r="B7968" s="1"/>
      <c r="C7968" s="2"/>
      <c r="J7968" s="3"/>
      <c r="O7968" s="4"/>
      <c r="P7968" s="3"/>
      <c r="U7968" s="3"/>
    </row>
    <row r="7969" spans="1:21" x14ac:dyDescent="0.3">
      <c r="A7969" s="1"/>
      <c r="B7969" s="1"/>
      <c r="C7969" s="2"/>
      <c r="J7969" s="3"/>
      <c r="O7969" s="4"/>
      <c r="P7969" s="3"/>
      <c r="U7969" s="3"/>
    </row>
    <row r="7970" spans="1:21" x14ac:dyDescent="0.3">
      <c r="A7970" s="1"/>
      <c r="B7970" s="1"/>
      <c r="C7970" s="2"/>
      <c r="J7970" s="3"/>
      <c r="O7970" s="4"/>
      <c r="P7970" s="3"/>
      <c r="Q7970" s="3"/>
      <c r="U7970" s="3"/>
    </row>
    <row r="7971" spans="1:21" x14ac:dyDescent="0.3">
      <c r="A7971" s="1"/>
      <c r="B7971" s="1"/>
      <c r="C7971" s="2"/>
      <c r="J7971" s="3"/>
      <c r="O7971" s="4"/>
      <c r="P7971" s="3"/>
      <c r="U7971" s="3"/>
    </row>
    <row r="7972" spans="1:21" x14ac:dyDescent="0.3">
      <c r="A7972" s="1"/>
      <c r="B7972" s="1"/>
      <c r="C7972" s="2"/>
      <c r="J7972" s="3"/>
      <c r="O7972" s="4"/>
      <c r="P7972" s="3"/>
      <c r="Q7972" s="3"/>
      <c r="U7972" s="3"/>
    </row>
    <row r="7973" spans="1:21" x14ac:dyDescent="0.3">
      <c r="A7973" s="1"/>
      <c r="B7973" s="1"/>
      <c r="C7973" s="2"/>
      <c r="J7973" s="3"/>
      <c r="O7973" s="4"/>
      <c r="P7973" s="3"/>
      <c r="U7973" s="3"/>
    </row>
    <row r="7974" spans="1:21" x14ac:dyDescent="0.3">
      <c r="A7974" s="1"/>
      <c r="B7974" s="1"/>
      <c r="C7974" s="2"/>
      <c r="J7974" s="3"/>
      <c r="O7974" s="4"/>
      <c r="P7974" s="3"/>
      <c r="U7974" s="3"/>
    </row>
    <row r="7975" spans="1:21" x14ac:dyDescent="0.3">
      <c r="A7975" s="1"/>
      <c r="B7975" s="1"/>
      <c r="C7975" s="2"/>
      <c r="J7975" s="3"/>
      <c r="O7975" s="4"/>
      <c r="P7975" s="3"/>
      <c r="Q7975" s="3"/>
      <c r="U7975" s="3"/>
    </row>
    <row r="7976" spans="1:21" x14ac:dyDescent="0.3">
      <c r="A7976" s="1"/>
      <c r="B7976" s="1"/>
      <c r="C7976" s="2"/>
      <c r="J7976" s="3"/>
      <c r="O7976" s="4"/>
      <c r="P7976" s="3"/>
      <c r="Q7976" s="3"/>
      <c r="U7976" s="3"/>
    </row>
    <row r="7977" spans="1:21" x14ac:dyDescent="0.3">
      <c r="A7977" s="1"/>
      <c r="B7977" s="1"/>
      <c r="C7977" s="2"/>
      <c r="J7977" s="3"/>
      <c r="O7977" s="4"/>
      <c r="P7977" s="3"/>
      <c r="Q7977" s="3"/>
      <c r="U7977" s="3"/>
    </row>
    <row r="7978" spans="1:21" x14ac:dyDescent="0.3">
      <c r="A7978" s="1"/>
      <c r="B7978" s="1"/>
      <c r="C7978" s="2"/>
      <c r="J7978" s="3"/>
      <c r="O7978" s="4"/>
      <c r="P7978" s="3"/>
      <c r="U7978" s="3"/>
    </row>
    <row r="7979" spans="1:21" x14ac:dyDescent="0.3">
      <c r="A7979" s="1"/>
      <c r="B7979" s="1"/>
      <c r="C7979" s="2"/>
      <c r="J7979" s="3"/>
      <c r="O7979" s="4"/>
      <c r="P7979" s="3"/>
      <c r="U7979" s="3"/>
    </row>
    <row r="7980" spans="1:21" x14ac:dyDescent="0.3">
      <c r="A7980" s="1"/>
      <c r="B7980" s="1"/>
      <c r="C7980" s="2"/>
      <c r="J7980" s="3"/>
      <c r="O7980" s="4"/>
      <c r="P7980" s="3"/>
      <c r="Q7980" s="3"/>
      <c r="U7980" s="3"/>
    </row>
    <row r="7981" spans="1:21" x14ac:dyDescent="0.3">
      <c r="A7981" s="1"/>
      <c r="B7981" s="1"/>
      <c r="C7981" s="2"/>
      <c r="J7981" s="3"/>
      <c r="O7981" s="4"/>
      <c r="P7981" s="3"/>
      <c r="Q7981" s="3"/>
      <c r="U7981" s="3"/>
    </row>
    <row r="7982" spans="1:21" x14ac:dyDescent="0.3">
      <c r="A7982" s="1"/>
      <c r="B7982" s="1"/>
      <c r="C7982" s="2"/>
      <c r="J7982" s="3"/>
      <c r="O7982" s="4"/>
      <c r="P7982" s="3"/>
      <c r="U7982" s="3"/>
    </row>
    <row r="7983" spans="1:21" x14ac:dyDescent="0.3">
      <c r="A7983" s="1"/>
      <c r="B7983" s="1"/>
      <c r="C7983" s="2"/>
      <c r="J7983" s="3"/>
      <c r="O7983" s="4"/>
      <c r="P7983" s="3"/>
      <c r="Q7983" s="3"/>
      <c r="S7983" s="4"/>
      <c r="U7983" s="3"/>
    </row>
    <row r="7984" spans="1:21" x14ac:dyDescent="0.3">
      <c r="A7984" s="1"/>
      <c r="B7984" s="1"/>
      <c r="C7984" s="2"/>
      <c r="J7984" s="3"/>
      <c r="O7984" s="4"/>
      <c r="P7984" s="3"/>
      <c r="U7984" s="3"/>
    </row>
    <row r="7985" spans="1:21" x14ac:dyDescent="0.3">
      <c r="A7985" s="1"/>
      <c r="B7985" s="1"/>
      <c r="C7985" s="2"/>
      <c r="J7985" s="3"/>
      <c r="O7985" s="4"/>
      <c r="P7985" s="3"/>
      <c r="U7985" s="3"/>
    </row>
    <row r="7986" spans="1:21" x14ac:dyDescent="0.3">
      <c r="A7986" s="1"/>
      <c r="B7986" s="1"/>
      <c r="C7986" s="2"/>
      <c r="J7986" s="3"/>
      <c r="O7986" s="4"/>
      <c r="P7986" s="3"/>
      <c r="Q7986" s="3"/>
      <c r="U7986" s="3"/>
    </row>
    <row r="7987" spans="1:21" x14ac:dyDescent="0.3">
      <c r="A7987" s="1"/>
      <c r="B7987" s="1"/>
      <c r="C7987" s="2"/>
      <c r="J7987" s="3"/>
      <c r="O7987" s="4"/>
      <c r="P7987" s="3"/>
      <c r="U7987" s="3"/>
    </row>
    <row r="7988" spans="1:21" x14ac:dyDescent="0.3">
      <c r="A7988" s="1"/>
      <c r="B7988" s="1"/>
      <c r="C7988" s="2"/>
      <c r="J7988" s="3"/>
      <c r="O7988" s="4"/>
      <c r="P7988" s="3"/>
      <c r="Q7988" s="3"/>
      <c r="U7988" s="3"/>
    </row>
    <row r="7989" spans="1:21" x14ac:dyDescent="0.3">
      <c r="A7989" s="1"/>
      <c r="B7989" s="1"/>
      <c r="C7989" s="2"/>
      <c r="J7989" s="3"/>
      <c r="O7989" s="4"/>
      <c r="P7989" s="3"/>
      <c r="Q7989" s="3"/>
      <c r="U7989" s="3"/>
    </row>
    <row r="7990" spans="1:21" x14ac:dyDescent="0.3">
      <c r="A7990" s="1"/>
      <c r="B7990" s="1"/>
      <c r="C7990" s="2"/>
      <c r="J7990" s="3"/>
      <c r="O7990" s="4"/>
      <c r="P7990" s="3"/>
      <c r="U7990" s="3"/>
    </row>
    <row r="7991" spans="1:21" x14ac:dyDescent="0.3">
      <c r="A7991" s="1"/>
      <c r="B7991" s="1"/>
      <c r="C7991" s="2"/>
      <c r="J7991" s="3"/>
      <c r="O7991" s="4"/>
      <c r="P7991" s="3"/>
      <c r="U7991" s="3"/>
    </row>
    <row r="7992" spans="1:21" x14ac:dyDescent="0.3">
      <c r="A7992" s="1"/>
      <c r="B7992" s="1"/>
      <c r="C7992" s="2"/>
      <c r="J7992" s="3"/>
      <c r="O7992" s="4"/>
      <c r="P7992" s="3"/>
      <c r="U7992" s="3"/>
    </row>
    <row r="7993" spans="1:21" x14ac:dyDescent="0.3">
      <c r="A7993" s="1"/>
      <c r="B7993" s="1"/>
      <c r="C7993" s="2"/>
      <c r="J7993" s="3"/>
      <c r="O7993" s="4"/>
      <c r="P7993" s="3"/>
      <c r="U7993" s="3"/>
    </row>
    <row r="7994" spans="1:21" x14ac:dyDescent="0.3">
      <c r="A7994" s="1"/>
      <c r="B7994" s="1"/>
      <c r="C7994" s="2"/>
      <c r="J7994" s="3"/>
      <c r="O7994" s="4"/>
      <c r="P7994" s="3"/>
      <c r="U7994" s="3"/>
    </row>
    <row r="7995" spans="1:21" x14ac:dyDescent="0.3">
      <c r="A7995" s="1"/>
      <c r="B7995" s="1"/>
      <c r="C7995" s="2"/>
      <c r="J7995" s="3"/>
      <c r="O7995" s="4"/>
      <c r="P7995" s="3"/>
      <c r="U7995" s="3"/>
    </row>
    <row r="7996" spans="1:21" x14ac:dyDescent="0.3">
      <c r="A7996" s="1"/>
      <c r="B7996" s="1"/>
      <c r="C7996" s="2"/>
      <c r="J7996" s="3"/>
      <c r="O7996" s="4"/>
      <c r="P7996" s="3"/>
      <c r="Q7996" s="3"/>
      <c r="U7996" s="3"/>
    </row>
    <row r="7997" spans="1:21" x14ac:dyDescent="0.3">
      <c r="A7997" s="1"/>
      <c r="B7997" s="1"/>
      <c r="C7997" s="2"/>
      <c r="J7997" s="3"/>
      <c r="O7997" s="4"/>
      <c r="P7997" s="3"/>
      <c r="U7997" s="3"/>
    </row>
    <row r="7998" spans="1:21" x14ac:dyDescent="0.3">
      <c r="A7998" s="1"/>
      <c r="B7998" s="1"/>
      <c r="C7998" s="2"/>
      <c r="J7998" s="3"/>
      <c r="O7998" s="4"/>
      <c r="P7998" s="3"/>
      <c r="U7998" s="3"/>
    </row>
    <row r="7999" spans="1:21" x14ac:dyDescent="0.3">
      <c r="A7999" s="1"/>
      <c r="B7999" s="1"/>
      <c r="C7999" s="2"/>
      <c r="J7999" s="3"/>
      <c r="O7999" s="4"/>
      <c r="P7999" s="3"/>
      <c r="U7999" s="3"/>
    </row>
    <row r="8000" spans="1:21" x14ac:dyDescent="0.3">
      <c r="A8000" s="1"/>
      <c r="B8000" s="1"/>
      <c r="C8000" s="2"/>
      <c r="J8000" s="3"/>
      <c r="O8000" s="4"/>
      <c r="P8000" s="3"/>
      <c r="U8000" s="3"/>
    </row>
    <row r="8001" spans="1:21" x14ac:dyDescent="0.3">
      <c r="A8001" s="1"/>
      <c r="B8001" s="1"/>
      <c r="C8001" s="2"/>
      <c r="J8001" s="3"/>
      <c r="O8001" s="4"/>
      <c r="P8001" s="3"/>
      <c r="Q8001" s="3"/>
      <c r="U8001" s="3"/>
    </row>
    <row r="8002" spans="1:21" x14ac:dyDescent="0.3">
      <c r="A8002" s="1"/>
      <c r="B8002" s="1"/>
      <c r="C8002" s="2"/>
      <c r="J8002" s="3"/>
      <c r="O8002" s="4"/>
      <c r="P8002" s="3"/>
      <c r="U8002" s="3"/>
    </row>
    <row r="8003" spans="1:21" x14ac:dyDescent="0.3">
      <c r="A8003" s="1"/>
      <c r="B8003" s="1"/>
      <c r="C8003" s="2"/>
      <c r="J8003" s="3"/>
      <c r="O8003" s="4"/>
      <c r="P8003" s="3"/>
      <c r="U8003" s="3"/>
    </row>
    <row r="8004" spans="1:21" x14ac:dyDescent="0.3">
      <c r="A8004" s="1"/>
      <c r="B8004" s="1"/>
      <c r="C8004" s="2"/>
      <c r="J8004" s="3"/>
      <c r="O8004" s="4"/>
      <c r="P8004" s="3"/>
      <c r="U8004" s="3"/>
    </row>
    <row r="8005" spans="1:21" x14ac:dyDescent="0.3">
      <c r="A8005" s="1"/>
      <c r="B8005" s="1"/>
      <c r="C8005" s="2"/>
      <c r="J8005" s="3"/>
      <c r="O8005" s="4"/>
      <c r="P8005" s="3"/>
      <c r="U8005" s="3"/>
    </row>
    <row r="8006" spans="1:21" x14ac:dyDescent="0.3">
      <c r="A8006" s="1"/>
      <c r="B8006" s="1"/>
      <c r="C8006" s="2"/>
      <c r="J8006" s="3"/>
      <c r="O8006" s="4"/>
      <c r="P8006" s="3"/>
      <c r="Q8006" s="3"/>
      <c r="U8006" s="3"/>
    </row>
    <row r="8007" spans="1:21" x14ac:dyDescent="0.3">
      <c r="A8007" s="1"/>
      <c r="B8007" s="1"/>
      <c r="C8007" s="2"/>
      <c r="J8007" s="3"/>
      <c r="O8007" s="4"/>
      <c r="P8007" s="3"/>
      <c r="Q8007" s="3"/>
      <c r="U8007" s="3"/>
    </row>
    <row r="8008" spans="1:21" x14ac:dyDescent="0.3">
      <c r="A8008" s="1"/>
      <c r="B8008" s="1"/>
      <c r="C8008" s="2"/>
      <c r="J8008" s="3"/>
      <c r="O8008" s="4"/>
      <c r="P8008" s="3"/>
      <c r="U8008" s="3"/>
    </row>
    <row r="8009" spans="1:21" x14ac:dyDescent="0.3">
      <c r="A8009" s="1"/>
      <c r="B8009" s="1"/>
      <c r="C8009" s="2"/>
      <c r="J8009" s="3"/>
      <c r="O8009" s="4"/>
      <c r="P8009" s="3"/>
      <c r="U8009" s="3"/>
    </row>
    <row r="8010" spans="1:21" x14ac:dyDescent="0.3">
      <c r="A8010" s="1"/>
      <c r="B8010" s="1"/>
      <c r="C8010" s="2"/>
      <c r="J8010" s="3"/>
      <c r="O8010" s="4"/>
      <c r="P8010" s="3"/>
      <c r="U8010" s="3"/>
    </row>
    <row r="8011" spans="1:21" x14ac:dyDescent="0.3">
      <c r="A8011" s="1"/>
      <c r="B8011" s="1"/>
      <c r="C8011" s="2"/>
      <c r="J8011" s="3"/>
      <c r="O8011" s="4"/>
      <c r="P8011" s="3"/>
      <c r="U8011" s="3"/>
    </row>
    <row r="8012" spans="1:21" x14ac:dyDescent="0.3">
      <c r="A8012" s="1"/>
      <c r="B8012" s="1"/>
      <c r="C8012" s="2"/>
      <c r="J8012" s="3"/>
      <c r="O8012" s="4"/>
      <c r="P8012" s="3"/>
      <c r="Q8012" s="3"/>
      <c r="U8012" s="3"/>
    </row>
    <row r="8013" spans="1:21" x14ac:dyDescent="0.3">
      <c r="A8013" s="1"/>
      <c r="B8013" s="1"/>
      <c r="C8013" s="2"/>
      <c r="J8013" s="3"/>
      <c r="O8013" s="4"/>
      <c r="P8013" s="3"/>
      <c r="U8013" s="3"/>
    </row>
    <row r="8014" spans="1:21" x14ac:dyDescent="0.3">
      <c r="A8014" s="1"/>
      <c r="B8014" s="1"/>
      <c r="C8014" s="2"/>
      <c r="J8014" s="3"/>
      <c r="O8014" s="4"/>
      <c r="P8014" s="3"/>
      <c r="U8014" s="3"/>
    </row>
    <row r="8015" spans="1:21" x14ac:dyDescent="0.3">
      <c r="A8015" s="1"/>
      <c r="B8015" s="1"/>
      <c r="C8015" s="2"/>
      <c r="J8015" s="3"/>
      <c r="O8015" s="4"/>
      <c r="P8015" s="3"/>
      <c r="U8015" s="3"/>
    </row>
    <row r="8016" spans="1:21" x14ac:dyDescent="0.3">
      <c r="A8016" s="1"/>
      <c r="B8016" s="1"/>
      <c r="C8016" s="2"/>
      <c r="J8016" s="3"/>
      <c r="O8016" s="4"/>
      <c r="P8016" s="3"/>
      <c r="U8016" s="3"/>
    </row>
    <row r="8017" spans="1:21" x14ac:dyDescent="0.3">
      <c r="A8017" s="1"/>
      <c r="B8017" s="1"/>
      <c r="C8017" s="2"/>
      <c r="J8017" s="3"/>
      <c r="O8017" s="4"/>
      <c r="P8017" s="3"/>
      <c r="Q8017" s="3"/>
      <c r="U8017" s="3"/>
    </row>
    <row r="8018" spans="1:21" x14ac:dyDescent="0.3">
      <c r="A8018" s="1"/>
      <c r="B8018" s="1"/>
      <c r="C8018" s="2"/>
      <c r="J8018" s="3"/>
      <c r="O8018" s="4"/>
      <c r="P8018" s="3"/>
      <c r="U8018" s="3"/>
    </row>
    <row r="8019" spans="1:21" x14ac:dyDescent="0.3">
      <c r="A8019" s="1"/>
      <c r="B8019" s="1"/>
      <c r="C8019" s="2"/>
      <c r="J8019" s="3"/>
      <c r="O8019" s="4"/>
      <c r="P8019" s="3"/>
      <c r="U8019" s="3"/>
    </row>
    <row r="8020" spans="1:21" x14ac:dyDescent="0.3">
      <c r="A8020" s="1"/>
      <c r="B8020" s="1"/>
      <c r="C8020" s="2"/>
      <c r="J8020" s="3"/>
      <c r="O8020" s="4"/>
      <c r="P8020" s="3"/>
      <c r="U8020" s="3"/>
    </row>
    <row r="8021" spans="1:21" x14ac:dyDescent="0.3">
      <c r="A8021" s="1"/>
      <c r="B8021" s="1"/>
      <c r="C8021" s="2"/>
      <c r="J8021" s="3"/>
      <c r="O8021" s="4"/>
      <c r="P8021" s="3"/>
      <c r="Q8021" s="3"/>
      <c r="U8021" s="3"/>
    </row>
    <row r="8022" spans="1:21" x14ac:dyDescent="0.3">
      <c r="A8022" s="1"/>
      <c r="B8022" s="1"/>
      <c r="C8022" s="2"/>
      <c r="J8022" s="3"/>
      <c r="O8022" s="4"/>
      <c r="P8022" s="3"/>
      <c r="U8022" s="3"/>
    </row>
    <row r="8023" spans="1:21" x14ac:dyDescent="0.3">
      <c r="A8023" s="1"/>
      <c r="B8023" s="1"/>
      <c r="C8023" s="2"/>
      <c r="J8023" s="3"/>
      <c r="O8023" s="4"/>
      <c r="P8023" s="3"/>
      <c r="U8023" s="3"/>
    </row>
    <row r="8024" spans="1:21" x14ac:dyDescent="0.3">
      <c r="A8024" s="1"/>
      <c r="B8024" s="1"/>
      <c r="C8024" s="2"/>
      <c r="J8024" s="3"/>
      <c r="O8024" s="4"/>
      <c r="P8024" s="3"/>
      <c r="U8024" s="3"/>
    </row>
    <row r="8025" spans="1:21" x14ac:dyDescent="0.3">
      <c r="A8025" s="1"/>
      <c r="B8025" s="1"/>
      <c r="C8025" s="2"/>
      <c r="J8025" s="3"/>
      <c r="O8025" s="4"/>
      <c r="P8025" s="3"/>
      <c r="U8025" s="3"/>
    </row>
    <row r="8026" spans="1:21" x14ac:dyDescent="0.3">
      <c r="A8026" s="1"/>
      <c r="B8026" s="1"/>
      <c r="C8026" s="2"/>
      <c r="J8026" s="3"/>
      <c r="O8026" s="4"/>
      <c r="P8026" s="3"/>
      <c r="U8026" s="3"/>
    </row>
    <row r="8027" spans="1:21" x14ac:dyDescent="0.3">
      <c r="A8027" s="1"/>
      <c r="B8027" s="1"/>
      <c r="C8027" s="2"/>
      <c r="J8027" s="3"/>
      <c r="O8027" s="4"/>
      <c r="P8027" s="3"/>
      <c r="U8027" s="3"/>
    </row>
    <row r="8028" spans="1:21" x14ac:dyDescent="0.3">
      <c r="A8028" s="1"/>
      <c r="B8028" s="1"/>
      <c r="C8028" s="2"/>
      <c r="J8028" s="3"/>
      <c r="O8028" s="4"/>
      <c r="P8028" s="3"/>
      <c r="U8028" s="3"/>
    </row>
    <row r="8029" spans="1:21" x14ac:dyDescent="0.3">
      <c r="A8029" s="1"/>
      <c r="B8029" s="1"/>
      <c r="C8029" s="2"/>
      <c r="J8029" s="3"/>
      <c r="O8029" s="4"/>
      <c r="P8029" s="3"/>
      <c r="U8029" s="3"/>
    </row>
    <row r="8030" spans="1:21" x14ac:dyDescent="0.3">
      <c r="A8030" s="1"/>
      <c r="B8030" s="1"/>
      <c r="C8030" s="2"/>
      <c r="J8030" s="3"/>
      <c r="O8030" s="4"/>
      <c r="P8030" s="3"/>
      <c r="Q8030" s="3"/>
      <c r="U8030" s="3"/>
    </row>
    <row r="8031" spans="1:21" x14ac:dyDescent="0.3">
      <c r="A8031" s="1"/>
      <c r="B8031" s="1"/>
      <c r="C8031" s="2"/>
      <c r="J8031" s="3"/>
      <c r="O8031" s="4"/>
      <c r="P8031" s="3"/>
      <c r="U8031" s="3"/>
    </row>
    <row r="8032" spans="1:21" x14ac:dyDescent="0.3">
      <c r="A8032" s="1"/>
      <c r="B8032" s="1"/>
      <c r="C8032" s="2"/>
      <c r="J8032" s="3"/>
      <c r="O8032" s="4"/>
      <c r="P8032" s="3"/>
      <c r="Q8032" s="3"/>
      <c r="U8032" s="3"/>
    </row>
    <row r="8033" spans="1:21" x14ac:dyDescent="0.3">
      <c r="A8033" s="1"/>
      <c r="B8033" s="1"/>
      <c r="C8033" s="2"/>
      <c r="J8033" s="3"/>
      <c r="O8033" s="4"/>
      <c r="P8033" s="3"/>
      <c r="Q8033" s="3"/>
      <c r="U8033" s="3"/>
    </row>
    <row r="8034" spans="1:21" x14ac:dyDescent="0.3">
      <c r="A8034" s="1"/>
      <c r="B8034" s="1"/>
      <c r="C8034" s="2"/>
      <c r="J8034" s="3"/>
      <c r="O8034" s="4"/>
      <c r="P8034" s="3"/>
      <c r="Q8034" s="3"/>
      <c r="U8034" s="3"/>
    </row>
    <row r="8035" spans="1:21" x14ac:dyDescent="0.3">
      <c r="A8035" s="1"/>
      <c r="B8035" s="1"/>
      <c r="C8035" s="2"/>
      <c r="J8035" s="3"/>
      <c r="O8035" s="4"/>
      <c r="P8035" s="3"/>
      <c r="Q8035" s="3"/>
      <c r="U8035" s="3"/>
    </row>
    <row r="8036" spans="1:21" x14ac:dyDescent="0.3">
      <c r="A8036" s="1"/>
      <c r="B8036" s="1"/>
      <c r="C8036" s="2"/>
      <c r="J8036" s="3"/>
      <c r="O8036" s="4"/>
      <c r="P8036" s="3"/>
      <c r="U8036" s="3"/>
    </row>
    <row r="8037" spans="1:21" x14ac:dyDescent="0.3">
      <c r="A8037" s="1"/>
      <c r="B8037" s="1"/>
      <c r="C8037" s="2"/>
      <c r="J8037" s="3"/>
      <c r="O8037" s="4"/>
      <c r="P8037" s="3"/>
      <c r="U8037" s="3"/>
    </row>
    <row r="8038" spans="1:21" x14ac:dyDescent="0.3">
      <c r="A8038" s="1"/>
      <c r="B8038" s="1"/>
      <c r="C8038" s="2"/>
      <c r="J8038" s="3"/>
      <c r="O8038" s="4"/>
      <c r="P8038" s="3"/>
      <c r="U8038" s="3"/>
    </row>
    <row r="8039" spans="1:21" x14ac:dyDescent="0.3">
      <c r="A8039" s="1"/>
      <c r="B8039" s="1"/>
      <c r="C8039" s="2"/>
      <c r="J8039" s="3"/>
      <c r="O8039" s="4"/>
      <c r="P8039" s="3"/>
      <c r="U8039" s="3"/>
    </row>
    <row r="8040" spans="1:21" x14ac:dyDescent="0.3">
      <c r="A8040" s="1"/>
      <c r="B8040" s="1"/>
      <c r="C8040" s="2"/>
      <c r="J8040" s="3"/>
      <c r="O8040" s="4"/>
      <c r="P8040" s="3"/>
      <c r="U8040" s="3"/>
    </row>
    <row r="8041" spans="1:21" x14ac:dyDescent="0.3">
      <c r="A8041" s="1"/>
      <c r="B8041" s="1"/>
      <c r="C8041" s="2"/>
      <c r="J8041" s="3"/>
      <c r="O8041" s="4"/>
      <c r="P8041" s="3"/>
      <c r="Q8041" s="3"/>
      <c r="U8041" s="3"/>
    </row>
    <row r="8042" spans="1:21" x14ac:dyDescent="0.3">
      <c r="A8042" s="1"/>
      <c r="B8042" s="1"/>
      <c r="C8042" s="2"/>
      <c r="J8042" s="3"/>
      <c r="O8042" s="4"/>
      <c r="P8042" s="3"/>
      <c r="U8042" s="3"/>
    </row>
    <row r="8043" spans="1:21" x14ac:dyDescent="0.3">
      <c r="A8043" s="1"/>
      <c r="B8043" s="1"/>
      <c r="C8043" s="2"/>
      <c r="J8043" s="3"/>
      <c r="O8043" s="4"/>
      <c r="P8043" s="3"/>
      <c r="Q8043" s="3"/>
      <c r="U8043" s="3"/>
    </row>
    <row r="8044" spans="1:21" x14ac:dyDescent="0.3">
      <c r="A8044" s="1"/>
      <c r="B8044" s="1"/>
      <c r="C8044" s="2"/>
      <c r="J8044" s="3"/>
      <c r="O8044" s="4"/>
      <c r="P8044" s="3"/>
      <c r="U8044" s="3"/>
    </row>
    <row r="8045" spans="1:21" x14ac:dyDescent="0.3">
      <c r="A8045" s="1"/>
      <c r="B8045" s="1"/>
      <c r="C8045" s="2"/>
      <c r="J8045" s="3"/>
      <c r="O8045" s="4"/>
      <c r="P8045" s="3"/>
      <c r="U8045" s="3"/>
    </row>
    <row r="8046" spans="1:21" x14ac:dyDescent="0.3">
      <c r="A8046" s="1"/>
      <c r="B8046" s="1"/>
      <c r="C8046" s="2"/>
      <c r="J8046" s="3"/>
      <c r="O8046" s="4"/>
      <c r="P8046" s="3"/>
      <c r="U8046" s="3"/>
    </row>
    <row r="8047" spans="1:21" x14ac:dyDescent="0.3">
      <c r="A8047" s="1"/>
      <c r="B8047" s="1"/>
      <c r="C8047" s="2"/>
      <c r="J8047" s="3"/>
      <c r="O8047" s="4"/>
      <c r="P8047" s="3"/>
      <c r="U8047" s="3"/>
    </row>
    <row r="8048" spans="1:21" x14ac:dyDescent="0.3">
      <c r="A8048" s="1"/>
      <c r="B8048" s="1"/>
      <c r="C8048" s="2"/>
      <c r="J8048" s="3"/>
      <c r="O8048" s="4"/>
      <c r="P8048" s="3"/>
      <c r="U8048" s="3"/>
    </row>
    <row r="8049" spans="1:21" x14ac:dyDescent="0.3">
      <c r="A8049" s="1"/>
      <c r="B8049" s="1"/>
      <c r="C8049" s="2"/>
      <c r="J8049" s="3"/>
      <c r="O8049" s="4"/>
      <c r="P8049" s="3"/>
      <c r="U8049" s="3"/>
    </row>
    <row r="8050" spans="1:21" x14ac:dyDescent="0.3">
      <c r="A8050" s="1"/>
      <c r="B8050" s="1"/>
      <c r="C8050" s="2"/>
      <c r="J8050" s="3"/>
      <c r="O8050" s="4"/>
      <c r="P8050" s="3"/>
      <c r="Q8050" s="3"/>
      <c r="U8050" s="3"/>
    </row>
    <row r="8051" spans="1:21" x14ac:dyDescent="0.3">
      <c r="A8051" s="1"/>
      <c r="B8051" s="1"/>
      <c r="C8051" s="2"/>
      <c r="J8051" s="3"/>
      <c r="O8051" s="4"/>
      <c r="P8051" s="3"/>
      <c r="U8051" s="3"/>
    </row>
    <row r="8052" spans="1:21" x14ac:dyDescent="0.3">
      <c r="A8052" s="1"/>
      <c r="B8052" s="1"/>
      <c r="C8052" s="2"/>
      <c r="J8052" s="3"/>
      <c r="O8052" s="4"/>
      <c r="P8052" s="3"/>
      <c r="U8052" s="3"/>
    </row>
    <row r="8053" spans="1:21" x14ac:dyDescent="0.3">
      <c r="A8053" s="1"/>
      <c r="B8053" s="1"/>
      <c r="C8053" s="2"/>
      <c r="J8053" s="3"/>
      <c r="O8053" s="4"/>
      <c r="P8053" s="3"/>
      <c r="U8053" s="3"/>
    </row>
    <row r="8054" spans="1:21" x14ac:dyDescent="0.3">
      <c r="A8054" s="1"/>
      <c r="B8054" s="1"/>
      <c r="C8054" s="2"/>
      <c r="J8054" s="3"/>
      <c r="O8054" s="4"/>
      <c r="P8054" s="3"/>
      <c r="Q8054" s="3"/>
      <c r="U8054" s="3"/>
    </row>
    <row r="8055" spans="1:21" x14ac:dyDescent="0.3">
      <c r="A8055" s="1"/>
      <c r="B8055" s="1"/>
      <c r="C8055" s="2"/>
      <c r="J8055" s="3"/>
      <c r="O8055" s="4"/>
      <c r="P8055" s="3"/>
      <c r="U8055" s="3"/>
    </row>
    <row r="8056" spans="1:21" x14ac:dyDescent="0.3">
      <c r="A8056" s="1"/>
      <c r="B8056" s="1"/>
      <c r="C8056" s="2"/>
      <c r="J8056" s="3"/>
      <c r="O8056" s="4"/>
      <c r="P8056" s="3"/>
      <c r="U8056" s="3"/>
    </row>
    <row r="8057" spans="1:21" x14ac:dyDescent="0.3">
      <c r="A8057" s="1"/>
      <c r="B8057" s="1"/>
      <c r="C8057" s="2"/>
      <c r="J8057" s="3"/>
      <c r="O8057" s="4"/>
      <c r="P8057" s="3"/>
      <c r="U8057" s="3"/>
    </row>
    <row r="8058" spans="1:21" x14ac:dyDescent="0.3">
      <c r="A8058" s="1"/>
      <c r="B8058" s="1"/>
      <c r="C8058" s="2"/>
      <c r="J8058" s="3"/>
      <c r="O8058" s="4"/>
      <c r="P8058" s="3"/>
      <c r="Q8058" s="3"/>
      <c r="U8058" s="3"/>
    </row>
    <row r="8059" spans="1:21" x14ac:dyDescent="0.3">
      <c r="A8059" s="1"/>
      <c r="B8059" s="1"/>
      <c r="C8059" s="2"/>
      <c r="J8059" s="3"/>
      <c r="O8059" s="4"/>
      <c r="P8059" s="3"/>
      <c r="U8059" s="3"/>
    </row>
    <row r="8060" spans="1:21" x14ac:dyDescent="0.3">
      <c r="A8060" s="1"/>
      <c r="B8060" s="1"/>
      <c r="C8060" s="2"/>
      <c r="J8060" s="3"/>
      <c r="O8060" s="4"/>
      <c r="P8060" s="3"/>
      <c r="U8060" s="3"/>
    </row>
    <row r="8061" spans="1:21" x14ac:dyDescent="0.3">
      <c r="A8061" s="1"/>
      <c r="B8061" s="1"/>
      <c r="C8061" s="2"/>
      <c r="J8061" s="3"/>
      <c r="O8061" s="4"/>
      <c r="P8061" s="3"/>
      <c r="Q8061" s="3"/>
      <c r="U8061" s="3"/>
    </row>
    <row r="8062" spans="1:21" x14ac:dyDescent="0.3">
      <c r="A8062" s="1"/>
      <c r="B8062" s="1"/>
      <c r="C8062" s="2"/>
      <c r="J8062" s="3"/>
      <c r="O8062" s="4"/>
      <c r="P8062" s="3"/>
      <c r="U8062" s="3"/>
    </row>
    <row r="8063" spans="1:21" x14ac:dyDescent="0.3">
      <c r="A8063" s="1"/>
      <c r="B8063" s="1"/>
      <c r="C8063" s="2"/>
      <c r="J8063" s="3"/>
      <c r="O8063" s="4"/>
      <c r="P8063" s="3"/>
      <c r="Q8063" s="3"/>
      <c r="S8063" s="4"/>
      <c r="U8063" s="3"/>
    </row>
    <row r="8064" spans="1:21" x14ac:dyDescent="0.3">
      <c r="A8064" s="1"/>
      <c r="B8064" s="1"/>
      <c r="C8064" s="2"/>
      <c r="J8064" s="3"/>
      <c r="O8064" s="4"/>
      <c r="P8064" s="3"/>
      <c r="U8064" s="3"/>
    </row>
    <row r="8065" spans="1:21" x14ac:dyDescent="0.3">
      <c r="A8065" s="1"/>
      <c r="B8065" s="1"/>
      <c r="C8065" s="2"/>
      <c r="J8065" s="3"/>
      <c r="O8065" s="4"/>
      <c r="P8065" s="3"/>
      <c r="U8065" s="3"/>
    </row>
    <row r="8066" spans="1:21" x14ac:dyDescent="0.3">
      <c r="A8066" s="1"/>
      <c r="B8066" s="1"/>
      <c r="C8066" s="2"/>
      <c r="J8066" s="3"/>
      <c r="O8066" s="4"/>
      <c r="P8066" s="3"/>
      <c r="U8066" s="3"/>
    </row>
    <row r="8067" spans="1:21" x14ac:dyDescent="0.3">
      <c r="A8067" s="1"/>
      <c r="B8067" s="1"/>
      <c r="C8067" s="2"/>
      <c r="J8067" s="3"/>
      <c r="O8067" s="4"/>
      <c r="P8067" s="3"/>
      <c r="U8067" s="3"/>
    </row>
    <row r="8068" spans="1:21" x14ac:dyDescent="0.3">
      <c r="A8068" s="1"/>
      <c r="B8068" s="1"/>
      <c r="C8068" s="2"/>
      <c r="J8068" s="3"/>
      <c r="O8068" s="4"/>
      <c r="P8068" s="3"/>
      <c r="U8068" s="3"/>
    </row>
    <row r="8069" spans="1:21" x14ac:dyDescent="0.3">
      <c r="A8069" s="1"/>
      <c r="B8069" s="1"/>
      <c r="C8069" s="2"/>
      <c r="J8069" s="3"/>
      <c r="O8069" s="4"/>
      <c r="P8069" s="3"/>
      <c r="Q8069" s="3"/>
      <c r="U8069" s="3"/>
    </row>
    <row r="8070" spans="1:21" x14ac:dyDescent="0.3">
      <c r="A8070" s="1"/>
      <c r="B8070" s="1"/>
      <c r="C8070" s="2"/>
      <c r="J8070" s="3"/>
      <c r="O8070" s="4"/>
      <c r="P8070" s="3"/>
      <c r="U8070" s="3"/>
    </row>
    <row r="8071" spans="1:21" x14ac:dyDescent="0.3">
      <c r="A8071" s="1"/>
      <c r="B8071" s="1"/>
      <c r="C8071" s="2"/>
      <c r="J8071" s="3"/>
      <c r="O8071" s="4"/>
      <c r="P8071" s="3"/>
      <c r="U8071" s="3"/>
    </row>
    <row r="8072" spans="1:21" x14ac:dyDescent="0.3">
      <c r="A8072" s="1"/>
      <c r="B8072" s="1"/>
      <c r="C8072" s="2"/>
      <c r="J8072" s="3"/>
      <c r="O8072" s="4"/>
      <c r="P8072" s="3"/>
      <c r="U8072" s="3"/>
    </row>
    <row r="8073" spans="1:21" x14ac:dyDescent="0.3">
      <c r="A8073" s="1"/>
      <c r="B8073" s="1"/>
      <c r="C8073" s="2"/>
      <c r="J8073" s="3"/>
      <c r="O8073" s="4"/>
      <c r="P8073" s="3"/>
      <c r="U8073" s="3"/>
    </row>
    <row r="8074" spans="1:21" x14ac:dyDescent="0.3">
      <c r="A8074" s="1"/>
      <c r="B8074" s="1"/>
      <c r="C8074" s="2"/>
      <c r="J8074" s="3"/>
      <c r="O8074" s="4"/>
      <c r="P8074" s="3"/>
      <c r="U8074" s="3"/>
    </row>
    <row r="8075" spans="1:21" x14ac:dyDescent="0.3">
      <c r="A8075" s="1"/>
      <c r="B8075" s="1"/>
      <c r="C8075" s="2"/>
      <c r="J8075" s="3"/>
      <c r="O8075" s="4"/>
      <c r="P8075" s="3"/>
      <c r="U8075" s="3"/>
    </row>
    <row r="8076" spans="1:21" x14ac:dyDescent="0.3">
      <c r="A8076" s="1"/>
      <c r="B8076" s="1"/>
      <c r="C8076" s="2"/>
      <c r="J8076" s="3"/>
      <c r="O8076" s="4"/>
      <c r="P8076" s="3"/>
      <c r="U8076" s="3"/>
    </row>
    <row r="8077" spans="1:21" x14ac:dyDescent="0.3">
      <c r="A8077" s="1"/>
      <c r="B8077" s="1"/>
      <c r="C8077" s="2"/>
      <c r="J8077" s="3"/>
      <c r="O8077" s="4"/>
      <c r="P8077" s="3"/>
      <c r="U8077" s="3"/>
    </row>
    <row r="8078" spans="1:21" x14ac:dyDescent="0.3">
      <c r="A8078" s="1"/>
      <c r="B8078" s="1"/>
      <c r="C8078" s="2"/>
      <c r="J8078" s="3"/>
      <c r="O8078" s="4"/>
      <c r="P8078" s="3"/>
      <c r="U8078" s="3"/>
    </row>
    <row r="8079" spans="1:21" x14ac:dyDescent="0.3">
      <c r="A8079" s="1"/>
      <c r="B8079" s="1"/>
      <c r="C8079" s="2"/>
      <c r="J8079" s="3"/>
      <c r="O8079" s="4"/>
      <c r="P8079" s="3"/>
      <c r="U8079" s="3"/>
    </row>
    <row r="8080" spans="1:21" x14ac:dyDescent="0.3">
      <c r="A8080" s="1"/>
      <c r="B8080" s="1"/>
      <c r="C8080" s="2"/>
      <c r="J8080" s="3"/>
      <c r="O8080" s="4"/>
      <c r="P8080" s="3"/>
      <c r="U8080" s="3"/>
    </row>
    <row r="8081" spans="1:21" x14ac:dyDescent="0.3">
      <c r="A8081" s="1"/>
      <c r="B8081" s="1"/>
      <c r="C8081" s="2"/>
      <c r="J8081" s="3"/>
      <c r="O8081" s="4"/>
      <c r="P8081" s="3"/>
      <c r="Q8081" s="3"/>
      <c r="U8081" s="3"/>
    </row>
    <row r="8082" spans="1:21" x14ac:dyDescent="0.3">
      <c r="A8082" s="1"/>
      <c r="B8082" s="1"/>
      <c r="C8082" s="2"/>
      <c r="J8082" s="3"/>
      <c r="O8082" s="4"/>
      <c r="P8082" s="3"/>
      <c r="U8082" s="3"/>
    </row>
    <row r="8083" spans="1:21" x14ac:dyDescent="0.3">
      <c r="A8083" s="1"/>
      <c r="B8083" s="1"/>
      <c r="C8083" s="2"/>
      <c r="J8083" s="3"/>
      <c r="O8083" s="4"/>
      <c r="P8083" s="3"/>
      <c r="U8083" s="3"/>
    </row>
    <row r="8084" spans="1:21" x14ac:dyDescent="0.3">
      <c r="A8084" s="1"/>
      <c r="B8084" s="1"/>
      <c r="C8084" s="2"/>
      <c r="J8084" s="3"/>
      <c r="O8084" s="4"/>
      <c r="P8084" s="3"/>
      <c r="U8084" s="3"/>
    </row>
    <row r="8085" spans="1:21" x14ac:dyDescent="0.3">
      <c r="A8085" s="1"/>
      <c r="B8085" s="1"/>
      <c r="C8085" s="2"/>
      <c r="J8085" s="3"/>
      <c r="O8085" s="4"/>
      <c r="P8085" s="3"/>
      <c r="Q8085" s="3"/>
      <c r="U8085" s="3"/>
    </row>
    <row r="8086" spans="1:21" x14ac:dyDescent="0.3">
      <c r="A8086" s="1"/>
      <c r="B8086" s="1"/>
      <c r="C8086" s="2"/>
      <c r="J8086" s="3"/>
      <c r="O8086" s="4"/>
      <c r="P8086" s="3"/>
      <c r="U8086" s="3"/>
    </row>
    <row r="8087" spans="1:21" x14ac:dyDescent="0.3">
      <c r="A8087" s="1"/>
      <c r="B8087" s="1"/>
      <c r="C8087" s="2"/>
      <c r="J8087" s="3"/>
      <c r="O8087" s="4"/>
      <c r="P8087" s="3"/>
      <c r="U8087" s="3"/>
    </row>
    <row r="8088" spans="1:21" x14ac:dyDescent="0.3">
      <c r="A8088" s="1"/>
      <c r="B8088" s="1"/>
      <c r="C8088" s="2"/>
      <c r="J8088" s="3"/>
      <c r="O8088" s="4"/>
      <c r="P8088" s="3"/>
      <c r="U8088" s="3"/>
    </row>
    <row r="8089" spans="1:21" x14ac:dyDescent="0.3">
      <c r="A8089" s="1"/>
      <c r="B8089" s="1"/>
      <c r="C8089" s="2"/>
      <c r="J8089" s="3"/>
      <c r="O8089" s="4"/>
      <c r="P8089" s="3"/>
      <c r="U8089" s="3"/>
    </row>
    <row r="8090" spans="1:21" x14ac:dyDescent="0.3">
      <c r="A8090" s="1"/>
      <c r="B8090" s="1"/>
      <c r="C8090" s="2"/>
      <c r="J8090" s="3"/>
      <c r="O8090" s="4"/>
      <c r="P8090" s="3"/>
      <c r="U8090" s="3"/>
    </row>
    <row r="8091" spans="1:21" x14ac:dyDescent="0.3">
      <c r="A8091" s="1"/>
      <c r="B8091" s="1"/>
      <c r="C8091" s="2"/>
      <c r="J8091" s="3"/>
      <c r="O8091" s="4"/>
      <c r="P8091" s="3"/>
      <c r="U8091" s="3"/>
    </row>
    <row r="8092" spans="1:21" x14ac:dyDescent="0.3">
      <c r="A8092" s="1"/>
      <c r="B8092" s="1"/>
      <c r="C8092" s="2"/>
      <c r="J8092" s="3"/>
      <c r="O8092" s="4"/>
      <c r="P8092" s="3"/>
      <c r="U8092" s="3"/>
    </row>
    <row r="8093" spans="1:21" x14ac:dyDescent="0.3">
      <c r="A8093" s="1"/>
      <c r="B8093" s="1"/>
      <c r="C8093" s="2"/>
      <c r="J8093" s="3"/>
      <c r="O8093" s="4"/>
      <c r="P8093" s="3"/>
      <c r="Q8093" s="3"/>
      <c r="S8093" s="4"/>
      <c r="U8093" s="3"/>
    </row>
    <row r="8094" spans="1:21" x14ac:dyDescent="0.3">
      <c r="A8094" s="1"/>
      <c r="B8094" s="1"/>
      <c r="C8094" s="2"/>
      <c r="J8094" s="3"/>
      <c r="O8094" s="4"/>
      <c r="P8094" s="3"/>
      <c r="U8094" s="3"/>
    </row>
    <row r="8095" spans="1:21" x14ac:dyDescent="0.3">
      <c r="A8095" s="1"/>
      <c r="B8095" s="1"/>
      <c r="C8095" s="2"/>
      <c r="J8095" s="3"/>
      <c r="O8095" s="4"/>
      <c r="P8095" s="3"/>
      <c r="U8095" s="3"/>
    </row>
    <row r="8096" spans="1:21" x14ac:dyDescent="0.3">
      <c r="A8096" s="1"/>
      <c r="B8096" s="1"/>
      <c r="C8096" s="2"/>
      <c r="J8096" s="3"/>
      <c r="O8096" s="4"/>
      <c r="P8096" s="3"/>
      <c r="U8096" s="3"/>
    </row>
    <row r="8097" spans="1:21" x14ac:dyDescent="0.3">
      <c r="A8097" s="1"/>
      <c r="B8097" s="1"/>
      <c r="C8097" s="2"/>
      <c r="J8097" s="3"/>
      <c r="O8097" s="4"/>
      <c r="P8097" s="3"/>
      <c r="U8097" s="3"/>
    </row>
    <row r="8098" spans="1:21" x14ac:dyDescent="0.3">
      <c r="A8098" s="1"/>
      <c r="B8098" s="1"/>
      <c r="C8098" s="2"/>
      <c r="J8098" s="3"/>
      <c r="O8098" s="4"/>
      <c r="P8098" s="3"/>
      <c r="U8098" s="3"/>
    </row>
    <row r="8099" spans="1:21" x14ac:dyDescent="0.3">
      <c r="A8099" s="1"/>
      <c r="B8099" s="1"/>
      <c r="C8099" s="2"/>
      <c r="J8099" s="3"/>
      <c r="O8099" s="4"/>
      <c r="P8099" s="3"/>
      <c r="U8099" s="3"/>
    </row>
    <row r="8100" spans="1:21" x14ac:dyDescent="0.3">
      <c r="A8100" s="1"/>
      <c r="B8100" s="1"/>
      <c r="C8100" s="2"/>
      <c r="J8100" s="3"/>
      <c r="O8100" s="4"/>
      <c r="P8100" s="3"/>
      <c r="U8100" s="3"/>
    </row>
    <row r="8101" spans="1:21" x14ac:dyDescent="0.3">
      <c r="A8101" s="1"/>
      <c r="B8101" s="1"/>
      <c r="C8101" s="2"/>
      <c r="J8101" s="3"/>
      <c r="O8101" s="4"/>
      <c r="P8101" s="3"/>
      <c r="U8101" s="3"/>
    </row>
    <row r="8102" spans="1:21" x14ac:dyDescent="0.3">
      <c r="A8102" s="1"/>
      <c r="B8102" s="1"/>
      <c r="C8102" s="2"/>
      <c r="J8102" s="3"/>
      <c r="O8102" s="4"/>
      <c r="P8102" s="3"/>
      <c r="U8102" s="3"/>
    </row>
    <row r="8103" spans="1:21" x14ac:dyDescent="0.3">
      <c r="A8103" s="1"/>
      <c r="B8103" s="1"/>
      <c r="C8103" s="2"/>
      <c r="J8103" s="3"/>
      <c r="O8103" s="4"/>
      <c r="P8103" s="3"/>
      <c r="U8103" s="3"/>
    </row>
    <row r="8104" spans="1:21" x14ac:dyDescent="0.3">
      <c r="A8104" s="1"/>
      <c r="B8104" s="1"/>
      <c r="C8104" s="2"/>
      <c r="J8104" s="3"/>
      <c r="O8104" s="4"/>
      <c r="P8104" s="3"/>
      <c r="U8104" s="3"/>
    </row>
    <row r="8105" spans="1:21" x14ac:dyDescent="0.3">
      <c r="A8105" s="1"/>
      <c r="B8105" s="1"/>
      <c r="C8105" s="2"/>
      <c r="J8105" s="3"/>
      <c r="O8105" s="4"/>
      <c r="P8105" s="3"/>
      <c r="U8105" s="3"/>
    </row>
    <row r="8106" spans="1:21" x14ac:dyDescent="0.3">
      <c r="A8106" s="1"/>
      <c r="B8106" s="1"/>
      <c r="C8106" s="2"/>
      <c r="J8106" s="3"/>
      <c r="O8106" s="4"/>
      <c r="P8106" s="3"/>
      <c r="U8106" s="3"/>
    </row>
    <row r="8107" spans="1:21" x14ac:dyDescent="0.3">
      <c r="A8107" s="1"/>
      <c r="B8107" s="1"/>
      <c r="C8107" s="2"/>
      <c r="J8107" s="3"/>
      <c r="O8107" s="4"/>
      <c r="P8107" s="3"/>
      <c r="U8107" s="3"/>
    </row>
    <row r="8108" spans="1:21" x14ac:dyDescent="0.3">
      <c r="A8108" s="1"/>
      <c r="B8108" s="1"/>
      <c r="C8108" s="2"/>
      <c r="J8108" s="3"/>
      <c r="O8108" s="4"/>
      <c r="P8108" s="3"/>
      <c r="U8108" s="3"/>
    </row>
    <row r="8109" spans="1:21" x14ac:dyDescent="0.3">
      <c r="A8109" s="1"/>
      <c r="B8109" s="1"/>
      <c r="C8109" s="2"/>
      <c r="J8109" s="3"/>
      <c r="O8109" s="4"/>
      <c r="P8109" s="3"/>
      <c r="U8109" s="3"/>
    </row>
    <row r="8110" spans="1:21" x14ac:dyDescent="0.3">
      <c r="A8110" s="1"/>
      <c r="B8110" s="1"/>
      <c r="C8110" s="2"/>
      <c r="J8110" s="3"/>
      <c r="O8110" s="4"/>
      <c r="P8110" s="3"/>
      <c r="U8110" s="3"/>
    </row>
    <row r="8111" spans="1:21" x14ac:dyDescent="0.3">
      <c r="A8111" s="1"/>
      <c r="B8111" s="1"/>
      <c r="C8111" s="2"/>
      <c r="J8111" s="3"/>
      <c r="O8111" s="4"/>
      <c r="P8111" s="3"/>
      <c r="U8111" s="3"/>
    </row>
    <row r="8112" spans="1:21" x14ac:dyDescent="0.3">
      <c r="A8112" s="1"/>
      <c r="B8112" s="1"/>
      <c r="C8112" s="2"/>
      <c r="J8112" s="3"/>
      <c r="O8112" s="4"/>
      <c r="P8112" s="3"/>
      <c r="U8112" s="3"/>
    </row>
    <row r="8113" spans="1:21" x14ac:dyDescent="0.3">
      <c r="A8113" s="1"/>
      <c r="B8113" s="1"/>
      <c r="C8113" s="2"/>
      <c r="J8113" s="3"/>
      <c r="O8113" s="4"/>
      <c r="P8113" s="3"/>
      <c r="U8113" s="3"/>
    </row>
    <row r="8114" spans="1:21" x14ac:dyDescent="0.3">
      <c r="A8114" s="1"/>
      <c r="B8114" s="1"/>
      <c r="C8114" s="2"/>
      <c r="J8114" s="3"/>
      <c r="P8114" s="3"/>
      <c r="U8114" s="3"/>
    </row>
    <row r="8115" spans="1:21" x14ac:dyDescent="0.3">
      <c r="A8115" s="1"/>
      <c r="B8115" s="1"/>
      <c r="C8115" s="2"/>
      <c r="J8115" s="3"/>
      <c r="O8115" s="4"/>
      <c r="P8115" s="3"/>
      <c r="U8115" s="3"/>
    </row>
    <row r="8116" spans="1:21" x14ac:dyDescent="0.3">
      <c r="A8116" s="1"/>
      <c r="B8116" s="1"/>
      <c r="C8116" s="2"/>
      <c r="J8116" s="3"/>
      <c r="P8116" s="3"/>
      <c r="U8116" s="3"/>
    </row>
    <row r="8117" spans="1:21" x14ac:dyDescent="0.3">
      <c r="A8117" s="1"/>
      <c r="B8117" s="1"/>
      <c r="C8117" s="2"/>
      <c r="J8117" s="3"/>
      <c r="O8117" s="4"/>
      <c r="P8117" s="3"/>
      <c r="U8117" s="3"/>
    </row>
    <row r="8118" spans="1:21" x14ac:dyDescent="0.3">
      <c r="A8118" s="1"/>
      <c r="B8118" s="1"/>
      <c r="C8118" s="2"/>
      <c r="J8118" s="3"/>
      <c r="P8118" s="3"/>
      <c r="U8118" s="3"/>
    </row>
    <row r="8119" spans="1:21" x14ac:dyDescent="0.3">
      <c r="A8119" s="1"/>
      <c r="B8119" s="1"/>
      <c r="C8119" s="2"/>
      <c r="J8119" s="3"/>
      <c r="O8119" s="4"/>
      <c r="P8119" s="3"/>
      <c r="U8119" s="3"/>
    </row>
    <row r="8120" spans="1:21" x14ac:dyDescent="0.3">
      <c r="A8120" s="1"/>
      <c r="B8120" s="1"/>
      <c r="C8120" s="2"/>
      <c r="J8120" s="3"/>
      <c r="O8120" s="4"/>
      <c r="P8120" s="3"/>
      <c r="U8120" s="3"/>
    </row>
    <row r="8121" spans="1:21" x14ac:dyDescent="0.3">
      <c r="A8121" s="1"/>
      <c r="B8121" s="1"/>
      <c r="C8121" s="2"/>
      <c r="J8121" s="3"/>
      <c r="O8121" s="4"/>
      <c r="P8121" s="3"/>
      <c r="U8121" s="3"/>
    </row>
    <row r="8122" spans="1:21" x14ac:dyDescent="0.3">
      <c r="A8122" s="1"/>
      <c r="B8122" s="1"/>
      <c r="C8122" s="2"/>
      <c r="J8122" s="3"/>
      <c r="O8122" s="4"/>
      <c r="P8122" s="3"/>
      <c r="U8122" s="3"/>
    </row>
    <row r="8123" spans="1:21" x14ac:dyDescent="0.3">
      <c r="A8123" s="1"/>
      <c r="B8123" s="1"/>
      <c r="C8123" s="2"/>
      <c r="J8123" s="3"/>
      <c r="O8123" s="4"/>
      <c r="P8123" s="3"/>
      <c r="U8123" s="3"/>
    </row>
    <row r="8124" spans="1:21" x14ac:dyDescent="0.3">
      <c r="A8124" s="1"/>
      <c r="B8124" s="1"/>
      <c r="C8124" s="2"/>
      <c r="J8124" s="3"/>
      <c r="O8124" s="4"/>
      <c r="P8124" s="3"/>
      <c r="U8124" s="3"/>
    </row>
    <row r="8125" spans="1:21" x14ac:dyDescent="0.3">
      <c r="A8125" s="1"/>
      <c r="B8125" s="1"/>
      <c r="C8125" s="2"/>
      <c r="J8125" s="3"/>
      <c r="O8125" s="4"/>
      <c r="P8125" s="3"/>
      <c r="U8125" s="3"/>
    </row>
    <row r="8126" spans="1:21" x14ac:dyDescent="0.3">
      <c r="A8126" s="1"/>
      <c r="B8126" s="1"/>
      <c r="C8126" s="2"/>
      <c r="J8126" s="3"/>
      <c r="O8126" s="4"/>
      <c r="P8126" s="3"/>
      <c r="U8126" s="3"/>
    </row>
    <row r="8127" spans="1:21" x14ac:dyDescent="0.3">
      <c r="A8127" s="1"/>
      <c r="B8127" s="1"/>
      <c r="C8127" s="2"/>
      <c r="J8127" s="3"/>
      <c r="O8127" s="4"/>
      <c r="P8127" s="3"/>
      <c r="U8127" s="3"/>
    </row>
    <row r="8128" spans="1:21" x14ac:dyDescent="0.3">
      <c r="A8128" s="1"/>
      <c r="B8128" s="1"/>
      <c r="C8128" s="2"/>
      <c r="J8128" s="3"/>
      <c r="O8128" s="4"/>
      <c r="P8128" s="3"/>
      <c r="U8128" s="3"/>
    </row>
    <row r="8129" spans="1:21" x14ac:dyDescent="0.3">
      <c r="A8129" s="1"/>
      <c r="B8129" s="1"/>
      <c r="C8129" s="2"/>
      <c r="J8129" s="3"/>
      <c r="O8129" s="4"/>
      <c r="P8129" s="3"/>
      <c r="U8129" s="3"/>
    </row>
    <row r="8130" spans="1:21" x14ac:dyDescent="0.3">
      <c r="A8130" s="1"/>
      <c r="B8130" s="1"/>
      <c r="C8130" s="2"/>
      <c r="J8130" s="3"/>
      <c r="O8130" s="4"/>
      <c r="P8130" s="3"/>
      <c r="U8130" s="3"/>
    </row>
    <row r="8131" spans="1:21" x14ac:dyDescent="0.3">
      <c r="A8131" s="1"/>
      <c r="B8131" s="1"/>
      <c r="C8131" s="2"/>
      <c r="J8131" s="3"/>
      <c r="O8131" s="4"/>
      <c r="P8131" s="3"/>
      <c r="U8131" s="3"/>
    </row>
    <row r="8132" spans="1:21" x14ac:dyDescent="0.3">
      <c r="A8132" s="1"/>
      <c r="B8132" s="1"/>
      <c r="C8132" s="2"/>
      <c r="J8132" s="3"/>
      <c r="O8132" s="4"/>
      <c r="P8132" s="3"/>
      <c r="U8132" s="3"/>
    </row>
    <row r="8133" spans="1:21" x14ac:dyDescent="0.3">
      <c r="A8133" s="1"/>
      <c r="B8133" s="1"/>
      <c r="C8133" s="2"/>
      <c r="J8133" s="3"/>
      <c r="O8133" s="4"/>
      <c r="P8133" s="3"/>
      <c r="U8133" s="3"/>
    </row>
    <row r="8134" spans="1:21" x14ac:dyDescent="0.3">
      <c r="A8134" s="1"/>
      <c r="B8134" s="1"/>
      <c r="C8134" s="2"/>
      <c r="J8134" s="3"/>
      <c r="O8134" s="4"/>
      <c r="P8134" s="3"/>
      <c r="U8134" s="3"/>
    </row>
    <row r="8135" spans="1:21" x14ac:dyDescent="0.3">
      <c r="A8135" s="1"/>
      <c r="B8135" s="1"/>
      <c r="C8135" s="2"/>
      <c r="J8135" s="3"/>
      <c r="O8135" s="4"/>
      <c r="P8135" s="3"/>
      <c r="U8135" s="3"/>
    </row>
    <row r="8136" spans="1:21" x14ac:dyDescent="0.3">
      <c r="A8136" s="1"/>
      <c r="B8136" s="1"/>
      <c r="C8136" s="2"/>
      <c r="J8136" s="3"/>
      <c r="O8136" s="4"/>
      <c r="P8136" s="3"/>
      <c r="U8136" s="3"/>
    </row>
    <row r="8137" spans="1:21" x14ac:dyDescent="0.3">
      <c r="A8137" s="1"/>
      <c r="B8137" s="1"/>
      <c r="C8137" s="2"/>
      <c r="J8137" s="3"/>
      <c r="O8137" s="4"/>
      <c r="P8137" s="3"/>
      <c r="U8137" s="3"/>
    </row>
    <row r="8138" spans="1:21" x14ac:dyDescent="0.3">
      <c r="A8138" s="1"/>
      <c r="B8138" s="1"/>
      <c r="C8138" s="2"/>
      <c r="J8138" s="3"/>
      <c r="O8138" s="4"/>
      <c r="P8138" s="3"/>
      <c r="U8138" s="3"/>
    </row>
    <row r="8139" spans="1:21" x14ac:dyDescent="0.3">
      <c r="A8139" s="1"/>
      <c r="B8139" s="1"/>
      <c r="C8139" s="2"/>
      <c r="J8139" s="3"/>
      <c r="O8139" s="4"/>
      <c r="P8139" s="3"/>
      <c r="U8139" s="3"/>
    </row>
    <row r="8140" spans="1:21" x14ac:dyDescent="0.3">
      <c r="A8140" s="1"/>
      <c r="B8140" s="1"/>
      <c r="C8140" s="2"/>
      <c r="J8140" s="3"/>
      <c r="O8140" s="4"/>
      <c r="P8140" s="3"/>
      <c r="U8140" s="3"/>
    </row>
    <row r="8141" spans="1:21" x14ac:dyDescent="0.3">
      <c r="A8141" s="1"/>
      <c r="B8141" s="1"/>
      <c r="C8141" s="2"/>
      <c r="J8141" s="3"/>
      <c r="O8141" s="4"/>
      <c r="P8141" s="3"/>
      <c r="U8141" s="3"/>
    </row>
    <row r="8142" spans="1:21" x14ac:dyDescent="0.3">
      <c r="A8142" s="1"/>
      <c r="B8142" s="1"/>
      <c r="C8142" s="2"/>
      <c r="J8142" s="3"/>
      <c r="O8142" s="4"/>
      <c r="P8142" s="3"/>
      <c r="U8142" s="3"/>
    </row>
    <row r="8143" spans="1:21" x14ac:dyDescent="0.3">
      <c r="A8143" s="1"/>
      <c r="B8143" s="1"/>
      <c r="C8143" s="2"/>
      <c r="J8143" s="3"/>
      <c r="O8143" s="4"/>
      <c r="P8143" s="3"/>
      <c r="U8143" s="3"/>
    </row>
    <row r="8144" spans="1:21" x14ac:dyDescent="0.3">
      <c r="A8144" s="1"/>
      <c r="B8144" s="1"/>
      <c r="C8144" s="2"/>
      <c r="J8144" s="3"/>
      <c r="O8144" s="4"/>
      <c r="P8144" s="3"/>
      <c r="U8144" s="3"/>
    </row>
    <row r="8145" spans="1:21" x14ac:dyDescent="0.3">
      <c r="A8145" s="1"/>
      <c r="B8145" s="1"/>
      <c r="C8145" s="2"/>
      <c r="J8145" s="3"/>
      <c r="O8145" s="4"/>
      <c r="P8145" s="3"/>
      <c r="U8145" s="3"/>
    </row>
    <row r="8146" spans="1:21" x14ac:dyDescent="0.3">
      <c r="A8146" s="1"/>
      <c r="B8146" s="1"/>
      <c r="C8146" s="2"/>
      <c r="J8146" s="3"/>
      <c r="O8146" s="4"/>
      <c r="P8146" s="3"/>
      <c r="U8146" s="3"/>
    </row>
    <row r="8147" spans="1:21" x14ac:dyDescent="0.3">
      <c r="A8147" s="1"/>
      <c r="B8147" s="1"/>
      <c r="C8147" s="2"/>
      <c r="J8147" s="3"/>
      <c r="O8147" s="4"/>
      <c r="P8147" s="3"/>
      <c r="U8147" s="3"/>
    </row>
    <row r="8148" spans="1:21" x14ac:dyDescent="0.3">
      <c r="A8148" s="1"/>
      <c r="B8148" s="1"/>
      <c r="C8148" s="2"/>
      <c r="J8148" s="3"/>
      <c r="O8148" s="4"/>
      <c r="P8148" s="3"/>
      <c r="U8148" s="3"/>
    </row>
    <row r="8149" spans="1:21" x14ac:dyDescent="0.3">
      <c r="A8149" s="1"/>
      <c r="B8149" s="1"/>
      <c r="C8149" s="2"/>
      <c r="J8149" s="3"/>
      <c r="O8149" s="4"/>
      <c r="P8149" s="3"/>
      <c r="U8149" s="3"/>
    </row>
    <row r="8150" spans="1:21" x14ac:dyDescent="0.3">
      <c r="A8150" s="1"/>
      <c r="B8150" s="1"/>
      <c r="C8150" s="2"/>
      <c r="J8150" s="3"/>
      <c r="O8150" s="4"/>
      <c r="P8150" s="3"/>
      <c r="U8150" s="3"/>
    </row>
    <row r="8151" spans="1:21" x14ac:dyDescent="0.3">
      <c r="A8151" s="1"/>
      <c r="B8151" s="1"/>
      <c r="C8151" s="2"/>
      <c r="J8151" s="3"/>
      <c r="O8151" s="4"/>
      <c r="P8151" s="3"/>
      <c r="U8151" s="3"/>
    </row>
    <row r="8152" spans="1:21" x14ac:dyDescent="0.3">
      <c r="A8152" s="1"/>
      <c r="B8152" s="1"/>
      <c r="C8152" s="2"/>
      <c r="J8152" s="3"/>
      <c r="O8152" s="4"/>
      <c r="P8152" s="3"/>
      <c r="Q8152" s="3"/>
      <c r="U8152" s="3"/>
    </row>
    <row r="8153" spans="1:21" x14ac:dyDescent="0.3">
      <c r="A8153" s="1"/>
      <c r="B8153" s="1"/>
      <c r="C8153" s="2"/>
      <c r="J8153" s="3"/>
      <c r="O8153" s="4"/>
      <c r="P8153" s="3"/>
      <c r="U8153" s="3"/>
    </row>
    <row r="8154" spans="1:21" x14ac:dyDescent="0.3">
      <c r="A8154" s="1"/>
      <c r="B8154" s="1"/>
      <c r="C8154" s="2"/>
      <c r="J8154" s="3"/>
      <c r="O8154" s="4"/>
      <c r="P8154" s="3"/>
      <c r="U8154" s="3"/>
    </row>
    <row r="8155" spans="1:21" x14ac:dyDescent="0.3">
      <c r="A8155" s="1"/>
      <c r="B8155" s="1"/>
      <c r="C8155" s="2"/>
      <c r="J8155" s="3"/>
      <c r="O8155" s="4"/>
      <c r="P8155" s="3"/>
      <c r="U8155" s="3"/>
    </row>
    <row r="8156" spans="1:21" x14ac:dyDescent="0.3">
      <c r="A8156" s="1"/>
      <c r="B8156" s="1"/>
      <c r="C8156" s="2"/>
      <c r="J8156" s="3"/>
      <c r="O8156" s="4"/>
      <c r="P8156" s="3"/>
      <c r="U8156" s="3"/>
    </row>
    <row r="8157" spans="1:21" x14ac:dyDescent="0.3">
      <c r="A8157" s="1"/>
      <c r="B8157" s="1"/>
      <c r="C8157" s="2"/>
      <c r="J8157" s="3"/>
      <c r="O8157" s="4"/>
      <c r="P8157" s="3"/>
      <c r="U8157" s="3"/>
    </row>
    <row r="8158" spans="1:21" x14ac:dyDescent="0.3">
      <c r="A8158" s="1"/>
      <c r="B8158" s="1"/>
      <c r="C8158" s="2"/>
      <c r="J8158" s="3"/>
      <c r="O8158" s="4"/>
      <c r="P8158" s="3"/>
      <c r="U8158" s="3"/>
    </row>
    <row r="8159" spans="1:21" x14ac:dyDescent="0.3">
      <c r="A8159" s="1"/>
      <c r="B8159" s="1"/>
      <c r="C8159" s="2"/>
      <c r="J8159" s="3"/>
      <c r="O8159" s="4"/>
      <c r="P8159" s="3"/>
      <c r="U8159" s="3"/>
    </row>
    <row r="8160" spans="1:21" x14ac:dyDescent="0.3">
      <c r="A8160" s="1"/>
      <c r="B8160" s="1"/>
      <c r="C8160" s="2"/>
      <c r="J8160" s="3"/>
      <c r="O8160" s="4"/>
      <c r="P8160" s="3"/>
      <c r="U8160" s="3"/>
    </row>
    <row r="8161" spans="1:21" x14ac:dyDescent="0.3">
      <c r="A8161" s="1"/>
      <c r="B8161" s="1"/>
      <c r="C8161" s="2"/>
      <c r="J8161" s="3"/>
      <c r="O8161" s="4"/>
      <c r="P8161" s="3"/>
      <c r="U8161" s="3"/>
    </row>
    <row r="8162" spans="1:21" x14ac:dyDescent="0.3">
      <c r="A8162" s="1"/>
      <c r="B8162" s="1"/>
      <c r="C8162" s="2"/>
      <c r="J8162" s="3"/>
      <c r="O8162" s="4"/>
      <c r="P8162" s="3"/>
      <c r="U8162" s="3"/>
    </row>
    <row r="8163" spans="1:21" x14ac:dyDescent="0.3">
      <c r="A8163" s="1"/>
      <c r="B8163" s="1"/>
      <c r="C8163" s="2"/>
      <c r="J8163" s="3"/>
      <c r="O8163" s="4"/>
      <c r="P8163" s="3"/>
      <c r="U8163" s="3"/>
    </row>
    <row r="8164" spans="1:21" x14ac:dyDescent="0.3">
      <c r="A8164" s="1"/>
      <c r="B8164" s="1"/>
      <c r="C8164" s="2"/>
      <c r="J8164" s="3"/>
      <c r="O8164" s="4"/>
      <c r="P8164" s="3"/>
      <c r="U8164" s="3"/>
    </row>
    <row r="8165" spans="1:21" x14ac:dyDescent="0.3">
      <c r="A8165" s="1"/>
      <c r="B8165" s="1"/>
      <c r="C8165" s="2"/>
      <c r="J8165" s="3"/>
      <c r="O8165" s="4"/>
      <c r="P8165" s="3"/>
      <c r="U8165" s="3"/>
    </row>
    <row r="8166" spans="1:21" x14ac:dyDescent="0.3">
      <c r="A8166" s="1"/>
      <c r="B8166" s="1"/>
      <c r="C8166" s="2"/>
      <c r="J8166" s="3"/>
      <c r="O8166" s="4"/>
      <c r="P8166" s="3"/>
      <c r="Q8166" s="3"/>
      <c r="U8166" s="3"/>
    </row>
    <row r="8167" spans="1:21" x14ac:dyDescent="0.3">
      <c r="A8167" s="1"/>
      <c r="B8167" s="1"/>
      <c r="C8167" s="2"/>
      <c r="J8167" s="3"/>
      <c r="O8167" s="4"/>
      <c r="P8167" s="3"/>
      <c r="U8167" s="3"/>
    </row>
    <row r="8168" spans="1:21" x14ac:dyDescent="0.3">
      <c r="A8168" s="1"/>
      <c r="B8168" s="1"/>
      <c r="C8168" s="2"/>
      <c r="J8168" s="3"/>
      <c r="O8168" s="4"/>
      <c r="P8168" s="3"/>
      <c r="U8168" s="3"/>
    </row>
    <row r="8169" spans="1:21" x14ac:dyDescent="0.3">
      <c r="A8169" s="1"/>
      <c r="B8169" s="1"/>
      <c r="C8169" s="2"/>
      <c r="J8169" s="3"/>
      <c r="O8169" s="4"/>
      <c r="P8169" s="3"/>
      <c r="U8169" s="3"/>
    </row>
    <row r="8170" spans="1:21" x14ac:dyDescent="0.3">
      <c r="A8170" s="1"/>
      <c r="B8170" s="1"/>
      <c r="C8170" s="2"/>
      <c r="J8170" s="3"/>
      <c r="O8170" s="4"/>
      <c r="P8170" s="3"/>
      <c r="U8170" s="3"/>
    </row>
    <row r="8171" spans="1:21" x14ac:dyDescent="0.3">
      <c r="A8171" s="1"/>
      <c r="B8171" s="1"/>
      <c r="C8171" s="2"/>
      <c r="J8171" s="3"/>
      <c r="O8171" s="4"/>
      <c r="P8171" s="3"/>
      <c r="U8171" s="3"/>
    </row>
    <row r="8172" spans="1:21" x14ac:dyDescent="0.3">
      <c r="A8172" s="1"/>
      <c r="B8172" s="1"/>
      <c r="C8172" s="2"/>
      <c r="J8172" s="3"/>
      <c r="O8172" s="4"/>
      <c r="P8172" s="3"/>
      <c r="U8172" s="3"/>
    </row>
    <row r="8173" spans="1:21" x14ac:dyDescent="0.3">
      <c r="A8173" s="1"/>
      <c r="B8173" s="1"/>
      <c r="C8173" s="2"/>
      <c r="J8173" s="3"/>
      <c r="O8173" s="4"/>
      <c r="P8173" s="3"/>
      <c r="U8173" s="3"/>
    </row>
    <row r="8174" spans="1:21" x14ac:dyDescent="0.3">
      <c r="A8174" s="1"/>
      <c r="B8174" s="1"/>
      <c r="C8174" s="2"/>
      <c r="J8174" s="3"/>
      <c r="O8174" s="4"/>
      <c r="P8174" s="3"/>
      <c r="U8174" s="3"/>
    </row>
    <row r="8175" spans="1:21" x14ac:dyDescent="0.3">
      <c r="A8175" s="1"/>
      <c r="B8175" s="1"/>
      <c r="C8175" s="2"/>
      <c r="J8175" s="3"/>
      <c r="O8175" s="4"/>
      <c r="P8175" s="3"/>
      <c r="U8175" s="3"/>
    </row>
    <row r="8176" spans="1:21" x14ac:dyDescent="0.3">
      <c r="A8176" s="1"/>
      <c r="B8176" s="1"/>
      <c r="C8176" s="2"/>
      <c r="J8176" s="3"/>
      <c r="O8176" s="4"/>
      <c r="P8176" s="3"/>
      <c r="U8176" s="3"/>
    </row>
    <row r="8177" spans="1:21" x14ac:dyDescent="0.3">
      <c r="A8177" s="1"/>
      <c r="B8177" s="1"/>
      <c r="C8177" s="2"/>
      <c r="J8177" s="3"/>
      <c r="O8177" s="4"/>
      <c r="P8177" s="3"/>
      <c r="U8177" s="3"/>
    </row>
    <row r="8178" spans="1:21" x14ac:dyDescent="0.3">
      <c r="A8178" s="1"/>
      <c r="B8178" s="1"/>
      <c r="C8178" s="2"/>
      <c r="J8178" s="3"/>
      <c r="O8178" s="4"/>
      <c r="P8178" s="3"/>
      <c r="U8178" s="3"/>
    </row>
    <row r="8179" spans="1:21" x14ac:dyDescent="0.3">
      <c r="A8179" s="1"/>
      <c r="B8179" s="1"/>
      <c r="C8179" s="2"/>
      <c r="J8179" s="3"/>
      <c r="O8179" s="4"/>
      <c r="P8179" s="3"/>
      <c r="U8179" s="3"/>
    </row>
    <row r="8180" spans="1:21" x14ac:dyDescent="0.3">
      <c r="A8180" s="1"/>
      <c r="B8180" s="1"/>
      <c r="C8180" s="2"/>
      <c r="J8180" s="3"/>
      <c r="O8180" s="4"/>
      <c r="P8180" s="3"/>
      <c r="U8180" s="3"/>
    </row>
    <row r="8181" spans="1:21" x14ac:dyDescent="0.3">
      <c r="A8181" s="1"/>
      <c r="B8181" s="1"/>
      <c r="C8181" s="2"/>
      <c r="J8181" s="3"/>
      <c r="O8181" s="4"/>
      <c r="P8181" s="3"/>
      <c r="U8181" s="3"/>
    </row>
    <row r="8182" spans="1:21" x14ac:dyDescent="0.3">
      <c r="A8182" s="1"/>
      <c r="B8182" s="1"/>
      <c r="C8182" s="2"/>
      <c r="J8182" s="3"/>
      <c r="O8182" s="4"/>
      <c r="P8182" s="3"/>
      <c r="U8182" s="3"/>
    </row>
    <row r="8183" spans="1:21" x14ac:dyDescent="0.3">
      <c r="A8183" s="1"/>
      <c r="B8183" s="1"/>
      <c r="C8183" s="2"/>
      <c r="J8183" s="3"/>
      <c r="O8183" s="4"/>
      <c r="P8183" s="3"/>
      <c r="U8183" s="3"/>
    </row>
    <row r="8184" spans="1:21" x14ac:dyDescent="0.3">
      <c r="A8184" s="1"/>
      <c r="B8184" s="1"/>
      <c r="C8184" s="2"/>
      <c r="J8184" s="3"/>
      <c r="O8184" s="4"/>
      <c r="P8184" s="3"/>
      <c r="Q8184" s="3"/>
      <c r="U8184" s="3"/>
    </row>
    <row r="8185" spans="1:21" x14ac:dyDescent="0.3">
      <c r="A8185" s="1"/>
      <c r="B8185" s="1"/>
      <c r="C8185" s="2"/>
      <c r="J8185" s="3"/>
      <c r="O8185" s="4"/>
      <c r="P8185" s="3"/>
      <c r="Q8185" s="3"/>
      <c r="S8185" s="4"/>
      <c r="U8185" s="3"/>
    </row>
    <row r="8186" spans="1:21" x14ac:dyDescent="0.3">
      <c r="A8186" s="1"/>
      <c r="B8186" s="1"/>
      <c r="C8186" s="2"/>
      <c r="J8186" s="3"/>
      <c r="O8186" s="4"/>
      <c r="P8186" s="3"/>
      <c r="U8186" s="3"/>
    </row>
    <row r="8187" spans="1:21" x14ac:dyDescent="0.3">
      <c r="A8187" s="1"/>
      <c r="B8187" s="1"/>
      <c r="C8187" s="2"/>
      <c r="J8187" s="3"/>
      <c r="O8187" s="4"/>
      <c r="P8187" s="3"/>
      <c r="U8187" s="3"/>
    </row>
    <row r="8188" spans="1:21" x14ac:dyDescent="0.3">
      <c r="A8188" s="1"/>
      <c r="B8188" s="1"/>
      <c r="C8188" s="2"/>
      <c r="J8188" s="3"/>
      <c r="O8188" s="4"/>
      <c r="P8188" s="3"/>
      <c r="U8188" s="3"/>
    </row>
    <row r="8189" spans="1:21" x14ac:dyDescent="0.3">
      <c r="A8189" s="1"/>
      <c r="B8189" s="1"/>
      <c r="C8189" s="2"/>
      <c r="J8189" s="3"/>
      <c r="O8189" s="4"/>
      <c r="P8189" s="3"/>
      <c r="U8189" s="3"/>
    </row>
    <row r="8190" spans="1:21" x14ac:dyDescent="0.3">
      <c r="A8190" s="1"/>
      <c r="B8190" s="1"/>
      <c r="C8190" s="2"/>
      <c r="J8190" s="3"/>
      <c r="O8190" s="4"/>
      <c r="P8190" s="3"/>
      <c r="U8190" s="3"/>
    </row>
    <row r="8191" spans="1:21" x14ac:dyDescent="0.3">
      <c r="A8191" s="1"/>
      <c r="B8191" s="1"/>
      <c r="C8191" s="2"/>
      <c r="J8191" s="3"/>
      <c r="O8191" s="4"/>
      <c r="P8191" s="3"/>
      <c r="U8191" s="3"/>
    </row>
    <row r="8192" spans="1:21" x14ac:dyDescent="0.3">
      <c r="A8192" s="1"/>
      <c r="B8192" s="1"/>
      <c r="C8192" s="2"/>
      <c r="J8192" s="3"/>
      <c r="O8192" s="4"/>
      <c r="P8192" s="3"/>
      <c r="U8192" s="3"/>
    </row>
    <row r="8193" spans="1:21" x14ac:dyDescent="0.3">
      <c r="A8193" s="1"/>
      <c r="B8193" s="1"/>
      <c r="C8193" s="2"/>
      <c r="J8193" s="3"/>
      <c r="O8193" s="4"/>
      <c r="P8193" s="3"/>
      <c r="U8193" s="3"/>
    </row>
    <row r="8194" spans="1:21" x14ac:dyDescent="0.3">
      <c r="A8194" s="1"/>
      <c r="B8194" s="1"/>
      <c r="C8194" s="2"/>
      <c r="J8194" s="3"/>
      <c r="O8194" s="4"/>
      <c r="P8194" s="3"/>
      <c r="U8194" s="3"/>
    </row>
    <row r="8195" spans="1:21" x14ac:dyDescent="0.3">
      <c r="A8195" s="1"/>
      <c r="B8195" s="1"/>
      <c r="C8195" s="2"/>
      <c r="J8195" s="3"/>
      <c r="O8195" s="4"/>
      <c r="P8195" s="3"/>
      <c r="U8195" s="3"/>
    </row>
    <row r="8196" spans="1:21" x14ac:dyDescent="0.3">
      <c r="A8196" s="1"/>
      <c r="B8196" s="1"/>
      <c r="C8196" s="2"/>
      <c r="J8196" s="3"/>
      <c r="O8196" s="4"/>
      <c r="P8196" s="3"/>
      <c r="U8196" s="3"/>
    </row>
    <row r="8197" spans="1:21" x14ac:dyDescent="0.3">
      <c r="A8197" s="1"/>
      <c r="B8197" s="1"/>
      <c r="C8197" s="2"/>
      <c r="J8197" s="3"/>
      <c r="O8197" s="4"/>
      <c r="P8197" s="3"/>
      <c r="U8197" s="3"/>
    </row>
    <row r="8198" spans="1:21" x14ac:dyDescent="0.3">
      <c r="A8198" s="1"/>
      <c r="B8198" s="1"/>
      <c r="C8198" s="2"/>
      <c r="J8198" s="3"/>
      <c r="O8198" s="4"/>
      <c r="P8198" s="3"/>
      <c r="U8198" s="3"/>
    </row>
    <row r="8199" spans="1:21" x14ac:dyDescent="0.3">
      <c r="A8199" s="1"/>
      <c r="B8199" s="1"/>
      <c r="C8199" s="2"/>
      <c r="J8199" s="3"/>
      <c r="O8199" s="4"/>
      <c r="P8199" s="3"/>
      <c r="U8199" s="3"/>
    </row>
    <row r="8200" spans="1:21" x14ac:dyDescent="0.3">
      <c r="A8200" s="1"/>
      <c r="B8200" s="1"/>
      <c r="C8200" s="2"/>
      <c r="J8200" s="3"/>
      <c r="O8200" s="4"/>
      <c r="P8200" s="3"/>
      <c r="U8200" s="3"/>
    </row>
    <row r="8201" spans="1:21" x14ac:dyDescent="0.3">
      <c r="A8201" s="1"/>
      <c r="B8201" s="1"/>
      <c r="C8201" s="2"/>
      <c r="J8201" s="3"/>
      <c r="O8201" s="4"/>
      <c r="P8201" s="3"/>
      <c r="U8201" s="3"/>
    </row>
    <row r="8202" spans="1:21" x14ac:dyDescent="0.3">
      <c r="A8202" s="1"/>
      <c r="B8202" s="1"/>
      <c r="C8202" s="2"/>
      <c r="J8202" s="3"/>
      <c r="O8202" s="4"/>
      <c r="P8202" s="3"/>
      <c r="U8202" s="3"/>
    </row>
    <row r="8203" spans="1:21" x14ac:dyDescent="0.3">
      <c r="A8203" s="1"/>
      <c r="B8203" s="1"/>
      <c r="C8203" s="2"/>
      <c r="J8203" s="3"/>
      <c r="O8203" s="4"/>
      <c r="P8203" s="3"/>
      <c r="U8203" s="3"/>
    </row>
    <row r="8204" spans="1:21" x14ac:dyDescent="0.3">
      <c r="A8204" s="1"/>
      <c r="B8204" s="1"/>
      <c r="C8204" s="2"/>
      <c r="J8204" s="3"/>
      <c r="O8204" s="4"/>
      <c r="P8204" s="3"/>
      <c r="U8204" s="3"/>
    </row>
    <row r="8205" spans="1:21" x14ac:dyDescent="0.3">
      <c r="A8205" s="1"/>
      <c r="B8205" s="1"/>
      <c r="C8205" s="2"/>
      <c r="J8205" s="3"/>
      <c r="O8205" s="4"/>
      <c r="P8205" s="3"/>
      <c r="U8205" s="3"/>
    </row>
    <row r="8206" spans="1:21" x14ac:dyDescent="0.3">
      <c r="A8206" s="1"/>
      <c r="B8206" s="1"/>
      <c r="C8206" s="2"/>
      <c r="J8206" s="3"/>
      <c r="O8206" s="4"/>
      <c r="P8206" s="3"/>
      <c r="U8206" s="3"/>
    </row>
    <row r="8207" spans="1:21" x14ac:dyDescent="0.3">
      <c r="A8207" s="1"/>
      <c r="B8207" s="1"/>
      <c r="C8207" s="2"/>
      <c r="J8207" s="3"/>
      <c r="O8207" s="4"/>
      <c r="P8207" s="3"/>
      <c r="U8207" s="3"/>
    </row>
    <row r="8208" spans="1:21" x14ac:dyDescent="0.3">
      <c r="A8208" s="1"/>
      <c r="B8208" s="1"/>
      <c r="C8208" s="2"/>
      <c r="J8208" s="3"/>
      <c r="O8208" s="4"/>
      <c r="P8208" s="3"/>
      <c r="U8208" s="3"/>
    </row>
    <row r="8209" spans="1:21" x14ac:dyDescent="0.3">
      <c r="A8209" s="1"/>
      <c r="B8209" s="1"/>
      <c r="C8209" s="2"/>
      <c r="J8209" s="3"/>
      <c r="O8209" s="4"/>
      <c r="P8209" s="3"/>
      <c r="U8209" s="3"/>
    </row>
    <row r="8210" spans="1:21" x14ac:dyDescent="0.3">
      <c r="A8210" s="1"/>
      <c r="B8210" s="1"/>
      <c r="C8210" s="2"/>
      <c r="J8210" s="3"/>
      <c r="O8210" s="4"/>
      <c r="P8210" s="3"/>
      <c r="U8210" s="3"/>
    </row>
    <row r="8211" spans="1:21" x14ac:dyDescent="0.3">
      <c r="A8211" s="1"/>
      <c r="B8211" s="1"/>
      <c r="C8211" s="2"/>
      <c r="J8211" s="3"/>
      <c r="O8211" s="4"/>
      <c r="P8211" s="3"/>
      <c r="U8211" s="3"/>
    </row>
    <row r="8212" spans="1:21" x14ac:dyDescent="0.3">
      <c r="A8212" s="1"/>
      <c r="B8212" s="1"/>
      <c r="C8212" s="2"/>
      <c r="J8212" s="3"/>
      <c r="O8212" s="4"/>
      <c r="P8212" s="3"/>
      <c r="U8212" s="3"/>
    </row>
    <row r="8213" spans="1:21" x14ac:dyDescent="0.3">
      <c r="A8213" s="1"/>
      <c r="B8213" s="1"/>
      <c r="C8213" s="2"/>
      <c r="J8213" s="3"/>
      <c r="O8213" s="4"/>
      <c r="P8213" s="3"/>
      <c r="U8213" s="3"/>
    </row>
    <row r="8214" spans="1:21" x14ac:dyDescent="0.3">
      <c r="A8214" s="1"/>
      <c r="B8214" s="1"/>
      <c r="C8214" s="2"/>
      <c r="J8214" s="3"/>
      <c r="O8214" s="4"/>
      <c r="P8214" s="3"/>
      <c r="Q8214" s="3"/>
      <c r="U8214" s="3"/>
    </row>
    <row r="8215" spans="1:21" x14ac:dyDescent="0.3">
      <c r="A8215" s="1"/>
      <c r="B8215" s="1"/>
      <c r="C8215" s="2"/>
      <c r="J8215" s="3"/>
      <c r="O8215" s="4"/>
      <c r="P8215" s="3"/>
      <c r="U8215" s="3"/>
    </row>
    <row r="8216" spans="1:21" x14ac:dyDescent="0.3">
      <c r="A8216" s="1"/>
      <c r="B8216" s="1"/>
      <c r="C8216" s="2"/>
      <c r="J8216" s="3"/>
      <c r="O8216" s="4"/>
      <c r="P8216" s="3"/>
      <c r="U8216" s="3"/>
    </row>
    <row r="8217" spans="1:21" x14ac:dyDescent="0.3">
      <c r="A8217" s="1"/>
      <c r="B8217" s="1"/>
      <c r="C8217" s="2"/>
      <c r="J8217" s="3"/>
      <c r="O8217" s="4"/>
      <c r="P8217" s="3"/>
      <c r="U8217" s="3"/>
    </row>
    <row r="8218" spans="1:21" x14ac:dyDescent="0.3">
      <c r="A8218" s="1"/>
      <c r="B8218" s="1"/>
      <c r="C8218" s="2"/>
      <c r="J8218" s="3"/>
      <c r="O8218" s="4"/>
      <c r="P8218" s="3"/>
      <c r="U8218" s="3"/>
    </row>
    <row r="8219" spans="1:21" x14ac:dyDescent="0.3">
      <c r="A8219" s="1"/>
      <c r="B8219" s="1"/>
      <c r="C8219" s="2"/>
      <c r="J8219" s="3"/>
      <c r="O8219" s="4"/>
      <c r="P8219" s="3"/>
      <c r="Q8219" s="3"/>
      <c r="S8219" s="4"/>
      <c r="U8219" s="3"/>
    </row>
    <row r="8220" spans="1:21" x14ac:dyDescent="0.3">
      <c r="A8220" s="1"/>
      <c r="B8220" s="1"/>
      <c r="C8220" s="2"/>
      <c r="J8220" s="3"/>
      <c r="O8220" s="4"/>
      <c r="P8220" s="3"/>
      <c r="U8220" s="3"/>
    </row>
    <row r="8221" spans="1:21" x14ac:dyDescent="0.3">
      <c r="A8221" s="1"/>
      <c r="B8221" s="1"/>
      <c r="C8221" s="2"/>
      <c r="J8221" s="3"/>
      <c r="O8221" s="4"/>
      <c r="P8221" s="3"/>
      <c r="U8221" s="3"/>
    </row>
    <row r="8222" spans="1:21" x14ac:dyDescent="0.3">
      <c r="A8222" s="1"/>
      <c r="B8222" s="1"/>
      <c r="C8222" s="2"/>
      <c r="J8222" s="3"/>
      <c r="O8222" s="4"/>
      <c r="P8222" s="3"/>
      <c r="U8222" s="3"/>
    </row>
    <row r="8223" spans="1:21" x14ac:dyDescent="0.3">
      <c r="A8223" s="1"/>
      <c r="B8223" s="1"/>
      <c r="C8223" s="2"/>
      <c r="J8223" s="3"/>
      <c r="O8223" s="4"/>
      <c r="P8223" s="3"/>
      <c r="U8223" s="3"/>
    </row>
    <row r="8224" spans="1:21" x14ac:dyDescent="0.3">
      <c r="A8224" s="1"/>
      <c r="B8224" s="1"/>
      <c r="C8224" s="2"/>
      <c r="J8224" s="3"/>
      <c r="O8224" s="4"/>
      <c r="P8224" s="3"/>
      <c r="U8224" s="3"/>
    </row>
    <row r="8225" spans="1:21" x14ac:dyDescent="0.3">
      <c r="A8225" s="1"/>
      <c r="B8225" s="1"/>
      <c r="C8225" s="2"/>
      <c r="J8225" s="3"/>
      <c r="O8225" s="4"/>
      <c r="P8225" s="3"/>
      <c r="U8225" s="3"/>
    </row>
    <row r="8226" spans="1:21" x14ac:dyDescent="0.3">
      <c r="A8226" s="1"/>
      <c r="B8226" s="1"/>
      <c r="C8226" s="2"/>
      <c r="J8226" s="3"/>
      <c r="O8226" s="4"/>
      <c r="P8226" s="3"/>
      <c r="U8226" s="3"/>
    </row>
    <row r="8227" spans="1:21" x14ac:dyDescent="0.3">
      <c r="A8227" s="1"/>
      <c r="B8227" s="1"/>
      <c r="C8227" s="2"/>
      <c r="J8227" s="3"/>
      <c r="O8227" s="4"/>
      <c r="P8227" s="3"/>
      <c r="U8227" s="3"/>
    </row>
    <row r="8228" spans="1:21" x14ac:dyDescent="0.3">
      <c r="A8228" s="1"/>
      <c r="B8228" s="1"/>
      <c r="C8228" s="2"/>
      <c r="J8228" s="3"/>
      <c r="O8228" s="4"/>
      <c r="P8228" s="3"/>
      <c r="U8228" s="3"/>
    </row>
    <row r="8229" spans="1:21" x14ac:dyDescent="0.3">
      <c r="A8229" s="1"/>
      <c r="B8229" s="1"/>
      <c r="C8229" s="2"/>
      <c r="J8229" s="3"/>
      <c r="O8229" s="4"/>
      <c r="P8229" s="3"/>
      <c r="Q8229" s="3"/>
      <c r="U8229" s="3"/>
    </row>
    <row r="8230" spans="1:21" x14ac:dyDescent="0.3">
      <c r="A8230" s="1"/>
      <c r="B8230" s="1"/>
      <c r="C8230" s="2"/>
      <c r="J8230" s="3"/>
      <c r="O8230" s="4"/>
      <c r="P8230" s="3"/>
      <c r="U8230" s="3"/>
    </row>
    <row r="8231" spans="1:21" x14ac:dyDescent="0.3">
      <c r="A8231" s="1"/>
      <c r="B8231" s="1"/>
      <c r="C8231" s="2"/>
      <c r="J8231" s="3"/>
      <c r="O8231" s="4"/>
      <c r="P8231" s="3"/>
      <c r="U8231" s="3"/>
    </row>
    <row r="8232" spans="1:21" x14ac:dyDescent="0.3">
      <c r="A8232" s="1"/>
      <c r="B8232" s="1"/>
      <c r="C8232" s="2"/>
      <c r="J8232" s="3"/>
      <c r="O8232" s="4"/>
      <c r="P8232" s="3"/>
      <c r="U8232" s="3"/>
    </row>
    <row r="8233" spans="1:21" x14ac:dyDescent="0.3">
      <c r="A8233" s="1"/>
      <c r="B8233" s="1"/>
      <c r="C8233" s="2"/>
      <c r="J8233" s="3"/>
      <c r="O8233" s="4"/>
      <c r="P8233" s="3"/>
      <c r="U8233" s="3"/>
    </row>
    <row r="8234" spans="1:21" x14ac:dyDescent="0.3">
      <c r="A8234" s="1"/>
      <c r="B8234" s="1"/>
      <c r="C8234" s="2"/>
      <c r="J8234" s="3"/>
      <c r="O8234" s="4"/>
      <c r="P8234" s="3"/>
      <c r="U8234" s="3"/>
    </row>
    <row r="8235" spans="1:21" x14ac:dyDescent="0.3">
      <c r="A8235" s="1"/>
      <c r="B8235" s="1"/>
      <c r="C8235" s="2"/>
      <c r="J8235" s="3"/>
      <c r="O8235" s="4"/>
      <c r="P8235" s="3"/>
      <c r="Q8235" s="3"/>
      <c r="U8235" s="3"/>
    </row>
    <row r="8236" spans="1:21" x14ac:dyDescent="0.3">
      <c r="A8236" s="1"/>
      <c r="B8236" s="1"/>
      <c r="C8236" s="2"/>
      <c r="J8236" s="3"/>
      <c r="O8236" s="4"/>
      <c r="P8236" s="3"/>
      <c r="U8236" s="3"/>
    </row>
    <row r="8237" spans="1:21" x14ac:dyDescent="0.3">
      <c r="A8237" s="1"/>
      <c r="B8237" s="1"/>
      <c r="C8237" s="2"/>
      <c r="J8237" s="3"/>
      <c r="O8237" s="4"/>
      <c r="P8237" s="3"/>
      <c r="U8237" s="3"/>
    </row>
    <row r="8238" spans="1:21" x14ac:dyDescent="0.3">
      <c r="A8238" s="1"/>
      <c r="B8238" s="1"/>
      <c r="C8238" s="2"/>
      <c r="J8238" s="3"/>
      <c r="O8238" s="4"/>
      <c r="P8238" s="3"/>
      <c r="U8238" s="3"/>
    </row>
    <row r="8239" spans="1:21" x14ac:dyDescent="0.3">
      <c r="A8239" s="1"/>
      <c r="B8239" s="1"/>
      <c r="C8239" s="2"/>
      <c r="J8239" s="3"/>
      <c r="O8239" s="4"/>
      <c r="P8239" s="3"/>
      <c r="U8239" s="3"/>
    </row>
    <row r="8240" spans="1:21" x14ac:dyDescent="0.3">
      <c r="A8240" s="1"/>
      <c r="B8240" s="1"/>
      <c r="C8240" s="2"/>
      <c r="J8240" s="3"/>
      <c r="O8240" s="4"/>
      <c r="P8240" s="3"/>
      <c r="U8240" s="3"/>
    </row>
    <row r="8241" spans="1:21" x14ac:dyDescent="0.3">
      <c r="A8241" s="1"/>
      <c r="B8241" s="1"/>
      <c r="C8241" s="2"/>
      <c r="J8241" s="3"/>
      <c r="O8241" s="4"/>
      <c r="P8241" s="3"/>
      <c r="U8241" s="3"/>
    </row>
    <row r="8242" spans="1:21" x14ac:dyDescent="0.3">
      <c r="A8242" s="1"/>
      <c r="B8242" s="1"/>
      <c r="C8242" s="2"/>
      <c r="J8242" s="3"/>
      <c r="O8242" s="4"/>
      <c r="P8242" s="3"/>
      <c r="U8242" s="3"/>
    </row>
    <row r="8243" spans="1:21" x14ac:dyDescent="0.3">
      <c r="A8243" s="1"/>
      <c r="B8243" s="1"/>
      <c r="C8243" s="2"/>
      <c r="J8243" s="3"/>
      <c r="O8243" s="4"/>
      <c r="P8243" s="3"/>
      <c r="U8243" s="3"/>
    </row>
    <row r="8244" spans="1:21" x14ac:dyDescent="0.3">
      <c r="A8244" s="1"/>
      <c r="B8244" s="1"/>
      <c r="C8244" s="2"/>
      <c r="J8244" s="3"/>
      <c r="O8244" s="4"/>
      <c r="P8244" s="3"/>
      <c r="U8244" s="3"/>
    </row>
    <row r="8245" spans="1:21" x14ac:dyDescent="0.3">
      <c r="A8245" s="1"/>
      <c r="B8245" s="1"/>
      <c r="C8245" s="2"/>
      <c r="J8245" s="3"/>
      <c r="O8245" s="4"/>
      <c r="P8245" s="3"/>
      <c r="U8245" s="3"/>
    </row>
    <row r="8246" spans="1:21" x14ac:dyDescent="0.3">
      <c r="A8246" s="1"/>
      <c r="B8246" s="1"/>
      <c r="C8246" s="2"/>
      <c r="J8246" s="3"/>
      <c r="O8246" s="4"/>
      <c r="P8246" s="3"/>
      <c r="U8246" s="3"/>
    </row>
    <row r="8247" spans="1:21" x14ac:dyDescent="0.3">
      <c r="A8247" s="1"/>
      <c r="B8247" s="1"/>
      <c r="C8247" s="2"/>
      <c r="J8247" s="3"/>
      <c r="O8247" s="4"/>
      <c r="P8247" s="3"/>
      <c r="U8247" s="3"/>
    </row>
    <row r="8248" spans="1:21" x14ac:dyDescent="0.3">
      <c r="A8248" s="1"/>
      <c r="B8248" s="1"/>
      <c r="C8248" s="2"/>
      <c r="J8248" s="3"/>
      <c r="O8248" s="4"/>
      <c r="P8248" s="3"/>
      <c r="U8248" s="3"/>
    </row>
    <row r="8249" spans="1:21" x14ac:dyDescent="0.3">
      <c r="A8249" s="1"/>
      <c r="B8249" s="1"/>
      <c r="C8249" s="2"/>
      <c r="J8249" s="3"/>
      <c r="O8249" s="4"/>
      <c r="P8249" s="3"/>
      <c r="U8249" s="3"/>
    </row>
    <row r="8250" spans="1:21" x14ac:dyDescent="0.3">
      <c r="A8250" s="1"/>
      <c r="B8250" s="1"/>
      <c r="C8250" s="2"/>
      <c r="J8250" s="3"/>
      <c r="O8250" s="4"/>
      <c r="P8250" s="3"/>
      <c r="Q8250" s="3"/>
      <c r="U8250" s="3"/>
    </row>
    <row r="8251" spans="1:21" x14ac:dyDescent="0.3">
      <c r="A8251" s="1"/>
      <c r="B8251" s="1"/>
      <c r="C8251" s="2"/>
      <c r="J8251" s="3"/>
      <c r="O8251" s="4"/>
      <c r="P8251" s="3"/>
      <c r="U8251" s="3"/>
    </row>
    <row r="8252" spans="1:21" x14ac:dyDescent="0.3">
      <c r="A8252" s="1"/>
      <c r="B8252" s="1"/>
      <c r="C8252" s="2"/>
      <c r="J8252" s="3"/>
      <c r="O8252" s="4"/>
      <c r="P8252" s="3"/>
      <c r="U8252" s="3"/>
    </row>
    <row r="8253" spans="1:21" x14ac:dyDescent="0.3">
      <c r="A8253" s="1"/>
      <c r="B8253" s="1"/>
      <c r="C8253" s="2"/>
      <c r="J8253" s="3"/>
      <c r="O8253" s="4"/>
      <c r="P8253" s="3"/>
      <c r="U8253" s="3"/>
    </row>
    <row r="8254" spans="1:21" x14ac:dyDescent="0.3">
      <c r="A8254" s="1"/>
      <c r="B8254" s="1"/>
      <c r="C8254" s="2"/>
      <c r="J8254" s="3"/>
      <c r="O8254" s="4"/>
      <c r="P8254" s="3"/>
      <c r="U8254" s="3"/>
    </row>
    <row r="8255" spans="1:21" x14ac:dyDescent="0.3">
      <c r="A8255" s="1"/>
      <c r="B8255" s="1"/>
      <c r="C8255" s="2"/>
      <c r="J8255" s="3"/>
      <c r="O8255" s="4"/>
      <c r="P8255" s="3"/>
      <c r="U8255" s="3"/>
    </row>
    <row r="8256" spans="1:21" x14ac:dyDescent="0.3">
      <c r="A8256" s="1"/>
      <c r="B8256" s="1"/>
      <c r="C8256" s="2"/>
      <c r="J8256" s="3"/>
      <c r="O8256" s="4"/>
      <c r="P8256" s="3"/>
      <c r="U8256" s="3"/>
    </row>
    <row r="8257" spans="1:21" x14ac:dyDescent="0.3">
      <c r="A8257" s="1"/>
      <c r="B8257" s="1"/>
      <c r="C8257" s="2"/>
      <c r="J8257" s="3"/>
      <c r="O8257" s="4"/>
      <c r="P8257" s="3"/>
      <c r="U8257" s="3"/>
    </row>
    <row r="8258" spans="1:21" x14ac:dyDescent="0.3">
      <c r="A8258" s="1"/>
      <c r="B8258" s="1"/>
      <c r="C8258" s="2"/>
      <c r="J8258" s="3"/>
      <c r="O8258" s="4"/>
      <c r="P8258" s="3"/>
      <c r="U8258" s="3"/>
    </row>
    <row r="8259" spans="1:21" x14ac:dyDescent="0.3">
      <c r="A8259" s="1"/>
      <c r="B8259" s="1"/>
      <c r="C8259" s="2"/>
      <c r="J8259" s="3"/>
      <c r="O8259" s="4"/>
      <c r="P8259" s="3"/>
      <c r="U8259" s="3"/>
    </row>
    <row r="8260" spans="1:21" x14ac:dyDescent="0.3">
      <c r="A8260" s="1"/>
      <c r="B8260" s="1"/>
      <c r="C8260" s="2"/>
      <c r="J8260" s="3"/>
      <c r="O8260" s="4"/>
      <c r="P8260" s="3"/>
      <c r="U8260" s="3"/>
    </row>
    <row r="8261" spans="1:21" x14ac:dyDescent="0.3">
      <c r="A8261" s="1"/>
      <c r="B8261" s="1"/>
      <c r="C8261" s="2"/>
      <c r="J8261" s="3"/>
      <c r="O8261" s="4"/>
      <c r="P8261" s="3"/>
      <c r="Q8261" s="3"/>
      <c r="U8261" s="3"/>
    </row>
    <row r="8262" spans="1:21" x14ac:dyDescent="0.3">
      <c r="A8262" s="1"/>
      <c r="B8262" s="1"/>
      <c r="C8262" s="2"/>
      <c r="J8262" s="3"/>
      <c r="O8262" s="4"/>
      <c r="P8262" s="3"/>
      <c r="Q8262" s="3"/>
      <c r="U8262" s="3"/>
    </row>
    <row r="8263" spans="1:21" x14ac:dyDescent="0.3">
      <c r="A8263" s="1"/>
      <c r="B8263" s="1"/>
      <c r="C8263" s="2"/>
      <c r="J8263" s="3"/>
      <c r="O8263" s="4"/>
      <c r="P8263" s="3"/>
      <c r="U8263" s="3"/>
    </row>
    <row r="8264" spans="1:21" x14ac:dyDescent="0.3">
      <c r="A8264" s="1"/>
      <c r="B8264" s="1"/>
      <c r="C8264" s="2"/>
      <c r="J8264" s="3"/>
      <c r="O8264" s="4"/>
      <c r="P8264" s="3"/>
      <c r="Q8264" s="3"/>
      <c r="U8264" s="3"/>
    </row>
    <row r="8265" spans="1:21" x14ac:dyDescent="0.3">
      <c r="A8265" s="1"/>
      <c r="B8265" s="1"/>
      <c r="C8265" s="2"/>
      <c r="J8265" s="3"/>
      <c r="O8265" s="4"/>
      <c r="P8265" s="3"/>
      <c r="U8265" s="3"/>
    </row>
    <row r="8266" spans="1:21" x14ac:dyDescent="0.3">
      <c r="A8266" s="1"/>
      <c r="B8266" s="1"/>
      <c r="C8266" s="2"/>
      <c r="J8266" s="3"/>
      <c r="O8266" s="4"/>
      <c r="P8266" s="3"/>
      <c r="Q8266" s="3"/>
      <c r="U8266" s="3"/>
    </row>
    <row r="8267" spans="1:21" x14ac:dyDescent="0.3">
      <c r="A8267" s="1"/>
      <c r="B8267" s="1"/>
      <c r="C8267" s="2"/>
      <c r="J8267" s="3"/>
      <c r="O8267" s="4"/>
      <c r="P8267" s="3"/>
      <c r="U8267" s="3"/>
    </row>
    <row r="8268" spans="1:21" x14ac:dyDescent="0.3">
      <c r="A8268" s="1"/>
      <c r="B8268" s="1"/>
      <c r="C8268" s="2"/>
      <c r="J8268" s="3"/>
      <c r="O8268" s="4"/>
      <c r="P8268" s="3"/>
      <c r="U8268" s="3"/>
    </row>
    <row r="8269" spans="1:21" x14ac:dyDescent="0.3">
      <c r="A8269" s="1"/>
      <c r="B8269" s="1"/>
      <c r="C8269" s="2"/>
      <c r="J8269" s="3"/>
      <c r="O8269" s="4"/>
      <c r="P8269" s="3"/>
      <c r="U8269" s="3"/>
    </row>
    <row r="8270" spans="1:21" x14ac:dyDescent="0.3">
      <c r="A8270" s="1"/>
      <c r="B8270" s="1"/>
      <c r="C8270" s="2"/>
      <c r="J8270" s="3"/>
      <c r="O8270" s="4"/>
      <c r="P8270" s="3"/>
      <c r="U8270" s="3"/>
    </row>
    <row r="8271" spans="1:21" x14ac:dyDescent="0.3">
      <c r="A8271" s="1"/>
      <c r="B8271" s="1"/>
      <c r="C8271" s="2"/>
      <c r="J8271" s="3"/>
      <c r="O8271" s="4"/>
      <c r="P8271" s="3"/>
      <c r="U8271" s="3"/>
    </row>
    <row r="8272" spans="1:21" x14ac:dyDescent="0.3">
      <c r="A8272" s="1"/>
      <c r="B8272" s="1"/>
      <c r="C8272" s="2"/>
      <c r="J8272" s="3"/>
      <c r="O8272" s="4"/>
      <c r="P8272" s="3"/>
      <c r="U8272" s="3"/>
    </row>
    <row r="8273" spans="1:21" x14ac:dyDescent="0.3">
      <c r="A8273" s="1"/>
      <c r="B8273" s="1"/>
      <c r="C8273" s="2"/>
      <c r="J8273" s="3"/>
      <c r="O8273" s="4"/>
      <c r="P8273" s="3"/>
      <c r="Q8273" s="3"/>
      <c r="U8273" s="3"/>
    </row>
    <row r="8274" spans="1:21" x14ac:dyDescent="0.3">
      <c r="A8274" s="1"/>
      <c r="B8274" s="1"/>
      <c r="C8274" s="2"/>
      <c r="J8274" s="3"/>
      <c r="O8274" s="4"/>
      <c r="P8274" s="3"/>
      <c r="U8274" s="3"/>
    </row>
    <row r="8275" spans="1:21" x14ac:dyDescent="0.3">
      <c r="A8275" s="1"/>
      <c r="B8275" s="1"/>
      <c r="C8275" s="2"/>
      <c r="J8275" s="3"/>
      <c r="O8275" s="4"/>
      <c r="P8275" s="3"/>
      <c r="Q8275" s="3"/>
      <c r="U8275" s="3"/>
    </row>
    <row r="8276" spans="1:21" x14ac:dyDescent="0.3">
      <c r="A8276" s="1"/>
      <c r="B8276" s="1"/>
      <c r="C8276" s="2"/>
      <c r="J8276" s="3"/>
      <c r="O8276" s="4"/>
      <c r="P8276" s="3"/>
      <c r="U8276" s="3"/>
    </row>
    <row r="8277" spans="1:21" x14ac:dyDescent="0.3">
      <c r="A8277" s="1"/>
      <c r="B8277" s="1"/>
      <c r="C8277" s="2"/>
      <c r="J8277" s="3"/>
      <c r="O8277" s="4"/>
      <c r="P8277" s="3"/>
      <c r="U8277" s="3"/>
    </row>
    <row r="8278" spans="1:21" x14ac:dyDescent="0.3">
      <c r="A8278" s="1"/>
      <c r="B8278" s="1"/>
      <c r="C8278" s="2"/>
      <c r="J8278" s="3"/>
      <c r="O8278" s="4"/>
      <c r="P8278" s="3"/>
      <c r="U8278" s="3"/>
    </row>
    <row r="8279" spans="1:21" x14ac:dyDescent="0.3">
      <c r="A8279" s="1"/>
      <c r="B8279" s="1"/>
      <c r="C8279" s="2"/>
      <c r="J8279" s="3"/>
      <c r="O8279" s="4"/>
      <c r="P8279" s="3"/>
      <c r="Q8279" s="3"/>
      <c r="S8279" s="4"/>
      <c r="U8279" s="3"/>
    </row>
    <row r="8280" spans="1:21" x14ac:dyDescent="0.3">
      <c r="A8280" s="1"/>
      <c r="B8280" s="1"/>
      <c r="C8280" s="2"/>
      <c r="J8280" s="3"/>
      <c r="O8280" s="4"/>
      <c r="P8280" s="3"/>
      <c r="U8280" s="3"/>
    </row>
    <row r="8281" spans="1:21" x14ac:dyDescent="0.3">
      <c r="A8281" s="1"/>
      <c r="B8281" s="1"/>
      <c r="C8281" s="2"/>
      <c r="J8281" s="3"/>
      <c r="O8281" s="4"/>
      <c r="P8281" s="3"/>
      <c r="U8281" s="3"/>
    </row>
    <row r="8282" spans="1:21" x14ac:dyDescent="0.3">
      <c r="A8282" s="1"/>
      <c r="B8282" s="1"/>
      <c r="C8282" s="2"/>
      <c r="J8282" s="3"/>
      <c r="O8282" s="4"/>
      <c r="P8282" s="3"/>
      <c r="U8282" s="3"/>
    </row>
    <row r="8283" spans="1:21" x14ac:dyDescent="0.3">
      <c r="A8283" s="1"/>
      <c r="B8283" s="1"/>
      <c r="C8283" s="2"/>
      <c r="J8283" s="3"/>
      <c r="O8283" s="4"/>
      <c r="P8283" s="3"/>
      <c r="U8283" s="3"/>
    </row>
    <row r="8284" spans="1:21" x14ac:dyDescent="0.3">
      <c r="A8284" s="1"/>
      <c r="B8284" s="1"/>
      <c r="C8284" s="2"/>
      <c r="J8284" s="3"/>
      <c r="O8284" s="4"/>
      <c r="P8284" s="3"/>
      <c r="U8284" s="3"/>
    </row>
    <row r="8285" spans="1:21" x14ac:dyDescent="0.3">
      <c r="A8285" s="1"/>
      <c r="B8285" s="1"/>
      <c r="C8285" s="2"/>
      <c r="J8285" s="3"/>
      <c r="O8285" s="4"/>
      <c r="P8285" s="3"/>
      <c r="U8285" s="3"/>
    </row>
    <row r="8286" spans="1:21" x14ac:dyDescent="0.3">
      <c r="A8286" s="1"/>
      <c r="B8286" s="1"/>
      <c r="C8286" s="2"/>
      <c r="J8286" s="3"/>
      <c r="O8286" s="4"/>
      <c r="P8286" s="3"/>
      <c r="U8286" s="3"/>
    </row>
    <row r="8287" spans="1:21" x14ac:dyDescent="0.3">
      <c r="A8287" s="1"/>
      <c r="B8287" s="1"/>
      <c r="C8287" s="2"/>
      <c r="J8287" s="3"/>
      <c r="O8287" s="4"/>
      <c r="P8287" s="3"/>
      <c r="U8287" s="3"/>
    </row>
    <row r="8288" spans="1:21" x14ac:dyDescent="0.3">
      <c r="A8288" s="1"/>
      <c r="B8288" s="1"/>
      <c r="C8288" s="2"/>
      <c r="J8288" s="3"/>
      <c r="O8288" s="4"/>
      <c r="P8288" s="3"/>
      <c r="U8288" s="3"/>
    </row>
    <row r="8289" spans="1:21" x14ac:dyDescent="0.3">
      <c r="A8289" s="1"/>
      <c r="B8289" s="1"/>
      <c r="C8289" s="2"/>
      <c r="J8289" s="3"/>
      <c r="O8289" s="4"/>
      <c r="P8289" s="3"/>
      <c r="U8289" s="3"/>
    </row>
    <row r="8290" spans="1:21" x14ac:dyDescent="0.3">
      <c r="A8290" s="1"/>
      <c r="B8290" s="1"/>
      <c r="C8290" s="2"/>
      <c r="J8290" s="3"/>
      <c r="O8290" s="4"/>
      <c r="P8290" s="3"/>
      <c r="U8290" s="3"/>
    </row>
    <row r="8291" spans="1:21" x14ac:dyDescent="0.3">
      <c r="A8291" s="1"/>
      <c r="B8291" s="1"/>
      <c r="C8291" s="2"/>
      <c r="J8291" s="3"/>
      <c r="O8291" s="4"/>
      <c r="P8291" s="3"/>
      <c r="U8291" s="3"/>
    </row>
    <row r="8292" spans="1:21" x14ac:dyDescent="0.3">
      <c r="A8292" s="1"/>
      <c r="B8292" s="1"/>
      <c r="C8292" s="2"/>
      <c r="J8292" s="3"/>
      <c r="O8292" s="4"/>
      <c r="P8292" s="3"/>
      <c r="U8292" s="3"/>
    </row>
    <row r="8293" spans="1:21" x14ac:dyDescent="0.3">
      <c r="A8293" s="1"/>
      <c r="B8293" s="1"/>
      <c r="C8293" s="2"/>
      <c r="J8293" s="3"/>
      <c r="O8293" s="4"/>
      <c r="P8293" s="3"/>
      <c r="U8293" s="3"/>
    </row>
    <row r="8294" spans="1:21" x14ac:dyDescent="0.3">
      <c r="A8294" s="1"/>
      <c r="B8294" s="1"/>
      <c r="C8294" s="2"/>
      <c r="J8294" s="3"/>
      <c r="O8294" s="4"/>
      <c r="P8294" s="3"/>
      <c r="U8294" s="3"/>
    </row>
    <row r="8295" spans="1:21" x14ac:dyDescent="0.3">
      <c r="A8295" s="1"/>
      <c r="B8295" s="1"/>
      <c r="C8295" s="2"/>
      <c r="J8295" s="3"/>
      <c r="O8295" s="4"/>
      <c r="P8295" s="3"/>
      <c r="U8295" s="3"/>
    </row>
    <row r="8296" spans="1:21" x14ac:dyDescent="0.3">
      <c r="A8296" s="1"/>
      <c r="B8296" s="1"/>
      <c r="C8296" s="2"/>
      <c r="J8296" s="3"/>
      <c r="O8296" s="4"/>
      <c r="P8296" s="3"/>
      <c r="Q8296" s="3"/>
      <c r="U8296" s="3"/>
    </row>
    <row r="8297" spans="1:21" x14ac:dyDescent="0.3">
      <c r="A8297" s="1"/>
      <c r="B8297" s="1"/>
      <c r="C8297" s="2"/>
      <c r="J8297" s="3"/>
      <c r="O8297" s="4"/>
      <c r="P8297" s="3"/>
      <c r="U8297" s="3"/>
    </row>
    <row r="8298" spans="1:21" x14ac:dyDescent="0.3">
      <c r="A8298" s="1"/>
      <c r="B8298" s="1"/>
      <c r="C8298" s="2"/>
      <c r="J8298" s="3"/>
      <c r="O8298" s="4"/>
      <c r="P8298" s="3"/>
      <c r="U8298" s="3"/>
    </row>
    <row r="8299" spans="1:21" x14ac:dyDescent="0.3">
      <c r="A8299" s="1"/>
      <c r="B8299" s="1"/>
      <c r="C8299" s="2"/>
      <c r="J8299" s="3"/>
      <c r="O8299" s="4"/>
      <c r="P8299" s="3"/>
      <c r="Q8299" s="3"/>
      <c r="S8299" s="4"/>
      <c r="U8299" s="3"/>
    </row>
    <row r="8300" spans="1:21" x14ac:dyDescent="0.3">
      <c r="A8300" s="1"/>
      <c r="B8300" s="1"/>
      <c r="C8300" s="2"/>
      <c r="J8300" s="3"/>
      <c r="O8300" s="4"/>
      <c r="P8300" s="3"/>
      <c r="U8300" s="3"/>
    </row>
    <row r="8301" spans="1:21" x14ac:dyDescent="0.3">
      <c r="A8301" s="1"/>
      <c r="B8301" s="1"/>
      <c r="C8301" s="2"/>
      <c r="J8301" s="3"/>
      <c r="O8301" s="4"/>
      <c r="P8301" s="3"/>
      <c r="U8301" s="3"/>
    </row>
    <row r="8302" spans="1:21" x14ac:dyDescent="0.3">
      <c r="A8302" s="1"/>
      <c r="B8302" s="1"/>
      <c r="C8302" s="2"/>
      <c r="J8302" s="3"/>
      <c r="O8302" s="4"/>
      <c r="P8302" s="3"/>
      <c r="U8302" s="3"/>
    </row>
    <row r="8303" spans="1:21" x14ac:dyDescent="0.3">
      <c r="A8303" s="1"/>
      <c r="B8303" s="1"/>
      <c r="C8303" s="2"/>
      <c r="J8303" s="3"/>
      <c r="O8303" s="4"/>
      <c r="P8303" s="3"/>
      <c r="U8303" s="3"/>
    </row>
    <row r="8304" spans="1:21" x14ac:dyDescent="0.3">
      <c r="A8304" s="1"/>
      <c r="B8304" s="1"/>
      <c r="C8304" s="2"/>
      <c r="J8304" s="3"/>
      <c r="O8304" s="4"/>
      <c r="P8304" s="3"/>
      <c r="Q8304" s="3"/>
      <c r="U8304" s="3"/>
    </row>
    <row r="8305" spans="1:21" x14ac:dyDescent="0.3">
      <c r="A8305" s="1"/>
      <c r="B8305" s="1"/>
      <c r="C8305" s="2"/>
      <c r="J8305" s="3"/>
      <c r="O8305" s="4"/>
      <c r="P8305" s="3"/>
      <c r="Q8305" s="3"/>
      <c r="U8305" s="3"/>
    </row>
    <row r="8306" spans="1:21" x14ac:dyDescent="0.3">
      <c r="A8306" s="1"/>
      <c r="B8306" s="1"/>
      <c r="C8306" s="2"/>
      <c r="J8306" s="3"/>
      <c r="O8306" s="4"/>
      <c r="P8306" s="3"/>
      <c r="U8306" s="3"/>
    </row>
    <row r="8307" spans="1:21" x14ac:dyDescent="0.3">
      <c r="A8307" s="1"/>
      <c r="B8307" s="1"/>
      <c r="C8307" s="2"/>
      <c r="J8307" s="3"/>
      <c r="O8307" s="4"/>
      <c r="P8307" s="3"/>
      <c r="U8307" s="3"/>
    </row>
    <row r="8308" spans="1:21" x14ac:dyDescent="0.3">
      <c r="A8308" s="1"/>
      <c r="B8308" s="1"/>
      <c r="C8308" s="2"/>
      <c r="J8308" s="3"/>
      <c r="O8308" s="4"/>
      <c r="P8308" s="3"/>
      <c r="U8308" s="3"/>
    </row>
    <row r="8309" spans="1:21" x14ac:dyDescent="0.3">
      <c r="A8309" s="1"/>
      <c r="B8309" s="1"/>
      <c r="C8309" s="2"/>
      <c r="J8309" s="3"/>
      <c r="O8309" s="4"/>
      <c r="P8309" s="3"/>
      <c r="U8309" s="3"/>
    </row>
    <row r="8310" spans="1:21" x14ac:dyDescent="0.3">
      <c r="A8310" s="1"/>
      <c r="B8310" s="1"/>
      <c r="C8310" s="2"/>
      <c r="J8310" s="3"/>
      <c r="O8310" s="4"/>
      <c r="P8310" s="3"/>
      <c r="U8310" s="3"/>
    </row>
    <row r="8311" spans="1:21" x14ac:dyDescent="0.3">
      <c r="A8311" s="1"/>
      <c r="B8311" s="1"/>
      <c r="C8311" s="2"/>
      <c r="J8311" s="3"/>
      <c r="O8311" s="4"/>
      <c r="P8311" s="3"/>
      <c r="U8311" s="3"/>
    </row>
    <row r="8312" spans="1:21" x14ac:dyDescent="0.3">
      <c r="A8312" s="1"/>
      <c r="B8312" s="1"/>
      <c r="C8312" s="2"/>
      <c r="J8312" s="3"/>
      <c r="O8312" s="4"/>
      <c r="P8312" s="3"/>
      <c r="U8312" s="3"/>
    </row>
    <row r="8313" spans="1:21" x14ac:dyDescent="0.3">
      <c r="A8313" s="1"/>
      <c r="B8313" s="1"/>
      <c r="C8313" s="2"/>
      <c r="J8313" s="3"/>
      <c r="O8313" s="4"/>
      <c r="P8313" s="3"/>
      <c r="U8313" s="3"/>
    </row>
    <row r="8314" spans="1:21" x14ac:dyDescent="0.3">
      <c r="A8314" s="1"/>
      <c r="B8314" s="1"/>
      <c r="C8314" s="2"/>
      <c r="J8314" s="3"/>
      <c r="O8314" s="4"/>
      <c r="P8314" s="3"/>
      <c r="U8314" s="3"/>
    </row>
    <row r="8315" spans="1:21" x14ac:dyDescent="0.3">
      <c r="A8315" s="1"/>
      <c r="B8315" s="1"/>
      <c r="C8315" s="2"/>
      <c r="J8315" s="3"/>
      <c r="O8315" s="4"/>
      <c r="P8315" s="3"/>
      <c r="U8315" s="3"/>
    </row>
    <row r="8316" spans="1:21" x14ac:dyDescent="0.3">
      <c r="A8316" s="1"/>
      <c r="B8316" s="1"/>
      <c r="C8316" s="2"/>
      <c r="J8316" s="3"/>
      <c r="O8316" s="4"/>
      <c r="P8316" s="3"/>
      <c r="U8316" s="3"/>
    </row>
    <row r="8317" spans="1:21" x14ac:dyDescent="0.3">
      <c r="A8317" s="1"/>
      <c r="B8317" s="1"/>
      <c r="C8317" s="2"/>
      <c r="J8317" s="3"/>
      <c r="O8317" s="4"/>
      <c r="P8317" s="3"/>
      <c r="U8317" s="3"/>
    </row>
    <row r="8318" spans="1:21" x14ac:dyDescent="0.3">
      <c r="A8318" s="1"/>
      <c r="B8318" s="1"/>
      <c r="C8318" s="2"/>
      <c r="J8318" s="3"/>
      <c r="O8318" s="4"/>
      <c r="P8318" s="3"/>
      <c r="U8318" s="3"/>
    </row>
    <row r="8319" spans="1:21" x14ac:dyDescent="0.3">
      <c r="A8319" s="1"/>
      <c r="B8319" s="1"/>
      <c r="C8319" s="2"/>
      <c r="J8319" s="3"/>
      <c r="O8319" s="4"/>
      <c r="P8319" s="3"/>
      <c r="Q8319" s="3"/>
      <c r="U8319" s="3"/>
    </row>
    <row r="8320" spans="1:21" x14ac:dyDescent="0.3">
      <c r="A8320" s="1"/>
      <c r="B8320" s="1"/>
      <c r="C8320" s="2"/>
      <c r="J8320" s="3"/>
      <c r="O8320" s="4"/>
      <c r="P8320" s="3"/>
      <c r="Q8320" s="3"/>
      <c r="U8320" s="3"/>
    </row>
    <row r="8321" spans="1:21" x14ac:dyDescent="0.3">
      <c r="A8321" s="1"/>
      <c r="B8321" s="1"/>
      <c r="C8321" s="2"/>
      <c r="J8321" s="3"/>
      <c r="O8321" s="4"/>
      <c r="P8321" s="3"/>
      <c r="Q8321" s="3"/>
      <c r="S8321" s="4"/>
      <c r="U8321" s="3"/>
    </row>
    <row r="8322" spans="1:21" x14ac:dyDescent="0.3">
      <c r="A8322" s="1"/>
      <c r="B8322" s="1"/>
      <c r="C8322" s="2"/>
      <c r="J8322" s="3"/>
      <c r="O8322" s="4"/>
      <c r="P8322" s="3"/>
      <c r="U8322" s="3"/>
    </row>
    <row r="8323" spans="1:21" x14ac:dyDescent="0.3">
      <c r="A8323" s="1"/>
      <c r="B8323" s="1"/>
      <c r="C8323" s="2"/>
      <c r="J8323" s="3"/>
      <c r="O8323" s="4"/>
      <c r="P8323" s="3"/>
      <c r="U8323" s="3"/>
    </row>
    <row r="8324" spans="1:21" x14ac:dyDescent="0.3">
      <c r="A8324" s="1"/>
      <c r="B8324" s="1"/>
      <c r="C8324" s="2"/>
      <c r="J8324" s="3"/>
      <c r="O8324" s="4"/>
      <c r="P8324" s="3"/>
      <c r="U8324" s="3"/>
    </row>
    <row r="8325" spans="1:21" x14ac:dyDescent="0.3">
      <c r="A8325" s="1"/>
      <c r="B8325" s="1"/>
      <c r="C8325" s="2"/>
      <c r="J8325" s="3"/>
      <c r="O8325" s="4"/>
      <c r="P8325" s="3"/>
      <c r="U8325" s="3"/>
    </row>
    <row r="8326" spans="1:21" x14ac:dyDescent="0.3">
      <c r="A8326" s="1"/>
      <c r="B8326" s="1"/>
      <c r="C8326" s="2"/>
      <c r="J8326" s="3"/>
      <c r="O8326" s="4"/>
      <c r="P8326" s="3"/>
      <c r="U8326" s="3"/>
    </row>
    <row r="8327" spans="1:21" x14ac:dyDescent="0.3">
      <c r="A8327" s="1"/>
      <c r="B8327" s="1"/>
      <c r="C8327" s="2"/>
      <c r="J8327" s="3"/>
      <c r="O8327" s="4"/>
      <c r="P8327" s="3"/>
      <c r="U8327" s="3"/>
    </row>
    <row r="8328" spans="1:21" x14ac:dyDescent="0.3">
      <c r="A8328" s="1"/>
      <c r="B8328" s="1"/>
      <c r="C8328" s="2"/>
      <c r="J8328" s="3"/>
      <c r="O8328" s="4"/>
      <c r="P8328" s="3"/>
      <c r="U8328" s="3"/>
    </row>
    <row r="8329" spans="1:21" x14ac:dyDescent="0.3">
      <c r="A8329" s="1"/>
      <c r="B8329" s="1"/>
      <c r="C8329" s="2"/>
      <c r="J8329" s="3"/>
      <c r="O8329" s="4"/>
      <c r="P8329" s="3"/>
      <c r="Q8329" s="3"/>
      <c r="S8329" s="4"/>
      <c r="U8329" s="3"/>
    </row>
    <row r="8330" spans="1:21" x14ac:dyDescent="0.3">
      <c r="A8330" s="1"/>
      <c r="B8330" s="1"/>
      <c r="C8330" s="2"/>
      <c r="J8330" s="3"/>
      <c r="O8330" s="4"/>
      <c r="P8330" s="3"/>
      <c r="Q8330" s="3"/>
      <c r="U8330" s="3"/>
    </row>
    <row r="8331" spans="1:21" x14ac:dyDescent="0.3">
      <c r="A8331" s="1"/>
      <c r="B8331" s="1"/>
      <c r="C8331" s="2"/>
      <c r="J8331" s="3"/>
      <c r="O8331" s="4"/>
      <c r="P8331" s="3"/>
      <c r="U8331" s="3"/>
    </row>
    <row r="8332" spans="1:21" x14ac:dyDescent="0.3">
      <c r="A8332" s="1"/>
      <c r="B8332" s="1"/>
      <c r="C8332" s="2"/>
      <c r="J8332" s="3"/>
      <c r="O8332" s="4"/>
      <c r="P8332" s="3"/>
      <c r="U8332" s="3"/>
    </row>
    <row r="8333" spans="1:21" x14ac:dyDescent="0.3">
      <c r="A8333" s="1"/>
      <c r="B8333" s="1"/>
      <c r="C8333" s="2"/>
      <c r="J8333" s="3"/>
      <c r="O8333" s="4"/>
      <c r="P8333" s="3"/>
      <c r="U8333" s="3"/>
    </row>
    <row r="8334" spans="1:21" x14ac:dyDescent="0.3">
      <c r="A8334" s="1"/>
      <c r="B8334" s="1"/>
      <c r="C8334" s="2"/>
      <c r="J8334" s="3"/>
      <c r="O8334" s="4"/>
      <c r="P8334" s="3"/>
      <c r="U8334" s="3"/>
    </row>
    <row r="8335" spans="1:21" x14ac:dyDescent="0.3">
      <c r="A8335" s="1"/>
      <c r="B8335" s="1"/>
      <c r="C8335" s="2"/>
      <c r="J8335" s="3"/>
      <c r="O8335" s="4"/>
      <c r="P8335" s="3"/>
      <c r="Q8335" s="3"/>
      <c r="U8335" s="3"/>
    </row>
    <row r="8336" spans="1:21" x14ac:dyDescent="0.3">
      <c r="A8336" s="1"/>
      <c r="B8336" s="1"/>
      <c r="C8336" s="2"/>
      <c r="J8336" s="3"/>
      <c r="O8336" s="4"/>
      <c r="P8336" s="3"/>
      <c r="Q8336" s="3"/>
      <c r="S8336" s="4"/>
      <c r="U8336" s="3"/>
    </row>
    <row r="8337" spans="1:21" x14ac:dyDescent="0.3">
      <c r="A8337" s="1"/>
      <c r="B8337" s="1"/>
      <c r="C8337" s="2"/>
      <c r="J8337" s="3"/>
      <c r="O8337" s="4"/>
      <c r="P8337" s="3"/>
      <c r="U8337" s="3"/>
    </row>
    <row r="8338" spans="1:21" x14ac:dyDescent="0.3">
      <c r="A8338" s="1"/>
      <c r="B8338" s="1"/>
      <c r="C8338" s="2"/>
      <c r="J8338" s="3"/>
      <c r="O8338" s="4"/>
      <c r="P8338" s="3"/>
      <c r="U8338" s="3"/>
    </row>
    <row r="8339" spans="1:21" x14ac:dyDescent="0.3">
      <c r="A8339" s="1"/>
      <c r="B8339" s="1"/>
      <c r="C8339" s="2"/>
      <c r="J8339" s="3"/>
      <c r="O8339" s="4"/>
      <c r="P8339" s="3"/>
      <c r="U8339" s="3"/>
    </row>
    <row r="8340" spans="1:21" x14ac:dyDescent="0.3">
      <c r="A8340" s="1"/>
      <c r="B8340" s="1"/>
      <c r="C8340" s="2"/>
      <c r="J8340" s="3"/>
      <c r="O8340" s="4"/>
      <c r="P8340" s="3"/>
      <c r="U8340" s="3"/>
    </row>
    <row r="8341" spans="1:21" x14ac:dyDescent="0.3">
      <c r="A8341" s="1"/>
      <c r="B8341" s="1"/>
      <c r="C8341" s="2"/>
      <c r="J8341" s="3"/>
      <c r="O8341" s="4"/>
      <c r="P8341" s="3"/>
      <c r="U8341" s="3"/>
    </row>
    <row r="8342" spans="1:21" x14ac:dyDescent="0.3">
      <c r="A8342" s="1"/>
      <c r="B8342" s="1"/>
      <c r="C8342" s="2"/>
      <c r="J8342" s="3"/>
      <c r="O8342" s="4"/>
      <c r="P8342" s="3"/>
      <c r="U8342" s="3"/>
    </row>
    <row r="8343" spans="1:21" x14ac:dyDescent="0.3">
      <c r="A8343" s="1"/>
      <c r="B8343" s="1"/>
      <c r="C8343" s="2"/>
      <c r="J8343" s="3"/>
      <c r="O8343" s="4"/>
      <c r="P8343" s="3"/>
      <c r="U8343" s="3"/>
    </row>
    <row r="8344" spans="1:21" x14ac:dyDescent="0.3">
      <c r="A8344" s="1"/>
      <c r="B8344" s="1"/>
      <c r="C8344" s="2"/>
      <c r="J8344" s="3"/>
      <c r="O8344" s="4"/>
      <c r="P8344" s="3"/>
      <c r="U8344" s="3"/>
    </row>
    <row r="8345" spans="1:21" x14ac:dyDescent="0.3">
      <c r="A8345" s="1"/>
      <c r="B8345" s="1"/>
      <c r="C8345" s="2"/>
      <c r="J8345" s="3"/>
      <c r="O8345" s="4"/>
      <c r="P8345" s="3"/>
      <c r="U8345" s="3"/>
    </row>
    <row r="8346" spans="1:21" x14ac:dyDescent="0.3">
      <c r="A8346" s="1"/>
      <c r="B8346" s="1"/>
      <c r="C8346" s="2"/>
      <c r="J8346" s="3"/>
      <c r="O8346" s="4"/>
      <c r="P8346" s="3"/>
      <c r="U8346" s="3"/>
    </row>
    <row r="8347" spans="1:21" x14ac:dyDescent="0.3">
      <c r="A8347" s="1"/>
      <c r="B8347" s="1"/>
      <c r="C8347" s="2"/>
      <c r="J8347" s="3"/>
      <c r="O8347" s="4"/>
      <c r="P8347" s="3"/>
      <c r="U8347" s="3"/>
    </row>
    <row r="8348" spans="1:21" x14ac:dyDescent="0.3">
      <c r="A8348" s="1"/>
      <c r="B8348" s="1"/>
      <c r="C8348" s="2"/>
      <c r="J8348" s="3"/>
      <c r="O8348" s="4"/>
      <c r="P8348" s="3"/>
      <c r="U8348" s="3"/>
    </row>
    <row r="8349" spans="1:21" x14ac:dyDescent="0.3">
      <c r="A8349" s="1"/>
      <c r="B8349" s="1"/>
      <c r="C8349" s="2"/>
      <c r="J8349" s="3"/>
      <c r="O8349" s="4"/>
      <c r="P8349" s="3"/>
      <c r="U8349" s="3"/>
    </row>
    <row r="8350" spans="1:21" x14ac:dyDescent="0.3">
      <c r="A8350" s="1"/>
      <c r="B8350" s="1"/>
      <c r="C8350" s="2"/>
      <c r="J8350" s="3"/>
      <c r="O8350" s="4"/>
      <c r="P8350" s="3"/>
      <c r="U8350" s="3"/>
    </row>
    <row r="8351" spans="1:21" x14ac:dyDescent="0.3">
      <c r="A8351" s="1"/>
      <c r="B8351" s="1"/>
      <c r="C8351" s="2"/>
      <c r="J8351" s="3"/>
      <c r="O8351" s="4"/>
      <c r="P8351" s="3"/>
      <c r="U8351" s="3"/>
    </row>
    <row r="8352" spans="1:21" x14ac:dyDescent="0.3">
      <c r="A8352" s="1"/>
      <c r="B8352" s="1"/>
      <c r="C8352" s="2"/>
      <c r="J8352" s="3"/>
      <c r="O8352" s="4"/>
      <c r="P8352" s="3"/>
      <c r="U8352" s="3"/>
    </row>
    <row r="8353" spans="1:21" x14ac:dyDescent="0.3">
      <c r="A8353" s="1"/>
      <c r="B8353" s="1"/>
      <c r="C8353" s="2"/>
      <c r="J8353" s="3"/>
      <c r="O8353" s="4"/>
      <c r="P8353" s="3"/>
      <c r="U8353" s="3"/>
    </row>
    <row r="8354" spans="1:21" x14ac:dyDescent="0.3">
      <c r="A8354" s="1"/>
      <c r="B8354" s="1"/>
      <c r="C8354" s="2"/>
      <c r="J8354" s="3"/>
      <c r="O8354" s="4"/>
      <c r="P8354" s="3"/>
      <c r="U8354" s="3"/>
    </row>
    <row r="8355" spans="1:21" x14ac:dyDescent="0.3">
      <c r="A8355" s="1"/>
      <c r="B8355" s="1"/>
      <c r="C8355" s="2"/>
      <c r="J8355" s="3"/>
      <c r="O8355" s="4"/>
      <c r="P8355" s="3"/>
      <c r="U8355" s="3"/>
    </row>
    <row r="8356" spans="1:21" x14ac:dyDescent="0.3">
      <c r="A8356" s="1"/>
      <c r="B8356" s="1"/>
      <c r="C8356" s="2"/>
      <c r="J8356" s="3"/>
      <c r="O8356" s="4"/>
      <c r="P8356" s="3"/>
      <c r="U8356" s="3"/>
    </row>
    <row r="8357" spans="1:21" x14ac:dyDescent="0.3">
      <c r="A8357" s="1"/>
      <c r="B8357" s="1"/>
      <c r="C8357" s="2"/>
      <c r="J8357" s="3"/>
      <c r="O8357" s="4"/>
      <c r="P8357" s="3"/>
      <c r="Q8357" s="3"/>
      <c r="U8357" s="3"/>
    </row>
    <row r="8358" spans="1:21" x14ac:dyDescent="0.3">
      <c r="A8358" s="1"/>
      <c r="B8358" s="1"/>
      <c r="C8358" s="2"/>
      <c r="J8358" s="3"/>
      <c r="O8358" s="4"/>
      <c r="P8358" s="3"/>
      <c r="U8358" s="3"/>
    </row>
    <row r="8359" spans="1:21" x14ac:dyDescent="0.3">
      <c r="A8359" s="1"/>
      <c r="B8359" s="1"/>
      <c r="C8359" s="2"/>
      <c r="J8359" s="3"/>
      <c r="O8359" s="4"/>
      <c r="P8359" s="3"/>
      <c r="Q8359" s="3"/>
      <c r="U8359" s="3"/>
    </row>
    <row r="8360" spans="1:21" x14ac:dyDescent="0.3">
      <c r="A8360" s="1"/>
      <c r="B8360" s="1"/>
      <c r="C8360" s="2"/>
      <c r="J8360" s="3"/>
      <c r="O8360" s="4"/>
      <c r="P8360" s="3"/>
      <c r="U8360" s="3"/>
    </row>
    <row r="8361" spans="1:21" x14ac:dyDescent="0.3">
      <c r="A8361" s="1"/>
      <c r="B8361" s="1"/>
      <c r="C8361" s="2"/>
      <c r="J8361" s="3"/>
      <c r="O8361" s="4"/>
      <c r="P8361" s="3"/>
      <c r="U8361" s="3"/>
    </row>
    <row r="8362" spans="1:21" x14ac:dyDescent="0.3">
      <c r="A8362" s="1"/>
      <c r="B8362" s="1"/>
      <c r="C8362" s="2"/>
      <c r="J8362" s="3"/>
      <c r="O8362" s="4"/>
      <c r="P8362" s="3"/>
      <c r="U8362" s="3"/>
    </row>
    <row r="8363" spans="1:21" x14ac:dyDescent="0.3">
      <c r="A8363" s="1"/>
      <c r="B8363" s="1"/>
      <c r="C8363" s="2"/>
      <c r="J8363" s="3"/>
      <c r="O8363" s="4"/>
      <c r="P8363" s="3"/>
      <c r="U8363" s="3"/>
    </row>
    <row r="8364" spans="1:21" x14ac:dyDescent="0.3">
      <c r="A8364" s="1"/>
      <c r="B8364" s="1"/>
      <c r="C8364" s="2"/>
      <c r="J8364" s="3"/>
      <c r="O8364" s="4"/>
      <c r="P8364" s="3"/>
      <c r="Q8364" s="3"/>
      <c r="U8364" s="3"/>
    </row>
    <row r="8365" spans="1:21" x14ac:dyDescent="0.3">
      <c r="A8365" s="1"/>
      <c r="B8365" s="1"/>
      <c r="C8365" s="2"/>
      <c r="J8365" s="3"/>
      <c r="O8365" s="4"/>
      <c r="P8365" s="3"/>
      <c r="U8365" s="3"/>
    </row>
    <row r="8366" spans="1:21" x14ac:dyDescent="0.3">
      <c r="A8366" s="1"/>
      <c r="B8366" s="1"/>
      <c r="C8366" s="2"/>
      <c r="J8366" s="3"/>
      <c r="O8366" s="4"/>
      <c r="P8366" s="3"/>
      <c r="U8366" s="3"/>
    </row>
    <row r="8367" spans="1:21" x14ac:dyDescent="0.3">
      <c r="A8367" s="1"/>
      <c r="B8367" s="1"/>
      <c r="C8367" s="2"/>
      <c r="J8367" s="3"/>
      <c r="O8367" s="4"/>
      <c r="P8367" s="3"/>
      <c r="U8367" s="3"/>
    </row>
    <row r="8368" spans="1:21" x14ac:dyDescent="0.3">
      <c r="A8368" s="1"/>
      <c r="B8368" s="1"/>
      <c r="C8368" s="2"/>
      <c r="J8368" s="3"/>
      <c r="O8368" s="4"/>
      <c r="P8368" s="3"/>
      <c r="U8368" s="3"/>
    </row>
    <row r="8369" spans="1:21" x14ac:dyDescent="0.3">
      <c r="A8369" s="1"/>
      <c r="B8369" s="1"/>
      <c r="C8369" s="2"/>
      <c r="J8369" s="3"/>
      <c r="O8369" s="4"/>
      <c r="P8369" s="3"/>
      <c r="U8369" s="3"/>
    </row>
    <row r="8370" spans="1:21" x14ac:dyDescent="0.3">
      <c r="A8370" s="1"/>
      <c r="B8370" s="1"/>
      <c r="C8370" s="2"/>
      <c r="J8370" s="3"/>
      <c r="O8370" s="4"/>
      <c r="P8370" s="3"/>
      <c r="U8370" s="3"/>
    </row>
    <row r="8371" spans="1:21" x14ac:dyDescent="0.3">
      <c r="A8371" s="1"/>
      <c r="B8371" s="1"/>
      <c r="C8371" s="2"/>
      <c r="J8371" s="3"/>
      <c r="O8371" s="4"/>
      <c r="P8371" s="3"/>
      <c r="Q8371" s="3"/>
      <c r="U8371" s="3"/>
    </row>
    <row r="8372" spans="1:21" x14ac:dyDescent="0.3">
      <c r="A8372" s="1"/>
      <c r="B8372" s="1"/>
      <c r="C8372" s="2"/>
      <c r="J8372" s="3"/>
      <c r="O8372" s="4"/>
      <c r="P8372" s="3"/>
      <c r="U8372" s="3"/>
    </row>
    <row r="8373" spans="1:21" x14ac:dyDescent="0.3">
      <c r="A8373" s="1"/>
      <c r="B8373" s="1"/>
      <c r="C8373" s="2"/>
      <c r="J8373" s="3"/>
      <c r="O8373" s="4"/>
      <c r="P8373" s="3"/>
      <c r="U8373" s="3"/>
    </row>
    <row r="8374" spans="1:21" x14ac:dyDescent="0.3">
      <c r="A8374" s="1"/>
      <c r="B8374" s="1"/>
      <c r="C8374" s="2"/>
      <c r="J8374" s="3"/>
      <c r="O8374" s="4"/>
      <c r="P8374" s="3"/>
      <c r="Q8374" s="3"/>
      <c r="U8374" s="3"/>
    </row>
    <row r="8375" spans="1:21" x14ac:dyDescent="0.3">
      <c r="A8375" s="1"/>
      <c r="B8375" s="1"/>
      <c r="C8375" s="2"/>
      <c r="J8375" s="3"/>
      <c r="O8375" s="4"/>
      <c r="P8375" s="3"/>
      <c r="U8375" s="3"/>
    </row>
    <row r="8376" spans="1:21" x14ac:dyDescent="0.3">
      <c r="A8376" s="1"/>
      <c r="B8376" s="1"/>
      <c r="C8376" s="2"/>
      <c r="J8376" s="3"/>
      <c r="O8376" s="4"/>
      <c r="P8376" s="3"/>
      <c r="Q8376" s="3"/>
      <c r="U8376" s="3"/>
    </row>
    <row r="8377" spans="1:21" x14ac:dyDescent="0.3">
      <c r="A8377" s="1"/>
      <c r="B8377" s="1"/>
      <c r="C8377" s="2"/>
      <c r="J8377" s="3"/>
      <c r="O8377" s="4"/>
      <c r="P8377" s="3"/>
      <c r="U8377" s="3"/>
    </row>
    <row r="8378" spans="1:21" x14ac:dyDescent="0.3">
      <c r="A8378" s="1"/>
      <c r="B8378" s="1"/>
      <c r="C8378" s="2"/>
      <c r="J8378" s="3"/>
      <c r="O8378" s="4"/>
      <c r="P8378" s="3"/>
      <c r="U8378" s="3"/>
    </row>
    <row r="8379" spans="1:21" x14ac:dyDescent="0.3">
      <c r="A8379" s="1"/>
      <c r="B8379" s="1"/>
      <c r="C8379" s="2"/>
      <c r="J8379" s="3"/>
      <c r="O8379" s="4"/>
      <c r="P8379" s="3"/>
      <c r="U8379" s="3"/>
    </row>
    <row r="8380" spans="1:21" x14ac:dyDescent="0.3">
      <c r="A8380" s="1"/>
      <c r="B8380" s="1"/>
      <c r="C8380" s="2"/>
      <c r="J8380" s="3"/>
      <c r="O8380" s="4"/>
      <c r="P8380" s="3"/>
      <c r="U8380" s="3"/>
    </row>
    <row r="8381" spans="1:21" x14ac:dyDescent="0.3">
      <c r="A8381" s="1"/>
      <c r="B8381" s="1"/>
      <c r="C8381" s="2"/>
      <c r="J8381" s="3"/>
      <c r="O8381" s="4"/>
      <c r="P8381" s="3"/>
      <c r="U8381" s="3"/>
    </row>
    <row r="8382" spans="1:21" x14ac:dyDescent="0.3">
      <c r="A8382" s="1"/>
      <c r="B8382" s="1"/>
      <c r="C8382" s="2"/>
      <c r="J8382" s="3"/>
      <c r="O8382" s="4"/>
      <c r="P8382" s="3"/>
      <c r="U8382" s="3"/>
    </row>
    <row r="8383" spans="1:21" x14ac:dyDescent="0.3">
      <c r="A8383" s="1"/>
      <c r="B8383" s="1"/>
      <c r="C8383" s="2"/>
      <c r="J8383" s="3"/>
      <c r="O8383" s="4"/>
      <c r="P8383" s="3"/>
      <c r="U8383" s="3"/>
    </row>
    <row r="8384" spans="1:21" x14ac:dyDescent="0.3">
      <c r="A8384" s="1"/>
      <c r="B8384" s="1"/>
      <c r="C8384" s="2"/>
      <c r="J8384" s="3"/>
      <c r="O8384" s="4"/>
      <c r="P8384" s="3"/>
      <c r="U8384" s="3"/>
    </row>
    <row r="8385" spans="1:21" x14ac:dyDescent="0.3">
      <c r="A8385" s="1"/>
      <c r="B8385" s="1"/>
      <c r="C8385" s="2"/>
      <c r="J8385" s="3"/>
      <c r="O8385" s="4"/>
      <c r="P8385" s="3"/>
      <c r="Q8385" s="3"/>
      <c r="U8385" s="3"/>
    </row>
    <row r="8386" spans="1:21" x14ac:dyDescent="0.3">
      <c r="A8386" s="1"/>
      <c r="B8386" s="1"/>
      <c r="C8386" s="2"/>
      <c r="J8386" s="3"/>
      <c r="O8386" s="4"/>
      <c r="P8386" s="3"/>
      <c r="Q8386" s="3"/>
      <c r="U8386" s="3"/>
    </row>
    <row r="8387" spans="1:21" x14ac:dyDescent="0.3">
      <c r="A8387" s="1"/>
      <c r="B8387" s="1"/>
      <c r="C8387" s="2"/>
      <c r="J8387" s="3"/>
      <c r="O8387" s="4"/>
      <c r="P8387" s="3"/>
      <c r="U8387" s="3"/>
    </row>
    <row r="8388" spans="1:21" x14ac:dyDescent="0.3">
      <c r="A8388" s="1"/>
      <c r="B8388" s="1"/>
      <c r="C8388" s="2"/>
      <c r="J8388" s="3"/>
      <c r="O8388" s="4"/>
      <c r="P8388" s="3"/>
      <c r="U8388" s="3"/>
    </row>
    <row r="8389" spans="1:21" x14ac:dyDescent="0.3">
      <c r="A8389" s="1"/>
      <c r="B8389" s="1"/>
      <c r="C8389" s="2"/>
      <c r="J8389" s="3"/>
      <c r="O8389" s="4"/>
      <c r="P8389" s="3"/>
      <c r="U8389" s="3"/>
    </row>
    <row r="8390" spans="1:21" x14ac:dyDescent="0.3">
      <c r="A8390" s="1"/>
      <c r="B8390" s="1"/>
      <c r="C8390" s="2"/>
      <c r="J8390" s="3"/>
      <c r="O8390" s="4"/>
      <c r="P8390" s="3"/>
      <c r="U8390" s="3"/>
    </row>
    <row r="8391" spans="1:21" x14ac:dyDescent="0.3">
      <c r="A8391" s="1"/>
      <c r="B8391" s="1"/>
      <c r="C8391" s="2"/>
      <c r="J8391" s="3"/>
      <c r="O8391" s="4"/>
      <c r="P8391" s="3"/>
      <c r="U8391" s="3"/>
    </row>
    <row r="8392" spans="1:21" x14ac:dyDescent="0.3">
      <c r="A8392" s="1"/>
      <c r="B8392" s="1"/>
      <c r="C8392" s="2"/>
      <c r="J8392" s="3"/>
      <c r="O8392" s="4"/>
      <c r="P8392" s="3"/>
      <c r="U8392" s="3"/>
    </row>
    <row r="8393" spans="1:21" x14ac:dyDescent="0.3">
      <c r="A8393" s="1"/>
      <c r="B8393" s="1"/>
      <c r="C8393" s="2"/>
      <c r="J8393" s="3"/>
      <c r="O8393" s="4"/>
      <c r="P8393" s="3"/>
      <c r="U8393" s="3"/>
    </row>
    <row r="8394" spans="1:21" x14ac:dyDescent="0.3">
      <c r="A8394" s="1"/>
      <c r="B8394" s="1"/>
      <c r="C8394" s="2"/>
      <c r="J8394" s="3"/>
      <c r="O8394" s="4"/>
      <c r="P8394" s="3"/>
      <c r="U8394" s="3"/>
    </row>
    <row r="8395" spans="1:21" x14ac:dyDescent="0.3">
      <c r="A8395" s="1"/>
      <c r="B8395" s="1"/>
      <c r="C8395" s="2"/>
      <c r="J8395" s="3"/>
      <c r="O8395" s="4"/>
      <c r="P8395" s="3"/>
      <c r="U8395" s="3"/>
    </row>
    <row r="8396" spans="1:21" x14ac:dyDescent="0.3">
      <c r="A8396" s="1"/>
      <c r="B8396" s="1"/>
      <c r="C8396" s="2"/>
      <c r="J8396" s="3"/>
      <c r="O8396" s="4"/>
      <c r="P8396" s="3"/>
      <c r="U8396" s="3"/>
    </row>
    <row r="8397" spans="1:21" x14ac:dyDescent="0.3">
      <c r="A8397" s="1"/>
      <c r="B8397" s="1"/>
      <c r="C8397" s="2"/>
      <c r="J8397" s="3"/>
      <c r="O8397" s="4"/>
      <c r="P8397" s="3"/>
      <c r="Q8397" s="3"/>
      <c r="U8397" s="3"/>
    </row>
    <row r="8398" spans="1:21" x14ac:dyDescent="0.3">
      <c r="A8398" s="1"/>
      <c r="B8398" s="1"/>
      <c r="C8398" s="2"/>
      <c r="J8398" s="3"/>
      <c r="O8398" s="4"/>
      <c r="P8398" s="3"/>
      <c r="U8398" s="3"/>
    </row>
    <row r="8399" spans="1:21" x14ac:dyDescent="0.3">
      <c r="A8399" s="1"/>
      <c r="B8399" s="1"/>
      <c r="C8399" s="2"/>
      <c r="J8399" s="3"/>
      <c r="O8399" s="4"/>
      <c r="P8399" s="3"/>
      <c r="Q8399" s="3"/>
      <c r="U8399" s="3"/>
    </row>
    <row r="8400" spans="1:21" x14ac:dyDescent="0.3">
      <c r="A8400" s="1"/>
      <c r="B8400" s="1"/>
      <c r="C8400" s="2"/>
      <c r="J8400" s="3"/>
      <c r="O8400" s="4"/>
      <c r="P8400" s="3"/>
      <c r="U8400" s="3"/>
    </row>
    <row r="8401" spans="1:21" x14ac:dyDescent="0.3">
      <c r="A8401" s="1"/>
      <c r="B8401" s="1"/>
      <c r="C8401" s="2"/>
      <c r="J8401" s="3"/>
      <c r="O8401" s="4"/>
      <c r="P8401" s="3"/>
      <c r="U8401" s="3"/>
    </row>
    <row r="8402" spans="1:21" x14ac:dyDescent="0.3">
      <c r="A8402" s="1"/>
      <c r="B8402" s="1"/>
      <c r="C8402" s="2"/>
      <c r="J8402" s="3"/>
      <c r="O8402" s="4"/>
      <c r="P8402" s="3"/>
      <c r="U8402" s="3"/>
    </row>
    <row r="8403" spans="1:21" x14ac:dyDescent="0.3">
      <c r="A8403" s="1"/>
      <c r="B8403" s="1"/>
      <c r="C8403" s="2"/>
      <c r="J8403" s="3"/>
      <c r="O8403" s="4"/>
      <c r="P8403" s="3"/>
      <c r="U8403" s="3"/>
    </row>
    <row r="8404" spans="1:21" x14ac:dyDescent="0.3">
      <c r="A8404" s="1"/>
      <c r="B8404" s="1"/>
      <c r="C8404" s="2"/>
      <c r="J8404" s="3"/>
      <c r="O8404" s="4"/>
      <c r="P8404" s="3"/>
      <c r="U8404" s="3"/>
    </row>
    <row r="8405" spans="1:21" x14ac:dyDescent="0.3">
      <c r="A8405" s="1"/>
      <c r="B8405" s="1"/>
      <c r="C8405" s="2"/>
      <c r="J8405" s="3"/>
      <c r="O8405" s="4"/>
      <c r="P8405" s="3"/>
      <c r="U8405" s="3"/>
    </row>
    <row r="8406" spans="1:21" x14ac:dyDescent="0.3">
      <c r="A8406" s="1"/>
      <c r="B8406" s="1"/>
      <c r="C8406" s="2"/>
      <c r="J8406" s="3"/>
      <c r="O8406" s="4"/>
      <c r="P8406" s="3"/>
      <c r="U8406" s="3"/>
    </row>
    <row r="8407" spans="1:21" x14ac:dyDescent="0.3">
      <c r="A8407" s="1"/>
      <c r="B8407" s="1"/>
      <c r="C8407" s="2"/>
      <c r="J8407" s="3"/>
      <c r="O8407" s="4"/>
      <c r="P8407" s="3"/>
      <c r="U8407" s="3"/>
    </row>
    <row r="8408" spans="1:21" x14ac:dyDescent="0.3">
      <c r="A8408" s="1"/>
      <c r="B8408" s="1"/>
      <c r="C8408" s="2"/>
      <c r="J8408" s="3"/>
      <c r="O8408" s="4"/>
      <c r="P8408" s="3"/>
      <c r="U8408" s="3"/>
    </row>
    <row r="8409" spans="1:21" x14ac:dyDescent="0.3">
      <c r="A8409" s="1"/>
      <c r="B8409" s="1"/>
      <c r="C8409" s="2"/>
      <c r="J8409" s="3"/>
      <c r="O8409" s="4"/>
      <c r="P8409" s="3"/>
      <c r="U8409" s="3"/>
    </row>
    <row r="8410" spans="1:21" x14ac:dyDescent="0.3">
      <c r="A8410" s="1"/>
      <c r="B8410" s="1"/>
      <c r="C8410" s="2"/>
      <c r="J8410" s="3"/>
      <c r="O8410" s="4"/>
      <c r="P8410" s="3"/>
      <c r="U8410" s="3"/>
    </row>
    <row r="8411" spans="1:21" x14ac:dyDescent="0.3">
      <c r="A8411" s="1"/>
      <c r="B8411" s="1"/>
      <c r="C8411" s="2"/>
      <c r="J8411" s="3"/>
      <c r="O8411" s="4"/>
      <c r="P8411" s="3"/>
      <c r="U8411" s="3"/>
    </row>
    <row r="8412" spans="1:21" x14ac:dyDescent="0.3">
      <c r="A8412" s="1"/>
      <c r="B8412" s="1"/>
      <c r="C8412" s="2"/>
      <c r="J8412" s="3"/>
      <c r="O8412" s="4"/>
      <c r="P8412" s="3"/>
      <c r="U8412" s="3"/>
    </row>
    <row r="8413" spans="1:21" x14ac:dyDescent="0.3">
      <c r="A8413" s="1"/>
      <c r="B8413" s="1"/>
      <c r="C8413" s="2"/>
      <c r="J8413" s="3"/>
      <c r="O8413" s="4"/>
      <c r="P8413" s="3"/>
      <c r="U8413" s="3"/>
    </row>
    <row r="8414" spans="1:21" x14ac:dyDescent="0.3">
      <c r="A8414" s="1"/>
      <c r="B8414" s="1"/>
      <c r="C8414" s="2"/>
      <c r="J8414" s="3"/>
      <c r="O8414" s="4"/>
      <c r="P8414" s="3"/>
      <c r="U8414" s="3"/>
    </row>
    <row r="8415" spans="1:21" x14ac:dyDescent="0.3">
      <c r="A8415" s="1"/>
      <c r="B8415" s="1"/>
      <c r="C8415" s="2"/>
      <c r="J8415" s="3"/>
      <c r="O8415" s="4"/>
      <c r="P8415" s="3"/>
      <c r="U8415" s="3"/>
    </row>
    <row r="8416" spans="1:21" x14ac:dyDescent="0.3">
      <c r="A8416" s="1"/>
      <c r="B8416" s="1"/>
      <c r="C8416" s="2"/>
      <c r="J8416" s="3"/>
      <c r="O8416" s="4"/>
      <c r="P8416" s="3"/>
      <c r="U8416" s="3"/>
    </row>
    <row r="8417" spans="1:21" x14ac:dyDescent="0.3">
      <c r="A8417" s="1"/>
      <c r="B8417" s="1"/>
      <c r="C8417" s="2"/>
      <c r="J8417" s="3"/>
      <c r="O8417" s="4"/>
      <c r="P8417" s="3"/>
      <c r="U8417" s="3"/>
    </row>
    <row r="8418" spans="1:21" x14ac:dyDescent="0.3">
      <c r="A8418" s="1"/>
      <c r="B8418" s="1"/>
      <c r="C8418" s="2"/>
      <c r="J8418" s="3"/>
      <c r="O8418" s="4"/>
      <c r="P8418" s="3"/>
      <c r="U8418" s="3"/>
    </row>
    <row r="8419" spans="1:21" x14ac:dyDescent="0.3">
      <c r="A8419" s="1"/>
      <c r="B8419" s="1"/>
      <c r="C8419" s="2"/>
      <c r="J8419" s="3"/>
      <c r="O8419" s="4"/>
      <c r="P8419" s="3"/>
      <c r="U8419" s="3"/>
    </row>
    <row r="8420" spans="1:21" x14ac:dyDescent="0.3">
      <c r="A8420" s="1"/>
      <c r="B8420" s="1"/>
      <c r="C8420" s="2"/>
      <c r="J8420" s="3"/>
      <c r="O8420" s="4"/>
      <c r="P8420" s="3"/>
      <c r="U8420" s="3"/>
    </row>
    <row r="8421" spans="1:21" x14ac:dyDescent="0.3">
      <c r="A8421" s="1"/>
      <c r="B8421" s="1"/>
      <c r="C8421" s="2"/>
      <c r="J8421" s="3"/>
      <c r="O8421" s="4"/>
      <c r="P8421" s="3"/>
      <c r="U8421" s="3"/>
    </row>
    <row r="8422" spans="1:21" x14ac:dyDescent="0.3">
      <c r="A8422" s="1"/>
      <c r="B8422" s="1"/>
      <c r="C8422" s="2"/>
      <c r="J8422" s="3"/>
      <c r="O8422" s="4"/>
      <c r="P8422" s="3"/>
      <c r="U8422" s="3"/>
    </row>
    <row r="8423" spans="1:21" x14ac:dyDescent="0.3">
      <c r="A8423" s="1"/>
      <c r="B8423" s="1"/>
      <c r="C8423" s="2"/>
      <c r="J8423" s="3"/>
      <c r="O8423" s="4"/>
      <c r="P8423" s="3"/>
      <c r="U8423" s="3"/>
    </row>
    <row r="8424" spans="1:21" x14ac:dyDescent="0.3">
      <c r="A8424" s="1"/>
      <c r="B8424" s="1"/>
      <c r="C8424" s="2"/>
      <c r="J8424" s="3"/>
      <c r="O8424" s="4"/>
      <c r="P8424" s="3"/>
      <c r="U8424" s="3"/>
    </row>
    <row r="8425" spans="1:21" x14ac:dyDescent="0.3">
      <c r="A8425" s="1"/>
      <c r="B8425" s="1"/>
      <c r="C8425" s="2"/>
      <c r="J8425" s="3"/>
      <c r="O8425" s="4"/>
      <c r="P8425" s="3"/>
      <c r="U8425" s="3"/>
    </row>
    <row r="8426" spans="1:21" x14ac:dyDescent="0.3">
      <c r="A8426" s="1"/>
      <c r="B8426" s="1"/>
      <c r="C8426" s="2"/>
      <c r="J8426" s="3"/>
      <c r="O8426" s="4"/>
      <c r="P8426" s="3"/>
      <c r="U8426" s="3"/>
    </row>
    <row r="8427" spans="1:21" x14ac:dyDescent="0.3">
      <c r="A8427" s="1"/>
      <c r="B8427" s="1"/>
      <c r="C8427" s="2"/>
      <c r="J8427" s="3"/>
      <c r="O8427" s="4"/>
      <c r="P8427" s="3"/>
      <c r="U8427" s="3"/>
    </row>
    <row r="8428" spans="1:21" x14ac:dyDescent="0.3">
      <c r="A8428" s="1"/>
      <c r="B8428" s="1"/>
      <c r="C8428" s="2"/>
      <c r="J8428" s="3"/>
      <c r="O8428" s="4"/>
      <c r="P8428" s="3"/>
      <c r="Q8428" s="3"/>
      <c r="U8428" s="3"/>
    </row>
    <row r="8429" spans="1:21" x14ac:dyDescent="0.3">
      <c r="A8429" s="1"/>
      <c r="B8429" s="1"/>
      <c r="C8429" s="2"/>
      <c r="J8429" s="3"/>
      <c r="O8429" s="4"/>
      <c r="P8429" s="3"/>
      <c r="U8429" s="3"/>
    </row>
    <row r="8430" spans="1:21" x14ac:dyDescent="0.3">
      <c r="A8430" s="1"/>
      <c r="B8430" s="1"/>
      <c r="C8430" s="2"/>
      <c r="J8430" s="3"/>
      <c r="O8430" s="4"/>
      <c r="P8430" s="3"/>
      <c r="U8430" s="3"/>
    </row>
    <row r="8431" spans="1:21" x14ac:dyDescent="0.3">
      <c r="A8431" s="1"/>
      <c r="B8431" s="1"/>
      <c r="C8431" s="2"/>
      <c r="J8431" s="3"/>
      <c r="O8431" s="4"/>
      <c r="P8431" s="3"/>
      <c r="Q8431" s="3"/>
      <c r="U8431" s="3"/>
    </row>
    <row r="8432" spans="1:21" x14ac:dyDescent="0.3">
      <c r="A8432" s="1"/>
      <c r="B8432" s="1"/>
      <c r="C8432" s="2"/>
      <c r="J8432" s="3"/>
      <c r="O8432" s="4"/>
      <c r="P8432" s="3"/>
      <c r="U8432" s="3"/>
    </row>
    <row r="8433" spans="1:21" x14ac:dyDescent="0.3">
      <c r="A8433" s="1"/>
      <c r="B8433" s="1"/>
      <c r="C8433" s="2"/>
      <c r="J8433" s="3"/>
      <c r="O8433" s="4"/>
      <c r="P8433" s="3"/>
      <c r="U8433" s="3"/>
    </row>
    <row r="8434" spans="1:21" x14ac:dyDescent="0.3">
      <c r="A8434" s="1"/>
      <c r="B8434" s="1"/>
      <c r="C8434" s="2"/>
      <c r="J8434" s="3"/>
      <c r="O8434" s="4"/>
      <c r="P8434" s="3"/>
      <c r="Q8434" s="3"/>
      <c r="U8434" s="3"/>
    </row>
    <row r="8435" spans="1:21" x14ac:dyDescent="0.3">
      <c r="A8435" s="1"/>
      <c r="B8435" s="1"/>
      <c r="C8435" s="2"/>
      <c r="J8435" s="3"/>
      <c r="O8435" s="4"/>
      <c r="P8435" s="3"/>
      <c r="U8435" s="3"/>
    </row>
    <row r="8436" spans="1:21" x14ac:dyDescent="0.3">
      <c r="A8436" s="1"/>
      <c r="B8436" s="1"/>
      <c r="C8436" s="2"/>
      <c r="J8436" s="3"/>
      <c r="O8436" s="4"/>
      <c r="P8436" s="3"/>
      <c r="U8436" s="3"/>
    </row>
    <row r="8437" spans="1:21" x14ac:dyDescent="0.3">
      <c r="A8437" s="1"/>
      <c r="B8437" s="1"/>
      <c r="C8437" s="2"/>
      <c r="J8437" s="3"/>
      <c r="O8437" s="4"/>
      <c r="P8437" s="3"/>
      <c r="U8437" s="3"/>
    </row>
    <row r="8438" spans="1:21" x14ac:dyDescent="0.3">
      <c r="A8438" s="1"/>
      <c r="B8438" s="1"/>
      <c r="C8438" s="2"/>
      <c r="J8438" s="3"/>
      <c r="O8438" s="4"/>
      <c r="P8438" s="3"/>
      <c r="U8438" s="3"/>
    </row>
    <row r="8439" spans="1:21" x14ac:dyDescent="0.3">
      <c r="A8439" s="1"/>
      <c r="B8439" s="1"/>
      <c r="C8439" s="2"/>
      <c r="J8439" s="3"/>
      <c r="O8439" s="4"/>
      <c r="P8439" s="3"/>
      <c r="U8439" s="3"/>
    </row>
    <row r="8440" spans="1:21" x14ac:dyDescent="0.3">
      <c r="A8440" s="1"/>
      <c r="B8440" s="1"/>
      <c r="C8440" s="2"/>
      <c r="J8440" s="3"/>
      <c r="O8440" s="4"/>
      <c r="P8440" s="3"/>
      <c r="U8440" s="3"/>
    </row>
    <row r="8441" spans="1:21" x14ac:dyDescent="0.3">
      <c r="A8441" s="1"/>
      <c r="B8441" s="1"/>
      <c r="C8441" s="2"/>
      <c r="J8441" s="3"/>
      <c r="O8441" s="4"/>
      <c r="P8441" s="3"/>
      <c r="Q8441" s="3"/>
      <c r="U8441" s="3"/>
    </row>
    <row r="8442" spans="1:21" x14ac:dyDescent="0.3">
      <c r="A8442" s="1"/>
      <c r="B8442" s="1"/>
      <c r="C8442" s="2"/>
      <c r="J8442" s="3"/>
      <c r="O8442" s="4"/>
      <c r="P8442" s="3"/>
      <c r="U8442" s="3"/>
    </row>
    <row r="8443" spans="1:21" x14ac:dyDescent="0.3">
      <c r="A8443" s="1"/>
      <c r="B8443" s="1"/>
      <c r="C8443" s="2"/>
      <c r="J8443" s="3"/>
      <c r="O8443" s="4"/>
      <c r="P8443" s="3"/>
      <c r="U8443" s="3"/>
    </row>
    <row r="8444" spans="1:21" x14ac:dyDescent="0.3">
      <c r="A8444" s="1"/>
      <c r="B8444" s="1"/>
      <c r="C8444" s="2"/>
      <c r="J8444" s="3"/>
      <c r="O8444" s="4"/>
      <c r="P8444" s="3"/>
      <c r="Q8444" s="3"/>
      <c r="U8444" s="3"/>
    </row>
    <row r="8445" spans="1:21" x14ac:dyDescent="0.3">
      <c r="A8445" s="1"/>
      <c r="B8445" s="1"/>
      <c r="C8445" s="2"/>
      <c r="J8445" s="3"/>
      <c r="O8445" s="4"/>
      <c r="P8445" s="3"/>
      <c r="U8445" s="3"/>
    </row>
    <row r="8446" spans="1:21" x14ac:dyDescent="0.3">
      <c r="A8446" s="1"/>
      <c r="B8446" s="1"/>
      <c r="C8446" s="2"/>
      <c r="J8446" s="3"/>
      <c r="O8446" s="4"/>
      <c r="P8446" s="3"/>
      <c r="Q8446" s="3"/>
      <c r="U8446" s="3"/>
    </row>
    <row r="8447" spans="1:21" x14ac:dyDescent="0.3">
      <c r="A8447" s="1"/>
      <c r="B8447" s="1"/>
      <c r="C8447" s="2"/>
      <c r="J8447" s="3"/>
      <c r="O8447" s="4"/>
      <c r="P8447" s="3"/>
      <c r="Q8447" s="3"/>
      <c r="U8447" s="3"/>
    </row>
    <row r="8448" spans="1:21" x14ac:dyDescent="0.3">
      <c r="A8448" s="1"/>
      <c r="B8448" s="1"/>
      <c r="C8448" s="2"/>
      <c r="J8448" s="3"/>
      <c r="O8448" s="4"/>
      <c r="P8448" s="3"/>
      <c r="U8448" s="3"/>
    </row>
    <row r="8449" spans="1:21" x14ac:dyDescent="0.3">
      <c r="A8449" s="1"/>
      <c r="B8449" s="1"/>
      <c r="C8449" s="2"/>
      <c r="J8449" s="3"/>
      <c r="O8449" s="4"/>
      <c r="P8449" s="3"/>
      <c r="U8449" s="3"/>
    </row>
    <row r="8450" spans="1:21" x14ac:dyDescent="0.3">
      <c r="A8450" s="1"/>
      <c r="B8450" s="1"/>
      <c r="C8450" s="2"/>
      <c r="J8450" s="3"/>
      <c r="O8450" s="4"/>
      <c r="P8450" s="3"/>
      <c r="U8450" s="3"/>
    </row>
    <row r="8451" spans="1:21" x14ac:dyDescent="0.3">
      <c r="A8451" s="1"/>
      <c r="B8451" s="1"/>
      <c r="C8451" s="2"/>
      <c r="J8451" s="3"/>
      <c r="O8451" s="4"/>
      <c r="P8451" s="3"/>
      <c r="U8451" s="3"/>
    </row>
    <row r="8452" spans="1:21" x14ac:dyDescent="0.3">
      <c r="A8452" s="1"/>
      <c r="B8452" s="1"/>
      <c r="C8452" s="2"/>
      <c r="J8452" s="3"/>
      <c r="O8452" s="4"/>
      <c r="P8452" s="3"/>
      <c r="U8452" s="3"/>
    </row>
    <row r="8453" spans="1:21" x14ac:dyDescent="0.3">
      <c r="A8453" s="1"/>
      <c r="B8453" s="1"/>
      <c r="C8453" s="2"/>
      <c r="J8453" s="3"/>
      <c r="O8453" s="4"/>
      <c r="P8453" s="3"/>
      <c r="Q8453" s="3"/>
      <c r="U8453" s="3"/>
    </row>
    <row r="8454" spans="1:21" x14ac:dyDescent="0.3">
      <c r="A8454" s="1"/>
      <c r="B8454" s="1"/>
      <c r="C8454" s="2"/>
      <c r="J8454" s="3"/>
      <c r="O8454" s="4"/>
      <c r="P8454" s="3"/>
      <c r="U8454" s="3"/>
    </row>
    <row r="8455" spans="1:21" x14ac:dyDescent="0.3">
      <c r="A8455" s="1"/>
      <c r="B8455" s="1"/>
      <c r="C8455" s="2"/>
      <c r="J8455" s="3"/>
      <c r="O8455" s="4"/>
      <c r="P8455" s="3"/>
      <c r="U8455" s="3"/>
    </row>
    <row r="8456" spans="1:21" x14ac:dyDescent="0.3">
      <c r="A8456" s="1"/>
      <c r="B8456" s="1"/>
      <c r="C8456" s="2"/>
      <c r="J8456" s="3"/>
      <c r="O8456" s="4"/>
      <c r="P8456" s="3"/>
      <c r="Q8456" s="3"/>
      <c r="U8456" s="3"/>
    </row>
    <row r="8457" spans="1:21" x14ac:dyDescent="0.3">
      <c r="A8457" s="1"/>
      <c r="B8457" s="1"/>
      <c r="C8457" s="2"/>
      <c r="J8457" s="3"/>
      <c r="O8457" s="4"/>
      <c r="P8457" s="3"/>
      <c r="U8457" s="3"/>
    </row>
    <row r="8458" spans="1:21" x14ac:dyDescent="0.3">
      <c r="A8458" s="1"/>
      <c r="B8458" s="1"/>
      <c r="C8458" s="2"/>
      <c r="J8458" s="3"/>
      <c r="O8458" s="4"/>
      <c r="P8458" s="3"/>
      <c r="U8458" s="3"/>
    </row>
    <row r="8459" spans="1:21" x14ac:dyDescent="0.3">
      <c r="A8459" s="1"/>
      <c r="B8459" s="1"/>
      <c r="C8459" s="2"/>
      <c r="J8459" s="3"/>
      <c r="O8459" s="4"/>
      <c r="P8459" s="3"/>
      <c r="U8459" s="3"/>
    </row>
    <row r="8460" spans="1:21" x14ac:dyDescent="0.3">
      <c r="A8460" s="1"/>
      <c r="B8460" s="1"/>
      <c r="C8460" s="2"/>
      <c r="J8460" s="3"/>
      <c r="O8460" s="4"/>
      <c r="P8460" s="3"/>
      <c r="Q8460" s="3"/>
      <c r="U8460" s="3"/>
    </row>
    <row r="8461" spans="1:21" x14ac:dyDescent="0.3">
      <c r="A8461" s="1"/>
      <c r="B8461" s="1"/>
      <c r="C8461" s="2"/>
      <c r="J8461" s="3"/>
      <c r="O8461" s="4"/>
      <c r="P8461" s="3"/>
      <c r="U8461" s="3"/>
    </row>
    <row r="8462" spans="1:21" x14ac:dyDescent="0.3">
      <c r="A8462" s="1"/>
      <c r="B8462" s="1"/>
      <c r="C8462" s="2"/>
      <c r="J8462" s="3"/>
      <c r="O8462" s="4"/>
      <c r="P8462" s="3"/>
      <c r="Q8462" s="3"/>
      <c r="U8462" s="3"/>
    </row>
    <row r="8463" spans="1:21" x14ac:dyDescent="0.3">
      <c r="A8463" s="1"/>
      <c r="B8463" s="1"/>
      <c r="C8463" s="2"/>
      <c r="J8463" s="3"/>
      <c r="O8463" s="4"/>
      <c r="P8463" s="3"/>
      <c r="U8463" s="3"/>
    </row>
    <row r="8464" spans="1:21" x14ac:dyDescent="0.3">
      <c r="A8464" s="1"/>
      <c r="B8464" s="1"/>
      <c r="C8464" s="2"/>
      <c r="J8464" s="3"/>
      <c r="O8464" s="4"/>
      <c r="P8464" s="3"/>
      <c r="U8464" s="3"/>
    </row>
    <row r="8465" spans="1:21" x14ac:dyDescent="0.3">
      <c r="A8465" s="1"/>
      <c r="B8465" s="1"/>
      <c r="C8465" s="2"/>
      <c r="J8465" s="3"/>
      <c r="O8465" s="4"/>
      <c r="P8465" s="3"/>
      <c r="U8465" s="3"/>
    </row>
    <row r="8466" spans="1:21" x14ac:dyDescent="0.3">
      <c r="A8466" s="1"/>
      <c r="B8466" s="1"/>
      <c r="C8466" s="2"/>
      <c r="J8466" s="3"/>
      <c r="O8466" s="4"/>
      <c r="P8466" s="3"/>
      <c r="U8466" s="3"/>
    </row>
    <row r="8467" spans="1:21" x14ac:dyDescent="0.3">
      <c r="A8467" s="1"/>
      <c r="B8467" s="1"/>
      <c r="C8467" s="2"/>
      <c r="J8467" s="3"/>
      <c r="O8467" s="4"/>
      <c r="P8467" s="3"/>
      <c r="U8467" s="3"/>
    </row>
    <row r="8468" spans="1:21" x14ac:dyDescent="0.3">
      <c r="A8468" s="1"/>
      <c r="B8468" s="1"/>
      <c r="C8468" s="2"/>
      <c r="J8468" s="3"/>
      <c r="O8468" s="4"/>
      <c r="P8468" s="3"/>
      <c r="U8468" s="3"/>
    </row>
    <row r="8469" spans="1:21" x14ac:dyDescent="0.3">
      <c r="A8469" s="1"/>
      <c r="B8469" s="1"/>
      <c r="C8469" s="2"/>
      <c r="J8469" s="3"/>
      <c r="O8469" s="4"/>
      <c r="P8469" s="3"/>
      <c r="U8469" s="3"/>
    </row>
    <row r="8470" spans="1:21" x14ac:dyDescent="0.3">
      <c r="A8470" s="1"/>
      <c r="B8470" s="1"/>
      <c r="C8470" s="2"/>
      <c r="J8470" s="3"/>
      <c r="O8470" s="4"/>
      <c r="P8470" s="3"/>
      <c r="U8470" s="3"/>
    </row>
    <row r="8471" spans="1:21" x14ac:dyDescent="0.3">
      <c r="A8471" s="1"/>
      <c r="B8471" s="1"/>
      <c r="C8471" s="2"/>
      <c r="J8471" s="3"/>
      <c r="O8471" s="4"/>
      <c r="P8471" s="3"/>
      <c r="U8471" s="3"/>
    </row>
    <row r="8472" spans="1:21" x14ac:dyDescent="0.3">
      <c r="A8472" s="1"/>
      <c r="B8472" s="1"/>
      <c r="C8472" s="2"/>
      <c r="J8472" s="3"/>
      <c r="O8472" s="4"/>
      <c r="P8472" s="3"/>
      <c r="U8472" s="3"/>
    </row>
    <row r="8473" spans="1:21" x14ac:dyDescent="0.3">
      <c r="A8473" s="1"/>
      <c r="B8473" s="1"/>
      <c r="C8473" s="2"/>
      <c r="J8473" s="3"/>
      <c r="O8473" s="4"/>
      <c r="P8473" s="3"/>
      <c r="U8473" s="3"/>
    </row>
    <row r="8474" spans="1:21" x14ac:dyDescent="0.3">
      <c r="A8474" s="1"/>
      <c r="B8474" s="1"/>
      <c r="C8474" s="2"/>
      <c r="J8474" s="3"/>
      <c r="O8474" s="4"/>
      <c r="P8474" s="3"/>
      <c r="U8474" s="3"/>
    </row>
    <row r="8475" spans="1:21" x14ac:dyDescent="0.3">
      <c r="A8475" s="1"/>
      <c r="B8475" s="1"/>
      <c r="C8475" s="2"/>
      <c r="J8475" s="3"/>
      <c r="O8475" s="4"/>
      <c r="P8475" s="3"/>
      <c r="U8475" s="3"/>
    </row>
    <row r="8476" spans="1:21" x14ac:dyDescent="0.3">
      <c r="A8476" s="1"/>
      <c r="B8476" s="1"/>
      <c r="C8476" s="2"/>
      <c r="J8476" s="3"/>
      <c r="O8476" s="4"/>
      <c r="P8476" s="3"/>
      <c r="U8476" s="3"/>
    </row>
    <row r="8477" spans="1:21" x14ac:dyDescent="0.3">
      <c r="A8477" s="1"/>
      <c r="B8477" s="1"/>
      <c r="C8477" s="2"/>
      <c r="J8477" s="3"/>
      <c r="O8477" s="4"/>
      <c r="P8477" s="3"/>
      <c r="U8477" s="3"/>
    </row>
    <row r="8478" spans="1:21" x14ac:dyDescent="0.3">
      <c r="A8478" s="1"/>
      <c r="B8478" s="1"/>
      <c r="C8478" s="2"/>
      <c r="J8478" s="3"/>
      <c r="O8478" s="4"/>
      <c r="P8478" s="3"/>
      <c r="U8478" s="3"/>
    </row>
    <row r="8479" spans="1:21" x14ac:dyDescent="0.3">
      <c r="A8479" s="1"/>
      <c r="B8479" s="1"/>
      <c r="C8479" s="2"/>
      <c r="J8479" s="3"/>
      <c r="O8479" s="4"/>
      <c r="P8479" s="3"/>
      <c r="U8479" s="3"/>
    </row>
    <row r="8480" spans="1:21" x14ac:dyDescent="0.3">
      <c r="A8480" s="1"/>
      <c r="B8480" s="1"/>
      <c r="C8480" s="2"/>
      <c r="J8480" s="3"/>
      <c r="O8480" s="4"/>
      <c r="P8480" s="3"/>
      <c r="U8480" s="3"/>
    </row>
    <row r="8481" spans="1:21" x14ac:dyDescent="0.3">
      <c r="A8481" s="1"/>
      <c r="B8481" s="1"/>
      <c r="C8481" s="2"/>
      <c r="J8481" s="3"/>
      <c r="O8481" s="4"/>
      <c r="P8481" s="3"/>
      <c r="U8481" s="3"/>
    </row>
    <row r="8482" spans="1:21" x14ac:dyDescent="0.3">
      <c r="A8482" s="1"/>
      <c r="B8482" s="1"/>
      <c r="C8482" s="2"/>
      <c r="J8482" s="3"/>
      <c r="O8482" s="4"/>
      <c r="P8482" s="3"/>
      <c r="Q8482" s="3"/>
      <c r="U8482" s="3"/>
    </row>
    <row r="8483" spans="1:21" x14ac:dyDescent="0.3">
      <c r="A8483" s="1"/>
      <c r="B8483" s="1"/>
      <c r="C8483" s="2"/>
      <c r="J8483" s="3"/>
      <c r="O8483" s="4"/>
      <c r="P8483" s="3"/>
      <c r="U8483" s="3"/>
    </row>
    <row r="8484" spans="1:21" x14ac:dyDescent="0.3">
      <c r="A8484" s="1"/>
      <c r="B8484" s="1"/>
      <c r="C8484" s="2"/>
      <c r="J8484" s="3"/>
      <c r="O8484" s="4"/>
      <c r="P8484" s="3"/>
      <c r="U8484" s="3"/>
    </row>
    <row r="8485" spans="1:21" x14ac:dyDescent="0.3">
      <c r="A8485" s="1"/>
      <c r="B8485" s="1"/>
      <c r="C8485" s="2"/>
      <c r="J8485" s="3"/>
      <c r="O8485" s="4"/>
      <c r="P8485" s="3"/>
      <c r="U8485" s="3"/>
    </row>
    <row r="8486" spans="1:21" x14ac:dyDescent="0.3">
      <c r="A8486" s="1"/>
      <c r="B8486" s="1"/>
      <c r="C8486" s="2"/>
      <c r="J8486" s="3"/>
      <c r="O8486" s="4"/>
      <c r="P8486" s="3"/>
      <c r="U8486" s="3"/>
    </row>
    <row r="8487" spans="1:21" x14ac:dyDescent="0.3">
      <c r="A8487" s="1"/>
      <c r="B8487" s="1"/>
      <c r="C8487" s="2"/>
      <c r="J8487" s="3"/>
      <c r="O8487" s="4"/>
      <c r="P8487" s="3"/>
      <c r="U8487" s="3"/>
    </row>
    <row r="8488" spans="1:21" x14ac:dyDescent="0.3">
      <c r="A8488" s="1"/>
      <c r="B8488" s="1"/>
      <c r="C8488" s="2"/>
      <c r="J8488" s="3"/>
      <c r="O8488" s="4"/>
      <c r="P8488" s="3"/>
      <c r="U8488" s="3"/>
    </row>
    <row r="8489" spans="1:21" x14ac:dyDescent="0.3">
      <c r="A8489" s="1"/>
      <c r="B8489" s="1"/>
      <c r="C8489" s="2"/>
      <c r="J8489" s="3"/>
      <c r="O8489" s="4"/>
      <c r="P8489" s="3"/>
      <c r="U8489" s="3"/>
    </row>
    <row r="8490" spans="1:21" x14ac:dyDescent="0.3">
      <c r="A8490" s="1"/>
      <c r="B8490" s="1"/>
      <c r="C8490" s="2"/>
      <c r="J8490" s="3"/>
      <c r="O8490" s="4"/>
      <c r="P8490" s="3"/>
      <c r="U8490" s="3"/>
    </row>
    <row r="8491" spans="1:21" x14ac:dyDescent="0.3">
      <c r="A8491" s="1"/>
      <c r="B8491" s="1"/>
      <c r="C8491" s="2"/>
      <c r="J8491" s="3"/>
      <c r="O8491" s="4"/>
      <c r="P8491" s="3"/>
      <c r="U8491" s="3"/>
    </row>
    <row r="8492" spans="1:21" x14ac:dyDescent="0.3">
      <c r="A8492" s="1"/>
      <c r="B8492" s="1"/>
      <c r="C8492" s="2"/>
      <c r="J8492" s="3"/>
      <c r="O8492" s="4"/>
      <c r="P8492" s="3"/>
      <c r="U8492" s="3"/>
    </row>
    <row r="8493" spans="1:21" x14ac:dyDescent="0.3">
      <c r="A8493" s="1"/>
      <c r="B8493" s="1"/>
      <c r="C8493" s="2"/>
      <c r="J8493" s="3"/>
      <c r="O8493" s="4"/>
      <c r="P8493" s="3"/>
      <c r="U8493" s="3"/>
    </row>
    <row r="8494" spans="1:21" x14ac:dyDescent="0.3">
      <c r="A8494" s="1"/>
      <c r="B8494" s="1"/>
      <c r="C8494" s="2"/>
      <c r="J8494" s="3"/>
      <c r="O8494" s="4"/>
      <c r="P8494" s="3"/>
      <c r="U8494" s="3"/>
    </row>
    <row r="8495" spans="1:21" x14ac:dyDescent="0.3">
      <c r="A8495" s="1"/>
      <c r="B8495" s="1"/>
      <c r="C8495" s="2"/>
      <c r="J8495" s="3"/>
      <c r="O8495" s="4"/>
      <c r="P8495" s="3"/>
      <c r="U8495" s="3"/>
    </row>
    <row r="8496" spans="1:21" x14ac:dyDescent="0.3">
      <c r="A8496" s="1"/>
      <c r="B8496" s="1"/>
      <c r="C8496" s="2"/>
      <c r="J8496" s="3"/>
      <c r="O8496" s="4"/>
      <c r="P8496" s="3"/>
      <c r="U8496" s="3"/>
    </row>
    <row r="8497" spans="1:21" x14ac:dyDescent="0.3">
      <c r="A8497" s="1"/>
      <c r="B8497" s="1"/>
      <c r="C8497" s="2"/>
      <c r="J8497" s="3"/>
      <c r="O8497" s="4"/>
      <c r="P8497" s="3"/>
      <c r="U8497" s="3"/>
    </row>
    <row r="8498" spans="1:21" x14ac:dyDescent="0.3">
      <c r="A8498" s="1"/>
      <c r="B8498" s="1"/>
      <c r="C8498" s="2"/>
      <c r="J8498" s="3"/>
      <c r="O8498" s="4"/>
      <c r="P8498" s="3"/>
      <c r="U8498" s="3"/>
    </row>
    <row r="8499" spans="1:21" x14ac:dyDescent="0.3">
      <c r="A8499" s="1"/>
      <c r="B8499" s="1"/>
      <c r="C8499" s="2"/>
      <c r="J8499" s="3"/>
      <c r="P8499" s="3"/>
      <c r="U8499" s="3"/>
    </row>
    <row r="8500" spans="1:21" x14ac:dyDescent="0.3">
      <c r="A8500" s="1"/>
      <c r="B8500" s="1"/>
      <c r="C8500" s="2"/>
      <c r="J8500" s="3"/>
      <c r="O8500" s="4"/>
      <c r="P8500" s="3"/>
      <c r="U8500" s="3"/>
    </row>
    <row r="8501" spans="1:21" x14ac:dyDescent="0.3">
      <c r="A8501" s="1"/>
      <c r="B8501" s="1"/>
      <c r="C8501" s="2"/>
      <c r="J8501" s="3"/>
      <c r="O8501" s="4"/>
      <c r="P8501" s="3"/>
      <c r="Q8501" s="3"/>
      <c r="U8501" s="3"/>
    </row>
    <row r="8502" spans="1:21" x14ac:dyDescent="0.3">
      <c r="A8502" s="1"/>
      <c r="B8502" s="1"/>
      <c r="C8502" s="2"/>
      <c r="J8502" s="3"/>
      <c r="O8502" s="4"/>
      <c r="P8502" s="3"/>
      <c r="U8502" s="3"/>
    </row>
    <row r="8503" spans="1:21" x14ac:dyDescent="0.3">
      <c r="A8503" s="1"/>
      <c r="B8503" s="1"/>
      <c r="C8503" s="2"/>
      <c r="J8503" s="3"/>
      <c r="O8503" s="4"/>
      <c r="P8503" s="3"/>
      <c r="U8503" s="3"/>
    </row>
    <row r="8504" spans="1:21" x14ac:dyDescent="0.3">
      <c r="A8504" s="1"/>
      <c r="B8504" s="1"/>
      <c r="C8504" s="2"/>
      <c r="J8504" s="3"/>
      <c r="O8504" s="4"/>
      <c r="P8504" s="3"/>
      <c r="U8504" s="3"/>
    </row>
    <row r="8505" spans="1:21" x14ac:dyDescent="0.3">
      <c r="A8505" s="1"/>
      <c r="B8505" s="1"/>
      <c r="C8505" s="2"/>
      <c r="J8505" s="3"/>
      <c r="O8505" s="4"/>
      <c r="P8505" s="3"/>
      <c r="U8505" s="3"/>
    </row>
    <row r="8506" spans="1:21" x14ac:dyDescent="0.3">
      <c r="A8506" s="1"/>
      <c r="B8506" s="1"/>
      <c r="C8506" s="2"/>
      <c r="J8506" s="3"/>
      <c r="O8506" s="4"/>
      <c r="P8506" s="3"/>
      <c r="U8506" s="3"/>
    </row>
    <row r="8507" spans="1:21" x14ac:dyDescent="0.3">
      <c r="A8507" s="1"/>
      <c r="B8507" s="1"/>
      <c r="C8507" s="2"/>
      <c r="J8507" s="3"/>
      <c r="O8507" s="4"/>
      <c r="P8507" s="3"/>
      <c r="Q8507" s="3"/>
      <c r="U8507" s="3"/>
    </row>
    <row r="8508" spans="1:21" x14ac:dyDescent="0.3">
      <c r="A8508" s="1"/>
      <c r="B8508" s="1"/>
      <c r="C8508" s="2"/>
      <c r="J8508" s="3"/>
      <c r="O8508" s="4"/>
      <c r="P8508" s="3"/>
      <c r="U8508" s="3"/>
    </row>
    <row r="8509" spans="1:21" x14ac:dyDescent="0.3">
      <c r="A8509" s="1"/>
      <c r="B8509" s="1"/>
      <c r="C8509" s="2"/>
      <c r="J8509" s="3"/>
      <c r="O8509" s="4"/>
      <c r="P8509" s="3"/>
      <c r="U8509" s="3"/>
    </row>
    <row r="8510" spans="1:21" x14ac:dyDescent="0.3">
      <c r="A8510" s="1"/>
      <c r="B8510" s="1"/>
      <c r="C8510" s="2"/>
      <c r="J8510" s="3"/>
      <c r="O8510" s="4"/>
      <c r="P8510" s="3"/>
      <c r="U8510" s="3"/>
    </row>
    <row r="8511" spans="1:21" x14ac:dyDescent="0.3">
      <c r="A8511" s="1"/>
      <c r="B8511" s="1"/>
      <c r="C8511" s="2"/>
      <c r="J8511" s="3"/>
      <c r="O8511" s="4"/>
      <c r="P8511" s="3"/>
      <c r="U8511" s="3"/>
    </row>
    <row r="8512" spans="1:21" x14ac:dyDescent="0.3">
      <c r="A8512" s="1"/>
      <c r="B8512" s="1"/>
      <c r="C8512" s="2"/>
      <c r="J8512" s="3"/>
      <c r="O8512" s="4"/>
      <c r="P8512" s="3"/>
      <c r="U8512" s="3"/>
    </row>
    <row r="8513" spans="1:21" x14ac:dyDescent="0.3">
      <c r="A8513" s="1"/>
      <c r="B8513" s="1"/>
      <c r="C8513" s="2"/>
      <c r="J8513" s="3"/>
      <c r="O8513" s="4"/>
      <c r="P8513" s="3"/>
      <c r="U8513" s="3"/>
    </row>
    <row r="8514" spans="1:21" x14ac:dyDescent="0.3">
      <c r="A8514" s="1"/>
      <c r="B8514" s="1"/>
      <c r="C8514" s="2"/>
      <c r="J8514" s="3"/>
      <c r="O8514" s="4"/>
      <c r="P8514" s="3"/>
      <c r="U8514" s="3"/>
    </row>
    <row r="8515" spans="1:21" x14ac:dyDescent="0.3">
      <c r="A8515" s="1"/>
      <c r="B8515" s="1"/>
      <c r="C8515" s="2"/>
      <c r="J8515" s="3"/>
      <c r="O8515" s="4"/>
      <c r="P8515" s="3"/>
      <c r="U8515" s="3"/>
    </row>
    <row r="8516" spans="1:21" x14ac:dyDescent="0.3">
      <c r="A8516" s="1"/>
      <c r="B8516" s="1"/>
      <c r="C8516" s="2"/>
      <c r="J8516" s="3"/>
      <c r="O8516" s="4"/>
      <c r="P8516" s="3"/>
      <c r="U8516" s="3"/>
    </row>
    <row r="8517" spans="1:21" x14ac:dyDescent="0.3">
      <c r="A8517" s="1"/>
      <c r="B8517" s="1"/>
      <c r="C8517" s="2"/>
      <c r="J8517" s="3"/>
      <c r="O8517" s="4"/>
      <c r="P8517" s="3"/>
      <c r="U8517" s="3"/>
    </row>
    <row r="8518" spans="1:21" x14ac:dyDescent="0.3">
      <c r="A8518" s="1"/>
      <c r="B8518" s="1"/>
      <c r="C8518" s="2"/>
      <c r="J8518" s="3"/>
      <c r="O8518" s="4"/>
      <c r="P8518" s="3"/>
      <c r="U8518" s="3"/>
    </row>
    <row r="8519" spans="1:21" x14ac:dyDescent="0.3">
      <c r="A8519" s="1"/>
      <c r="B8519" s="1"/>
      <c r="C8519" s="2"/>
      <c r="J8519" s="3"/>
      <c r="O8519" s="4"/>
      <c r="P8519" s="3"/>
      <c r="U8519" s="3"/>
    </row>
    <row r="8520" spans="1:21" x14ac:dyDescent="0.3">
      <c r="A8520" s="1"/>
      <c r="B8520" s="1"/>
      <c r="C8520" s="2"/>
      <c r="J8520" s="3"/>
      <c r="O8520" s="4"/>
      <c r="P8520" s="3"/>
      <c r="U8520" s="3"/>
    </row>
    <row r="8521" spans="1:21" x14ac:dyDescent="0.3">
      <c r="A8521" s="1"/>
      <c r="B8521" s="1"/>
      <c r="C8521" s="2"/>
      <c r="J8521" s="3"/>
      <c r="O8521" s="4"/>
      <c r="P8521" s="3"/>
      <c r="U8521" s="3"/>
    </row>
    <row r="8522" spans="1:21" x14ac:dyDescent="0.3">
      <c r="A8522" s="1"/>
      <c r="B8522" s="1"/>
      <c r="C8522" s="2"/>
      <c r="J8522" s="3"/>
      <c r="O8522" s="4"/>
      <c r="P8522" s="3"/>
      <c r="Q8522" s="3"/>
      <c r="U8522" s="3"/>
    </row>
    <row r="8523" spans="1:21" x14ac:dyDescent="0.3">
      <c r="A8523" s="1"/>
      <c r="B8523" s="1"/>
      <c r="C8523" s="2"/>
      <c r="J8523" s="3"/>
      <c r="O8523" s="4"/>
      <c r="P8523" s="3"/>
      <c r="U8523" s="3"/>
    </row>
    <row r="8524" spans="1:21" x14ac:dyDescent="0.3">
      <c r="A8524" s="1"/>
      <c r="B8524" s="1"/>
      <c r="C8524" s="2"/>
      <c r="J8524" s="3"/>
      <c r="O8524" s="4"/>
      <c r="P8524" s="3"/>
      <c r="U8524" s="3"/>
    </row>
    <row r="8525" spans="1:21" x14ac:dyDescent="0.3">
      <c r="A8525" s="1"/>
      <c r="B8525" s="1"/>
      <c r="C8525" s="2"/>
      <c r="J8525" s="3"/>
      <c r="O8525" s="4"/>
      <c r="P8525" s="3"/>
      <c r="Q8525" s="3"/>
      <c r="U8525" s="3"/>
    </row>
    <row r="8526" spans="1:21" x14ac:dyDescent="0.3">
      <c r="A8526" s="1"/>
      <c r="B8526" s="1"/>
      <c r="C8526" s="2"/>
      <c r="J8526" s="3"/>
      <c r="O8526" s="4"/>
      <c r="P8526" s="3"/>
      <c r="U8526" s="3"/>
    </row>
    <row r="8527" spans="1:21" x14ac:dyDescent="0.3">
      <c r="A8527" s="1"/>
      <c r="B8527" s="1"/>
      <c r="C8527" s="2"/>
      <c r="J8527" s="3"/>
      <c r="O8527" s="4"/>
      <c r="P8527" s="3"/>
      <c r="U8527" s="3"/>
    </row>
    <row r="8528" spans="1:21" x14ac:dyDescent="0.3">
      <c r="A8528" s="1"/>
      <c r="B8528" s="1"/>
      <c r="C8528" s="2"/>
      <c r="J8528" s="3"/>
      <c r="O8528" s="4"/>
      <c r="P8528" s="3"/>
      <c r="Q8528" s="3"/>
      <c r="U8528" s="3"/>
    </row>
    <row r="8529" spans="1:21" x14ac:dyDescent="0.3">
      <c r="A8529" s="1"/>
      <c r="B8529" s="1"/>
      <c r="C8529" s="2"/>
      <c r="J8529" s="3"/>
      <c r="O8529" s="4"/>
      <c r="P8529" s="3"/>
      <c r="U8529" s="3"/>
    </row>
    <row r="8530" spans="1:21" x14ac:dyDescent="0.3">
      <c r="A8530" s="1"/>
      <c r="B8530" s="1"/>
      <c r="C8530" s="2"/>
      <c r="J8530" s="3"/>
      <c r="O8530" s="4"/>
      <c r="P8530" s="3"/>
      <c r="U8530" s="3"/>
    </row>
    <row r="8531" spans="1:21" x14ac:dyDescent="0.3">
      <c r="A8531" s="1"/>
      <c r="B8531" s="1"/>
      <c r="C8531" s="2"/>
      <c r="J8531" s="3"/>
      <c r="O8531" s="4"/>
      <c r="P8531" s="3"/>
      <c r="Q8531" s="3"/>
      <c r="U8531" s="3"/>
    </row>
    <row r="8532" spans="1:21" x14ac:dyDescent="0.3">
      <c r="A8532" s="1"/>
      <c r="B8532" s="1"/>
      <c r="C8532" s="2"/>
      <c r="J8532" s="3"/>
      <c r="O8532" s="4"/>
      <c r="P8532" s="3"/>
      <c r="U8532" s="3"/>
    </row>
    <row r="8533" spans="1:21" x14ac:dyDescent="0.3">
      <c r="A8533" s="1"/>
      <c r="B8533" s="1"/>
      <c r="C8533" s="2"/>
      <c r="J8533" s="3"/>
      <c r="O8533" s="4"/>
      <c r="P8533" s="3"/>
      <c r="U8533" s="3"/>
    </row>
    <row r="8534" spans="1:21" x14ac:dyDescent="0.3">
      <c r="A8534" s="1"/>
      <c r="B8534" s="1"/>
      <c r="C8534" s="2"/>
      <c r="J8534" s="3"/>
      <c r="O8534" s="4"/>
      <c r="P8534" s="3"/>
      <c r="U8534" s="3"/>
    </row>
    <row r="8535" spans="1:21" x14ac:dyDescent="0.3">
      <c r="A8535" s="1"/>
      <c r="B8535" s="1"/>
      <c r="C8535" s="2"/>
      <c r="J8535" s="3"/>
      <c r="O8535" s="4"/>
      <c r="P8535" s="3"/>
      <c r="U8535" s="3"/>
    </row>
    <row r="8536" spans="1:21" x14ac:dyDescent="0.3">
      <c r="A8536" s="1"/>
      <c r="B8536" s="1"/>
      <c r="C8536" s="2"/>
      <c r="J8536" s="3"/>
      <c r="O8536" s="4"/>
      <c r="P8536" s="3"/>
      <c r="U8536" s="3"/>
    </row>
    <row r="8537" spans="1:21" x14ac:dyDescent="0.3">
      <c r="A8537" s="1"/>
      <c r="B8537" s="1"/>
      <c r="C8537" s="2"/>
      <c r="J8537" s="3"/>
      <c r="O8537" s="4"/>
      <c r="P8537" s="3"/>
      <c r="Q8537" s="3"/>
      <c r="U8537" s="3"/>
    </row>
    <row r="8538" spans="1:21" x14ac:dyDescent="0.3">
      <c r="A8538" s="1"/>
      <c r="B8538" s="1"/>
      <c r="C8538" s="2"/>
      <c r="J8538" s="3"/>
      <c r="O8538" s="4"/>
      <c r="P8538" s="3"/>
      <c r="Q8538" s="3"/>
      <c r="U8538" s="3"/>
    </row>
    <row r="8539" spans="1:21" x14ac:dyDescent="0.3">
      <c r="A8539" s="1"/>
      <c r="B8539" s="1"/>
      <c r="C8539" s="2"/>
      <c r="J8539" s="3"/>
      <c r="O8539" s="4"/>
      <c r="P8539" s="3"/>
      <c r="Q8539" s="3"/>
      <c r="U8539" s="3"/>
    </row>
    <row r="8540" spans="1:21" x14ac:dyDescent="0.3">
      <c r="A8540" s="1"/>
      <c r="B8540" s="1"/>
      <c r="C8540" s="2"/>
      <c r="J8540" s="3"/>
      <c r="O8540" s="4"/>
      <c r="P8540" s="3"/>
      <c r="U8540" s="3"/>
    </row>
    <row r="8541" spans="1:21" x14ac:dyDescent="0.3">
      <c r="A8541" s="1"/>
      <c r="B8541" s="1"/>
      <c r="C8541" s="2"/>
      <c r="J8541" s="3"/>
      <c r="O8541" s="4"/>
      <c r="P8541" s="3"/>
      <c r="Q8541" s="3"/>
      <c r="U8541" s="3"/>
    </row>
    <row r="8542" spans="1:21" x14ac:dyDescent="0.3">
      <c r="A8542" s="1"/>
      <c r="B8542" s="1"/>
      <c r="C8542" s="2"/>
      <c r="J8542" s="3"/>
      <c r="O8542" s="4"/>
      <c r="P8542" s="3"/>
      <c r="U8542" s="3"/>
    </row>
    <row r="8543" spans="1:21" x14ac:dyDescent="0.3">
      <c r="A8543" s="1"/>
      <c r="B8543" s="1"/>
      <c r="C8543" s="2"/>
      <c r="J8543" s="3"/>
      <c r="O8543" s="4"/>
      <c r="P8543" s="3"/>
      <c r="U8543" s="3"/>
    </row>
    <row r="8544" spans="1:21" x14ac:dyDescent="0.3">
      <c r="A8544" s="1"/>
      <c r="B8544" s="1"/>
      <c r="C8544" s="2"/>
      <c r="J8544" s="3"/>
      <c r="O8544" s="4"/>
      <c r="P8544" s="3"/>
      <c r="U8544" s="3"/>
    </row>
    <row r="8545" spans="1:21" x14ac:dyDescent="0.3">
      <c r="A8545" s="1"/>
      <c r="B8545" s="1"/>
      <c r="C8545" s="2"/>
      <c r="J8545" s="3"/>
      <c r="O8545" s="4"/>
      <c r="P8545" s="3"/>
      <c r="U8545" s="3"/>
    </row>
    <row r="8546" spans="1:21" x14ac:dyDescent="0.3">
      <c r="A8546" s="1"/>
      <c r="B8546" s="1"/>
      <c r="C8546" s="2"/>
      <c r="J8546" s="3"/>
      <c r="O8546" s="4"/>
      <c r="P8546" s="3"/>
      <c r="U8546" s="3"/>
    </row>
    <row r="8547" spans="1:21" x14ac:dyDescent="0.3">
      <c r="A8547" s="1"/>
      <c r="B8547" s="1"/>
      <c r="C8547" s="2"/>
      <c r="J8547" s="3"/>
      <c r="O8547" s="4"/>
      <c r="P8547" s="3"/>
      <c r="U8547" s="3"/>
    </row>
    <row r="8548" spans="1:21" x14ac:dyDescent="0.3">
      <c r="A8548" s="1"/>
      <c r="B8548" s="1"/>
      <c r="C8548" s="2"/>
      <c r="J8548" s="3"/>
      <c r="O8548" s="4"/>
      <c r="P8548" s="3"/>
      <c r="U8548" s="3"/>
    </row>
    <row r="8549" spans="1:21" x14ac:dyDescent="0.3">
      <c r="A8549" s="1"/>
      <c r="B8549" s="1"/>
      <c r="C8549" s="2"/>
      <c r="J8549" s="3"/>
      <c r="O8549" s="4"/>
      <c r="P8549" s="3"/>
      <c r="U8549" s="3"/>
    </row>
    <row r="8550" spans="1:21" x14ac:dyDescent="0.3">
      <c r="A8550" s="1"/>
      <c r="B8550" s="1"/>
      <c r="C8550" s="2"/>
      <c r="J8550" s="3"/>
      <c r="O8550" s="4"/>
      <c r="P8550" s="3"/>
      <c r="U8550" s="3"/>
    </row>
    <row r="8551" spans="1:21" x14ac:dyDescent="0.3">
      <c r="A8551" s="1"/>
      <c r="B8551" s="1"/>
      <c r="C8551" s="2"/>
      <c r="J8551" s="3"/>
      <c r="O8551" s="4"/>
      <c r="P8551" s="3"/>
      <c r="U8551" s="3"/>
    </row>
    <row r="8552" spans="1:21" x14ac:dyDescent="0.3">
      <c r="A8552" s="1"/>
      <c r="B8552" s="1"/>
      <c r="C8552" s="2"/>
      <c r="J8552" s="3"/>
      <c r="O8552" s="4"/>
      <c r="P8552" s="3"/>
      <c r="U8552" s="3"/>
    </row>
    <row r="8553" spans="1:21" x14ac:dyDescent="0.3">
      <c r="A8553" s="1"/>
      <c r="B8553" s="1"/>
      <c r="C8553" s="2"/>
      <c r="J8553" s="3"/>
      <c r="O8553" s="4"/>
      <c r="P8553" s="3"/>
      <c r="U8553" s="3"/>
    </row>
    <row r="8554" spans="1:21" x14ac:dyDescent="0.3">
      <c r="A8554" s="1"/>
      <c r="B8554" s="1"/>
      <c r="C8554" s="2"/>
      <c r="J8554" s="3"/>
      <c r="O8554" s="4"/>
      <c r="P8554" s="3"/>
      <c r="U8554" s="3"/>
    </row>
    <row r="8555" spans="1:21" x14ac:dyDescent="0.3">
      <c r="A8555" s="1"/>
      <c r="B8555" s="1"/>
      <c r="C8555" s="2"/>
      <c r="J8555" s="3"/>
      <c r="O8555" s="4"/>
      <c r="P8555" s="3"/>
      <c r="U8555" s="3"/>
    </row>
    <row r="8556" spans="1:21" x14ac:dyDescent="0.3">
      <c r="A8556" s="1"/>
      <c r="B8556" s="1"/>
      <c r="C8556" s="2"/>
      <c r="J8556" s="3"/>
      <c r="O8556" s="4"/>
      <c r="P8556" s="3"/>
      <c r="U8556" s="3"/>
    </row>
    <row r="8557" spans="1:21" x14ac:dyDescent="0.3">
      <c r="A8557" s="1"/>
      <c r="B8557" s="1"/>
      <c r="C8557" s="2"/>
      <c r="J8557" s="3"/>
      <c r="O8557" s="4"/>
      <c r="P8557" s="3"/>
      <c r="U8557" s="3"/>
    </row>
    <row r="8558" spans="1:21" x14ac:dyDescent="0.3">
      <c r="A8558" s="1"/>
      <c r="B8558" s="1"/>
      <c r="C8558" s="2"/>
      <c r="J8558" s="3"/>
      <c r="O8558" s="4"/>
      <c r="P8558" s="3"/>
      <c r="U8558" s="3"/>
    </row>
    <row r="8559" spans="1:21" x14ac:dyDescent="0.3">
      <c r="A8559" s="1"/>
      <c r="B8559" s="1"/>
      <c r="C8559" s="2"/>
      <c r="J8559" s="3"/>
      <c r="O8559" s="4"/>
      <c r="P8559" s="3"/>
      <c r="U8559" s="3"/>
    </row>
    <row r="8560" spans="1:21" x14ac:dyDescent="0.3">
      <c r="A8560" s="1"/>
      <c r="B8560" s="1"/>
      <c r="C8560" s="2"/>
      <c r="J8560" s="3"/>
      <c r="O8560" s="4"/>
      <c r="P8560" s="3"/>
      <c r="U8560" s="3"/>
    </row>
    <row r="8561" spans="1:21" x14ac:dyDescent="0.3">
      <c r="A8561" s="1"/>
      <c r="B8561" s="1"/>
      <c r="C8561" s="2"/>
      <c r="J8561" s="3"/>
      <c r="O8561" s="4"/>
      <c r="P8561" s="3"/>
      <c r="U8561" s="3"/>
    </row>
    <row r="8562" spans="1:21" x14ac:dyDescent="0.3">
      <c r="A8562" s="1"/>
      <c r="B8562" s="1"/>
      <c r="C8562" s="2"/>
      <c r="J8562" s="3"/>
      <c r="O8562" s="4"/>
      <c r="P8562" s="3"/>
      <c r="U8562" s="3"/>
    </row>
    <row r="8563" spans="1:21" x14ac:dyDescent="0.3">
      <c r="A8563" s="1"/>
      <c r="B8563" s="1"/>
      <c r="C8563" s="2"/>
      <c r="J8563" s="3"/>
      <c r="O8563" s="4"/>
      <c r="P8563" s="3"/>
      <c r="U8563" s="3"/>
    </row>
    <row r="8564" spans="1:21" x14ac:dyDescent="0.3">
      <c r="A8564" s="1"/>
      <c r="B8564" s="1"/>
      <c r="C8564" s="2"/>
      <c r="J8564" s="3"/>
      <c r="O8564" s="4"/>
      <c r="P8564" s="3"/>
      <c r="U8564" s="3"/>
    </row>
    <row r="8565" spans="1:21" x14ac:dyDescent="0.3">
      <c r="A8565" s="1"/>
      <c r="B8565" s="1"/>
      <c r="C8565" s="2"/>
      <c r="J8565" s="3"/>
      <c r="O8565" s="4"/>
      <c r="P8565" s="3"/>
      <c r="U8565" s="3"/>
    </row>
    <row r="8566" spans="1:21" x14ac:dyDescent="0.3">
      <c r="A8566" s="1"/>
      <c r="B8566" s="1"/>
      <c r="C8566" s="2"/>
      <c r="J8566" s="3"/>
      <c r="O8566" s="4"/>
      <c r="P8566" s="3"/>
      <c r="U8566" s="3"/>
    </row>
    <row r="8567" spans="1:21" x14ac:dyDescent="0.3">
      <c r="A8567" s="1"/>
      <c r="B8567" s="1"/>
      <c r="C8567" s="2"/>
      <c r="J8567" s="3"/>
      <c r="O8567" s="4"/>
      <c r="P8567" s="3"/>
      <c r="U8567" s="3"/>
    </row>
    <row r="8568" spans="1:21" x14ac:dyDescent="0.3">
      <c r="A8568" s="1"/>
      <c r="B8568" s="1"/>
      <c r="C8568" s="2"/>
      <c r="J8568" s="3"/>
      <c r="O8568" s="4"/>
      <c r="P8568" s="3"/>
      <c r="U8568" s="3"/>
    </row>
    <row r="8569" spans="1:21" x14ac:dyDescent="0.3">
      <c r="A8569" s="1"/>
      <c r="B8569" s="1"/>
      <c r="C8569" s="2"/>
      <c r="J8569" s="3"/>
      <c r="O8569" s="4"/>
      <c r="P8569" s="3"/>
      <c r="U8569" s="3"/>
    </row>
    <row r="8570" spans="1:21" x14ac:dyDescent="0.3">
      <c r="A8570" s="1"/>
      <c r="B8570" s="1"/>
      <c r="C8570" s="2"/>
      <c r="J8570" s="3"/>
      <c r="O8570" s="4"/>
      <c r="P8570" s="3"/>
      <c r="U8570" s="3"/>
    </row>
    <row r="8571" spans="1:21" x14ac:dyDescent="0.3">
      <c r="A8571" s="1"/>
      <c r="B8571" s="1"/>
      <c r="C8571" s="2"/>
      <c r="J8571" s="3"/>
      <c r="O8571" s="4"/>
      <c r="P8571" s="3"/>
      <c r="U8571" s="3"/>
    </row>
    <row r="8572" spans="1:21" x14ac:dyDescent="0.3">
      <c r="A8572" s="1"/>
      <c r="B8572" s="1"/>
      <c r="C8572" s="2"/>
      <c r="J8572" s="3"/>
      <c r="O8572" s="4"/>
      <c r="P8572" s="3"/>
      <c r="U8572" s="3"/>
    </row>
    <row r="8573" spans="1:21" x14ac:dyDescent="0.3">
      <c r="A8573" s="1"/>
      <c r="B8573" s="1"/>
      <c r="C8573" s="2"/>
      <c r="J8573" s="3"/>
      <c r="O8573" s="4"/>
      <c r="P8573" s="3"/>
      <c r="U8573" s="3"/>
    </row>
    <row r="8574" spans="1:21" x14ac:dyDescent="0.3">
      <c r="A8574" s="1"/>
      <c r="B8574" s="1"/>
      <c r="C8574" s="2"/>
      <c r="J8574" s="3"/>
      <c r="O8574" s="4"/>
      <c r="P8574" s="3"/>
      <c r="Q8574" s="3"/>
      <c r="U8574" s="3"/>
    </row>
    <row r="8575" spans="1:21" x14ac:dyDescent="0.3">
      <c r="A8575" s="1"/>
      <c r="B8575" s="1"/>
      <c r="C8575" s="2"/>
      <c r="J8575" s="3"/>
      <c r="O8575" s="4"/>
      <c r="P8575" s="3"/>
      <c r="U8575" s="3"/>
    </row>
    <row r="8576" spans="1:21" x14ac:dyDescent="0.3">
      <c r="A8576" s="1"/>
      <c r="B8576" s="1"/>
      <c r="C8576" s="2"/>
      <c r="J8576" s="3"/>
      <c r="O8576" s="4"/>
      <c r="P8576" s="3"/>
      <c r="U8576" s="3"/>
    </row>
    <row r="8577" spans="1:21" x14ac:dyDescent="0.3">
      <c r="A8577" s="1"/>
      <c r="B8577" s="1"/>
      <c r="C8577" s="2"/>
      <c r="J8577" s="3"/>
      <c r="O8577" s="4"/>
      <c r="P8577" s="3"/>
      <c r="U8577" s="3"/>
    </row>
    <row r="8578" spans="1:21" x14ac:dyDescent="0.3">
      <c r="A8578" s="1"/>
      <c r="B8578" s="1"/>
      <c r="C8578" s="2"/>
      <c r="J8578" s="3"/>
      <c r="O8578" s="4"/>
      <c r="P8578" s="3"/>
      <c r="Q8578" s="3"/>
      <c r="U8578" s="3"/>
    </row>
    <row r="8579" spans="1:21" x14ac:dyDescent="0.3">
      <c r="A8579" s="1"/>
      <c r="B8579" s="1"/>
      <c r="C8579" s="2"/>
      <c r="J8579" s="3"/>
      <c r="O8579" s="4"/>
      <c r="P8579" s="3"/>
      <c r="U8579" s="3"/>
    </row>
    <row r="8580" spans="1:21" x14ac:dyDescent="0.3">
      <c r="A8580" s="1"/>
      <c r="B8580" s="1"/>
      <c r="C8580" s="2"/>
      <c r="J8580" s="3"/>
      <c r="O8580" s="4"/>
      <c r="P8580" s="3"/>
      <c r="Q8580" s="3"/>
      <c r="U8580" s="3"/>
    </row>
    <row r="8581" spans="1:21" x14ac:dyDescent="0.3">
      <c r="A8581" s="1"/>
      <c r="B8581" s="1"/>
      <c r="C8581" s="2"/>
      <c r="J8581" s="3"/>
      <c r="O8581" s="4"/>
      <c r="P8581" s="3"/>
      <c r="U8581" s="3"/>
    </row>
    <row r="8582" spans="1:21" x14ac:dyDescent="0.3">
      <c r="A8582" s="1"/>
      <c r="B8582" s="1"/>
      <c r="C8582" s="2"/>
      <c r="J8582" s="3"/>
      <c r="O8582" s="4"/>
      <c r="P8582" s="3"/>
      <c r="U8582" s="3"/>
    </row>
    <row r="8583" spans="1:21" x14ac:dyDescent="0.3">
      <c r="A8583" s="1"/>
      <c r="B8583" s="1"/>
      <c r="C8583" s="2"/>
      <c r="J8583" s="3"/>
      <c r="O8583" s="4"/>
      <c r="P8583" s="3"/>
      <c r="U8583" s="3"/>
    </row>
    <row r="8584" spans="1:21" x14ac:dyDescent="0.3">
      <c r="A8584" s="1"/>
      <c r="B8584" s="1"/>
      <c r="C8584" s="2"/>
      <c r="J8584" s="3"/>
      <c r="O8584" s="4"/>
      <c r="P8584" s="3"/>
      <c r="U8584" s="3"/>
    </row>
    <row r="8585" spans="1:21" x14ac:dyDescent="0.3">
      <c r="A8585" s="1"/>
      <c r="B8585" s="1"/>
      <c r="C8585" s="2"/>
      <c r="J8585" s="3"/>
      <c r="O8585" s="4"/>
      <c r="P8585" s="3"/>
      <c r="U8585" s="3"/>
    </row>
    <row r="8586" spans="1:21" x14ac:dyDescent="0.3">
      <c r="A8586" s="1"/>
      <c r="B8586" s="1"/>
      <c r="C8586" s="2"/>
      <c r="J8586" s="3"/>
      <c r="O8586" s="4"/>
      <c r="P8586" s="3"/>
      <c r="U8586" s="3"/>
    </row>
    <row r="8587" spans="1:21" x14ac:dyDescent="0.3">
      <c r="A8587" s="1"/>
      <c r="B8587" s="1"/>
      <c r="C8587" s="2"/>
      <c r="J8587" s="3"/>
      <c r="O8587" s="4"/>
      <c r="P8587" s="3"/>
      <c r="U8587" s="3"/>
    </row>
    <row r="8588" spans="1:21" x14ac:dyDescent="0.3">
      <c r="A8588" s="1"/>
      <c r="B8588" s="1"/>
      <c r="C8588" s="2"/>
      <c r="J8588" s="3"/>
      <c r="O8588" s="4"/>
      <c r="P8588" s="3"/>
      <c r="U8588" s="3"/>
    </row>
    <row r="8589" spans="1:21" x14ac:dyDescent="0.3">
      <c r="A8589" s="1"/>
      <c r="B8589" s="1"/>
      <c r="C8589" s="2"/>
      <c r="J8589" s="3"/>
      <c r="O8589" s="4"/>
      <c r="P8589" s="3"/>
      <c r="Q8589" s="3"/>
      <c r="S8589" s="4"/>
      <c r="U8589" s="3"/>
    </row>
    <row r="8590" spans="1:21" x14ac:dyDescent="0.3">
      <c r="A8590" s="1"/>
      <c r="B8590" s="1"/>
      <c r="C8590" s="2"/>
      <c r="J8590" s="3"/>
      <c r="O8590" s="4"/>
      <c r="P8590" s="3"/>
      <c r="U8590" s="3"/>
    </row>
    <row r="8591" spans="1:21" x14ac:dyDescent="0.3">
      <c r="A8591" s="1"/>
      <c r="B8591" s="1"/>
      <c r="C8591" s="2"/>
      <c r="J8591" s="3"/>
      <c r="O8591" s="4"/>
      <c r="P8591" s="3"/>
      <c r="U8591" s="3"/>
    </row>
    <row r="8592" spans="1:21" x14ac:dyDescent="0.3">
      <c r="A8592" s="1"/>
      <c r="B8592" s="1"/>
      <c r="C8592" s="2"/>
      <c r="J8592" s="3"/>
      <c r="O8592" s="4"/>
      <c r="P8592" s="3"/>
      <c r="U8592" s="3"/>
    </row>
    <row r="8593" spans="1:21" x14ac:dyDescent="0.3">
      <c r="A8593" s="1"/>
      <c r="B8593" s="1"/>
      <c r="C8593" s="2"/>
      <c r="J8593" s="3"/>
      <c r="O8593" s="4"/>
      <c r="P8593" s="3"/>
      <c r="U8593" s="3"/>
    </row>
    <row r="8594" spans="1:21" x14ac:dyDescent="0.3">
      <c r="A8594" s="1"/>
      <c r="B8594" s="1"/>
      <c r="C8594" s="2"/>
      <c r="J8594" s="3"/>
      <c r="O8594" s="4"/>
      <c r="P8594" s="3"/>
      <c r="U8594" s="3"/>
    </row>
    <row r="8595" spans="1:21" x14ac:dyDescent="0.3">
      <c r="A8595" s="1"/>
      <c r="B8595" s="1"/>
      <c r="C8595" s="2"/>
      <c r="J8595" s="3"/>
      <c r="O8595" s="4"/>
      <c r="P8595" s="3"/>
      <c r="Q8595" s="3"/>
      <c r="U8595" s="3"/>
    </row>
    <row r="8596" spans="1:21" x14ac:dyDescent="0.3">
      <c r="A8596" s="1"/>
      <c r="B8596" s="1"/>
      <c r="C8596" s="2"/>
      <c r="J8596" s="3"/>
      <c r="O8596" s="4"/>
      <c r="P8596" s="3"/>
      <c r="U8596" s="3"/>
    </row>
    <row r="8597" spans="1:21" x14ac:dyDescent="0.3">
      <c r="A8597" s="1"/>
      <c r="B8597" s="1"/>
      <c r="C8597" s="2"/>
      <c r="J8597" s="3"/>
      <c r="O8597" s="4"/>
      <c r="P8597" s="3"/>
      <c r="Q8597" s="3"/>
      <c r="U8597" s="3"/>
    </row>
    <row r="8598" spans="1:21" x14ac:dyDescent="0.3">
      <c r="A8598" s="1"/>
      <c r="B8598" s="1"/>
      <c r="C8598" s="2"/>
      <c r="J8598" s="3"/>
      <c r="O8598" s="4"/>
      <c r="P8598" s="3"/>
      <c r="U8598" s="3"/>
    </row>
    <row r="8599" spans="1:21" x14ac:dyDescent="0.3">
      <c r="A8599" s="1"/>
      <c r="B8599" s="1"/>
      <c r="C8599" s="2"/>
      <c r="J8599" s="3"/>
      <c r="O8599" s="4"/>
      <c r="P8599" s="3"/>
      <c r="U8599" s="3"/>
    </row>
    <row r="8600" spans="1:21" x14ac:dyDescent="0.3">
      <c r="A8600" s="1"/>
      <c r="B8600" s="1"/>
      <c r="C8600" s="2"/>
      <c r="J8600" s="3"/>
      <c r="O8600" s="4"/>
      <c r="P8600" s="3"/>
      <c r="U8600" s="3"/>
    </row>
    <row r="8601" spans="1:21" x14ac:dyDescent="0.3">
      <c r="A8601" s="1"/>
      <c r="B8601" s="1"/>
      <c r="C8601" s="2"/>
      <c r="J8601" s="3"/>
      <c r="O8601" s="4"/>
      <c r="P8601" s="3"/>
      <c r="Q8601" s="3"/>
      <c r="S8601" s="4"/>
      <c r="U8601" s="3"/>
    </row>
    <row r="8602" spans="1:21" x14ac:dyDescent="0.3">
      <c r="A8602" s="1"/>
      <c r="B8602" s="1"/>
      <c r="C8602" s="2"/>
      <c r="J8602" s="3"/>
      <c r="O8602" s="4"/>
      <c r="P8602" s="3"/>
      <c r="U8602" s="3"/>
    </row>
    <row r="8603" spans="1:21" x14ac:dyDescent="0.3">
      <c r="A8603" s="1"/>
      <c r="B8603" s="1"/>
      <c r="C8603" s="2"/>
      <c r="J8603" s="3"/>
      <c r="O8603" s="4"/>
      <c r="P8603" s="3"/>
      <c r="U8603" s="3"/>
    </row>
    <row r="8604" spans="1:21" x14ac:dyDescent="0.3">
      <c r="A8604" s="1"/>
      <c r="B8604" s="1"/>
      <c r="C8604" s="2"/>
      <c r="J8604" s="3"/>
      <c r="O8604" s="4"/>
      <c r="P8604" s="3"/>
      <c r="U8604" s="3"/>
    </row>
    <row r="8605" spans="1:21" x14ac:dyDescent="0.3">
      <c r="A8605" s="1"/>
      <c r="B8605" s="1"/>
      <c r="C8605" s="2"/>
      <c r="J8605" s="3"/>
      <c r="O8605" s="4"/>
      <c r="P8605" s="3"/>
      <c r="U8605" s="3"/>
    </row>
    <row r="8606" spans="1:21" x14ac:dyDescent="0.3">
      <c r="A8606" s="1"/>
      <c r="B8606" s="1"/>
      <c r="C8606" s="2"/>
      <c r="J8606" s="3"/>
      <c r="O8606" s="4"/>
      <c r="P8606" s="3"/>
      <c r="U8606" s="3"/>
    </row>
    <row r="8607" spans="1:21" x14ac:dyDescent="0.3">
      <c r="A8607" s="1"/>
      <c r="B8607" s="1"/>
      <c r="C8607" s="2"/>
      <c r="J8607" s="3"/>
      <c r="O8607" s="4"/>
      <c r="P8607" s="3"/>
      <c r="U8607" s="3"/>
    </row>
    <row r="8608" spans="1:21" x14ac:dyDescent="0.3">
      <c r="A8608" s="1"/>
      <c r="B8608" s="1"/>
      <c r="C8608" s="2"/>
      <c r="J8608" s="3"/>
      <c r="O8608" s="4"/>
      <c r="P8608" s="3"/>
      <c r="U8608" s="3"/>
    </row>
    <row r="8609" spans="1:21" x14ac:dyDescent="0.3">
      <c r="A8609" s="1"/>
      <c r="B8609" s="1"/>
      <c r="C8609" s="2"/>
      <c r="J8609" s="3"/>
      <c r="O8609" s="4"/>
      <c r="P8609" s="3"/>
      <c r="U8609" s="3"/>
    </row>
    <row r="8610" spans="1:21" x14ac:dyDescent="0.3">
      <c r="A8610" s="1"/>
      <c r="B8610" s="1"/>
      <c r="C8610" s="2"/>
      <c r="J8610" s="3"/>
      <c r="O8610" s="4"/>
      <c r="P8610" s="3"/>
      <c r="U8610" s="3"/>
    </row>
    <row r="8611" spans="1:21" x14ac:dyDescent="0.3">
      <c r="A8611" s="1"/>
      <c r="B8611" s="1"/>
      <c r="C8611" s="2"/>
      <c r="J8611" s="3"/>
      <c r="O8611" s="4"/>
      <c r="P8611" s="3"/>
      <c r="Q8611" s="3"/>
      <c r="U8611" s="3"/>
    </row>
    <row r="8612" spans="1:21" x14ac:dyDescent="0.3">
      <c r="A8612" s="1"/>
      <c r="B8612" s="1"/>
      <c r="C8612" s="2"/>
      <c r="J8612" s="3"/>
      <c r="O8612" s="4"/>
      <c r="P8612" s="3"/>
      <c r="Q8612" s="3"/>
      <c r="U8612" s="3"/>
    </row>
    <row r="8613" spans="1:21" x14ac:dyDescent="0.3">
      <c r="A8613" s="1"/>
      <c r="B8613" s="1"/>
      <c r="C8613" s="2"/>
      <c r="J8613" s="3"/>
      <c r="O8613" s="4"/>
      <c r="P8613" s="3"/>
      <c r="Q8613" s="3"/>
      <c r="U8613" s="3"/>
    </row>
    <row r="8614" spans="1:21" x14ac:dyDescent="0.3">
      <c r="A8614" s="1"/>
      <c r="B8614" s="1"/>
      <c r="C8614" s="2"/>
      <c r="J8614" s="3"/>
      <c r="O8614" s="4"/>
      <c r="P8614" s="3"/>
      <c r="U8614" s="3"/>
    </row>
    <row r="8615" spans="1:21" x14ac:dyDescent="0.3">
      <c r="A8615" s="1"/>
      <c r="B8615" s="1"/>
      <c r="C8615" s="2"/>
      <c r="J8615" s="3"/>
      <c r="O8615" s="4"/>
      <c r="P8615" s="3"/>
      <c r="U8615" s="3"/>
    </row>
    <row r="8616" spans="1:21" x14ac:dyDescent="0.3">
      <c r="A8616" s="1"/>
      <c r="B8616" s="1"/>
      <c r="C8616" s="2"/>
      <c r="J8616" s="3"/>
      <c r="O8616" s="4"/>
      <c r="P8616" s="3"/>
      <c r="U8616" s="3"/>
    </row>
    <row r="8617" spans="1:21" x14ac:dyDescent="0.3">
      <c r="A8617" s="1"/>
      <c r="B8617" s="1"/>
      <c r="C8617" s="2"/>
      <c r="J8617" s="3"/>
      <c r="O8617" s="4"/>
      <c r="P8617" s="3"/>
      <c r="Q8617" s="3"/>
      <c r="S8617" s="4"/>
      <c r="U8617" s="3"/>
    </row>
    <row r="8618" spans="1:21" x14ac:dyDescent="0.3">
      <c r="A8618" s="1"/>
      <c r="B8618" s="1"/>
      <c r="C8618" s="2"/>
      <c r="J8618" s="3"/>
      <c r="O8618" s="4"/>
      <c r="P8618" s="3"/>
      <c r="U8618" s="3"/>
    </row>
    <row r="8619" spans="1:21" x14ac:dyDescent="0.3">
      <c r="A8619" s="1"/>
      <c r="B8619" s="1"/>
      <c r="C8619" s="2"/>
      <c r="J8619" s="3"/>
      <c r="O8619" s="4"/>
      <c r="P8619" s="3"/>
      <c r="U8619" s="3"/>
    </row>
    <row r="8620" spans="1:21" x14ac:dyDescent="0.3">
      <c r="A8620" s="1"/>
      <c r="B8620" s="1"/>
      <c r="C8620" s="2"/>
      <c r="J8620" s="3"/>
      <c r="O8620" s="4"/>
      <c r="P8620" s="3"/>
      <c r="U8620" s="3"/>
    </row>
    <row r="8621" spans="1:21" x14ac:dyDescent="0.3">
      <c r="A8621" s="1"/>
      <c r="B8621" s="1"/>
      <c r="C8621" s="2"/>
      <c r="J8621" s="3"/>
      <c r="O8621" s="4"/>
      <c r="P8621" s="3"/>
      <c r="U8621" s="3"/>
    </row>
    <row r="8622" spans="1:21" x14ac:dyDescent="0.3">
      <c r="A8622" s="1"/>
      <c r="B8622" s="1"/>
      <c r="C8622" s="2"/>
      <c r="J8622" s="3"/>
      <c r="O8622" s="4"/>
      <c r="P8622" s="3"/>
      <c r="U8622" s="3"/>
    </row>
    <row r="8623" spans="1:21" x14ac:dyDescent="0.3">
      <c r="A8623" s="1"/>
      <c r="B8623" s="1"/>
      <c r="C8623" s="2"/>
      <c r="J8623" s="3"/>
      <c r="O8623" s="4"/>
      <c r="P8623" s="3"/>
      <c r="U8623" s="3"/>
    </row>
    <row r="8624" spans="1:21" x14ac:dyDescent="0.3">
      <c r="A8624" s="1"/>
      <c r="B8624" s="1"/>
      <c r="C8624" s="2"/>
      <c r="J8624" s="3"/>
      <c r="O8624" s="4"/>
      <c r="P8624" s="3"/>
      <c r="Q8624" s="3"/>
      <c r="U8624" s="3"/>
    </row>
    <row r="8625" spans="1:21" x14ac:dyDescent="0.3">
      <c r="A8625" s="1"/>
      <c r="B8625" s="1"/>
      <c r="C8625" s="2"/>
      <c r="J8625" s="3"/>
      <c r="O8625" s="4"/>
      <c r="P8625" s="3"/>
      <c r="U8625" s="3"/>
    </row>
    <row r="8626" spans="1:21" x14ac:dyDescent="0.3">
      <c r="A8626" s="1"/>
      <c r="B8626" s="1"/>
      <c r="C8626" s="2"/>
      <c r="J8626" s="3"/>
      <c r="O8626" s="4"/>
      <c r="P8626" s="3"/>
      <c r="Q8626" s="3"/>
      <c r="U8626" s="3"/>
    </row>
    <row r="8627" spans="1:21" x14ac:dyDescent="0.3">
      <c r="A8627" s="1"/>
      <c r="B8627" s="1"/>
      <c r="C8627" s="2"/>
      <c r="J8627" s="3"/>
      <c r="O8627" s="4"/>
      <c r="P8627" s="3"/>
      <c r="U8627" s="3"/>
    </row>
    <row r="8628" spans="1:21" x14ac:dyDescent="0.3">
      <c r="A8628" s="1"/>
      <c r="B8628" s="1"/>
      <c r="C8628" s="2"/>
      <c r="J8628" s="3"/>
      <c r="O8628" s="4"/>
      <c r="P8628" s="3"/>
      <c r="U8628" s="3"/>
    </row>
    <row r="8629" spans="1:21" x14ac:dyDescent="0.3">
      <c r="A8629" s="1"/>
      <c r="B8629" s="1"/>
      <c r="C8629" s="2"/>
      <c r="J8629" s="3"/>
      <c r="O8629" s="4"/>
      <c r="P8629" s="3"/>
      <c r="U8629" s="3"/>
    </row>
    <row r="8630" spans="1:21" x14ac:dyDescent="0.3">
      <c r="A8630" s="1"/>
      <c r="B8630" s="1"/>
      <c r="C8630" s="2"/>
      <c r="J8630" s="3"/>
      <c r="O8630" s="4"/>
      <c r="P8630" s="3"/>
      <c r="Q8630" s="3"/>
      <c r="U8630" s="3"/>
    </row>
    <row r="8631" spans="1:21" x14ac:dyDescent="0.3">
      <c r="A8631" s="1"/>
      <c r="B8631" s="1"/>
      <c r="C8631" s="2"/>
      <c r="J8631" s="3"/>
      <c r="O8631" s="4"/>
      <c r="P8631" s="3"/>
      <c r="U8631" s="3"/>
    </row>
    <row r="8632" spans="1:21" x14ac:dyDescent="0.3">
      <c r="A8632" s="1"/>
      <c r="B8632" s="1"/>
      <c r="C8632" s="2"/>
      <c r="J8632" s="3"/>
      <c r="O8632" s="4"/>
      <c r="P8632" s="3"/>
      <c r="U8632" s="3"/>
    </row>
    <row r="8633" spans="1:21" x14ac:dyDescent="0.3">
      <c r="A8633" s="1"/>
      <c r="B8633" s="1"/>
      <c r="C8633" s="2"/>
      <c r="J8633" s="3"/>
      <c r="O8633" s="4"/>
      <c r="P8633" s="3"/>
      <c r="U8633" s="3"/>
    </row>
    <row r="8634" spans="1:21" x14ac:dyDescent="0.3">
      <c r="A8634" s="1"/>
      <c r="B8634" s="1"/>
      <c r="C8634" s="2"/>
      <c r="J8634" s="3"/>
      <c r="O8634" s="4"/>
      <c r="P8634" s="3"/>
      <c r="Q8634" s="3"/>
      <c r="U8634" s="3"/>
    </row>
    <row r="8635" spans="1:21" x14ac:dyDescent="0.3">
      <c r="A8635" s="1"/>
      <c r="B8635" s="1"/>
      <c r="C8635" s="2"/>
      <c r="J8635" s="3"/>
      <c r="O8635" s="4"/>
      <c r="P8635" s="3"/>
      <c r="Q8635" s="3"/>
      <c r="U8635" s="3"/>
    </row>
    <row r="8636" spans="1:21" x14ac:dyDescent="0.3">
      <c r="A8636" s="1"/>
      <c r="B8636" s="1"/>
      <c r="C8636" s="2"/>
      <c r="J8636" s="3"/>
      <c r="O8636" s="4"/>
      <c r="P8636" s="3"/>
      <c r="U8636" s="3"/>
    </row>
    <row r="8637" spans="1:21" x14ac:dyDescent="0.3">
      <c r="A8637" s="1"/>
      <c r="B8637" s="1"/>
      <c r="C8637" s="2"/>
      <c r="J8637" s="3"/>
      <c r="O8637" s="4"/>
      <c r="P8637" s="3"/>
      <c r="Q8637" s="3"/>
      <c r="U8637" s="3"/>
    </row>
    <row r="8638" spans="1:21" x14ac:dyDescent="0.3">
      <c r="A8638" s="1"/>
      <c r="B8638" s="1"/>
      <c r="C8638" s="2"/>
      <c r="J8638" s="3"/>
      <c r="O8638" s="4"/>
      <c r="P8638" s="3"/>
      <c r="Q8638" s="3"/>
      <c r="U8638" s="3"/>
    </row>
    <row r="8639" spans="1:21" x14ac:dyDescent="0.3">
      <c r="A8639" s="1"/>
      <c r="B8639" s="1"/>
      <c r="C8639" s="2"/>
      <c r="J8639" s="3"/>
      <c r="O8639" s="4"/>
      <c r="P8639" s="3"/>
      <c r="Q8639" s="3"/>
      <c r="U8639" s="3"/>
    </row>
    <row r="8640" spans="1:21" x14ac:dyDescent="0.3">
      <c r="A8640" s="1"/>
      <c r="B8640" s="1"/>
      <c r="C8640" s="2"/>
      <c r="J8640" s="3"/>
      <c r="O8640" s="4"/>
      <c r="P8640" s="3"/>
      <c r="U8640" s="3"/>
    </row>
    <row r="8641" spans="1:21" x14ac:dyDescent="0.3">
      <c r="A8641" s="1"/>
      <c r="B8641" s="1"/>
      <c r="C8641" s="2"/>
      <c r="J8641" s="3"/>
      <c r="O8641" s="4"/>
      <c r="P8641" s="3"/>
      <c r="U8641" s="3"/>
    </row>
    <row r="8642" spans="1:21" x14ac:dyDescent="0.3">
      <c r="A8642" s="1"/>
      <c r="B8642" s="1"/>
      <c r="C8642" s="2"/>
      <c r="J8642" s="3"/>
      <c r="O8642" s="4"/>
      <c r="P8642" s="3"/>
      <c r="U8642" s="3"/>
    </row>
    <row r="8643" spans="1:21" x14ac:dyDescent="0.3">
      <c r="A8643" s="1"/>
      <c r="B8643" s="1"/>
      <c r="C8643" s="2"/>
      <c r="J8643" s="3"/>
      <c r="O8643" s="4"/>
      <c r="P8643" s="3"/>
      <c r="Q8643" s="3"/>
      <c r="U8643" s="3"/>
    </row>
    <row r="8644" spans="1:21" x14ac:dyDescent="0.3">
      <c r="A8644" s="1"/>
      <c r="B8644" s="1"/>
      <c r="C8644" s="2"/>
      <c r="J8644" s="3"/>
      <c r="O8644" s="4"/>
      <c r="P8644" s="3"/>
      <c r="U8644" s="3"/>
    </row>
    <row r="8645" spans="1:21" x14ac:dyDescent="0.3">
      <c r="A8645" s="1"/>
      <c r="B8645" s="1"/>
      <c r="C8645" s="2"/>
      <c r="J8645" s="3"/>
      <c r="O8645" s="4"/>
      <c r="P8645" s="3"/>
      <c r="U8645" s="3"/>
    </row>
    <row r="8646" spans="1:21" x14ac:dyDescent="0.3">
      <c r="A8646" s="1"/>
      <c r="B8646" s="1"/>
      <c r="C8646" s="2"/>
      <c r="J8646" s="3"/>
      <c r="O8646" s="4"/>
      <c r="P8646" s="3"/>
      <c r="U8646" s="3"/>
    </row>
    <row r="8647" spans="1:21" x14ac:dyDescent="0.3">
      <c r="A8647" s="1"/>
      <c r="B8647" s="1"/>
      <c r="C8647" s="2"/>
      <c r="J8647" s="3"/>
      <c r="O8647" s="4"/>
      <c r="P8647" s="3"/>
      <c r="U8647" s="3"/>
    </row>
    <row r="8648" spans="1:21" x14ac:dyDescent="0.3">
      <c r="A8648" s="1"/>
      <c r="B8648" s="1"/>
      <c r="C8648" s="2"/>
      <c r="J8648" s="3"/>
      <c r="O8648" s="4"/>
      <c r="P8648" s="3"/>
      <c r="U8648" s="3"/>
    </row>
    <row r="8649" spans="1:21" x14ac:dyDescent="0.3">
      <c r="A8649" s="1"/>
      <c r="B8649" s="1"/>
      <c r="C8649" s="2"/>
      <c r="J8649" s="3"/>
      <c r="O8649" s="4"/>
      <c r="P8649" s="3"/>
      <c r="U8649" s="3"/>
    </row>
    <row r="8650" spans="1:21" x14ac:dyDescent="0.3">
      <c r="A8650" s="1"/>
      <c r="B8650" s="1"/>
      <c r="C8650" s="2"/>
      <c r="J8650" s="3"/>
      <c r="O8650" s="4"/>
      <c r="P8650" s="3"/>
      <c r="U8650" s="3"/>
    </row>
    <row r="8651" spans="1:21" x14ac:dyDescent="0.3">
      <c r="A8651" s="1"/>
      <c r="B8651" s="1"/>
      <c r="C8651" s="2"/>
      <c r="J8651" s="3"/>
      <c r="O8651" s="4"/>
      <c r="P8651" s="3"/>
      <c r="Q8651" s="3"/>
      <c r="U8651" s="3"/>
    </row>
    <row r="8652" spans="1:21" x14ac:dyDescent="0.3">
      <c r="A8652" s="1"/>
      <c r="B8652" s="1"/>
      <c r="C8652" s="2"/>
      <c r="J8652" s="3"/>
      <c r="O8652" s="4"/>
      <c r="P8652" s="3"/>
      <c r="U8652" s="3"/>
    </row>
    <row r="8653" spans="1:21" x14ac:dyDescent="0.3">
      <c r="A8653" s="1"/>
      <c r="B8653" s="1"/>
      <c r="C8653" s="2"/>
      <c r="J8653" s="3"/>
      <c r="O8653" s="4"/>
      <c r="P8653" s="3"/>
      <c r="Q8653" s="3"/>
      <c r="U8653" s="3"/>
    </row>
    <row r="8654" spans="1:21" x14ac:dyDescent="0.3">
      <c r="A8654" s="1"/>
      <c r="B8654" s="1"/>
      <c r="C8654" s="2"/>
      <c r="J8654" s="3"/>
      <c r="O8654" s="4"/>
      <c r="P8654" s="3"/>
      <c r="U8654" s="3"/>
    </row>
    <row r="8655" spans="1:21" x14ac:dyDescent="0.3">
      <c r="A8655" s="1"/>
      <c r="B8655" s="1"/>
      <c r="C8655" s="2"/>
      <c r="J8655" s="3"/>
      <c r="O8655" s="4"/>
      <c r="P8655" s="3"/>
      <c r="U8655" s="3"/>
    </row>
    <row r="8656" spans="1:21" x14ac:dyDescent="0.3">
      <c r="A8656" s="1"/>
      <c r="B8656" s="1"/>
      <c r="C8656" s="2"/>
      <c r="J8656" s="3"/>
      <c r="O8656" s="4"/>
      <c r="P8656" s="3"/>
      <c r="U8656" s="3"/>
    </row>
    <row r="8657" spans="1:21" x14ac:dyDescent="0.3">
      <c r="A8657" s="1"/>
      <c r="B8657" s="1"/>
      <c r="C8657" s="2"/>
      <c r="J8657" s="3"/>
      <c r="O8657" s="4"/>
      <c r="P8657" s="3"/>
      <c r="U8657" s="3"/>
    </row>
    <row r="8658" spans="1:21" x14ac:dyDescent="0.3">
      <c r="A8658" s="1"/>
      <c r="B8658" s="1"/>
      <c r="C8658" s="2"/>
      <c r="J8658" s="3"/>
      <c r="O8658" s="4"/>
      <c r="P8658" s="3"/>
      <c r="U8658" s="3"/>
    </row>
    <row r="8659" spans="1:21" x14ac:dyDescent="0.3">
      <c r="A8659" s="1"/>
      <c r="B8659" s="1"/>
      <c r="C8659" s="2"/>
      <c r="J8659" s="3"/>
      <c r="O8659" s="4"/>
      <c r="P8659" s="3"/>
      <c r="U8659" s="3"/>
    </row>
    <row r="8660" spans="1:21" x14ac:dyDescent="0.3">
      <c r="A8660" s="1"/>
      <c r="B8660" s="1"/>
      <c r="C8660" s="2"/>
      <c r="J8660" s="3"/>
      <c r="O8660" s="4"/>
      <c r="P8660" s="3"/>
      <c r="U8660" s="3"/>
    </row>
    <row r="8661" spans="1:21" x14ac:dyDescent="0.3">
      <c r="A8661" s="1"/>
      <c r="B8661" s="1"/>
      <c r="C8661" s="2"/>
      <c r="J8661" s="3"/>
      <c r="O8661" s="4"/>
      <c r="P8661" s="3"/>
      <c r="U8661" s="3"/>
    </row>
    <row r="8662" spans="1:21" x14ac:dyDescent="0.3">
      <c r="A8662" s="1"/>
      <c r="B8662" s="1"/>
      <c r="C8662" s="2"/>
      <c r="J8662" s="3"/>
      <c r="O8662" s="4"/>
      <c r="P8662" s="3"/>
      <c r="U8662" s="3"/>
    </row>
    <row r="8663" spans="1:21" x14ac:dyDescent="0.3">
      <c r="A8663" s="1"/>
      <c r="B8663" s="1"/>
      <c r="C8663" s="2"/>
      <c r="J8663" s="3"/>
      <c r="O8663" s="4"/>
      <c r="P8663" s="3"/>
      <c r="Q8663" s="3"/>
      <c r="U8663" s="3"/>
    </row>
    <row r="8664" spans="1:21" x14ac:dyDescent="0.3">
      <c r="A8664" s="1"/>
      <c r="B8664" s="1"/>
      <c r="C8664" s="2"/>
      <c r="J8664" s="3"/>
      <c r="O8664" s="4"/>
      <c r="P8664" s="3"/>
      <c r="U8664" s="3"/>
    </row>
    <row r="8665" spans="1:21" x14ac:dyDescent="0.3">
      <c r="A8665" s="1"/>
      <c r="B8665" s="1"/>
      <c r="C8665" s="2"/>
      <c r="J8665" s="3"/>
      <c r="O8665" s="4"/>
      <c r="P8665" s="3"/>
      <c r="Q8665" s="3"/>
      <c r="U8665" s="3"/>
    </row>
    <row r="8666" spans="1:21" x14ac:dyDescent="0.3">
      <c r="A8666" s="1"/>
      <c r="B8666" s="1"/>
      <c r="C8666" s="2"/>
      <c r="J8666" s="3"/>
      <c r="O8666" s="4"/>
      <c r="P8666" s="3"/>
      <c r="U8666" s="3"/>
    </row>
    <row r="8667" spans="1:21" x14ac:dyDescent="0.3">
      <c r="A8667" s="1"/>
      <c r="B8667" s="1"/>
      <c r="C8667" s="2"/>
      <c r="J8667" s="3"/>
      <c r="O8667" s="4"/>
      <c r="P8667" s="3"/>
      <c r="Q8667" s="3"/>
      <c r="U8667" s="3"/>
    </row>
    <row r="8668" spans="1:21" x14ac:dyDescent="0.3">
      <c r="A8668" s="1"/>
      <c r="B8668" s="1"/>
      <c r="C8668" s="2"/>
      <c r="J8668" s="3"/>
      <c r="O8668" s="4"/>
      <c r="P8668" s="3"/>
      <c r="Q8668" s="3"/>
      <c r="U8668" s="3"/>
    </row>
    <row r="8669" spans="1:21" x14ac:dyDescent="0.3">
      <c r="A8669" s="1"/>
      <c r="B8669" s="1"/>
      <c r="C8669" s="2"/>
      <c r="J8669" s="3"/>
      <c r="O8669" s="4"/>
      <c r="P8669" s="3"/>
      <c r="U8669" s="3"/>
    </row>
    <row r="8670" spans="1:21" x14ac:dyDescent="0.3">
      <c r="A8670" s="1"/>
      <c r="B8670" s="1"/>
      <c r="C8670" s="2"/>
      <c r="J8670" s="3"/>
      <c r="O8670" s="4"/>
      <c r="P8670" s="3"/>
      <c r="U8670" s="3"/>
    </row>
    <row r="8671" spans="1:21" x14ac:dyDescent="0.3">
      <c r="A8671" s="1"/>
      <c r="B8671" s="1"/>
      <c r="C8671" s="2"/>
      <c r="J8671" s="3"/>
      <c r="O8671" s="4"/>
      <c r="P8671" s="3"/>
      <c r="U8671" s="3"/>
    </row>
    <row r="8672" spans="1:21" x14ac:dyDescent="0.3">
      <c r="A8672" s="1"/>
      <c r="B8672" s="1"/>
      <c r="C8672" s="2"/>
      <c r="J8672" s="3"/>
      <c r="O8672" s="4"/>
      <c r="P8672" s="3"/>
      <c r="U8672" s="3"/>
    </row>
    <row r="8673" spans="1:21" x14ac:dyDescent="0.3">
      <c r="A8673" s="1"/>
      <c r="B8673" s="1"/>
      <c r="C8673" s="2"/>
      <c r="J8673" s="3"/>
      <c r="O8673" s="4"/>
      <c r="P8673" s="3"/>
      <c r="U8673" s="3"/>
    </row>
    <row r="8674" spans="1:21" x14ac:dyDescent="0.3">
      <c r="A8674" s="1"/>
      <c r="B8674" s="1"/>
      <c r="C8674" s="2"/>
      <c r="J8674" s="3"/>
      <c r="O8674" s="4"/>
      <c r="P8674" s="3"/>
      <c r="U8674" s="3"/>
    </row>
    <row r="8675" spans="1:21" x14ac:dyDescent="0.3">
      <c r="A8675" s="1"/>
      <c r="B8675" s="1"/>
      <c r="C8675" s="2"/>
      <c r="J8675" s="3"/>
      <c r="O8675" s="4"/>
      <c r="P8675" s="3"/>
      <c r="U8675" s="3"/>
    </row>
    <row r="8676" spans="1:21" x14ac:dyDescent="0.3">
      <c r="A8676" s="1"/>
      <c r="B8676" s="1"/>
      <c r="C8676" s="2"/>
      <c r="J8676" s="3"/>
      <c r="O8676" s="4"/>
      <c r="P8676" s="3"/>
      <c r="U8676" s="3"/>
    </row>
    <row r="8677" spans="1:21" x14ac:dyDescent="0.3">
      <c r="A8677" s="1"/>
      <c r="B8677" s="1"/>
      <c r="C8677" s="2"/>
      <c r="J8677" s="3"/>
      <c r="O8677" s="4"/>
      <c r="P8677" s="3"/>
      <c r="U8677" s="3"/>
    </row>
    <row r="8678" spans="1:21" x14ac:dyDescent="0.3">
      <c r="A8678" s="1"/>
      <c r="B8678" s="1"/>
      <c r="C8678" s="2"/>
      <c r="J8678" s="3"/>
      <c r="O8678" s="4"/>
      <c r="P8678" s="3"/>
      <c r="Q8678" s="3"/>
      <c r="U8678" s="3"/>
    </row>
    <row r="8679" spans="1:21" x14ac:dyDescent="0.3">
      <c r="A8679" s="1"/>
      <c r="B8679" s="1"/>
      <c r="C8679" s="2"/>
      <c r="J8679" s="3"/>
      <c r="O8679" s="4"/>
      <c r="P8679" s="3"/>
      <c r="U8679" s="3"/>
    </row>
    <row r="8680" spans="1:21" x14ac:dyDescent="0.3">
      <c r="A8680" s="1"/>
      <c r="B8680" s="1"/>
      <c r="C8680" s="2"/>
      <c r="J8680" s="3"/>
      <c r="O8680" s="4"/>
      <c r="P8680" s="3"/>
      <c r="Q8680" s="3"/>
      <c r="S8680" s="4"/>
      <c r="U8680" s="3"/>
    </row>
    <row r="8681" spans="1:21" x14ac:dyDescent="0.3">
      <c r="A8681" s="1"/>
      <c r="B8681" s="1"/>
      <c r="C8681" s="2"/>
      <c r="J8681" s="3"/>
      <c r="O8681" s="4"/>
      <c r="P8681" s="3"/>
      <c r="U8681" s="3"/>
    </row>
    <row r="8682" spans="1:21" x14ac:dyDescent="0.3">
      <c r="A8682" s="1"/>
      <c r="B8682" s="1"/>
      <c r="C8682" s="2"/>
      <c r="J8682" s="3"/>
      <c r="O8682" s="4"/>
      <c r="P8682" s="3"/>
      <c r="U8682" s="3"/>
    </row>
    <row r="8683" spans="1:21" x14ac:dyDescent="0.3">
      <c r="A8683" s="1"/>
      <c r="B8683" s="1"/>
      <c r="C8683" s="2"/>
      <c r="J8683" s="3"/>
      <c r="O8683" s="4"/>
      <c r="P8683" s="3"/>
      <c r="U8683" s="3"/>
    </row>
    <row r="8684" spans="1:21" x14ac:dyDescent="0.3">
      <c r="A8684" s="1"/>
      <c r="B8684" s="1"/>
      <c r="C8684" s="2"/>
      <c r="J8684" s="3"/>
      <c r="O8684" s="4"/>
      <c r="P8684" s="3"/>
      <c r="Q8684" s="3"/>
      <c r="U8684" s="3"/>
    </row>
    <row r="8685" spans="1:21" x14ac:dyDescent="0.3">
      <c r="A8685" s="1"/>
      <c r="B8685" s="1"/>
      <c r="C8685" s="2"/>
      <c r="J8685" s="3"/>
      <c r="O8685" s="4"/>
      <c r="P8685" s="3"/>
      <c r="U8685" s="3"/>
    </row>
    <row r="8686" spans="1:21" x14ac:dyDescent="0.3">
      <c r="A8686" s="1"/>
      <c r="B8686" s="1"/>
      <c r="C8686" s="2"/>
      <c r="J8686" s="3"/>
      <c r="O8686" s="4"/>
      <c r="P8686" s="3"/>
      <c r="U8686" s="3"/>
    </row>
    <row r="8687" spans="1:21" x14ac:dyDescent="0.3">
      <c r="A8687" s="1"/>
      <c r="B8687" s="1"/>
      <c r="C8687" s="2"/>
      <c r="J8687" s="3"/>
      <c r="O8687" s="4"/>
      <c r="P8687" s="3"/>
      <c r="U8687" s="3"/>
    </row>
    <row r="8688" spans="1:21" x14ac:dyDescent="0.3">
      <c r="A8688" s="1"/>
      <c r="B8688" s="1"/>
      <c r="C8688" s="2"/>
      <c r="J8688" s="3"/>
      <c r="O8688" s="4"/>
      <c r="P8688" s="3"/>
      <c r="U8688" s="3"/>
    </row>
    <row r="8689" spans="1:21" x14ac:dyDescent="0.3">
      <c r="A8689" s="1"/>
      <c r="B8689" s="1"/>
      <c r="C8689" s="2"/>
      <c r="J8689" s="3"/>
      <c r="O8689" s="4"/>
      <c r="P8689" s="3"/>
      <c r="U8689" s="3"/>
    </row>
    <row r="8690" spans="1:21" x14ac:dyDescent="0.3">
      <c r="A8690" s="1"/>
      <c r="B8690" s="1"/>
      <c r="C8690" s="2"/>
      <c r="J8690" s="3"/>
      <c r="O8690" s="4"/>
      <c r="P8690" s="3"/>
      <c r="U8690" s="3"/>
    </row>
    <row r="8691" spans="1:21" x14ac:dyDescent="0.3">
      <c r="A8691" s="1"/>
      <c r="B8691" s="1"/>
      <c r="C8691" s="2"/>
      <c r="J8691" s="3"/>
      <c r="O8691" s="4"/>
      <c r="P8691" s="3"/>
      <c r="U8691" s="3"/>
    </row>
    <row r="8692" spans="1:21" x14ac:dyDescent="0.3">
      <c r="A8692" s="1"/>
      <c r="B8692" s="1"/>
      <c r="C8692" s="2"/>
      <c r="J8692" s="3"/>
      <c r="O8692" s="4"/>
      <c r="P8692" s="3"/>
      <c r="Q8692" s="3"/>
      <c r="U8692" s="3"/>
    </row>
    <row r="8693" spans="1:21" x14ac:dyDescent="0.3">
      <c r="A8693" s="1"/>
      <c r="B8693" s="1"/>
      <c r="C8693" s="2"/>
      <c r="J8693" s="3"/>
      <c r="O8693" s="4"/>
      <c r="P8693" s="3"/>
      <c r="U8693" s="3"/>
    </row>
    <row r="8694" spans="1:21" x14ac:dyDescent="0.3">
      <c r="A8694" s="1"/>
      <c r="B8694" s="1"/>
      <c r="C8694" s="2"/>
      <c r="J8694" s="3"/>
      <c r="O8694" s="4"/>
      <c r="P8694" s="3"/>
      <c r="U8694" s="3"/>
    </row>
    <row r="8695" spans="1:21" x14ac:dyDescent="0.3">
      <c r="A8695" s="1"/>
      <c r="B8695" s="1"/>
      <c r="C8695" s="2"/>
      <c r="J8695" s="3"/>
      <c r="O8695" s="4"/>
      <c r="P8695" s="3"/>
      <c r="U8695" s="3"/>
    </row>
    <row r="8696" spans="1:21" x14ac:dyDescent="0.3">
      <c r="A8696" s="1"/>
      <c r="B8696" s="1"/>
      <c r="C8696" s="2"/>
      <c r="J8696" s="3"/>
      <c r="O8696" s="4"/>
      <c r="P8696" s="3"/>
      <c r="U8696" s="3"/>
    </row>
    <row r="8697" spans="1:21" x14ac:dyDescent="0.3">
      <c r="A8697" s="1"/>
      <c r="B8697" s="1"/>
      <c r="C8697" s="2"/>
      <c r="J8697" s="3"/>
      <c r="O8697" s="4"/>
      <c r="P8697" s="3"/>
      <c r="U8697" s="3"/>
    </row>
    <row r="8698" spans="1:21" x14ac:dyDescent="0.3">
      <c r="A8698" s="1"/>
      <c r="B8698" s="1"/>
      <c r="C8698" s="2"/>
      <c r="J8698" s="3"/>
      <c r="O8698" s="4"/>
      <c r="P8698" s="3"/>
      <c r="U8698" s="3"/>
    </row>
    <row r="8699" spans="1:21" x14ac:dyDescent="0.3">
      <c r="A8699" s="1"/>
      <c r="B8699" s="1"/>
      <c r="C8699" s="2"/>
      <c r="J8699" s="3"/>
      <c r="O8699" s="4"/>
      <c r="P8699" s="3"/>
      <c r="U8699" s="3"/>
    </row>
    <row r="8700" spans="1:21" x14ac:dyDescent="0.3">
      <c r="A8700" s="1"/>
      <c r="B8700" s="1"/>
      <c r="C8700" s="2"/>
      <c r="J8700" s="3"/>
      <c r="O8700" s="4"/>
      <c r="P8700" s="3"/>
      <c r="U8700" s="3"/>
    </row>
    <row r="8701" spans="1:21" x14ac:dyDescent="0.3">
      <c r="A8701" s="1"/>
      <c r="B8701" s="1"/>
      <c r="C8701" s="2"/>
      <c r="J8701" s="3"/>
      <c r="O8701" s="4"/>
      <c r="P8701" s="3"/>
      <c r="U8701" s="3"/>
    </row>
    <row r="8702" spans="1:21" x14ac:dyDescent="0.3">
      <c r="A8702" s="1"/>
      <c r="B8702" s="1"/>
      <c r="C8702" s="2"/>
      <c r="J8702" s="3"/>
      <c r="O8702" s="4"/>
      <c r="P8702" s="3"/>
      <c r="U8702" s="3"/>
    </row>
    <row r="8703" spans="1:21" x14ac:dyDescent="0.3">
      <c r="A8703" s="1"/>
      <c r="B8703" s="1"/>
      <c r="C8703" s="2"/>
      <c r="J8703" s="3"/>
      <c r="O8703" s="4"/>
      <c r="P8703" s="3"/>
      <c r="Q8703" s="3"/>
      <c r="U8703" s="3"/>
    </row>
    <row r="8704" spans="1:21" x14ac:dyDescent="0.3">
      <c r="A8704" s="1"/>
      <c r="B8704" s="1"/>
      <c r="C8704" s="2"/>
      <c r="J8704" s="3"/>
      <c r="O8704" s="4"/>
      <c r="P8704" s="3"/>
      <c r="U8704" s="3"/>
    </row>
    <row r="8705" spans="1:21" x14ac:dyDescent="0.3">
      <c r="A8705" s="1"/>
      <c r="B8705" s="1"/>
      <c r="C8705" s="2"/>
      <c r="J8705" s="3"/>
      <c r="O8705" s="4"/>
      <c r="P8705" s="3"/>
      <c r="U8705" s="3"/>
    </row>
    <row r="8706" spans="1:21" x14ac:dyDescent="0.3">
      <c r="A8706" s="1"/>
      <c r="B8706" s="1"/>
      <c r="C8706" s="2"/>
      <c r="J8706" s="3"/>
      <c r="O8706" s="4"/>
      <c r="P8706" s="3"/>
      <c r="U8706" s="3"/>
    </row>
    <row r="8707" spans="1:21" x14ac:dyDescent="0.3">
      <c r="A8707" s="1"/>
      <c r="B8707" s="1"/>
      <c r="C8707" s="2"/>
      <c r="J8707" s="3"/>
      <c r="O8707" s="4"/>
      <c r="P8707" s="3"/>
      <c r="U8707" s="3"/>
    </row>
    <row r="8708" spans="1:21" x14ac:dyDescent="0.3">
      <c r="A8708" s="1"/>
      <c r="B8708" s="1"/>
      <c r="C8708" s="2"/>
      <c r="J8708" s="3"/>
      <c r="O8708" s="4"/>
      <c r="P8708" s="3"/>
      <c r="U8708" s="3"/>
    </row>
    <row r="8709" spans="1:21" x14ac:dyDescent="0.3">
      <c r="A8709" s="1"/>
      <c r="B8709" s="1"/>
      <c r="C8709" s="2"/>
      <c r="J8709" s="3"/>
      <c r="O8709" s="4"/>
      <c r="P8709" s="3"/>
      <c r="U8709" s="3"/>
    </row>
    <row r="8710" spans="1:21" x14ac:dyDescent="0.3">
      <c r="A8710" s="1"/>
      <c r="B8710" s="1"/>
      <c r="C8710" s="2"/>
      <c r="J8710" s="3"/>
      <c r="O8710" s="4"/>
      <c r="P8710" s="3"/>
      <c r="Q8710" s="3"/>
      <c r="U8710" s="3"/>
    </row>
    <row r="8711" spans="1:21" x14ac:dyDescent="0.3">
      <c r="A8711" s="1"/>
      <c r="B8711" s="1"/>
      <c r="C8711" s="2"/>
      <c r="J8711" s="3"/>
      <c r="O8711" s="4"/>
      <c r="P8711" s="3"/>
      <c r="U8711" s="3"/>
    </row>
    <row r="8712" spans="1:21" x14ac:dyDescent="0.3">
      <c r="A8712" s="1"/>
      <c r="B8712" s="1"/>
      <c r="C8712" s="2"/>
      <c r="J8712" s="3"/>
      <c r="O8712" s="4"/>
      <c r="P8712" s="3"/>
      <c r="Q8712" s="3"/>
      <c r="U8712" s="3"/>
    </row>
    <row r="8713" spans="1:21" x14ac:dyDescent="0.3">
      <c r="A8713" s="1"/>
      <c r="B8713" s="1"/>
      <c r="C8713" s="2"/>
      <c r="J8713" s="3"/>
      <c r="O8713" s="4"/>
      <c r="P8713" s="3"/>
      <c r="Q8713" s="3"/>
      <c r="U8713" s="3"/>
    </row>
    <row r="8714" spans="1:21" x14ac:dyDescent="0.3">
      <c r="A8714" s="1"/>
      <c r="B8714" s="1"/>
      <c r="C8714" s="2"/>
      <c r="J8714" s="3"/>
      <c r="O8714" s="4"/>
      <c r="P8714" s="3"/>
      <c r="U8714" s="3"/>
    </row>
    <row r="8715" spans="1:21" x14ac:dyDescent="0.3">
      <c r="A8715" s="1"/>
      <c r="B8715" s="1"/>
      <c r="C8715" s="2"/>
      <c r="J8715" s="3"/>
      <c r="O8715" s="4"/>
      <c r="P8715" s="3"/>
      <c r="Q8715" s="3"/>
      <c r="U8715" s="3"/>
    </row>
    <row r="8716" spans="1:21" x14ac:dyDescent="0.3">
      <c r="A8716" s="1"/>
      <c r="B8716" s="1"/>
      <c r="C8716" s="2"/>
      <c r="J8716" s="3"/>
      <c r="O8716" s="4"/>
      <c r="P8716" s="3"/>
      <c r="U8716" s="3"/>
    </row>
    <row r="8717" spans="1:21" x14ac:dyDescent="0.3">
      <c r="A8717" s="1"/>
      <c r="B8717" s="1"/>
      <c r="C8717" s="2"/>
      <c r="J8717" s="3"/>
      <c r="O8717" s="4"/>
      <c r="P8717" s="3"/>
      <c r="U8717" s="3"/>
    </row>
    <row r="8718" spans="1:21" x14ac:dyDescent="0.3">
      <c r="A8718" s="1"/>
      <c r="B8718" s="1"/>
      <c r="C8718" s="2"/>
      <c r="J8718" s="3"/>
      <c r="O8718" s="4"/>
      <c r="P8718" s="3"/>
      <c r="U8718" s="3"/>
    </row>
    <row r="8719" spans="1:21" x14ac:dyDescent="0.3">
      <c r="A8719" s="1"/>
      <c r="B8719" s="1"/>
      <c r="C8719" s="2"/>
      <c r="J8719" s="3"/>
      <c r="O8719" s="4"/>
      <c r="P8719" s="3"/>
      <c r="U8719" s="3"/>
    </row>
    <row r="8720" spans="1:21" x14ac:dyDescent="0.3">
      <c r="A8720" s="1"/>
      <c r="B8720" s="1"/>
      <c r="C8720" s="2"/>
      <c r="J8720" s="3"/>
      <c r="O8720" s="4"/>
      <c r="P8720" s="3"/>
      <c r="U8720" s="3"/>
    </row>
    <row r="8721" spans="1:21" x14ac:dyDescent="0.3">
      <c r="A8721" s="1"/>
      <c r="B8721" s="1"/>
      <c r="C8721" s="2"/>
      <c r="J8721" s="3"/>
      <c r="O8721" s="4"/>
      <c r="P8721" s="3"/>
      <c r="U8721" s="3"/>
    </row>
    <row r="8722" spans="1:21" x14ac:dyDescent="0.3">
      <c r="A8722" s="1"/>
      <c r="B8722" s="1"/>
      <c r="C8722" s="2"/>
      <c r="J8722" s="3"/>
      <c r="O8722" s="4"/>
      <c r="P8722" s="3"/>
      <c r="U8722" s="3"/>
    </row>
    <row r="8723" spans="1:21" x14ac:dyDescent="0.3">
      <c r="A8723" s="1"/>
      <c r="B8723" s="1"/>
      <c r="C8723" s="2"/>
      <c r="J8723" s="3"/>
      <c r="O8723" s="4"/>
      <c r="P8723" s="3"/>
      <c r="U8723" s="3"/>
    </row>
    <row r="8724" spans="1:21" x14ac:dyDescent="0.3">
      <c r="A8724" s="1"/>
      <c r="B8724" s="1"/>
      <c r="C8724" s="2"/>
      <c r="J8724" s="3"/>
      <c r="O8724" s="4"/>
      <c r="P8724" s="3"/>
      <c r="U8724" s="3"/>
    </row>
    <row r="8725" spans="1:21" x14ac:dyDescent="0.3">
      <c r="A8725" s="1"/>
      <c r="B8725" s="1"/>
      <c r="C8725" s="2"/>
      <c r="J8725" s="3"/>
      <c r="O8725" s="4"/>
      <c r="P8725" s="3"/>
      <c r="Q8725" s="3"/>
      <c r="U8725" s="3"/>
    </row>
    <row r="8726" spans="1:21" x14ac:dyDescent="0.3">
      <c r="A8726" s="1"/>
      <c r="B8726" s="1"/>
      <c r="C8726" s="2"/>
      <c r="J8726" s="3"/>
      <c r="O8726" s="4"/>
      <c r="P8726" s="3"/>
      <c r="U8726" s="3"/>
    </row>
    <row r="8727" spans="1:21" x14ac:dyDescent="0.3">
      <c r="A8727" s="1"/>
      <c r="B8727" s="1"/>
      <c r="C8727" s="2"/>
      <c r="J8727" s="3"/>
      <c r="O8727" s="4"/>
      <c r="P8727" s="3"/>
      <c r="Q8727" s="3"/>
      <c r="U8727" s="3"/>
    </row>
    <row r="8728" spans="1:21" x14ac:dyDescent="0.3">
      <c r="A8728" s="1"/>
      <c r="B8728" s="1"/>
      <c r="C8728" s="2"/>
      <c r="J8728" s="3"/>
      <c r="O8728" s="4"/>
      <c r="P8728" s="3"/>
      <c r="Q8728" s="3"/>
      <c r="U8728" s="3"/>
    </row>
    <row r="8729" spans="1:21" x14ac:dyDescent="0.3">
      <c r="A8729" s="1"/>
      <c r="B8729" s="1"/>
      <c r="C8729" s="2"/>
      <c r="J8729" s="3"/>
      <c r="O8729" s="4"/>
      <c r="P8729" s="3"/>
      <c r="U8729" s="3"/>
    </row>
    <row r="8730" spans="1:21" x14ac:dyDescent="0.3">
      <c r="A8730" s="1"/>
      <c r="B8730" s="1"/>
      <c r="C8730" s="2"/>
      <c r="J8730" s="3"/>
      <c r="O8730" s="4"/>
      <c r="P8730" s="3"/>
      <c r="Q8730" s="3"/>
      <c r="S8730" s="4"/>
      <c r="U8730" s="3"/>
    </row>
    <row r="8731" spans="1:21" x14ac:dyDescent="0.3">
      <c r="A8731" s="1"/>
      <c r="B8731" s="1"/>
      <c r="C8731" s="2"/>
      <c r="J8731" s="3"/>
      <c r="O8731" s="4"/>
      <c r="P8731" s="3"/>
      <c r="Q8731" s="3"/>
      <c r="U8731" s="3"/>
    </row>
    <row r="8732" spans="1:21" x14ac:dyDescent="0.3">
      <c r="A8732" s="1"/>
      <c r="B8732" s="1"/>
      <c r="C8732" s="2"/>
      <c r="J8732" s="3"/>
      <c r="O8732" s="4"/>
      <c r="P8732" s="3"/>
      <c r="U8732" s="3"/>
    </row>
    <row r="8733" spans="1:21" x14ac:dyDescent="0.3">
      <c r="A8733" s="1"/>
      <c r="B8733" s="1"/>
      <c r="C8733" s="2"/>
      <c r="J8733" s="3"/>
      <c r="O8733" s="4"/>
      <c r="P8733" s="3"/>
      <c r="U8733" s="3"/>
    </row>
    <row r="8734" spans="1:21" x14ac:dyDescent="0.3">
      <c r="A8734" s="1"/>
      <c r="B8734" s="1"/>
      <c r="C8734" s="2"/>
      <c r="J8734" s="3"/>
      <c r="O8734" s="4"/>
      <c r="P8734" s="3"/>
      <c r="Q8734" s="3"/>
      <c r="U8734" s="3"/>
    </row>
    <row r="8735" spans="1:21" x14ac:dyDescent="0.3">
      <c r="A8735" s="1"/>
      <c r="B8735" s="1"/>
      <c r="C8735" s="2"/>
      <c r="J8735" s="3"/>
      <c r="O8735" s="4"/>
      <c r="P8735" s="3"/>
      <c r="Q8735" s="3"/>
      <c r="U8735" s="3"/>
    </row>
    <row r="8736" spans="1:21" x14ac:dyDescent="0.3">
      <c r="A8736" s="1"/>
      <c r="B8736" s="1"/>
      <c r="C8736" s="2"/>
      <c r="J8736" s="3"/>
      <c r="O8736" s="4"/>
      <c r="P8736" s="3"/>
      <c r="U8736" s="3"/>
    </row>
    <row r="8737" spans="1:21" x14ac:dyDescent="0.3">
      <c r="A8737" s="1"/>
      <c r="B8737" s="1"/>
      <c r="C8737" s="2"/>
      <c r="J8737" s="3"/>
      <c r="O8737" s="4"/>
      <c r="P8737" s="3"/>
      <c r="Q8737" s="3"/>
      <c r="U8737" s="3"/>
    </row>
    <row r="8738" spans="1:21" x14ac:dyDescent="0.3">
      <c r="A8738" s="1"/>
      <c r="B8738" s="1"/>
      <c r="C8738" s="2"/>
      <c r="J8738" s="3"/>
      <c r="O8738" s="4"/>
      <c r="P8738" s="3"/>
      <c r="Q8738" s="3"/>
      <c r="U8738" s="3"/>
    </row>
    <row r="8739" spans="1:21" x14ac:dyDescent="0.3">
      <c r="A8739" s="1"/>
      <c r="B8739" s="1"/>
      <c r="C8739" s="2"/>
      <c r="J8739" s="3"/>
      <c r="O8739" s="4"/>
      <c r="P8739" s="3"/>
      <c r="U8739" s="3"/>
    </row>
    <row r="8740" spans="1:21" x14ac:dyDescent="0.3">
      <c r="A8740" s="1"/>
      <c r="B8740" s="1"/>
      <c r="C8740" s="2"/>
      <c r="J8740" s="3"/>
      <c r="O8740" s="4"/>
      <c r="P8740" s="3"/>
      <c r="U8740" s="3"/>
    </row>
    <row r="8741" spans="1:21" x14ac:dyDescent="0.3">
      <c r="A8741" s="1"/>
      <c r="B8741" s="1"/>
      <c r="C8741" s="2"/>
      <c r="J8741" s="3"/>
      <c r="O8741" s="4"/>
      <c r="P8741" s="3"/>
      <c r="U8741" s="3"/>
    </row>
    <row r="8742" spans="1:21" x14ac:dyDescent="0.3">
      <c r="A8742" s="1"/>
      <c r="B8742" s="1"/>
      <c r="C8742" s="2"/>
      <c r="J8742" s="3"/>
      <c r="O8742" s="4"/>
      <c r="P8742" s="3"/>
      <c r="U8742" s="3"/>
    </row>
    <row r="8743" spans="1:21" x14ac:dyDescent="0.3">
      <c r="A8743" s="1"/>
      <c r="B8743" s="1"/>
      <c r="C8743" s="2"/>
      <c r="J8743" s="3"/>
      <c r="O8743" s="4"/>
      <c r="P8743" s="3"/>
      <c r="U8743" s="3"/>
    </row>
    <row r="8744" spans="1:21" x14ac:dyDescent="0.3">
      <c r="A8744" s="1"/>
      <c r="B8744" s="1"/>
      <c r="C8744" s="2"/>
      <c r="J8744" s="3"/>
      <c r="O8744" s="4"/>
      <c r="P8744" s="3"/>
      <c r="U8744" s="3"/>
    </row>
    <row r="8745" spans="1:21" x14ac:dyDescent="0.3">
      <c r="A8745" s="1"/>
      <c r="B8745" s="1"/>
      <c r="C8745" s="2"/>
      <c r="J8745" s="3"/>
      <c r="O8745" s="4"/>
      <c r="P8745" s="3"/>
      <c r="U8745" s="3"/>
    </row>
    <row r="8746" spans="1:21" x14ac:dyDescent="0.3">
      <c r="A8746" s="1"/>
      <c r="B8746" s="1"/>
      <c r="C8746" s="2"/>
      <c r="J8746" s="3"/>
      <c r="O8746" s="4"/>
      <c r="P8746" s="3"/>
      <c r="U8746" s="3"/>
    </row>
    <row r="8747" spans="1:21" x14ac:dyDescent="0.3">
      <c r="A8747" s="1"/>
      <c r="B8747" s="1"/>
      <c r="C8747" s="2"/>
      <c r="J8747" s="3"/>
      <c r="O8747" s="4"/>
      <c r="P8747" s="3"/>
      <c r="U8747" s="3"/>
    </row>
    <row r="8748" spans="1:21" x14ac:dyDescent="0.3">
      <c r="A8748" s="1"/>
      <c r="B8748" s="1"/>
      <c r="C8748" s="2"/>
      <c r="J8748" s="3"/>
      <c r="O8748" s="4"/>
      <c r="P8748" s="3"/>
      <c r="Q8748" s="3"/>
      <c r="U8748" s="3"/>
    </row>
    <row r="8749" spans="1:21" x14ac:dyDescent="0.3">
      <c r="A8749" s="1"/>
      <c r="B8749" s="1"/>
      <c r="C8749" s="2"/>
      <c r="J8749" s="3"/>
      <c r="O8749" s="4"/>
      <c r="P8749" s="3"/>
      <c r="U8749" s="3"/>
    </row>
    <row r="8750" spans="1:21" x14ac:dyDescent="0.3">
      <c r="A8750" s="1"/>
      <c r="B8750" s="1"/>
      <c r="C8750" s="2"/>
      <c r="J8750" s="3"/>
      <c r="O8750" s="4"/>
      <c r="P8750" s="3"/>
      <c r="U8750" s="3"/>
    </row>
    <row r="8751" spans="1:21" x14ac:dyDescent="0.3">
      <c r="A8751" s="1"/>
      <c r="B8751" s="1"/>
      <c r="C8751" s="2"/>
      <c r="J8751" s="3"/>
      <c r="O8751" s="4"/>
      <c r="P8751" s="3"/>
      <c r="Q8751" s="3"/>
      <c r="U8751" s="3"/>
    </row>
    <row r="8752" spans="1:21" x14ac:dyDescent="0.3">
      <c r="A8752" s="1"/>
      <c r="B8752" s="1"/>
      <c r="C8752" s="2"/>
      <c r="J8752" s="3"/>
      <c r="O8752" s="4"/>
      <c r="P8752" s="3"/>
      <c r="U8752" s="3"/>
    </row>
    <row r="8753" spans="1:21" x14ac:dyDescent="0.3">
      <c r="A8753" s="1"/>
      <c r="B8753" s="1"/>
      <c r="C8753" s="2"/>
      <c r="J8753" s="3"/>
      <c r="O8753" s="4"/>
      <c r="P8753" s="3"/>
      <c r="Q8753" s="3"/>
      <c r="U8753" s="3"/>
    </row>
    <row r="8754" spans="1:21" x14ac:dyDescent="0.3">
      <c r="A8754" s="1"/>
      <c r="B8754" s="1"/>
      <c r="C8754" s="2"/>
      <c r="J8754" s="3"/>
      <c r="O8754" s="4"/>
      <c r="P8754" s="3"/>
      <c r="Q8754" s="3"/>
      <c r="U8754" s="3"/>
    </row>
    <row r="8755" spans="1:21" x14ac:dyDescent="0.3">
      <c r="A8755" s="1"/>
      <c r="B8755" s="1"/>
      <c r="C8755" s="2"/>
      <c r="J8755" s="3"/>
      <c r="O8755" s="4"/>
      <c r="P8755" s="3"/>
      <c r="Q8755" s="3"/>
      <c r="U8755" s="3"/>
    </row>
    <row r="8756" spans="1:21" x14ac:dyDescent="0.3">
      <c r="A8756" s="1"/>
      <c r="B8756" s="1"/>
      <c r="C8756" s="2"/>
      <c r="J8756" s="3"/>
      <c r="O8756" s="4"/>
      <c r="P8756" s="3"/>
      <c r="U8756" s="3"/>
    </row>
    <row r="8757" spans="1:21" x14ac:dyDescent="0.3">
      <c r="A8757" s="1"/>
      <c r="B8757" s="1"/>
      <c r="C8757" s="2"/>
      <c r="J8757" s="3"/>
      <c r="O8757" s="4"/>
      <c r="P8757" s="3"/>
      <c r="Q8757" s="3"/>
      <c r="U8757" s="3"/>
    </row>
    <row r="8758" spans="1:21" x14ac:dyDescent="0.3">
      <c r="A8758" s="1"/>
      <c r="B8758" s="1"/>
      <c r="C8758" s="2"/>
      <c r="J8758" s="3"/>
      <c r="O8758" s="4"/>
      <c r="P8758" s="3"/>
      <c r="Q8758" s="3"/>
      <c r="U8758" s="3"/>
    </row>
    <row r="8759" spans="1:21" x14ac:dyDescent="0.3">
      <c r="A8759" s="1"/>
      <c r="B8759" s="1"/>
      <c r="C8759" s="2"/>
      <c r="J8759" s="3"/>
      <c r="O8759" s="4"/>
      <c r="P8759" s="3"/>
      <c r="U8759" s="3"/>
    </row>
    <row r="8760" spans="1:21" x14ac:dyDescent="0.3">
      <c r="A8760" s="1"/>
      <c r="B8760" s="1"/>
      <c r="C8760" s="2"/>
      <c r="J8760" s="3"/>
      <c r="O8760" s="4"/>
      <c r="P8760" s="3"/>
      <c r="Q8760" s="3"/>
      <c r="U8760" s="3"/>
    </row>
    <row r="8761" spans="1:21" x14ac:dyDescent="0.3">
      <c r="A8761" s="1"/>
      <c r="B8761" s="1"/>
      <c r="C8761" s="2"/>
      <c r="J8761" s="3"/>
      <c r="O8761" s="4"/>
      <c r="P8761" s="3"/>
      <c r="U8761" s="3"/>
    </row>
    <row r="8762" spans="1:21" x14ac:dyDescent="0.3">
      <c r="A8762" s="1"/>
      <c r="B8762" s="1"/>
      <c r="C8762" s="2"/>
      <c r="J8762" s="3"/>
      <c r="O8762" s="4"/>
      <c r="P8762" s="3"/>
      <c r="U8762" s="3"/>
    </row>
    <row r="8763" spans="1:21" x14ac:dyDescent="0.3">
      <c r="A8763" s="1"/>
      <c r="B8763" s="1"/>
      <c r="C8763" s="2"/>
      <c r="J8763" s="3"/>
      <c r="O8763" s="4"/>
      <c r="P8763" s="3"/>
      <c r="U8763" s="3"/>
    </row>
    <row r="8764" spans="1:21" x14ac:dyDescent="0.3">
      <c r="A8764" s="1"/>
      <c r="B8764" s="1"/>
      <c r="C8764" s="2"/>
      <c r="J8764" s="3"/>
      <c r="O8764" s="4"/>
      <c r="P8764" s="3"/>
      <c r="U8764" s="3"/>
    </row>
    <row r="8765" spans="1:21" x14ac:dyDescent="0.3">
      <c r="A8765" s="1"/>
      <c r="B8765" s="1"/>
      <c r="C8765" s="2"/>
      <c r="J8765" s="3"/>
      <c r="O8765" s="4"/>
      <c r="P8765" s="3"/>
      <c r="U8765" s="3"/>
    </row>
    <row r="8766" spans="1:21" x14ac:dyDescent="0.3">
      <c r="A8766" s="1"/>
      <c r="B8766" s="1"/>
      <c r="C8766" s="2"/>
      <c r="J8766" s="3"/>
      <c r="O8766" s="4"/>
      <c r="P8766" s="3"/>
      <c r="Q8766" s="3"/>
      <c r="S8766" s="4"/>
      <c r="U8766" s="3"/>
    </row>
    <row r="8767" spans="1:21" x14ac:dyDescent="0.3">
      <c r="A8767" s="1"/>
      <c r="B8767" s="1"/>
      <c r="C8767" s="2"/>
      <c r="J8767" s="3"/>
      <c r="O8767" s="4"/>
      <c r="P8767" s="3"/>
      <c r="U8767" s="3"/>
    </row>
    <row r="8768" spans="1:21" x14ac:dyDescent="0.3">
      <c r="A8768" s="1"/>
      <c r="B8768" s="1"/>
      <c r="C8768" s="2"/>
      <c r="J8768" s="3"/>
      <c r="O8768" s="4"/>
      <c r="P8768" s="3"/>
      <c r="U8768" s="3"/>
    </row>
    <row r="8769" spans="1:21" x14ac:dyDescent="0.3">
      <c r="A8769" s="1"/>
      <c r="B8769" s="1"/>
      <c r="C8769" s="2"/>
      <c r="J8769" s="3"/>
      <c r="O8769" s="4"/>
      <c r="P8769" s="3"/>
      <c r="U8769" s="3"/>
    </row>
    <row r="8770" spans="1:21" x14ac:dyDescent="0.3">
      <c r="A8770" s="1"/>
      <c r="B8770" s="1"/>
      <c r="C8770" s="2"/>
      <c r="J8770" s="3"/>
      <c r="O8770" s="4"/>
      <c r="P8770" s="3"/>
      <c r="Q8770" s="3"/>
      <c r="U8770" s="3"/>
    </row>
    <row r="8771" spans="1:21" x14ac:dyDescent="0.3">
      <c r="A8771" s="1"/>
      <c r="B8771" s="1"/>
      <c r="C8771" s="2"/>
      <c r="J8771" s="3"/>
      <c r="O8771" s="4"/>
      <c r="P8771" s="3"/>
      <c r="U8771" s="3"/>
    </row>
    <row r="8772" spans="1:21" x14ac:dyDescent="0.3">
      <c r="A8772" s="1"/>
      <c r="B8772" s="1"/>
      <c r="C8772" s="2"/>
      <c r="J8772" s="3"/>
      <c r="O8772" s="4"/>
      <c r="P8772" s="3"/>
      <c r="U8772" s="3"/>
    </row>
    <row r="8773" spans="1:21" x14ac:dyDescent="0.3">
      <c r="A8773" s="1"/>
      <c r="B8773" s="1"/>
      <c r="C8773" s="2"/>
      <c r="J8773" s="3"/>
      <c r="O8773" s="4"/>
      <c r="P8773" s="3"/>
      <c r="Q8773" s="3"/>
      <c r="U8773" s="3"/>
    </row>
    <row r="8774" spans="1:21" x14ac:dyDescent="0.3">
      <c r="A8774" s="1"/>
      <c r="B8774" s="1"/>
      <c r="C8774" s="2"/>
      <c r="J8774" s="3"/>
      <c r="O8774" s="4"/>
      <c r="P8774" s="3"/>
      <c r="U8774" s="3"/>
    </row>
    <row r="8775" spans="1:21" x14ac:dyDescent="0.3">
      <c r="A8775" s="1"/>
      <c r="B8775" s="1"/>
      <c r="C8775" s="2"/>
      <c r="J8775" s="3"/>
      <c r="O8775" s="4"/>
      <c r="P8775" s="3"/>
      <c r="Q8775" s="3"/>
      <c r="U8775" s="3"/>
    </row>
    <row r="8776" spans="1:21" x14ac:dyDescent="0.3">
      <c r="A8776" s="1"/>
      <c r="B8776" s="1"/>
      <c r="C8776" s="2"/>
      <c r="J8776" s="3"/>
      <c r="O8776" s="4"/>
      <c r="P8776" s="3"/>
      <c r="U8776" s="3"/>
    </row>
    <row r="8777" spans="1:21" x14ac:dyDescent="0.3">
      <c r="A8777" s="1"/>
      <c r="B8777" s="1"/>
      <c r="C8777" s="2"/>
      <c r="J8777" s="3"/>
      <c r="O8777" s="4"/>
      <c r="P8777" s="3"/>
      <c r="Q8777" s="3"/>
      <c r="U8777" s="3"/>
    </row>
    <row r="8778" spans="1:21" x14ac:dyDescent="0.3">
      <c r="A8778" s="1"/>
      <c r="B8778" s="1"/>
      <c r="C8778" s="2"/>
      <c r="J8778" s="3"/>
      <c r="O8778" s="4"/>
      <c r="P8778" s="3"/>
      <c r="Q8778" s="3"/>
      <c r="S8778" s="4"/>
      <c r="U8778" s="3"/>
    </row>
    <row r="8779" spans="1:21" x14ac:dyDescent="0.3">
      <c r="A8779" s="1"/>
      <c r="B8779" s="1"/>
      <c r="C8779" s="2"/>
      <c r="J8779" s="3"/>
      <c r="O8779" s="4"/>
      <c r="P8779" s="3"/>
      <c r="Q8779" s="3"/>
      <c r="U8779" s="3"/>
    </row>
    <row r="8780" spans="1:21" x14ac:dyDescent="0.3">
      <c r="A8780" s="1"/>
      <c r="B8780" s="1"/>
      <c r="C8780" s="2"/>
      <c r="J8780" s="3"/>
      <c r="O8780" s="4"/>
      <c r="P8780" s="3"/>
      <c r="Q8780" s="3"/>
      <c r="U8780" s="3"/>
    </row>
    <row r="8781" spans="1:21" x14ac:dyDescent="0.3">
      <c r="A8781" s="1"/>
      <c r="B8781" s="1"/>
      <c r="C8781" s="2"/>
      <c r="J8781" s="3"/>
      <c r="O8781" s="4"/>
      <c r="P8781" s="3"/>
      <c r="Q8781" s="3"/>
      <c r="U8781" s="3"/>
    </row>
    <row r="8782" spans="1:21" x14ac:dyDescent="0.3">
      <c r="A8782" s="1"/>
      <c r="B8782" s="1"/>
      <c r="C8782" s="2"/>
      <c r="J8782" s="3"/>
      <c r="O8782" s="4"/>
      <c r="P8782" s="3"/>
      <c r="Q8782" s="3"/>
      <c r="U8782" s="3"/>
    </row>
    <row r="8783" spans="1:21" x14ac:dyDescent="0.3">
      <c r="A8783" s="1"/>
      <c r="B8783" s="1"/>
      <c r="C8783" s="2"/>
      <c r="J8783" s="3"/>
      <c r="O8783" s="4"/>
      <c r="P8783" s="3"/>
      <c r="U8783" s="3"/>
    </row>
    <row r="8784" spans="1:21" x14ac:dyDescent="0.3">
      <c r="A8784" s="1"/>
      <c r="B8784" s="1"/>
      <c r="C8784" s="2"/>
      <c r="J8784" s="3"/>
      <c r="O8784" s="4"/>
      <c r="P8784" s="3"/>
      <c r="Q8784" s="3"/>
      <c r="U8784" s="3"/>
    </row>
    <row r="8785" spans="1:21" x14ac:dyDescent="0.3">
      <c r="A8785" s="1"/>
      <c r="B8785" s="1"/>
      <c r="C8785" s="2"/>
      <c r="J8785" s="3"/>
      <c r="O8785" s="4"/>
      <c r="P8785" s="3"/>
      <c r="Q8785" s="3"/>
      <c r="U8785" s="3"/>
    </row>
    <row r="8786" spans="1:21" x14ac:dyDescent="0.3">
      <c r="A8786" s="1"/>
      <c r="B8786" s="1"/>
      <c r="C8786" s="2"/>
      <c r="J8786" s="3"/>
      <c r="O8786" s="4"/>
      <c r="P8786" s="3"/>
      <c r="Q8786" s="3"/>
      <c r="U8786" s="3"/>
    </row>
    <row r="8787" spans="1:21" x14ac:dyDescent="0.3">
      <c r="A8787" s="1"/>
      <c r="B8787" s="1"/>
      <c r="C8787" s="2"/>
      <c r="J8787" s="3"/>
      <c r="O8787" s="4"/>
      <c r="P8787" s="3"/>
      <c r="Q8787" s="3"/>
      <c r="U8787" s="3"/>
    </row>
    <row r="8788" spans="1:21" x14ac:dyDescent="0.3">
      <c r="A8788" s="1"/>
      <c r="B8788" s="1"/>
      <c r="C8788" s="2"/>
      <c r="J8788" s="3"/>
      <c r="O8788" s="4"/>
      <c r="P8788" s="3"/>
      <c r="U8788" s="3"/>
    </row>
    <row r="8789" spans="1:21" x14ac:dyDescent="0.3">
      <c r="A8789" s="1"/>
      <c r="B8789" s="1"/>
      <c r="C8789" s="2"/>
      <c r="J8789" s="3"/>
      <c r="O8789" s="4"/>
      <c r="P8789" s="3"/>
      <c r="U8789" s="3"/>
    </row>
    <row r="8790" spans="1:21" x14ac:dyDescent="0.3">
      <c r="A8790" s="1"/>
      <c r="B8790" s="1"/>
      <c r="C8790" s="2"/>
      <c r="J8790" s="3"/>
      <c r="O8790" s="4"/>
      <c r="P8790" s="3"/>
      <c r="U8790" s="3"/>
    </row>
    <row r="8791" spans="1:21" x14ac:dyDescent="0.3">
      <c r="A8791" s="1"/>
      <c r="B8791" s="1"/>
      <c r="C8791" s="2"/>
      <c r="J8791" s="3"/>
      <c r="O8791" s="4"/>
      <c r="P8791" s="3"/>
      <c r="Q8791" s="3"/>
      <c r="U8791" s="3"/>
    </row>
    <row r="8792" spans="1:21" x14ac:dyDescent="0.3">
      <c r="A8792" s="1"/>
      <c r="B8792" s="1"/>
      <c r="C8792" s="2"/>
      <c r="J8792" s="3"/>
      <c r="O8792" s="4"/>
      <c r="P8792" s="3"/>
      <c r="Q8792" s="3"/>
      <c r="U8792" s="3"/>
    </row>
    <row r="8793" spans="1:21" x14ac:dyDescent="0.3">
      <c r="A8793" s="1"/>
      <c r="B8793" s="1"/>
      <c r="C8793" s="2"/>
      <c r="J8793" s="3"/>
      <c r="O8793" s="4"/>
      <c r="P8793" s="3"/>
      <c r="Q8793" s="3"/>
      <c r="U8793" s="3"/>
    </row>
    <row r="8794" spans="1:21" x14ac:dyDescent="0.3">
      <c r="A8794" s="1"/>
      <c r="B8794" s="1"/>
      <c r="C8794" s="2"/>
      <c r="J8794" s="3"/>
      <c r="O8794" s="4"/>
      <c r="P8794" s="3"/>
      <c r="Q8794" s="3"/>
      <c r="S8794" s="4"/>
      <c r="U8794" s="3"/>
    </row>
    <row r="8795" spans="1:21" x14ac:dyDescent="0.3">
      <c r="A8795" s="1"/>
      <c r="B8795" s="1"/>
      <c r="C8795" s="2"/>
      <c r="J8795" s="3"/>
      <c r="O8795" s="4"/>
      <c r="P8795" s="3"/>
      <c r="Q8795" s="3"/>
      <c r="U8795" s="3"/>
    </row>
    <row r="8796" spans="1:21" x14ac:dyDescent="0.3">
      <c r="A8796" s="1"/>
      <c r="B8796" s="1"/>
      <c r="C8796" s="2"/>
      <c r="J8796" s="3"/>
      <c r="O8796" s="4"/>
      <c r="P8796" s="3"/>
      <c r="U8796" s="3"/>
    </row>
    <row r="8797" spans="1:21" x14ac:dyDescent="0.3">
      <c r="A8797" s="1"/>
      <c r="B8797" s="1"/>
      <c r="C8797" s="2"/>
      <c r="J8797" s="3"/>
      <c r="O8797" s="4"/>
      <c r="P8797" s="3"/>
      <c r="Q8797" s="3"/>
      <c r="U8797" s="3"/>
    </row>
    <row r="8798" spans="1:21" x14ac:dyDescent="0.3">
      <c r="A8798" s="1"/>
      <c r="B8798" s="1"/>
      <c r="C8798" s="2"/>
      <c r="J8798" s="3"/>
      <c r="O8798" s="4"/>
      <c r="P8798" s="3"/>
      <c r="Q8798" s="3"/>
      <c r="U8798" s="3"/>
    </row>
    <row r="8799" spans="1:21" x14ac:dyDescent="0.3">
      <c r="A8799" s="1"/>
      <c r="B8799" s="1"/>
      <c r="C8799" s="2"/>
      <c r="J8799" s="3"/>
      <c r="O8799" s="4"/>
      <c r="P8799" s="3"/>
      <c r="U8799" s="3"/>
    </row>
    <row r="8800" spans="1:21" x14ac:dyDescent="0.3">
      <c r="A8800" s="1"/>
      <c r="B8800" s="1"/>
      <c r="C8800" s="2"/>
      <c r="J8800" s="3"/>
      <c r="O8800" s="4"/>
      <c r="P8800" s="3"/>
      <c r="Q8800" s="3"/>
      <c r="U8800" s="3"/>
    </row>
    <row r="8801" spans="1:21" x14ac:dyDescent="0.3">
      <c r="A8801" s="1"/>
      <c r="B8801" s="1"/>
      <c r="C8801" s="2"/>
      <c r="J8801" s="3"/>
      <c r="O8801" s="4"/>
      <c r="P8801" s="3"/>
      <c r="Q8801" s="3"/>
      <c r="U8801" s="3"/>
    </row>
    <row r="8802" spans="1:21" x14ac:dyDescent="0.3">
      <c r="A8802" s="1"/>
      <c r="B8802" s="1"/>
      <c r="C8802" s="2"/>
      <c r="J8802" s="3"/>
      <c r="O8802" s="4"/>
      <c r="P8802" s="3"/>
      <c r="Q8802" s="3"/>
      <c r="S8802" s="4"/>
      <c r="U8802" s="3"/>
    </row>
    <row r="8803" spans="1:21" x14ac:dyDescent="0.3">
      <c r="A8803" s="1"/>
      <c r="B8803" s="1"/>
      <c r="C8803" s="2"/>
      <c r="J8803" s="3"/>
      <c r="O8803" s="4"/>
      <c r="P8803" s="3"/>
      <c r="Q8803" s="3"/>
      <c r="U8803" s="3"/>
    </row>
    <row r="8804" spans="1:21" x14ac:dyDescent="0.3">
      <c r="A8804" s="1"/>
      <c r="B8804" s="1"/>
      <c r="C8804" s="2"/>
      <c r="J8804" s="3"/>
      <c r="O8804" s="4"/>
      <c r="P8804" s="3"/>
      <c r="Q8804" s="3"/>
      <c r="S8804" s="4"/>
      <c r="U8804" s="3"/>
    </row>
    <row r="8805" spans="1:21" x14ac:dyDescent="0.3">
      <c r="A8805" s="1"/>
      <c r="B8805" s="1"/>
      <c r="C8805" s="2"/>
      <c r="J8805" s="3"/>
      <c r="O8805" s="4"/>
      <c r="P8805" s="3"/>
      <c r="U8805" s="3"/>
    </row>
    <row r="8806" spans="1:21" x14ac:dyDescent="0.3">
      <c r="A8806" s="1"/>
      <c r="B8806" s="1"/>
      <c r="C8806" s="2"/>
      <c r="J8806" s="3"/>
      <c r="O8806" s="4"/>
      <c r="P8806" s="3"/>
      <c r="Q8806" s="3"/>
      <c r="U8806" s="3"/>
    </row>
    <row r="8807" spans="1:21" x14ac:dyDescent="0.3">
      <c r="A8807" s="1"/>
      <c r="B8807" s="1"/>
      <c r="C8807" s="2"/>
      <c r="J8807" s="3"/>
      <c r="O8807" s="4"/>
      <c r="P8807" s="3"/>
      <c r="Q8807" s="3"/>
      <c r="U8807" s="3"/>
    </row>
    <row r="8808" spans="1:21" x14ac:dyDescent="0.3">
      <c r="A8808" s="1"/>
      <c r="B8808" s="1"/>
      <c r="C8808" s="2"/>
      <c r="J8808" s="3"/>
      <c r="O8808" s="4"/>
      <c r="P8808" s="3"/>
      <c r="U8808" s="3"/>
    </row>
    <row r="8809" spans="1:21" x14ac:dyDescent="0.3">
      <c r="A8809" s="1"/>
      <c r="B8809" s="1"/>
      <c r="C8809" s="2"/>
      <c r="J8809" s="3"/>
      <c r="O8809" s="4"/>
      <c r="P8809" s="3"/>
      <c r="Q8809" s="3"/>
      <c r="U8809" s="3"/>
    </row>
    <row r="8810" spans="1:21" x14ac:dyDescent="0.3">
      <c r="A8810" s="1"/>
      <c r="B8810" s="1"/>
      <c r="C8810" s="2"/>
      <c r="J8810" s="3"/>
      <c r="O8810" s="4"/>
      <c r="P8810" s="3"/>
      <c r="Q8810" s="3"/>
      <c r="U8810" s="3"/>
    </row>
    <row r="8811" spans="1:21" x14ac:dyDescent="0.3">
      <c r="A8811" s="1"/>
      <c r="B8811" s="1"/>
      <c r="C8811" s="2"/>
      <c r="J8811" s="3"/>
      <c r="O8811" s="4"/>
      <c r="P8811" s="3"/>
      <c r="Q8811" s="3"/>
      <c r="S8811" s="4"/>
      <c r="U8811" s="3"/>
    </row>
    <row r="8812" spans="1:21" x14ac:dyDescent="0.3">
      <c r="A8812" s="1"/>
      <c r="B8812" s="1"/>
      <c r="C8812" s="2"/>
      <c r="J8812" s="3"/>
      <c r="O8812" s="4"/>
      <c r="P8812" s="3"/>
      <c r="U8812" s="3"/>
    </row>
    <row r="8813" spans="1:21" x14ac:dyDescent="0.3">
      <c r="A8813" s="1"/>
      <c r="B8813" s="1"/>
      <c r="C8813" s="2"/>
      <c r="J8813" s="3"/>
      <c r="O8813" s="4"/>
      <c r="P8813" s="3"/>
      <c r="Q8813" s="3"/>
      <c r="U8813" s="3"/>
    </row>
    <row r="8814" spans="1:21" x14ac:dyDescent="0.3">
      <c r="A8814" s="1"/>
      <c r="B8814" s="1"/>
      <c r="C8814" s="2"/>
      <c r="J8814" s="3"/>
      <c r="O8814" s="4"/>
      <c r="P8814" s="3"/>
      <c r="Q8814" s="3"/>
      <c r="U8814" s="3"/>
    </row>
    <row r="8815" spans="1:21" x14ac:dyDescent="0.3">
      <c r="A8815" s="1"/>
      <c r="B8815" s="1"/>
      <c r="C8815" s="2"/>
      <c r="J8815" s="3"/>
      <c r="O8815" s="4"/>
      <c r="P8815" s="3"/>
      <c r="Q8815" s="3"/>
      <c r="U8815" s="3"/>
    </row>
    <row r="8816" spans="1:21" x14ac:dyDescent="0.3">
      <c r="A8816" s="1"/>
      <c r="B8816" s="1"/>
      <c r="C8816" s="2"/>
      <c r="J8816" s="3"/>
      <c r="O8816" s="4"/>
      <c r="P8816" s="3"/>
      <c r="Q8816" s="3"/>
      <c r="U8816" s="3"/>
    </row>
    <row r="8817" spans="1:21" x14ac:dyDescent="0.3">
      <c r="A8817" s="1"/>
      <c r="B8817" s="1"/>
      <c r="C8817" s="2"/>
      <c r="J8817" s="3"/>
      <c r="O8817" s="4"/>
      <c r="P8817" s="3"/>
      <c r="Q8817" s="3"/>
      <c r="U8817" s="3"/>
    </row>
    <row r="8818" spans="1:21" x14ac:dyDescent="0.3">
      <c r="A8818" s="1"/>
      <c r="B8818" s="1"/>
      <c r="C8818" s="2"/>
      <c r="J8818" s="3"/>
      <c r="O8818" s="4"/>
      <c r="P8818" s="3"/>
      <c r="Q8818" s="3"/>
      <c r="S8818" s="4"/>
      <c r="U8818" s="3"/>
    </row>
    <row r="8819" spans="1:21" x14ac:dyDescent="0.3">
      <c r="A8819" s="1"/>
      <c r="B8819" s="1"/>
      <c r="C8819" s="2"/>
      <c r="J8819" s="3"/>
      <c r="O8819" s="4"/>
      <c r="P8819" s="3"/>
      <c r="Q8819" s="3"/>
      <c r="U8819" s="3"/>
    </row>
    <row r="8820" spans="1:21" x14ac:dyDescent="0.3">
      <c r="A8820" s="1"/>
      <c r="B8820" s="1"/>
      <c r="C8820" s="2"/>
      <c r="J8820" s="3"/>
      <c r="O8820" s="4"/>
      <c r="P8820" s="3"/>
      <c r="Q8820" s="3"/>
      <c r="U8820" s="3"/>
    </row>
    <row r="8821" spans="1:21" x14ac:dyDescent="0.3">
      <c r="A8821" s="1"/>
      <c r="B8821" s="1"/>
      <c r="C8821" s="2"/>
      <c r="J8821" s="3"/>
      <c r="O8821" s="4"/>
      <c r="P8821" s="3"/>
      <c r="Q8821" s="3"/>
      <c r="U8821" s="3"/>
    </row>
    <row r="8822" spans="1:21" x14ac:dyDescent="0.3">
      <c r="A8822" s="1"/>
      <c r="B8822" s="1"/>
      <c r="C8822" s="2"/>
      <c r="J8822" s="3"/>
      <c r="O8822" s="4"/>
      <c r="P8822" s="3"/>
      <c r="U8822" s="3"/>
    </row>
    <row r="8823" spans="1:21" x14ac:dyDescent="0.3">
      <c r="A8823" s="1"/>
      <c r="B8823" s="1"/>
      <c r="C8823" s="2"/>
      <c r="J8823" s="3"/>
      <c r="O8823" s="4"/>
      <c r="P8823" s="3"/>
      <c r="Q8823" s="3"/>
      <c r="U8823" s="3"/>
    </row>
    <row r="8824" spans="1:21" x14ac:dyDescent="0.3">
      <c r="A8824" s="1"/>
      <c r="B8824" s="1"/>
      <c r="C8824" s="2"/>
      <c r="J8824" s="3"/>
      <c r="O8824" s="4"/>
      <c r="P8824" s="3"/>
      <c r="Q8824" s="3"/>
      <c r="U8824" s="3"/>
    </row>
    <row r="8825" spans="1:21" x14ac:dyDescent="0.3">
      <c r="A8825" s="1"/>
      <c r="B8825" s="1"/>
      <c r="C8825" s="2"/>
      <c r="J8825" s="3"/>
      <c r="O8825" s="4"/>
      <c r="P8825" s="3"/>
      <c r="Q8825" s="3"/>
      <c r="U8825" s="3"/>
    </row>
    <row r="8826" spans="1:21" x14ac:dyDescent="0.3">
      <c r="A8826" s="1"/>
      <c r="B8826" s="1"/>
      <c r="C8826" s="2"/>
      <c r="J8826" s="3"/>
      <c r="O8826" s="4"/>
      <c r="P8826" s="3"/>
      <c r="Q8826" s="3"/>
      <c r="U8826" s="3"/>
    </row>
    <row r="8827" spans="1:21" x14ac:dyDescent="0.3">
      <c r="A8827" s="1"/>
      <c r="B8827" s="1"/>
      <c r="C8827" s="2"/>
      <c r="J8827" s="3"/>
      <c r="O8827" s="4"/>
      <c r="P8827" s="3"/>
      <c r="Q8827" s="3"/>
      <c r="U8827" s="3"/>
    </row>
    <row r="8828" spans="1:21" x14ac:dyDescent="0.3">
      <c r="A8828" s="1"/>
      <c r="B8828" s="1"/>
      <c r="C8828" s="2"/>
      <c r="J8828" s="3"/>
      <c r="O8828" s="4"/>
      <c r="P8828" s="3"/>
      <c r="Q8828" s="3"/>
      <c r="U8828" s="3"/>
    </row>
    <row r="8829" spans="1:21" x14ac:dyDescent="0.3">
      <c r="A8829" s="1"/>
      <c r="B8829" s="1"/>
      <c r="C8829" s="2"/>
      <c r="J8829" s="3"/>
      <c r="O8829" s="4"/>
      <c r="P8829" s="3"/>
      <c r="Q8829" s="3"/>
      <c r="S8829" s="4"/>
      <c r="U8829" s="3"/>
    </row>
    <row r="8830" spans="1:21" x14ac:dyDescent="0.3">
      <c r="A8830" s="1"/>
      <c r="B8830" s="1"/>
      <c r="C8830" s="2"/>
      <c r="J8830" s="3"/>
      <c r="O8830" s="4"/>
      <c r="P8830" s="3"/>
      <c r="Q8830" s="3"/>
      <c r="S8830" s="4"/>
      <c r="U8830" s="3"/>
    </row>
    <row r="8831" spans="1:21" x14ac:dyDescent="0.3">
      <c r="A8831" s="1"/>
      <c r="B8831" s="1"/>
      <c r="C8831" s="2"/>
      <c r="J8831" s="3"/>
      <c r="O8831" s="4"/>
      <c r="P8831" s="3"/>
      <c r="U8831" s="3"/>
    </row>
    <row r="8832" spans="1:21" x14ac:dyDescent="0.3">
      <c r="A8832" s="1"/>
      <c r="B8832" s="1"/>
      <c r="C8832" s="2"/>
      <c r="J8832" s="3"/>
      <c r="O8832" s="4"/>
      <c r="P8832" s="3"/>
      <c r="Q8832" s="3"/>
      <c r="U8832" s="3"/>
    </row>
    <row r="8833" spans="1:21" x14ac:dyDescent="0.3">
      <c r="A8833" s="1"/>
      <c r="B8833" s="1"/>
      <c r="C8833" s="2"/>
      <c r="J8833" s="3"/>
      <c r="O8833" s="4"/>
      <c r="P8833" s="3"/>
      <c r="U8833" s="3"/>
    </row>
    <row r="8834" spans="1:21" x14ac:dyDescent="0.3">
      <c r="A8834" s="1"/>
      <c r="B8834" s="1"/>
      <c r="C8834" s="2"/>
      <c r="J8834" s="3"/>
      <c r="O8834" s="4"/>
      <c r="P8834" s="3"/>
      <c r="Q8834" s="3"/>
      <c r="U8834" s="3"/>
    </row>
    <row r="8835" spans="1:21" x14ac:dyDescent="0.3">
      <c r="A8835" s="1"/>
      <c r="B8835" s="1"/>
      <c r="C8835" s="2"/>
      <c r="J8835" s="3"/>
      <c r="O8835" s="4"/>
      <c r="P8835" s="3"/>
      <c r="Q8835" s="3"/>
      <c r="S8835" s="4"/>
      <c r="U8835" s="3"/>
    </row>
    <row r="8836" spans="1:21" x14ac:dyDescent="0.3">
      <c r="A8836" s="1"/>
      <c r="B8836" s="1"/>
      <c r="C8836" s="2"/>
      <c r="J8836" s="3"/>
      <c r="O8836" s="4"/>
      <c r="P8836" s="3"/>
      <c r="Q8836" s="3"/>
      <c r="U8836" s="3"/>
    </row>
    <row r="8837" spans="1:21" x14ac:dyDescent="0.3">
      <c r="A8837" s="1"/>
      <c r="B8837" s="1"/>
      <c r="C8837" s="2"/>
      <c r="J8837" s="3"/>
      <c r="O8837" s="4"/>
      <c r="P8837" s="3"/>
      <c r="U8837" s="3"/>
    </row>
    <row r="8838" spans="1:21" x14ac:dyDescent="0.3">
      <c r="A8838" s="1"/>
      <c r="B8838" s="1"/>
      <c r="C8838" s="2"/>
      <c r="J8838" s="3"/>
      <c r="O8838" s="4"/>
      <c r="P8838" s="3"/>
      <c r="U8838" s="3"/>
    </row>
    <row r="8839" spans="1:21" x14ac:dyDescent="0.3">
      <c r="A8839" s="1"/>
      <c r="B8839" s="1"/>
      <c r="C8839" s="2"/>
      <c r="J8839" s="3"/>
      <c r="O8839" s="4"/>
      <c r="P8839" s="3"/>
      <c r="Q8839" s="3"/>
      <c r="U8839" s="3"/>
    </row>
    <row r="8840" spans="1:21" x14ac:dyDescent="0.3">
      <c r="A8840" s="1"/>
      <c r="B8840" s="1"/>
      <c r="C8840" s="2"/>
      <c r="J8840" s="3"/>
      <c r="O8840" s="4"/>
      <c r="P8840" s="3"/>
      <c r="Q8840" s="3"/>
      <c r="U8840" s="3"/>
    </row>
    <row r="8841" spans="1:21" x14ac:dyDescent="0.3">
      <c r="A8841" s="1"/>
      <c r="B8841" s="1"/>
      <c r="C8841" s="2"/>
      <c r="J8841" s="3"/>
      <c r="O8841" s="4"/>
      <c r="P8841" s="3"/>
      <c r="Q8841" s="3"/>
      <c r="U8841" s="3"/>
    </row>
    <row r="8842" spans="1:21" x14ac:dyDescent="0.3">
      <c r="A8842" s="1"/>
      <c r="B8842" s="1"/>
      <c r="C8842" s="2"/>
      <c r="J8842" s="3"/>
      <c r="O8842" s="4"/>
      <c r="P8842" s="3"/>
      <c r="Q8842" s="3"/>
      <c r="S8842" s="4"/>
      <c r="U8842" s="3"/>
    </row>
    <row r="8843" spans="1:21" x14ac:dyDescent="0.3">
      <c r="A8843" s="1"/>
      <c r="B8843" s="1"/>
      <c r="C8843" s="2"/>
      <c r="J8843" s="3"/>
      <c r="O8843" s="4"/>
      <c r="P8843" s="3"/>
      <c r="Q8843" s="3"/>
      <c r="U8843" s="3"/>
    </row>
    <row r="8844" spans="1:21" x14ac:dyDescent="0.3">
      <c r="A8844" s="1"/>
      <c r="B8844" s="1"/>
      <c r="C8844" s="2"/>
      <c r="J8844" s="3"/>
      <c r="O8844" s="4"/>
      <c r="P8844" s="3"/>
      <c r="Q8844" s="3"/>
      <c r="U8844" s="3"/>
    </row>
    <row r="8845" spans="1:21" x14ac:dyDescent="0.3">
      <c r="A8845" s="1"/>
      <c r="B8845" s="1"/>
      <c r="C8845" s="2"/>
      <c r="J8845" s="3"/>
      <c r="O8845" s="4"/>
      <c r="P8845" s="3"/>
      <c r="U8845" s="3"/>
    </row>
    <row r="8846" spans="1:21" x14ac:dyDescent="0.3">
      <c r="A8846" s="1"/>
      <c r="B8846" s="1"/>
      <c r="C8846" s="2"/>
      <c r="J8846" s="3"/>
      <c r="O8846" s="4"/>
      <c r="P8846" s="3"/>
      <c r="Q8846" s="3"/>
      <c r="U8846" s="3"/>
    </row>
    <row r="8847" spans="1:21" x14ac:dyDescent="0.3">
      <c r="A8847" s="1"/>
      <c r="B8847" s="1"/>
      <c r="C8847" s="2"/>
      <c r="J8847" s="3"/>
      <c r="O8847" s="4"/>
      <c r="P8847" s="3"/>
      <c r="Q8847" s="3"/>
      <c r="U8847" s="3"/>
    </row>
    <row r="8848" spans="1:21" x14ac:dyDescent="0.3">
      <c r="A8848" s="1"/>
      <c r="B8848" s="1"/>
      <c r="C8848" s="2"/>
      <c r="J8848" s="3"/>
      <c r="O8848" s="4"/>
      <c r="P8848" s="3"/>
      <c r="Q8848" s="3"/>
      <c r="U8848" s="3"/>
    </row>
    <row r="8849" spans="1:21" x14ac:dyDescent="0.3">
      <c r="A8849" s="1"/>
      <c r="B8849" s="1"/>
      <c r="C8849" s="2"/>
      <c r="J8849" s="3"/>
      <c r="O8849" s="4"/>
      <c r="P8849" s="3"/>
      <c r="Q8849" s="3"/>
      <c r="S8849" s="4"/>
      <c r="U8849" s="3"/>
    </row>
    <row r="8850" spans="1:21" x14ac:dyDescent="0.3">
      <c r="A8850" s="1"/>
      <c r="B8850" s="1"/>
      <c r="C8850" s="2"/>
      <c r="J8850" s="3"/>
      <c r="O8850" s="4"/>
      <c r="P8850" s="3"/>
      <c r="Q8850" s="3"/>
      <c r="S8850" s="4"/>
      <c r="U8850" s="3"/>
    </row>
    <row r="8851" spans="1:21" x14ac:dyDescent="0.3">
      <c r="A8851" s="1"/>
      <c r="B8851" s="1"/>
      <c r="C8851" s="2"/>
      <c r="J8851" s="3"/>
      <c r="O8851" s="4"/>
      <c r="P8851" s="3"/>
      <c r="Q8851" s="3"/>
      <c r="U8851" s="3"/>
    </row>
    <row r="8852" spans="1:21" x14ac:dyDescent="0.3">
      <c r="A8852" s="1"/>
      <c r="B8852" s="1"/>
      <c r="C8852" s="2"/>
      <c r="J8852" s="3"/>
      <c r="O8852" s="4"/>
      <c r="P8852" s="3"/>
      <c r="Q8852" s="3"/>
      <c r="S8852" s="4"/>
      <c r="U8852" s="3"/>
    </row>
    <row r="8853" spans="1:21" x14ac:dyDescent="0.3">
      <c r="A8853" s="1"/>
      <c r="B8853" s="1"/>
      <c r="C8853" s="2"/>
      <c r="J8853" s="3"/>
      <c r="O8853" s="4"/>
      <c r="P8853" s="3"/>
      <c r="Q8853" s="3"/>
      <c r="U8853" s="3"/>
    </row>
    <row r="8854" spans="1:21" x14ac:dyDescent="0.3">
      <c r="A8854" s="1"/>
      <c r="B8854" s="1"/>
      <c r="C8854" s="2"/>
      <c r="J8854" s="3"/>
      <c r="O8854" s="4"/>
      <c r="P8854" s="3"/>
      <c r="Q8854" s="3"/>
      <c r="U8854" s="3"/>
    </row>
    <row r="8855" spans="1:21" x14ac:dyDescent="0.3">
      <c r="A8855" s="1"/>
      <c r="B8855" s="1"/>
      <c r="C8855" s="2"/>
      <c r="J8855" s="3"/>
      <c r="O8855" s="4"/>
      <c r="P8855" s="3"/>
      <c r="Q8855" s="3"/>
      <c r="U8855" s="3"/>
    </row>
    <row r="8856" spans="1:21" x14ac:dyDescent="0.3">
      <c r="A8856" s="1"/>
      <c r="B8856" s="1"/>
      <c r="C8856" s="2"/>
      <c r="J8856" s="3"/>
      <c r="O8856" s="4"/>
      <c r="P8856" s="3"/>
      <c r="Q8856" s="3"/>
      <c r="U8856" s="3"/>
    </row>
    <row r="8857" spans="1:21" x14ac:dyDescent="0.3">
      <c r="A8857" s="1"/>
      <c r="B8857" s="1"/>
      <c r="C8857" s="2"/>
      <c r="J8857" s="3"/>
      <c r="O8857" s="4"/>
      <c r="P8857" s="3"/>
      <c r="Q8857" s="3"/>
      <c r="U8857" s="3"/>
    </row>
    <row r="8858" spans="1:21" x14ac:dyDescent="0.3">
      <c r="A8858" s="1"/>
      <c r="B8858" s="1"/>
      <c r="C8858" s="2"/>
      <c r="J8858" s="3"/>
      <c r="O8858" s="4"/>
      <c r="P8858" s="3"/>
      <c r="Q8858" s="3"/>
      <c r="S8858" s="4"/>
      <c r="U8858" s="3"/>
    </row>
    <row r="8859" spans="1:21" x14ac:dyDescent="0.3">
      <c r="A8859" s="1"/>
      <c r="B8859" s="1"/>
      <c r="C8859" s="2"/>
      <c r="J8859" s="3"/>
      <c r="O8859" s="4"/>
      <c r="P8859" s="3"/>
      <c r="U8859" s="3"/>
    </row>
    <row r="8860" spans="1:21" x14ac:dyDescent="0.3">
      <c r="A8860" s="1"/>
      <c r="B8860" s="1"/>
      <c r="C8860" s="2"/>
      <c r="J8860" s="3"/>
      <c r="O8860" s="4"/>
      <c r="P8860" s="3"/>
      <c r="Q8860" s="3"/>
      <c r="U8860" s="3"/>
    </row>
    <row r="8861" spans="1:21" x14ac:dyDescent="0.3">
      <c r="A8861" s="1"/>
      <c r="B8861" s="1"/>
      <c r="C8861" s="2"/>
      <c r="J8861" s="3"/>
      <c r="O8861" s="4"/>
      <c r="P8861" s="3"/>
      <c r="U8861" s="3"/>
    </row>
    <row r="8862" spans="1:21" x14ac:dyDescent="0.3">
      <c r="A8862" s="1"/>
      <c r="B8862" s="1"/>
      <c r="C8862" s="2"/>
      <c r="J8862" s="3"/>
      <c r="O8862" s="4"/>
      <c r="P8862" s="3"/>
      <c r="Q8862" s="3"/>
      <c r="S8862" s="4"/>
      <c r="U8862" s="3"/>
    </row>
    <row r="8863" spans="1:21" x14ac:dyDescent="0.3">
      <c r="A8863" s="1"/>
      <c r="B8863" s="1"/>
      <c r="C8863" s="2"/>
      <c r="J8863" s="3"/>
      <c r="O8863" s="4"/>
      <c r="P8863" s="3"/>
      <c r="Q8863" s="3"/>
      <c r="U8863" s="3"/>
    </row>
    <row r="8864" spans="1:21" x14ac:dyDescent="0.3">
      <c r="A8864" s="1"/>
      <c r="B8864" s="1"/>
      <c r="C8864" s="2"/>
      <c r="J8864" s="3"/>
      <c r="O8864" s="4"/>
      <c r="P8864" s="3"/>
      <c r="Q8864" s="3"/>
      <c r="U8864" s="3"/>
    </row>
    <row r="8865" spans="1:21" x14ac:dyDescent="0.3">
      <c r="A8865" s="1"/>
      <c r="B8865" s="1"/>
      <c r="C8865" s="2"/>
      <c r="J8865" s="3"/>
      <c r="O8865" s="4"/>
      <c r="P8865" s="3"/>
      <c r="Q8865" s="3"/>
      <c r="U8865" s="3"/>
    </row>
    <row r="8866" spans="1:21" x14ac:dyDescent="0.3">
      <c r="A8866" s="1"/>
      <c r="B8866" s="1"/>
      <c r="C8866" s="2"/>
      <c r="J8866" s="3"/>
      <c r="O8866" s="4"/>
      <c r="P8866" s="3"/>
      <c r="Q8866" s="3"/>
      <c r="U8866" s="3"/>
    </row>
    <row r="8867" spans="1:21" x14ac:dyDescent="0.3">
      <c r="A8867" s="1"/>
      <c r="B8867" s="1"/>
      <c r="C8867" s="2"/>
      <c r="J8867" s="3"/>
      <c r="O8867" s="4"/>
      <c r="P8867" s="3"/>
      <c r="Q8867" s="3"/>
      <c r="U8867" s="3"/>
    </row>
    <row r="8868" spans="1:21" x14ac:dyDescent="0.3">
      <c r="A8868" s="1"/>
      <c r="B8868" s="1"/>
      <c r="C8868" s="2"/>
      <c r="J8868" s="3"/>
      <c r="O8868" s="4"/>
      <c r="P8868" s="3"/>
      <c r="Q8868" s="3"/>
      <c r="U8868" s="3"/>
    </row>
    <row r="8869" spans="1:21" x14ac:dyDescent="0.3">
      <c r="A8869" s="1"/>
      <c r="B8869" s="1"/>
      <c r="C8869" s="2"/>
      <c r="J8869" s="3"/>
      <c r="O8869" s="4"/>
      <c r="P8869" s="3"/>
      <c r="Q8869" s="3"/>
      <c r="U8869" s="3"/>
    </row>
    <row r="8870" spans="1:21" x14ac:dyDescent="0.3">
      <c r="A8870" s="1"/>
      <c r="B8870" s="1"/>
      <c r="C8870" s="2"/>
      <c r="J8870" s="3"/>
      <c r="O8870" s="4"/>
      <c r="P8870" s="3"/>
      <c r="Q8870" s="3"/>
      <c r="U8870" s="3"/>
    </row>
    <row r="8871" spans="1:21" x14ac:dyDescent="0.3">
      <c r="A8871" s="1"/>
      <c r="B8871" s="1"/>
      <c r="C8871" s="2"/>
      <c r="J8871" s="3"/>
      <c r="O8871" s="4"/>
      <c r="P8871" s="3"/>
      <c r="Q8871" s="3"/>
      <c r="S8871" s="4"/>
      <c r="U8871" s="3"/>
    </row>
    <row r="8872" spans="1:21" x14ac:dyDescent="0.3">
      <c r="A8872" s="1"/>
      <c r="B8872" s="1"/>
      <c r="C8872" s="2"/>
      <c r="J8872" s="3"/>
      <c r="O8872" s="4"/>
      <c r="P8872" s="3"/>
      <c r="U8872" s="3"/>
    </row>
    <row r="8873" spans="1:21" x14ac:dyDescent="0.3">
      <c r="A8873" s="1"/>
      <c r="B8873" s="1"/>
      <c r="C8873" s="2"/>
      <c r="J8873" s="3"/>
      <c r="O8873" s="4"/>
      <c r="P8873" s="3"/>
      <c r="Q8873" s="3"/>
      <c r="S8873" s="4"/>
      <c r="U8873" s="3"/>
    </row>
    <row r="8874" spans="1:21" x14ac:dyDescent="0.3">
      <c r="A8874" s="1"/>
      <c r="B8874" s="1"/>
      <c r="C8874" s="2"/>
      <c r="J8874" s="3"/>
      <c r="O8874" s="4"/>
      <c r="P8874" s="3"/>
      <c r="Q8874" s="3"/>
      <c r="U8874" s="3"/>
    </row>
    <row r="8875" spans="1:21" x14ac:dyDescent="0.3">
      <c r="A8875" s="1"/>
      <c r="B8875" s="1"/>
      <c r="C8875" s="2"/>
      <c r="J8875" s="3"/>
      <c r="O8875" s="4"/>
      <c r="P8875" s="3"/>
      <c r="Q8875" s="3"/>
      <c r="U8875" s="3"/>
    </row>
    <row r="8876" spans="1:21" x14ac:dyDescent="0.3">
      <c r="A8876" s="1"/>
      <c r="B8876" s="1"/>
      <c r="C8876" s="2"/>
      <c r="J8876" s="3"/>
      <c r="O8876" s="4"/>
      <c r="P8876" s="3"/>
      <c r="Q8876" s="3"/>
      <c r="U8876" s="3"/>
    </row>
    <row r="8877" spans="1:21" x14ac:dyDescent="0.3">
      <c r="A8877" s="1"/>
      <c r="B8877" s="1"/>
      <c r="C8877" s="2"/>
      <c r="J8877" s="3"/>
      <c r="O8877" s="4"/>
      <c r="P8877" s="3"/>
      <c r="Q8877" s="3"/>
      <c r="U8877" s="3"/>
    </row>
    <row r="8878" spans="1:21" x14ac:dyDescent="0.3">
      <c r="A8878" s="1"/>
      <c r="B8878" s="1"/>
      <c r="C8878" s="2"/>
      <c r="J8878" s="3"/>
      <c r="O8878" s="4"/>
      <c r="P8878" s="3"/>
      <c r="Q8878" s="3"/>
      <c r="U8878" s="3"/>
    </row>
    <row r="8879" spans="1:21" x14ac:dyDescent="0.3">
      <c r="A8879" s="1"/>
      <c r="B8879" s="1"/>
      <c r="C8879" s="2"/>
      <c r="J8879" s="3"/>
      <c r="O8879" s="4"/>
      <c r="P8879" s="3"/>
      <c r="Q8879" s="3"/>
      <c r="S8879" s="4"/>
      <c r="U8879" s="3"/>
    </row>
    <row r="8880" spans="1:21" x14ac:dyDescent="0.3">
      <c r="A8880" s="1"/>
      <c r="B8880" s="1"/>
      <c r="C8880" s="2"/>
      <c r="J8880" s="3"/>
      <c r="O8880" s="4"/>
      <c r="P8880" s="3"/>
      <c r="U8880" s="3"/>
    </row>
    <row r="8881" spans="1:21" x14ac:dyDescent="0.3">
      <c r="A8881" s="1"/>
      <c r="B8881" s="1"/>
      <c r="C8881" s="2"/>
      <c r="J8881" s="3"/>
      <c r="O8881" s="4"/>
      <c r="P8881" s="3"/>
      <c r="Q8881" s="3"/>
      <c r="U8881" s="3"/>
    </row>
    <row r="8882" spans="1:21" x14ac:dyDescent="0.3">
      <c r="A8882" s="1"/>
      <c r="B8882" s="1"/>
      <c r="C8882" s="2"/>
      <c r="J8882" s="3"/>
      <c r="O8882" s="4"/>
      <c r="P8882" s="3"/>
      <c r="Q8882" s="3"/>
      <c r="U8882" s="3"/>
    </row>
    <row r="8883" spans="1:21" x14ac:dyDescent="0.3">
      <c r="A8883" s="1"/>
      <c r="B8883" s="1"/>
      <c r="C8883" s="2"/>
      <c r="J8883" s="3"/>
      <c r="O8883" s="4"/>
      <c r="P8883" s="3"/>
      <c r="Q8883" s="3"/>
      <c r="U8883" s="3"/>
    </row>
    <row r="8884" spans="1:21" x14ac:dyDescent="0.3">
      <c r="A8884" s="1"/>
      <c r="B8884" s="1"/>
      <c r="C8884" s="2"/>
      <c r="J8884" s="3"/>
      <c r="O8884" s="4"/>
      <c r="P8884" s="3"/>
      <c r="Q8884" s="3"/>
      <c r="U8884" s="3"/>
    </row>
    <row r="8885" spans="1:21" x14ac:dyDescent="0.3">
      <c r="A8885" s="1"/>
      <c r="B8885" s="1"/>
      <c r="C8885" s="2"/>
      <c r="J8885" s="3"/>
      <c r="O8885" s="4"/>
      <c r="P8885" s="3"/>
      <c r="Q8885" s="3"/>
      <c r="U8885" s="3"/>
    </row>
    <row r="8886" spans="1:21" x14ac:dyDescent="0.3">
      <c r="A8886" s="1"/>
      <c r="B8886" s="1"/>
      <c r="C8886" s="2"/>
      <c r="J8886" s="3"/>
      <c r="O8886" s="4"/>
      <c r="P8886" s="3"/>
      <c r="Q8886" s="3"/>
      <c r="U8886" s="3"/>
    </row>
    <row r="8887" spans="1:21" x14ac:dyDescent="0.3">
      <c r="A8887" s="1"/>
      <c r="B8887" s="1"/>
      <c r="C8887" s="2"/>
      <c r="J8887" s="3"/>
      <c r="O8887" s="4"/>
      <c r="P8887" s="3"/>
      <c r="Q8887" s="3"/>
      <c r="S8887" s="4"/>
      <c r="U8887" s="3"/>
    </row>
    <row r="8888" spans="1:21" x14ac:dyDescent="0.3">
      <c r="A8888" s="1"/>
      <c r="B8888" s="1"/>
      <c r="C8888" s="2"/>
      <c r="J8888" s="3"/>
      <c r="O8888" s="4"/>
      <c r="P8888" s="3"/>
      <c r="Q8888" s="3"/>
      <c r="S8888" s="4"/>
      <c r="U8888" s="3"/>
    </row>
    <row r="8889" spans="1:21" x14ac:dyDescent="0.3">
      <c r="A8889" s="1"/>
      <c r="B8889" s="1"/>
      <c r="C8889" s="2"/>
      <c r="J8889" s="3"/>
      <c r="O8889" s="4"/>
      <c r="P8889" s="3"/>
      <c r="Q8889" s="3"/>
      <c r="U8889" s="3"/>
    </row>
    <row r="8890" spans="1:21" x14ac:dyDescent="0.3">
      <c r="A8890" s="1"/>
      <c r="B8890" s="1"/>
      <c r="C8890" s="2"/>
      <c r="J8890" s="3"/>
      <c r="O8890" s="4"/>
      <c r="P8890" s="3"/>
      <c r="Q8890" s="3"/>
      <c r="U8890" s="3"/>
    </row>
    <row r="8891" spans="1:21" x14ac:dyDescent="0.3">
      <c r="A8891" s="1"/>
      <c r="B8891" s="1"/>
      <c r="C8891" s="2"/>
      <c r="J8891" s="3"/>
      <c r="O8891" s="4"/>
      <c r="P8891" s="3"/>
      <c r="Q8891" s="3"/>
      <c r="U8891" s="3"/>
    </row>
    <row r="8892" spans="1:21" x14ac:dyDescent="0.3">
      <c r="A8892" s="1"/>
      <c r="B8892" s="1"/>
      <c r="C8892" s="2"/>
      <c r="J8892" s="3"/>
      <c r="O8892" s="4"/>
      <c r="P8892" s="3"/>
      <c r="Q8892" s="3"/>
      <c r="U8892" s="3"/>
    </row>
    <row r="8893" spans="1:21" x14ac:dyDescent="0.3">
      <c r="A8893" s="1"/>
      <c r="B8893" s="1"/>
      <c r="C8893" s="2"/>
      <c r="J8893" s="3"/>
      <c r="O8893" s="4"/>
      <c r="P8893" s="3"/>
      <c r="U8893" s="3"/>
    </row>
    <row r="8894" spans="1:21" x14ac:dyDescent="0.3">
      <c r="A8894" s="1"/>
      <c r="B8894" s="1"/>
      <c r="C8894" s="2"/>
      <c r="J8894" s="3"/>
      <c r="O8894" s="4"/>
      <c r="P8894" s="3"/>
      <c r="Q8894" s="3"/>
      <c r="U8894" s="3"/>
    </row>
    <row r="8895" spans="1:21" x14ac:dyDescent="0.3">
      <c r="A8895" s="1"/>
      <c r="B8895" s="1"/>
      <c r="C8895" s="2"/>
      <c r="J8895" s="3"/>
      <c r="O8895" s="4"/>
      <c r="P8895" s="3"/>
      <c r="Q8895" s="3"/>
      <c r="U8895" s="3"/>
    </row>
    <row r="8896" spans="1:21" x14ac:dyDescent="0.3">
      <c r="A8896" s="1"/>
      <c r="B8896" s="1"/>
      <c r="C8896" s="2"/>
      <c r="J8896" s="3"/>
      <c r="O8896" s="4"/>
      <c r="P8896" s="3"/>
      <c r="U8896" s="3"/>
    </row>
    <row r="8897" spans="1:21" x14ac:dyDescent="0.3">
      <c r="A8897" s="1"/>
      <c r="B8897" s="1"/>
      <c r="C8897" s="2"/>
      <c r="J8897" s="3"/>
      <c r="O8897" s="4"/>
      <c r="P8897" s="3"/>
      <c r="Q8897" s="3"/>
      <c r="S8897" s="4"/>
      <c r="U8897" s="3"/>
    </row>
    <row r="8898" spans="1:21" x14ac:dyDescent="0.3">
      <c r="A8898" s="1"/>
      <c r="B8898" s="1"/>
      <c r="C8898" s="2"/>
      <c r="J8898" s="3"/>
      <c r="O8898" s="4"/>
      <c r="P8898" s="3"/>
      <c r="Q8898" s="3"/>
      <c r="U8898" s="3"/>
    </row>
    <row r="8899" spans="1:21" x14ac:dyDescent="0.3">
      <c r="A8899" s="1"/>
      <c r="B8899" s="1"/>
      <c r="C8899" s="2"/>
      <c r="J8899" s="3"/>
      <c r="O8899" s="4"/>
      <c r="P8899" s="3"/>
      <c r="Q8899" s="3"/>
      <c r="U8899" s="3"/>
    </row>
    <row r="8900" spans="1:21" x14ac:dyDescent="0.3">
      <c r="A8900" s="1"/>
      <c r="B8900" s="1"/>
      <c r="C8900" s="2"/>
      <c r="J8900" s="3"/>
      <c r="O8900" s="4"/>
      <c r="P8900" s="3"/>
      <c r="Q8900" s="3"/>
      <c r="S8900" s="4"/>
      <c r="U8900" s="3"/>
    </row>
    <row r="8901" spans="1:21" x14ac:dyDescent="0.3">
      <c r="A8901" s="1"/>
      <c r="B8901" s="1"/>
      <c r="C8901" s="2"/>
      <c r="J8901" s="3"/>
      <c r="O8901" s="4"/>
      <c r="P8901" s="3"/>
      <c r="Q8901" s="3"/>
      <c r="U8901" s="3"/>
    </row>
    <row r="8902" spans="1:21" x14ac:dyDescent="0.3">
      <c r="A8902" s="1"/>
      <c r="B8902" s="1"/>
      <c r="C8902" s="2"/>
      <c r="J8902" s="3"/>
      <c r="O8902" s="4"/>
      <c r="P8902" s="3"/>
      <c r="Q8902" s="3"/>
      <c r="U8902" s="3"/>
    </row>
    <row r="8903" spans="1:21" x14ac:dyDescent="0.3">
      <c r="A8903" s="1"/>
      <c r="B8903" s="1"/>
      <c r="C8903" s="2"/>
      <c r="J8903" s="3"/>
      <c r="O8903" s="4"/>
      <c r="P8903" s="3"/>
      <c r="Q8903" s="3"/>
      <c r="U8903" s="3"/>
    </row>
    <row r="8904" spans="1:21" x14ac:dyDescent="0.3">
      <c r="A8904" s="1"/>
      <c r="B8904" s="1"/>
      <c r="C8904" s="2"/>
      <c r="J8904" s="3"/>
      <c r="O8904" s="4"/>
      <c r="P8904" s="3"/>
      <c r="Q8904" s="3"/>
      <c r="U8904" s="3"/>
    </row>
    <row r="8905" spans="1:21" x14ac:dyDescent="0.3">
      <c r="A8905" s="1"/>
      <c r="B8905" s="1"/>
      <c r="C8905" s="2"/>
      <c r="J8905" s="3"/>
      <c r="O8905" s="4"/>
      <c r="P8905" s="3"/>
      <c r="U8905" s="3"/>
    </row>
    <row r="8906" spans="1:21" x14ac:dyDescent="0.3">
      <c r="A8906" s="1"/>
      <c r="B8906" s="1"/>
      <c r="C8906" s="2"/>
      <c r="J8906" s="3"/>
      <c r="O8906" s="4"/>
      <c r="P8906" s="3"/>
      <c r="Q8906" s="3"/>
      <c r="S8906" s="4"/>
      <c r="U8906" s="3"/>
    </row>
    <row r="8907" spans="1:21" x14ac:dyDescent="0.3">
      <c r="A8907" s="1"/>
      <c r="B8907" s="1"/>
      <c r="C8907" s="2"/>
      <c r="J8907" s="3"/>
      <c r="O8907" s="4"/>
      <c r="P8907" s="3"/>
      <c r="U8907" s="3"/>
    </row>
    <row r="8908" spans="1:21" x14ac:dyDescent="0.3">
      <c r="A8908" s="1"/>
      <c r="B8908" s="1"/>
      <c r="C8908" s="2"/>
      <c r="J8908" s="3"/>
      <c r="O8908" s="4"/>
      <c r="P8908" s="3"/>
      <c r="Q8908" s="3"/>
      <c r="U8908" s="3"/>
    </row>
    <row r="8909" spans="1:21" x14ac:dyDescent="0.3">
      <c r="A8909" s="1"/>
      <c r="B8909" s="1"/>
      <c r="C8909" s="2"/>
      <c r="J8909" s="3"/>
      <c r="O8909" s="4"/>
      <c r="P8909" s="3"/>
      <c r="Q8909" s="3"/>
      <c r="U8909" s="3"/>
    </row>
    <row r="8910" spans="1:21" x14ac:dyDescent="0.3">
      <c r="A8910" s="1"/>
      <c r="B8910" s="1"/>
      <c r="C8910" s="2"/>
      <c r="J8910" s="3"/>
      <c r="O8910" s="4"/>
      <c r="P8910" s="3"/>
      <c r="Q8910" s="3"/>
      <c r="U8910" s="3"/>
    </row>
    <row r="8911" spans="1:21" x14ac:dyDescent="0.3">
      <c r="A8911" s="1"/>
      <c r="B8911" s="1"/>
      <c r="C8911" s="2"/>
      <c r="J8911" s="3"/>
      <c r="O8911" s="4"/>
      <c r="P8911" s="3"/>
      <c r="Q8911" s="3"/>
      <c r="S8911" s="4"/>
      <c r="U8911" s="3"/>
    </row>
    <row r="8912" spans="1:21" x14ac:dyDescent="0.3">
      <c r="A8912" s="1"/>
      <c r="B8912" s="1"/>
      <c r="C8912" s="2"/>
      <c r="J8912" s="3"/>
      <c r="O8912" s="4"/>
      <c r="P8912" s="3"/>
      <c r="Q8912" s="3"/>
      <c r="U8912" s="3"/>
    </row>
    <row r="8913" spans="1:21" x14ac:dyDescent="0.3">
      <c r="A8913" s="1"/>
      <c r="B8913" s="1"/>
      <c r="C8913" s="2"/>
      <c r="J8913" s="3"/>
      <c r="O8913" s="4"/>
      <c r="P8913" s="3"/>
      <c r="Q8913" s="3"/>
      <c r="S8913" s="4"/>
      <c r="U8913" s="3"/>
    </row>
    <row r="8914" spans="1:21" x14ac:dyDescent="0.3">
      <c r="A8914" s="1"/>
      <c r="B8914" s="1"/>
      <c r="C8914" s="2"/>
      <c r="J8914" s="3"/>
      <c r="O8914" s="4"/>
      <c r="P8914" s="3"/>
      <c r="Q8914" s="3"/>
      <c r="U8914" s="3"/>
    </row>
    <row r="8915" spans="1:21" x14ac:dyDescent="0.3">
      <c r="A8915" s="1"/>
      <c r="B8915" s="1"/>
      <c r="C8915" s="2"/>
      <c r="J8915" s="3"/>
      <c r="O8915" s="4"/>
      <c r="P8915" s="3"/>
      <c r="Q8915" s="3"/>
      <c r="U8915" s="3"/>
    </row>
    <row r="8916" spans="1:21" x14ac:dyDescent="0.3">
      <c r="A8916" s="1"/>
      <c r="B8916" s="1"/>
      <c r="C8916" s="2"/>
      <c r="J8916" s="3"/>
      <c r="O8916" s="4"/>
      <c r="P8916" s="3"/>
      <c r="Q8916" s="3"/>
      <c r="U8916" s="3"/>
    </row>
    <row r="8917" spans="1:21" x14ac:dyDescent="0.3">
      <c r="A8917" s="1"/>
      <c r="B8917" s="1"/>
      <c r="C8917" s="2"/>
      <c r="J8917" s="3"/>
      <c r="O8917" s="4"/>
      <c r="P8917" s="3"/>
      <c r="Q8917" s="3"/>
      <c r="U8917" s="3"/>
    </row>
    <row r="8918" spans="1:21" x14ac:dyDescent="0.3">
      <c r="A8918" s="1"/>
      <c r="B8918" s="1"/>
      <c r="C8918" s="2"/>
      <c r="J8918" s="3"/>
      <c r="O8918" s="4"/>
      <c r="P8918" s="3"/>
      <c r="Q8918" s="3"/>
      <c r="U8918" s="3"/>
    </row>
    <row r="8919" spans="1:21" x14ac:dyDescent="0.3">
      <c r="A8919" s="1"/>
      <c r="B8919" s="1"/>
      <c r="C8919" s="2"/>
      <c r="J8919" s="3"/>
      <c r="O8919" s="4"/>
      <c r="P8919" s="3"/>
      <c r="Q8919" s="3"/>
      <c r="U8919" s="3"/>
    </row>
    <row r="8920" spans="1:21" x14ac:dyDescent="0.3">
      <c r="A8920" s="1"/>
      <c r="B8920" s="1"/>
      <c r="C8920" s="2"/>
      <c r="J8920" s="3"/>
      <c r="O8920" s="4"/>
      <c r="P8920" s="3"/>
      <c r="U8920" s="3"/>
    </row>
    <row r="8921" spans="1:21" x14ac:dyDescent="0.3">
      <c r="A8921" s="1"/>
      <c r="B8921" s="1"/>
      <c r="C8921" s="2"/>
      <c r="J8921" s="3"/>
      <c r="O8921" s="4"/>
      <c r="P8921" s="3"/>
      <c r="Q8921" s="3"/>
      <c r="U8921" s="3"/>
    </row>
    <row r="8922" spans="1:21" x14ac:dyDescent="0.3">
      <c r="A8922" s="1"/>
      <c r="B8922" s="1"/>
      <c r="C8922" s="2"/>
      <c r="J8922" s="3"/>
      <c r="O8922" s="4"/>
      <c r="P8922" s="3"/>
      <c r="Q8922" s="3"/>
      <c r="U8922" s="3"/>
    </row>
    <row r="8923" spans="1:21" x14ac:dyDescent="0.3">
      <c r="A8923" s="1"/>
      <c r="B8923" s="1"/>
      <c r="C8923" s="2"/>
      <c r="J8923" s="3"/>
      <c r="O8923" s="4"/>
      <c r="P8923" s="3"/>
      <c r="U8923" s="3"/>
    </row>
    <row r="8924" spans="1:21" x14ac:dyDescent="0.3">
      <c r="A8924" s="1"/>
      <c r="B8924" s="1"/>
      <c r="C8924" s="2"/>
      <c r="J8924" s="3"/>
      <c r="O8924" s="4"/>
      <c r="P8924" s="3"/>
      <c r="Q8924" s="3"/>
      <c r="U8924" s="3"/>
    </row>
    <row r="8925" spans="1:21" x14ac:dyDescent="0.3">
      <c r="A8925" s="1"/>
      <c r="B8925" s="1"/>
      <c r="C8925" s="2"/>
      <c r="J8925" s="3"/>
      <c r="O8925" s="4"/>
      <c r="P8925" s="3"/>
      <c r="Q8925" s="3"/>
      <c r="U8925" s="3"/>
    </row>
    <row r="8926" spans="1:21" x14ac:dyDescent="0.3">
      <c r="A8926" s="1"/>
      <c r="B8926" s="1"/>
      <c r="C8926" s="2"/>
      <c r="J8926" s="3"/>
      <c r="O8926" s="4"/>
      <c r="P8926" s="3"/>
      <c r="Q8926" s="3"/>
      <c r="U8926" s="3"/>
    </row>
    <row r="8927" spans="1:21" x14ac:dyDescent="0.3">
      <c r="A8927" s="1"/>
      <c r="B8927" s="1"/>
      <c r="C8927" s="2"/>
      <c r="J8927" s="3"/>
      <c r="O8927" s="4"/>
      <c r="P8927" s="3"/>
      <c r="U8927" s="3"/>
    </row>
    <row r="8928" spans="1:21" x14ac:dyDescent="0.3">
      <c r="A8928" s="1"/>
      <c r="B8928" s="1"/>
      <c r="C8928" s="2"/>
      <c r="J8928" s="3"/>
      <c r="O8928" s="4"/>
      <c r="P8928" s="3"/>
      <c r="Q8928" s="3"/>
      <c r="U8928" s="3"/>
    </row>
    <row r="8929" spans="1:21" x14ac:dyDescent="0.3">
      <c r="A8929" s="1"/>
      <c r="B8929" s="1"/>
      <c r="C8929" s="2"/>
      <c r="J8929" s="3"/>
      <c r="O8929" s="4"/>
      <c r="P8929" s="3"/>
      <c r="Q8929" s="3"/>
      <c r="S8929" s="4"/>
      <c r="U8929" s="3"/>
    </row>
    <row r="8930" spans="1:21" x14ac:dyDescent="0.3">
      <c r="A8930" s="1"/>
      <c r="B8930" s="1"/>
      <c r="C8930" s="2"/>
      <c r="J8930" s="3"/>
      <c r="O8930" s="4"/>
      <c r="P8930" s="3"/>
      <c r="Q8930" s="3"/>
      <c r="U8930" s="3"/>
    </row>
    <row r="8931" spans="1:21" x14ac:dyDescent="0.3">
      <c r="A8931" s="1"/>
      <c r="B8931" s="1"/>
      <c r="C8931" s="2"/>
      <c r="J8931" s="3"/>
      <c r="O8931" s="4"/>
      <c r="P8931" s="3"/>
      <c r="Q8931" s="3"/>
      <c r="S8931" s="4"/>
      <c r="U8931" s="3"/>
    </row>
    <row r="8932" spans="1:21" x14ac:dyDescent="0.3">
      <c r="A8932" s="1"/>
      <c r="B8932" s="1"/>
      <c r="C8932" s="2"/>
      <c r="J8932" s="3"/>
      <c r="O8932" s="4"/>
      <c r="P8932" s="3"/>
      <c r="Q8932" s="3"/>
      <c r="S8932" s="4"/>
      <c r="U8932" s="3"/>
    </row>
    <row r="8933" spans="1:21" x14ac:dyDescent="0.3">
      <c r="A8933" s="1"/>
      <c r="B8933" s="1"/>
      <c r="C8933" s="2"/>
      <c r="J8933" s="3"/>
      <c r="O8933" s="4"/>
      <c r="P8933" s="3"/>
      <c r="Q8933" s="3"/>
      <c r="S8933" s="4"/>
      <c r="U8933" s="3"/>
    </row>
    <row r="8934" spans="1:21" x14ac:dyDescent="0.3">
      <c r="A8934" s="1"/>
      <c r="B8934" s="1"/>
      <c r="C8934" s="2"/>
      <c r="J8934" s="3"/>
      <c r="O8934" s="4"/>
      <c r="P8934" s="3"/>
      <c r="Q8934" s="3"/>
      <c r="U8934" s="3"/>
    </row>
    <row r="8935" spans="1:21" x14ac:dyDescent="0.3">
      <c r="A8935" s="1"/>
      <c r="B8935" s="1"/>
      <c r="C8935" s="2"/>
      <c r="J8935" s="3"/>
      <c r="O8935" s="4"/>
      <c r="P8935" s="3"/>
      <c r="Q8935" s="3"/>
      <c r="S8935" s="4"/>
      <c r="U8935" s="3"/>
    </row>
    <row r="8936" spans="1:21" x14ac:dyDescent="0.3">
      <c r="A8936" s="1"/>
      <c r="B8936" s="1"/>
      <c r="C8936" s="2"/>
      <c r="J8936" s="3"/>
      <c r="O8936" s="4"/>
      <c r="P8936" s="3"/>
      <c r="Q8936" s="3"/>
      <c r="U8936" s="3"/>
    </row>
    <row r="8937" spans="1:21" x14ac:dyDescent="0.3">
      <c r="A8937" s="1"/>
      <c r="B8937" s="1"/>
      <c r="C8937" s="2"/>
      <c r="J8937" s="3"/>
      <c r="O8937" s="4"/>
      <c r="P8937" s="3"/>
      <c r="Q8937" s="3"/>
      <c r="U8937" s="3"/>
    </row>
    <row r="8938" spans="1:21" x14ac:dyDescent="0.3">
      <c r="A8938" s="1"/>
      <c r="B8938" s="1"/>
      <c r="C8938" s="2"/>
      <c r="J8938" s="3"/>
      <c r="O8938" s="4"/>
      <c r="P8938" s="3"/>
      <c r="Q8938" s="3"/>
      <c r="U8938" s="3"/>
    </row>
    <row r="8939" spans="1:21" x14ac:dyDescent="0.3">
      <c r="A8939" s="1"/>
      <c r="B8939" s="1"/>
      <c r="C8939" s="2"/>
      <c r="J8939" s="3"/>
      <c r="O8939" s="4"/>
      <c r="P8939" s="3"/>
      <c r="Q8939" s="3"/>
      <c r="U8939" s="3"/>
    </row>
    <row r="8940" spans="1:21" x14ac:dyDescent="0.3">
      <c r="A8940" s="1"/>
      <c r="B8940" s="1"/>
      <c r="C8940" s="2"/>
      <c r="J8940" s="3"/>
      <c r="O8940" s="4"/>
      <c r="P8940" s="3"/>
      <c r="Q8940" s="3"/>
      <c r="U8940" s="3"/>
    </row>
    <row r="8941" spans="1:21" x14ac:dyDescent="0.3">
      <c r="A8941" s="1"/>
      <c r="B8941" s="1"/>
      <c r="C8941" s="2"/>
      <c r="J8941" s="3"/>
      <c r="O8941" s="4"/>
      <c r="P8941" s="3"/>
      <c r="Q8941" s="3"/>
      <c r="S8941" s="4"/>
      <c r="U8941" s="3"/>
    </row>
    <row r="8942" spans="1:21" x14ac:dyDescent="0.3">
      <c r="A8942" s="1"/>
      <c r="B8942" s="1"/>
      <c r="C8942" s="2"/>
      <c r="J8942" s="3"/>
      <c r="O8942" s="4"/>
      <c r="P8942" s="3"/>
      <c r="Q8942" s="3"/>
      <c r="U8942" s="3"/>
    </row>
    <row r="8943" spans="1:21" x14ac:dyDescent="0.3">
      <c r="A8943" s="1"/>
      <c r="B8943" s="1"/>
      <c r="C8943" s="2"/>
      <c r="J8943" s="3"/>
      <c r="O8943" s="4"/>
      <c r="P8943" s="3"/>
      <c r="Q8943" s="3"/>
      <c r="U8943" s="3"/>
    </row>
    <row r="8944" spans="1:21" x14ac:dyDescent="0.3">
      <c r="A8944" s="1"/>
      <c r="B8944" s="1"/>
      <c r="C8944" s="2"/>
      <c r="J8944" s="3"/>
      <c r="O8944" s="4"/>
      <c r="P8944" s="3"/>
      <c r="Q8944" s="3"/>
      <c r="U8944" s="3"/>
    </row>
    <row r="8945" spans="1:21" x14ac:dyDescent="0.3">
      <c r="A8945" s="1"/>
      <c r="B8945" s="1"/>
      <c r="C8945" s="2"/>
      <c r="J8945" s="3"/>
      <c r="O8945" s="4"/>
      <c r="P8945" s="3"/>
      <c r="Q8945" s="3"/>
      <c r="S8945" s="4"/>
      <c r="U8945" s="3"/>
    </row>
    <row r="8946" spans="1:21" x14ac:dyDescent="0.3">
      <c r="A8946" s="1"/>
      <c r="B8946" s="1"/>
      <c r="C8946" s="2"/>
      <c r="J8946" s="3"/>
      <c r="O8946" s="4"/>
      <c r="P8946" s="3"/>
      <c r="Q8946" s="3"/>
      <c r="U8946" s="3"/>
    </row>
    <row r="8947" spans="1:21" x14ac:dyDescent="0.3">
      <c r="A8947" s="1"/>
      <c r="B8947" s="1"/>
      <c r="C8947" s="2"/>
      <c r="J8947" s="3"/>
      <c r="O8947" s="4"/>
      <c r="P8947" s="3"/>
      <c r="U8947" s="3"/>
    </row>
    <row r="8948" spans="1:21" x14ac:dyDescent="0.3">
      <c r="A8948" s="1"/>
      <c r="B8948" s="1"/>
      <c r="C8948" s="2"/>
      <c r="J8948" s="3"/>
      <c r="O8948" s="4"/>
      <c r="P8948" s="3"/>
      <c r="Q8948" s="3"/>
      <c r="U8948" s="3"/>
    </row>
    <row r="8949" spans="1:21" x14ac:dyDescent="0.3">
      <c r="A8949" s="1"/>
      <c r="B8949" s="1"/>
      <c r="C8949" s="2"/>
      <c r="J8949" s="3"/>
      <c r="O8949" s="4"/>
      <c r="P8949" s="3"/>
      <c r="Q8949" s="3"/>
      <c r="U8949" s="3"/>
    </row>
    <row r="8950" spans="1:21" x14ac:dyDescent="0.3">
      <c r="A8950" s="1"/>
      <c r="B8950" s="1"/>
      <c r="C8950" s="2"/>
      <c r="J8950" s="3"/>
      <c r="O8950" s="4"/>
      <c r="P8950" s="3"/>
      <c r="Q8950" s="3"/>
      <c r="U8950" s="3"/>
    </row>
    <row r="8951" spans="1:21" x14ac:dyDescent="0.3">
      <c r="A8951" s="1"/>
      <c r="B8951" s="1"/>
      <c r="C8951" s="2"/>
      <c r="J8951" s="3"/>
      <c r="O8951" s="4"/>
      <c r="P8951" s="3"/>
      <c r="Q8951" s="3"/>
      <c r="S8951" s="4"/>
      <c r="U8951" s="3"/>
    </row>
    <row r="8952" spans="1:21" x14ac:dyDescent="0.3">
      <c r="A8952" s="1"/>
      <c r="B8952" s="1"/>
      <c r="C8952" s="2"/>
      <c r="J8952" s="3"/>
      <c r="O8952" s="4"/>
      <c r="P8952" s="3"/>
      <c r="U8952" s="3"/>
    </row>
    <row r="8953" spans="1:21" x14ac:dyDescent="0.3">
      <c r="A8953" s="1"/>
      <c r="B8953" s="1"/>
      <c r="C8953" s="2"/>
      <c r="J8953" s="3"/>
      <c r="O8953" s="4"/>
      <c r="P8953" s="3"/>
      <c r="Q8953" s="3"/>
      <c r="S8953" s="4"/>
      <c r="U8953" s="3"/>
    </row>
    <row r="8954" spans="1:21" x14ac:dyDescent="0.3">
      <c r="A8954" s="1"/>
      <c r="B8954" s="1"/>
      <c r="C8954" s="2"/>
      <c r="J8954" s="3"/>
      <c r="O8954" s="4"/>
      <c r="P8954" s="3"/>
      <c r="Q8954" s="3"/>
      <c r="U8954" s="3"/>
    </row>
    <row r="8955" spans="1:21" x14ac:dyDescent="0.3">
      <c r="A8955" s="1"/>
      <c r="B8955" s="1"/>
      <c r="C8955" s="2"/>
      <c r="J8955" s="3"/>
      <c r="O8955" s="4"/>
      <c r="P8955" s="3"/>
      <c r="U8955" s="3"/>
    </row>
    <row r="8956" spans="1:21" x14ac:dyDescent="0.3">
      <c r="A8956" s="1"/>
      <c r="B8956" s="1"/>
      <c r="C8956" s="2"/>
      <c r="J8956" s="3"/>
      <c r="O8956" s="4"/>
      <c r="P8956" s="3"/>
      <c r="Q8956" s="3"/>
      <c r="U8956" s="3"/>
    </row>
    <row r="8957" spans="1:21" x14ac:dyDescent="0.3">
      <c r="A8957" s="1"/>
      <c r="B8957" s="1"/>
      <c r="C8957" s="2"/>
      <c r="J8957" s="3"/>
      <c r="O8957" s="4"/>
      <c r="P8957" s="3"/>
      <c r="Q8957" s="3"/>
      <c r="U8957" s="3"/>
    </row>
    <row r="8958" spans="1:21" x14ac:dyDescent="0.3">
      <c r="A8958" s="1"/>
      <c r="B8958" s="1"/>
      <c r="C8958" s="2"/>
      <c r="J8958" s="3"/>
      <c r="O8958" s="4"/>
      <c r="P8958" s="3"/>
      <c r="Q8958" s="3"/>
      <c r="S8958" s="4"/>
      <c r="U8958" s="3"/>
    </row>
    <row r="8959" spans="1:21" x14ac:dyDescent="0.3">
      <c r="A8959" s="1"/>
      <c r="B8959" s="1"/>
      <c r="C8959" s="2"/>
      <c r="J8959" s="3"/>
      <c r="O8959" s="4"/>
      <c r="P8959" s="3"/>
      <c r="Q8959" s="3"/>
      <c r="U8959" s="3"/>
    </row>
    <row r="8960" spans="1:21" x14ac:dyDescent="0.3">
      <c r="A8960" s="1"/>
      <c r="B8960" s="1"/>
      <c r="C8960" s="2"/>
      <c r="J8960" s="3"/>
      <c r="O8960" s="4"/>
      <c r="P8960" s="3"/>
      <c r="Q8960" s="3"/>
      <c r="U8960" s="3"/>
    </row>
    <row r="8961" spans="1:21" x14ac:dyDescent="0.3">
      <c r="A8961" s="1"/>
      <c r="B8961" s="1"/>
      <c r="C8961" s="2"/>
      <c r="J8961" s="3"/>
      <c r="O8961" s="4"/>
      <c r="P8961" s="3"/>
      <c r="Q8961" s="3"/>
      <c r="U8961" s="3"/>
    </row>
    <row r="8962" spans="1:21" x14ac:dyDescent="0.3">
      <c r="A8962" s="1"/>
      <c r="B8962" s="1"/>
      <c r="C8962" s="2"/>
      <c r="J8962" s="3"/>
      <c r="O8962" s="4"/>
      <c r="P8962" s="3"/>
      <c r="Q8962" s="3"/>
      <c r="U8962" s="3"/>
    </row>
    <row r="8963" spans="1:21" x14ac:dyDescent="0.3">
      <c r="A8963" s="1"/>
      <c r="B8963" s="1"/>
      <c r="C8963" s="2"/>
      <c r="J8963" s="3"/>
      <c r="O8963" s="4"/>
      <c r="P8963" s="3"/>
      <c r="Q8963" s="3"/>
      <c r="U8963" s="3"/>
    </row>
    <row r="8964" spans="1:21" x14ac:dyDescent="0.3">
      <c r="A8964" s="1"/>
      <c r="B8964" s="1"/>
      <c r="C8964" s="2"/>
      <c r="J8964" s="3"/>
      <c r="O8964" s="4"/>
      <c r="P8964" s="3"/>
      <c r="U8964" s="3"/>
    </row>
    <row r="8965" spans="1:21" x14ac:dyDescent="0.3">
      <c r="A8965" s="1"/>
      <c r="B8965" s="1"/>
      <c r="C8965" s="2"/>
      <c r="J8965" s="3"/>
      <c r="O8965" s="4"/>
      <c r="P8965" s="3"/>
      <c r="Q8965" s="3"/>
      <c r="U8965" s="3"/>
    </row>
    <row r="8966" spans="1:21" x14ac:dyDescent="0.3">
      <c r="A8966" s="1"/>
      <c r="B8966" s="1"/>
      <c r="C8966" s="2"/>
      <c r="J8966" s="3"/>
      <c r="O8966" s="4"/>
      <c r="P8966" s="3"/>
      <c r="Q8966" s="3"/>
      <c r="U8966" s="3"/>
    </row>
    <row r="8967" spans="1:21" x14ac:dyDescent="0.3">
      <c r="A8967" s="1"/>
      <c r="B8967" s="1"/>
      <c r="C8967" s="2"/>
      <c r="J8967" s="3"/>
      <c r="O8967" s="4"/>
      <c r="P8967" s="3"/>
      <c r="Q8967" s="3"/>
      <c r="U8967" s="3"/>
    </row>
    <row r="8968" spans="1:21" x14ac:dyDescent="0.3">
      <c r="A8968" s="1"/>
      <c r="B8968" s="1"/>
      <c r="C8968" s="2"/>
      <c r="J8968" s="3"/>
      <c r="O8968" s="4"/>
      <c r="P8968" s="3"/>
      <c r="Q8968" s="3"/>
      <c r="U8968" s="3"/>
    </row>
    <row r="8969" spans="1:21" x14ac:dyDescent="0.3">
      <c r="A8969" s="1"/>
      <c r="B8969" s="1"/>
      <c r="C8969" s="2"/>
      <c r="J8969" s="3"/>
      <c r="O8969" s="4"/>
      <c r="P8969" s="3"/>
      <c r="Q8969" s="3"/>
      <c r="U8969" s="3"/>
    </row>
    <row r="8970" spans="1:21" x14ac:dyDescent="0.3">
      <c r="A8970" s="1"/>
      <c r="B8970" s="1"/>
      <c r="C8970" s="2"/>
      <c r="J8970" s="3"/>
      <c r="O8970" s="4"/>
      <c r="P8970" s="3"/>
      <c r="Q8970" s="3"/>
      <c r="U8970" s="3"/>
    </row>
    <row r="8971" spans="1:21" x14ac:dyDescent="0.3">
      <c r="A8971" s="1"/>
      <c r="B8971" s="1"/>
      <c r="C8971" s="2"/>
      <c r="J8971" s="3"/>
      <c r="O8971" s="4"/>
      <c r="P8971" s="3"/>
      <c r="U8971" s="3"/>
    </row>
    <row r="8972" spans="1:21" x14ac:dyDescent="0.3">
      <c r="A8972" s="1"/>
      <c r="B8972" s="1"/>
      <c r="C8972" s="2"/>
      <c r="J8972" s="3"/>
      <c r="O8972" s="4"/>
      <c r="P8972" s="3"/>
      <c r="Q8972" s="3"/>
      <c r="U8972" s="3"/>
    </row>
    <row r="8973" spans="1:21" x14ac:dyDescent="0.3">
      <c r="A8973" s="1"/>
      <c r="B8973" s="1"/>
      <c r="C8973" s="2"/>
      <c r="J8973" s="3"/>
      <c r="O8973" s="4"/>
      <c r="P8973" s="3"/>
      <c r="Q8973" s="3"/>
      <c r="U8973" s="3"/>
    </row>
    <row r="8974" spans="1:21" x14ac:dyDescent="0.3">
      <c r="A8974" s="1"/>
      <c r="B8974" s="1"/>
      <c r="C8974" s="2"/>
      <c r="J8974" s="3"/>
      <c r="O8974" s="4"/>
      <c r="P8974" s="3"/>
      <c r="Q8974" s="3"/>
      <c r="U8974" s="3"/>
    </row>
    <row r="8975" spans="1:21" x14ac:dyDescent="0.3">
      <c r="A8975" s="1"/>
      <c r="B8975" s="1"/>
      <c r="C8975" s="2"/>
      <c r="J8975" s="3"/>
      <c r="O8975" s="4"/>
      <c r="P8975" s="3"/>
      <c r="Q8975" s="3"/>
      <c r="U8975" s="3"/>
    </row>
    <row r="8976" spans="1:21" x14ac:dyDescent="0.3">
      <c r="A8976" s="1"/>
      <c r="B8976" s="1"/>
      <c r="C8976" s="2"/>
      <c r="J8976" s="3"/>
      <c r="O8976" s="4"/>
      <c r="P8976" s="3"/>
      <c r="U8976" s="3"/>
    </row>
    <row r="8977" spans="1:21" x14ac:dyDescent="0.3">
      <c r="A8977" s="1"/>
      <c r="B8977" s="1"/>
      <c r="C8977" s="2"/>
      <c r="J8977" s="3"/>
      <c r="O8977" s="4"/>
      <c r="P8977" s="3"/>
      <c r="U8977" s="3"/>
    </row>
    <row r="8978" spans="1:21" x14ac:dyDescent="0.3">
      <c r="A8978" s="1"/>
      <c r="B8978" s="1"/>
      <c r="C8978" s="2"/>
      <c r="J8978" s="3"/>
      <c r="O8978" s="4"/>
      <c r="P8978" s="3"/>
      <c r="U8978" s="3"/>
    </row>
    <row r="8979" spans="1:21" x14ac:dyDescent="0.3">
      <c r="A8979" s="1"/>
      <c r="B8979" s="1"/>
      <c r="C8979" s="2"/>
      <c r="J8979" s="3"/>
      <c r="O8979" s="4"/>
      <c r="P8979" s="3"/>
      <c r="Q8979" s="3"/>
      <c r="U8979" s="3"/>
    </row>
    <row r="8980" spans="1:21" x14ac:dyDescent="0.3">
      <c r="A8980" s="1"/>
      <c r="B8980" s="1"/>
      <c r="C8980" s="2"/>
      <c r="J8980" s="3"/>
      <c r="O8980" s="4"/>
      <c r="P8980" s="3"/>
      <c r="Q8980" s="3"/>
      <c r="U8980" s="3"/>
    </row>
    <row r="8981" spans="1:21" x14ac:dyDescent="0.3">
      <c r="A8981" s="1"/>
      <c r="B8981" s="1"/>
      <c r="C8981" s="2"/>
      <c r="J8981" s="3"/>
      <c r="O8981" s="4"/>
      <c r="P8981" s="3"/>
      <c r="Q8981" s="3"/>
      <c r="U8981" s="3"/>
    </row>
    <row r="8982" spans="1:21" x14ac:dyDescent="0.3">
      <c r="A8982" s="1"/>
      <c r="B8982" s="1"/>
      <c r="C8982" s="2"/>
      <c r="J8982" s="3"/>
      <c r="O8982" s="4"/>
      <c r="P8982" s="3"/>
      <c r="Q8982" s="3"/>
      <c r="U8982" s="3"/>
    </row>
    <row r="8983" spans="1:21" x14ac:dyDescent="0.3">
      <c r="A8983" s="1"/>
      <c r="B8983" s="1"/>
      <c r="C8983" s="2"/>
      <c r="J8983" s="3"/>
      <c r="O8983" s="4"/>
      <c r="P8983" s="3"/>
      <c r="Q8983" s="3"/>
      <c r="U8983" s="3"/>
    </row>
    <row r="8984" spans="1:21" x14ac:dyDescent="0.3">
      <c r="A8984" s="1"/>
      <c r="B8984" s="1"/>
      <c r="C8984" s="2"/>
      <c r="J8984" s="3"/>
      <c r="O8984" s="4"/>
      <c r="P8984" s="3"/>
      <c r="Q8984" s="3"/>
      <c r="U8984" s="3"/>
    </row>
    <row r="8985" spans="1:21" x14ac:dyDescent="0.3">
      <c r="A8985" s="1"/>
      <c r="B8985" s="1"/>
      <c r="C8985" s="2"/>
      <c r="J8985" s="3"/>
      <c r="O8985" s="4"/>
      <c r="P8985" s="3"/>
      <c r="Q8985" s="3"/>
      <c r="U8985" s="3"/>
    </row>
    <row r="8986" spans="1:21" x14ac:dyDescent="0.3">
      <c r="A8986" s="1"/>
      <c r="B8986" s="1"/>
      <c r="C8986" s="2"/>
      <c r="J8986" s="3"/>
      <c r="O8986" s="4"/>
      <c r="P8986" s="3"/>
      <c r="Q8986" s="3"/>
      <c r="U8986" s="3"/>
    </row>
    <row r="8987" spans="1:21" x14ac:dyDescent="0.3">
      <c r="A8987" s="1"/>
      <c r="B8987" s="1"/>
      <c r="C8987" s="2"/>
      <c r="J8987" s="3"/>
      <c r="O8987" s="4"/>
      <c r="P8987" s="3"/>
      <c r="U8987" s="3"/>
    </row>
    <row r="8988" spans="1:21" x14ac:dyDescent="0.3">
      <c r="A8988" s="1"/>
      <c r="B8988" s="1"/>
      <c r="C8988" s="2"/>
      <c r="J8988" s="3"/>
      <c r="O8988" s="4"/>
      <c r="P8988" s="3"/>
      <c r="Q8988" s="3"/>
      <c r="U8988" s="3"/>
    </row>
    <row r="8989" spans="1:21" x14ac:dyDescent="0.3">
      <c r="A8989" s="1"/>
      <c r="B8989" s="1"/>
      <c r="C8989" s="2"/>
      <c r="J8989" s="3"/>
      <c r="O8989" s="4"/>
      <c r="P8989" s="3"/>
      <c r="U8989" s="3"/>
    </row>
    <row r="8990" spans="1:21" x14ac:dyDescent="0.3">
      <c r="A8990" s="1"/>
      <c r="B8990" s="1"/>
      <c r="C8990" s="2"/>
      <c r="J8990" s="3"/>
      <c r="O8990" s="4"/>
      <c r="P8990" s="3"/>
      <c r="U8990" s="3"/>
    </row>
    <row r="8991" spans="1:21" x14ac:dyDescent="0.3">
      <c r="A8991" s="1"/>
      <c r="B8991" s="1"/>
      <c r="C8991" s="2"/>
      <c r="J8991" s="3"/>
      <c r="O8991" s="4"/>
      <c r="P8991" s="3"/>
      <c r="U8991" s="3"/>
    </row>
    <row r="8992" spans="1:21" x14ac:dyDescent="0.3">
      <c r="A8992" s="1"/>
      <c r="B8992" s="1"/>
      <c r="C8992" s="2"/>
      <c r="J8992" s="3"/>
      <c r="O8992" s="4"/>
      <c r="P8992" s="3"/>
      <c r="U8992" s="3"/>
    </row>
    <row r="8993" spans="1:21" x14ac:dyDescent="0.3">
      <c r="A8993" s="1"/>
      <c r="B8993" s="1"/>
      <c r="C8993" s="2"/>
      <c r="J8993" s="3"/>
      <c r="O8993" s="4"/>
      <c r="P8993" s="3"/>
      <c r="Q8993" s="3"/>
      <c r="U8993" s="3"/>
    </row>
    <row r="8994" spans="1:21" x14ac:dyDescent="0.3">
      <c r="A8994" s="1"/>
      <c r="B8994" s="1"/>
      <c r="C8994" s="2"/>
      <c r="J8994" s="3"/>
      <c r="O8994" s="4"/>
      <c r="P8994" s="3"/>
      <c r="Q8994" s="3"/>
      <c r="U8994" s="3"/>
    </row>
    <row r="8995" spans="1:21" x14ac:dyDescent="0.3">
      <c r="A8995" s="1"/>
      <c r="B8995" s="1"/>
      <c r="C8995" s="2"/>
      <c r="J8995" s="3"/>
      <c r="O8995" s="4"/>
      <c r="P8995" s="3"/>
      <c r="U8995" s="3"/>
    </row>
    <row r="8996" spans="1:21" x14ac:dyDescent="0.3">
      <c r="A8996" s="1"/>
      <c r="B8996" s="1"/>
      <c r="C8996" s="2"/>
      <c r="J8996" s="3"/>
      <c r="O8996" s="4"/>
      <c r="P8996" s="3"/>
      <c r="U8996" s="3"/>
    </row>
    <row r="8997" spans="1:21" x14ac:dyDescent="0.3">
      <c r="A8997" s="1"/>
      <c r="B8997" s="1"/>
      <c r="C8997" s="2"/>
      <c r="J8997" s="3"/>
      <c r="O8997" s="4"/>
      <c r="P8997" s="3"/>
      <c r="U8997" s="3"/>
    </row>
    <row r="8998" spans="1:21" x14ac:dyDescent="0.3">
      <c r="A8998" s="1"/>
      <c r="B8998" s="1"/>
      <c r="C8998" s="2"/>
      <c r="J8998" s="3"/>
      <c r="O8998" s="4"/>
      <c r="P8998" s="3"/>
      <c r="Q8998" s="3"/>
      <c r="U8998" s="3"/>
    </row>
    <row r="8999" spans="1:21" x14ac:dyDescent="0.3">
      <c r="A8999" s="1"/>
      <c r="B8999" s="1"/>
      <c r="C8999" s="2"/>
      <c r="J8999" s="3"/>
      <c r="O8999" s="4"/>
      <c r="P8999" s="3"/>
      <c r="Q8999" s="3"/>
      <c r="U8999" s="3"/>
    </row>
    <row r="9000" spans="1:21" x14ac:dyDescent="0.3">
      <c r="A9000" s="1"/>
      <c r="B9000" s="1"/>
      <c r="C9000" s="2"/>
      <c r="J9000" s="3"/>
      <c r="O9000" s="4"/>
      <c r="P9000" s="3"/>
      <c r="Q9000" s="3"/>
      <c r="U9000" s="3"/>
    </row>
    <row r="9001" spans="1:21" x14ac:dyDescent="0.3">
      <c r="A9001" s="1"/>
      <c r="B9001" s="1"/>
      <c r="C9001" s="2"/>
      <c r="J9001" s="3"/>
      <c r="O9001" s="4"/>
      <c r="P9001" s="3"/>
      <c r="U9001" s="3"/>
    </row>
    <row r="9002" spans="1:21" x14ac:dyDescent="0.3">
      <c r="A9002" s="1"/>
      <c r="B9002" s="1"/>
      <c r="C9002" s="2"/>
      <c r="J9002" s="3"/>
      <c r="O9002" s="4"/>
      <c r="P9002" s="3"/>
      <c r="U9002" s="3"/>
    </row>
    <row r="9003" spans="1:21" x14ac:dyDescent="0.3">
      <c r="A9003" s="1"/>
      <c r="B9003" s="1"/>
      <c r="C9003" s="2"/>
      <c r="J9003" s="3"/>
      <c r="O9003" s="4"/>
      <c r="P9003" s="3"/>
      <c r="U9003" s="3"/>
    </row>
    <row r="9004" spans="1:21" x14ac:dyDescent="0.3">
      <c r="A9004" s="1"/>
      <c r="B9004" s="1"/>
      <c r="C9004" s="2"/>
      <c r="J9004" s="3"/>
      <c r="O9004" s="4"/>
      <c r="P9004" s="3"/>
      <c r="U9004" s="3"/>
    </row>
    <row r="9005" spans="1:21" x14ac:dyDescent="0.3">
      <c r="A9005" s="1"/>
      <c r="B9005" s="1"/>
      <c r="C9005" s="2"/>
      <c r="J9005" s="3"/>
      <c r="O9005" s="4"/>
      <c r="P9005" s="3"/>
      <c r="U9005" s="3"/>
    </row>
    <row r="9006" spans="1:21" x14ac:dyDescent="0.3">
      <c r="A9006" s="1"/>
      <c r="B9006" s="1"/>
      <c r="C9006" s="2"/>
      <c r="J9006" s="3"/>
      <c r="O9006" s="4"/>
      <c r="P9006" s="3"/>
      <c r="U9006" s="3"/>
    </row>
    <row r="9007" spans="1:21" x14ac:dyDescent="0.3">
      <c r="A9007" s="1"/>
      <c r="B9007" s="1"/>
      <c r="C9007" s="2"/>
      <c r="J9007" s="3"/>
      <c r="O9007" s="4"/>
      <c r="P9007" s="3"/>
      <c r="U9007" s="3"/>
    </row>
    <row r="9008" spans="1:21" x14ac:dyDescent="0.3">
      <c r="A9008" s="1"/>
      <c r="B9008" s="1"/>
      <c r="C9008" s="2"/>
      <c r="J9008" s="3"/>
      <c r="O9008" s="4"/>
      <c r="P9008" s="3"/>
      <c r="U9008" s="3"/>
    </row>
    <row r="9009" spans="1:21" x14ac:dyDescent="0.3">
      <c r="A9009" s="1"/>
      <c r="B9009" s="1"/>
      <c r="C9009" s="2"/>
      <c r="J9009" s="3"/>
      <c r="O9009" s="4"/>
      <c r="P9009" s="3"/>
      <c r="Q9009" s="3"/>
      <c r="U9009" s="3"/>
    </row>
    <row r="9010" spans="1:21" x14ac:dyDescent="0.3">
      <c r="A9010" s="1"/>
      <c r="B9010" s="1"/>
      <c r="C9010" s="2"/>
      <c r="J9010" s="3"/>
      <c r="O9010" s="4"/>
      <c r="P9010" s="3"/>
      <c r="U9010" s="3"/>
    </row>
    <row r="9011" spans="1:21" x14ac:dyDescent="0.3">
      <c r="A9011" s="1"/>
      <c r="B9011" s="1"/>
      <c r="C9011" s="2"/>
      <c r="J9011" s="3"/>
      <c r="O9011" s="4"/>
      <c r="P9011" s="3"/>
      <c r="U9011" s="3"/>
    </row>
    <row r="9012" spans="1:21" x14ac:dyDescent="0.3">
      <c r="A9012" s="1"/>
      <c r="B9012" s="1"/>
      <c r="C9012" s="2"/>
      <c r="J9012" s="3"/>
      <c r="O9012" s="4"/>
      <c r="P9012" s="3"/>
      <c r="U9012" s="3"/>
    </row>
    <row r="9013" spans="1:21" x14ac:dyDescent="0.3">
      <c r="A9013" s="1"/>
      <c r="B9013" s="1"/>
      <c r="C9013" s="2"/>
      <c r="J9013" s="3"/>
      <c r="O9013" s="4"/>
      <c r="P9013" s="3"/>
      <c r="U9013" s="3"/>
    </row>
    <row r="9014" spans="1:21" x14ac:dyDescent="0.3">
      <c r="A9014" s="1"/>
      <c r="B9014" s="1"/>
      <c r="C9014" s="2"/>
      <c r="J9014" s="3"/>
      <c r="O9014" s="4"/>
      <c r="P9014" s="3"/>
      <c r="U9014" s="3"/>
    </row>
    <row r="9015" spans="1:21" x14ac:dyDescent="0.3">
      <c r="A9015" s="1"/>
      <c r="B9015" s="1"/>
      <c r="C9015" s="2"/>
      <c r="J9015" s="3"/>
      <c r="O9015" s="4"/>
      <c r="P9015" s="3"/>
      <c r="U9015" s="3"/>
    </row>
    <row r="9016" spans="1:21" x14ac:dyDescent="0.3">
      <c r="A9016" s="1"/>
      <c r="B9016" s="1"/>
      <c r="C9016" s="2"/>
      <c r="J9016" s="3"/>
      <c r="O9016" s="4"/>
      <c r="P9016" s="3"/>
      <c r="U9016" s="3"/>
    </row>
    <row r="9017" spans="1:21" x14ac:dyDescent="0.3">
      <c r="A9017" s="1"/>
      <c r="B9017" s="1"/>
      <c r="C9017" s="2"/>
      <c r="J9017" s="3"/>
      <c r="O9017" s="4"/>
      <c r="P9017" s="3"/>
      <c r="U9017" s="3"/>
    </row>
    <row r="9018" spans="1:21" x14ac:dyDescent="0.3">
      <c r="A9018" s="1"/>
      <c r="B9018" s="1"/>
      <c r="C9018" s="2"/>
      <c r="J9018" s="3"/>
      <c r="O9018" s="4"/>
      <c r="P9018" s="3"/>
      <c r="U9018" s="3"/>
    </row>
    <row r="9019" spans="1:21" x14ac:dyDescent="0.3">
      <c r="A9019" s="1"/>
      <c r="B9019" s="1"/>
      <c r="C9019" s="2"/>
      <c r="J9019" s="3"/>
      <c r="O9019" s="4"/>
      <c r="P9019" s="3"/>
      <c r="U9019" s="3"/>
    </row>
    <row r="9020" spans="1:21" x14ac:dyDescent="0.3">
      <c r="A9020" s="1"/>
      <c r="B9020" s="1"/>
      <c r="C9020" s="2"/>
      <c r="J9020" s="3"/>
      <c r="O9020" s="4"/>
      <c r="P9020" s="3"/>
      <c r="Q9020" s="3"/>
      <c r="U9020" s="3"/>
    </row>
    <row r="9021" spans="1:21" x14ac:dyDescent="0.3">
      <c r="A9021" s="1"/>
      <c r="B9021" s="1"/>
      <c r="C9021" s="2"/>
      <c r="J9021" s="3"/>
      <c r="O9021" s="4"/>
      <c r="P9021" s="3"/>
      <c r="U9021" s="3"/>
    </row>
    <row r="9022" spans="1:21" x14ac:dyDescent="0.3">
      <c r="A9022" s="1"/>
      <c r="B9022" s="1"/>
      <c r="C9022" s="2"/>
      <c r="J9022" s="3"/>
      <c r="O9022" s="4"/>
      <c r="P9022" s="3"/>
      <c r="U9022" s="3"/>
    </row>
    <row r="9023" spans="1:21" x14ac:dyDescent="0.3">
      <c r="A9023" s="1"/>
      <c r="B9023" s="1"/>
      <c r="C9023" s="2"/>
      <c r="J9023" s="3"/>
      <c r="O9023" s="4"/>
      <c r="P9023" s="3"/>
      <c r="U9023" s="3"/>
    </row>
    <row r="9024" spans="1:21" x14ac:dyDescent="0.3">
      <c r="A9024" s="1"/>
      <c r="B9024" s="1"/>
      <c r="C9024" s="2"/>
      <c r="J9024" s="3"/>
      <c r="O9024" s="4"/>
      <c r="P9024" s="3"/>
      <c r="U9024" s="3"/>
    </row>
    <row r="9025" spans="1:21" x14ac:dyDescent="0.3">
      <c r="A9025" s="1"/>
      <c r="B9025" s="1"/>
      <c r="C9025" s="2"/>
      <c r="J9025" s="3"/>
      <c r="O9025" s="4"/>
      <c r="P9025" s="3"/>
      <c r="U9025" s="3"/>
    </row>
    <row r="9026" spans="1:21" x14ac:dyDescent="0.3">
      <c r="A9026" s="1"/>
      <c r="B9026" s="1"/>
      <c r="C9026" s="2"/>
      <c r="J9026" s="3"/>
      <c r="O9026" s="4"/>
      <c r="P9026" s="3"/>
      <c r="U9026" s="3"/>
    </row>
    <row r="9027" spans="1:21" x14ac:dyDescent="0.3">
      <c r="A9027" s="1"/>
      <c r="B9027" s="1"/>
      <c r="C9027" s="2"/>
      <c r="J9027" s="3"/>
      <c r="O9027" s="4"/>
      <c r="P9027" s="3"/>
      <c r="U9027" s="3"/>
    </row>
    <row r="9028" spans="1:21" x14ac:dyDescent="0.3">
      <c r="A9028" s="1"/>
      <c r="B9028" s="1"/>
      <c r="C9028" s="2"/>
      <c r="J9028" s="3"/>
      <c r="O9028" s="4"/>
      <c r="P9028" s="3"/>
      <c r="U9028" s="3"/>
    </row>
    <row r="9029" spans="1:21" x14ac:dyDescent="0.3">
      <c r="A9029" s="1"/>
      <c r="B9029" s="1"/>
      <c r="C9029" s="2"/>
      <c r="J9029" s="3"/>
      <c r="O9029" s="4"/>
      <c r="P9029" s="3"/>
      <c r="U9029" s="3"/>
    </row>
    <row r="9030" spans="1:21" x14ac:dyDescent="0.3">
      <c r="A9030" s="1"/>
      <c r="B9030" s="1"/>
      <c r="C9030" s="2"/>
      <c r="J9030" s="3"/>
      <c r="O9030" s="4"/>
      <c r="P9030" s="3"/>
      <c r="U9030" s="3"/>
    </row>
    <row r="9031" spans="1:21" x14ac:dyDescent="0.3">
      <c r="A9031" s="1"/>
      <c r="B9031" s="1"/>
      <c r="C9031" s="2"/>
      <c r="J9031" s="3"/>
      <c r="O9031" s="4"/>
      <c r="P9031" s="3"/>
      <c r="U9031" s="3"/>
    </row>
    <row r="9032" spans="1:21" x14ac:dyDescent="0.3">
      <c r="A9032" s="1"/>
      <c r="B9032" s="1"/>
      <c r="C9032" s="2"/>
      <c r="J9032" s="3"/>
      <c r="O9032" s="4"/>
      <c r="P9032" s="3"/>
      <c r="U9032" s="3"/>
    </row>
    <row r="9033" spans="1:21" x14ac:dyDescent="0.3">
      <c r="A9033" s="1"/>
      <c r="B9033" s="1"/>
      <c r="C9033" s="2"/>
      <c r="J9033" s="3"/>
      <c r="O9033" s="4"/>
      <c r="P9033" s="3"/>
      <c r="U9033" s="3"/>
    </row>
    <row r="9034" spans="1:21" x14ac:dyDescent="0.3">
      <c r="A9034" s="1"/>
      <c r="B9034" s="1"/>
      <c r="C9034" s="2"/>
      <c r="J9034" s="3"/>
      <c r="O9034" s="4"/>
      <c r="P9034" s="3"/>
      <c r="U9034" s="3"/>
    </row>
    <row r="9035" spans="1:21" x14ac:dyDescent="0.3">
      <c r="A9035" s="1"/>
      <c r="B9035" s="1"/>
      <c r="C9035" s="2"/>
      <c r="J9035" s="3"/>
      <c r="O9035" s="4"/>
      <c r="P9035" s="3"/>
      <c r="U9035" s="3"/>
    </row>
    <row r="9036" spans="1:21" x14ac:dyDescent="0.3">
      <c r="A9036" s="1"/>
      <c r="B9036" s="1"/>
      <c r="C9036" s="2"/>
      <c r="J9036" s="3"/>
      <c r="O9036" s="4"/>
      <c r="P9036" s="3"/>
      <c r="U9036" s="3"/>
    </row>
    <row r="9037" spans="1:21" x14ac:dyDescent="0.3">
      <c r="A9037" s="1"/>
      <c r="B9037" s="1"/>
      <c r="C9037" s="2"/>
      <c r="J9037" s="3"/>
      <c r="O9037" s="4"/>
      <c r="P9037" s="3"/>
      <c r="U9037" s="3"/>
    </row>
    <row r="9038" spans="1:21" x14ac:dyDescent="0.3">
      <c r="A9038" s="1"/>
      <c r="B9038" s="1"/>
      <c r="C9038" s="2"/>
      <c r="J9038" s="3"/>
      <c r="O9038" s="4"/>
      <c r="P9038" s="3"/>
      <c r="U9038" s="3"/>
    </row>
    <row r="9039" spans="1:21" x14ac:dyDescent="0.3">
      <c r="A9039" s="1"/>
      <c r="B9039" s="1"/>
      <c r="C9039" s="2"/>
      <c r="J9039" s="3"/>
      <c r="O9039" s="4"/>
      <c r="P9039" s="3"/>
      <c r="U9039" s="3"/>
    </row>
    <row r="9040" spans="1:21" x14ac:dyDescent="0.3">
      <c r="A9040" s="1"/>
      <c r="B9040" s="1"/>
      <c r="C9040" s="2"/>
      <c r="J9040" s="3"/>
      <c r="O9040" s="4"/>
      <c r="P9040" s="3"/>
      <c r="U9040" s="3"/>
    </row>
    <row r="9041" spans="1:21" x14ac:dyDescent="0.3">
      <c r="A9041" s="1"/>
      <c r="B9041" s="1"/>
      <c r="C9041" s="2"/>
      <c r="J9041" s="3"/>
      <c r="O9041" s="4"/>
      <c r="P9041" s="3"/>
      <c r="U9041" s="3"/>
    </row>
    <row r="9042" spans="1:21" x14ac:dyDescent="0.3">
      <c r="A9042" s="1"/>
      <c r="B9042" s="1"/>
      <c r="C9042" s="2"/>
      <c r="J9042" s="3"/>
      <c r="O9042" s="4"/>
      <c r="P9042" s="3"/>
      <c r="U9042" s="3"/>
    </row>
    <row r="9043" spans="1:21" x14ac:dyDescent="0.3">
      <c r="A9043" s="1"/>
      <c r="B9043" s="1"/>
      <c r="C9043" s="2"/>
      <c r="J9043" s="3"/>
      <c r="O9043" s="4"/>
      <c r="P9043" s="3"/>
      <c r="U9043" s="3"/>
    </row>
    <row r="9044" spans="1:21" x14ac:dyDescent="0.3">
      <c r="A9044" s="1"/>
      <c r="B9044" s="1"/>
      <c r="C9044" s="2"/>
      <c r="J9044" s="3"/>
      <c r="O9044" s="4"/>
      <c r="P9044" s="3"/>
      <c r="U9044" s="3"/>
    </row>
    <row r="9045" spans="1:21" x14ac:dyDescent="0.3">
      <c r="A9045" s="1"/>
      <c r="B9045" s="1"/>
      <c r="C9045" s="2"/>
      <c r="J9045" s="3"/>
      <c r="O9045" s="4"/>
      <c r="P9045" s="3"/>
      <c r="U9045" s="3"/>
    </row>
    <row r="9046" spans="1:21" x14ac:dyDescent="0.3">
      <c r="A9046" s="1"/>
      <c r="B9046" s="1"/>
      <c r="C9046" s="2"/>
      <c r="J9046" s="3"/>
      <c r="O9046" s="4"/>
      <c r="P9046" s="3"/>
      <c r="U9046" s="3"/>
    </row>
    <row r="9047" spans="1:21" x14ac:dyDescent="0.3">
      <c r="A9047" s="1"/>
      <c r="B9047" s="1"/>
      <c r="C9047" s="2"/>
      <c r="J9047" s="3"/>
      <c r="O9047" s="4"/>
      <c r="P9047" s="3"/>
      <c r="U9047" s="3"/>
    </row>
    <row r="9048" spans="1:21" x14ac:dyDescent="0.3">
      <c r="A9048" s="1"/>
      <c r="B9048" s="1"/>
      <c r="C9048" s="2"/>
      <c r="J9048" s="3"/>
      <c r="O9048" s="4"/>
      <c r="P9048" s="3"/>
      <c r="U9048" s="3"/>
    </row>
    <row r="9049" spans="1:21" x14ac:dyDescent="0.3">
      <c r="A9049" s="1"/>
      <c r="B9049" s="1"/>
      <c r="C9049" s="2"/>
      <c r="J9049" s="3"/>
      <c r="O9049" s="4"/>
      <c r="P9049" s="3"/>
      <c r="U9049" s="3"/>
    </row>
    <row r="9050" spans="1:21" x14ac:dyDescent="0.3">
      <c r="A9050" s="1"/>
      <c r="B9050" s="1"/>
      <c r="C9050" s="2"/>
      <c r="J9050" s="3"/>
      <c r="O9050" s="4"/>
      <c r="P9050" s="3"/>
      <c r="U9050" s="3"/>
    </row>
    <row r="9051" spans="1:21" x14ac:dyDescent="0.3">
      <c r="A9051" s="1"/>
      <c r="B9051" s="1"/>
      <c r="C9051" s="2"/>
      <c r="J9051" s="3"/>
      <c r="O9051" s="4"/>
      <c r="P9051" s="3"/>
      <c r="U9051" s="3"/>
    </row>
    <row r="9052" spans="1:21" x14ac:dyDescent="0.3">
      <c r="A9052" s="1"/>
      <c r="B9052" s="1"/>
      <c r="C9052" s="2"/>
      <c r="J9052" s="3"/>
      <c r="O9052" s="4"/>
      <c r="P9052" s="3"/>
      <c r="U9052" s="3"/>
    </row>
    <row r="9053" spans="1:21" x14ac:dyDescent="0.3">
      <c r="A9053" s="1"/>
      <c r="B9053" s="1"/>
      <c r="C9053" s="2"/>
      <c r="J9053" s="3"/>
      <c r="O9053" s="4"/>
      <c r="P9053" s="3"/>
      <c r="U9053" s="3"/>
    </row>
    <row r="9054" spans="1:21" x14ac:dyDescent="0.3">
      <c r="A9054" s="1"/>
      <c r="B9054" s="1"/>
      <c r="C9054" s="2"/>
      <c r="J9054" s="3"/>
      <c r="O9054" s="4"/>
      <c r="P9054" s="3"/>
      <c r="U9054" s="3"/>
    </row>
    <row r="9055" spans="1:21" x14ac:dyDescent="0.3">
      <c r="A9055" s="1"/>
      <c r="B9055" s="1"/>
      <c r="C9055" s="2"/>
      <c r="J9055" s="3"/>
      <c r="O9055" s="4"/>
      <c r="P9055" s="3"/>
      <c r="U9055" s="3"/>
    </row>
    <row r="9056" spans="1:21" x14ac:dyDescent="0.3">
      <c r="A9056" s="1"/>
      <c r="B9056" s="1"/>
      <c r="C9056" s="2"/>
      <c r="J9056" s="3"/>
      <c r="O9056" s="4"/>
      <c r="P9056" s="3"/>
      <c r="U9056" s="3"/>
    </row>
    <row r="9057" spans="1:21" x14ac:dyDescent="0.3">
      <c r="A9057" s="1"/>
      <c r="B9057" s="1"/>
      <c r="C9057" s="2"/>
      <c r="J9057" s="3"/>
      <c r="O9057" s="4"/>
      <c r="P9057" s="3"/>
      <c r="Q9057" s="3"/>
      <c r="U9057" s="3"/>
    </row>
    <row r="9058" spans="1:21" x14ac:dyDescent="0.3">
      <c r="A9058" s="1"/>
      <c r="B9058" s="1"/>
      <c r="C9058" s="2"/>
      <c r="J9058" s="3"/>
      <c r="O9058" s="4"/>
      <c r="P9058" s="3"/>
      <c r="U9058" s="3"/>
    </row>
    <row r="9059" spans="1:21" x14ac:dyDescent="0.3">
      <c r="A9059" s="1"/>
      <c r="B9059" s="1"/>
      <c r="C9059" s="2"/>
      <c r="J9059" s="3"/>
      <c r="O9059" s="4"/>
      <c r="P9059" s="3"/>
      <c r="U9059" s="3"/>
    </row>
    <row r="9060" spans="1:21" x14ac:dyDescent="0.3">
      <c r="A9060" s="1"/>
      <c r="B9060" s="1"/>
      <c r="C9060" s="2"/>
      <c r="J9060" s="3"/>
      <c r="O9060" s="4"/>
      <c r="P9060" s="3"/>
      <c r="U9060" s="3"/>
    </row>
    <row r="9061" spans="1:21" x14ac:dyDescent="0.3">
      <c r="A9061" s="1"/>
      <c r="B9061" s="1"/>
      <c r="C9061" s="2"/>
      <c r="J9061" s="3"/>
      <c r="O9061" s="4"/>
      <c r="P9061" s="3"/>
      <c r="U9061" s="3"/>
    </row>
    <row r="9062" spans="1:21" x14ac:dyDescent="0.3">
      <c r="A9062" s="1"/>
      <c r="B9062" s="1"/>
      <c r="C9062" s="2"/>
      <c r="J9062" s="3"/>
      <c r="O9062" s="4"/>
      <c r="P9062" s="3"/>
      <c r="U9062" s="3"/>
    </row>
    <row r="9063" spans="1:21" x14ac:dyDescent="0.3">
      <c r="A9063" s="1"/>
      <c r="B9063" s="1"/>
      <c r="C9063" s="2"/>
      <c r="J9063" s="3"/>
      <c r="O9063" s="4"/>
      <c r="P9063" s="3"/>
      <c r="U9063" s="3"/>
    </row>
    <row r="9064" spans="1:21" x14ac:dyDescent="0.3">
      <c r="A9064" s="1"/>
      <c r="B9064" s="1"/>
      <c r="C9064" s="2"/>
      <c r="J9064" s="3"/>
      <c r="O9064" s="4"/>
      <c r="P9064" s="3"/>
      <c r="U9064" s="3"/>
    </row>
    <row r="9065" spans="1:21" x14ac:dyDescent="0.3">
      <c r="A9065" s="1"/>
      <c r="B9065" s="1"/>
      <c r="C9065" s="2"/>
      <c r="J9065" s="3"/>
      <c r="O9065" s="4"/>
      <c r="P9065" s="3"/>
      <c r="U9065" s="3"/>
    </row>
    <row r="9066" spans="1:21" x14ac:dyDescent="0.3">
      <c r="A9066" s="1"/>
      <c r="B9066" s="1"/>
      <c r="C9066" s="2"/>
      <c r="J9066" s="3"/>
      <c r="O9066" s="4"/>
      <c r="P9066" s="3"/>
      <c r="U9066" s="3"/>
    </row>
    <row r="9067" spans="1:21" x14ac:dyDescent="0.3">
      <c r="A9067" s="1"/>
      <c r="B9067" s="1"/>
      <c r="C9067" s="2"/>
      <c r="J9067" s="3"/>
      <c r="O9067" s="4"/>
      <c r="P9067" s="3"/>
      <c r="U9067" s="3"/>
    </row>
    <row r="9068" spans="1:21" x14ac:dyDescent="0.3">
      <c r="A9068" s="1"/>
      <c r="B9068" s="1"/>
      <c r="C9068" s="2"/>
      <c r="J9068" s="3"/>
      <c r="O9068" s="4"/>
      <c r="P9068" s="3"/>
      <c r="U9068" s="3"/>
    </row>
    <row r="9069" spans="1:21" x14ac:dyDescent="0.3">
      <c r="A9069" s="1"/>
      <c r="B9069" s="1"/>
      <c r="C9069" s="2"/>
      <c r="J9069" s="3"/>
      <c r="O9069" s="4"/>
      <c r="P9069" s="3"/>
      <c r="U9069" s="3"/>
    </row>
    <row r="9070" spans="1:21" x14ac:dyDescent="0.3">
      <c r="A9070" s="1"/>
      <c r="B9070" s="1"/>
      <c r="C9070" s="2"/>
      <c r="J9070" s="3"/>
      <c r="O9070" s="4"/>
      <c r="P9070" s="3"/>
      <c r="U9070" s="3"/>
    </row>
    <row r="9071" spans="1:21" x14ac:dyDescent="0.3">
      <c r="A9071" s="1"/>
      <c r="B9071" s="1"/>
      <c r="C9071" s="2"/>
      <c r="J9071" s="3"/>
      <c r="O9071" s="4"/>
      <c r="P9071" s="3"/>
      <c r="U9071" s="3"/>
    </row>
    <row r="9072" spans="1:21" x14ac:dyDescent="0.3">
      <c r="A9072" s="1"/>
      <c r="B9072" s="1"/>
      <c r="C9072" s="2"/>
      <c r="J9072" s="3"/>
      <c r="O9072" s="4"/>
      <c r="P9072" s="3"/>
      <c r="U9072" s="3"/>
    </row>
    <row r="9073" spans="1:21" x14ac:dyDescent="0.3">
      <c r="A9073" s="1"/>
      <c r="B9073" s="1"/>
      <c r="C9073" s="2"/>
      <c r="J9073" s="3"/>
      <c r="O9073" s="4"/>
      <c r="P9073" s="3"/>
      <c r="U9073" s="3"/>
    </row>
    <row r="9074" spans="1:21" x14ac:dyDescent="0.3">
      <c r="A9074" s="1"/>
      <c r="B9074" s="1"/>
      <c r="C9074" s="2"/>
      <c r="J9074" s="3"/>
      <c r="O9074" s="4"/>
      <c r="P9074" s="3"/>
      <c r="U9074" s="3"/>
    </row>
    <row r="9075" spans="1:21" x14ac:dyDescent="0.3">
      <c r="A9075" s="1"/>
      <c r="B9075" s="1"/>
      <c r="C9075" s="2"/>
      <c r="J9075" s="3"/>
      <c r="O9075" s="4"/>
      <c r="P9075" s="3"/>
      <c r="Q9075" s="3"/>
      <c r="U9075" s="3"/>
    </row>
    <row r="9076" spans="1:21" x14ac:dyDescent="0.3">
      <c r="A9076" s="1"/>
      <c r="B9076" s="1"/>
      <c r="C9076" s="2"/>
      <c r="J9076" s="3"/>
      <c r="O9076" s="4"/>
      <c r="P9076" s="3"/>
      <c r="Q9076" s="3"/>
      <c r="U9076" s="3"/>
    </row>
    <row r="9077" spans="1:21" x14ac:dyDescent="0.3">
      <c r="A9077" s="1"/>
      <c r="B9077" s="1"/>
      <c r="C9077" s="2"/>
      <c r="J9077" s="3"/>
      <c r="O9077" s="4"/>
      <c r="P9077" s="3"/>
      <c r="U9077" s="3"/>
    </row>
    <row r="9078" spans="1:21" x14ac:dyDescent="0.3">
      <c r="A9078" s="1"/>
      <c r="B9078" s="1"/>
      <c r="C9078" s="2"/>
      <c r="J9078" s="3"/>
      <c r="O9078" s="4"/>
      <c r="P9078" s="3"/>
      <c r="U9078" s="3"/>
    </row>
    <row r="9079" spans="1:21" x14ac:dyDescent="0.3">
      <c r="A9079" s="1"/>
      <c r="B9079" s="1"/>
      <c r="C9079" s="2"/>
      <c r="J9079" s="3"/>
      <c r="O9079" s="4"/>
      <c r="P9079" s="3"/>
      <c r="U9079" s="3"/>
    </row>
    <row r="9080" spans="1:21" x14ac:dyDescent="0.3">
      <c r="A9080" s="1"/>
      <c r="B9080" s="1"/>
      <c r="C9080" s="2"/>
      <c r="J9080" s="3"/>
      <c r="O9080" s="4"/>
      <c r="P9080" s="3"/>
      <c r="U9080" s="3"/>
    </row>
    <row r="9081" spans="1:21" x14ac:dyDescent="0.3">
      <c r="A9081" s="1"/>
      <c r="B9081" s="1"/>
      <c r="C9081" s="2"/>
      <c r="J9081" s="3"/>
      <c r="O9081" s="4"/>
      <c r="P9081" s="3"/>
      <c r="U9081" s="3"/>
    </row>
    <row r="9082" spans="1:21" x14ac:dyDescent="0.3">
      <c r="A9082" s="1"/>
      <c r="B9082" s="1"/>
      <c r="C9082" s="2"/>
      <c r="J9082" s="3"/>
      <c r="O9082" s="4"/>
      <c r="P9082" s="3"/>
      <c r="U9082" s="3"/>
    </row>
    <row r="9083" spans="1:21" x14ac:dyDescent="0.3">
      <c r="A9083" s="1"/>
      <c r="B9083" s="1"/>
      <c r="C9083" s="2"/>
      <c r="J9083" s="3"/>
      <c r="O9083" s="4"/>
      <c r="P9083" s="3"/>
      <c r="U9083" s="3"/>
    </row>
    <row r="9084" spans="1:21" x14ac:dyDescent="0.3">
      <c r="A9084" s="1"/>
      <c r="B9084" s="1"/>
      <c r="C9084" s="2"/>
      <c r="J9084" s="3"/>
      <c r="O9084" s="4"/>
      <c r="P9084" s="3"/>
      <c r="U9084" s="3"/>
    </row>
    <row r="9085" spans="1:21" x14ac:dyDescent="0.3">
      <c r="A9085" s="1"/>
      <c r="B9085" s="1"/>
      <c r="C9085" s="2"/>
      <c r="J9085" s="3"/>
      <c r="O9085" s="4"/>
      <c r="P9085" s="3"/>
      <c r="U9085" s="3"/>
    </row>
    <row r="9086" spans="1:21" x14ac:dyDescent="0.3">
      <c r="A9086" s="1"/>
      <c r="B9086" s="1"/>
      <c r="C9086" s="2"/>
      <c r="J9086" s="3"/>
      <c r="O9086" s="4"/>
      <c r="P9086" s="3"/>
      <c r="Q9086" s="3"/>
      <c r="U9086" s="3"/>
    </row>
    <row r="9087" spans="1:21" x14ac:dyDescent="0.3">
      <c r="A9087" s="1"/>
      <c r="B9087" s="1"/>
      <c r="C9087" s="2"/>
      <c r="J9087" s="3"/>
      <c r="O9087" s="4"/>
      <c r="P9087" s="3"/>
      <c r="U9087" s="3"/>
    </row>
    <row r="9088" spans="1:21" x14ac:dyDescent="0.3">
      <c r="A9088" s="1"/>
      <c r="B9088" s="1"/>
      <c r="C9088" s="2"/>
      <c r="J9088" s="3"/>
      <c r="O9088" s="4"/>
      <c r="P9088" s="3"/>
      <c r="U9088" s="3"/>
    </row>
    <row r="9089" spans="1:21" x14ac:dyDescent="0.3">
      <c r="A9089" s="1"/>
      <c r="B9089" s="1"/>
      <c r="C9089" s="2"/>
      <c r="J9089" s="3"/>
      <c r="O9089" s="4"/>
      <c r="P9089" s="3"/>
      <c r="U9089" s="3"/>
    </row>
    <row r="9090" spans="1:21" x14ac:dyDescent="0.3">
      <c r="A9090" s="1"/>
      <c r="B9090" s="1"/>
      <c r="C9090" s="2"/>
      <c r="J9090" s="3"/>
      <c r="O9090" s="4"/>
      <c r="P9090" s="3"/>
      <c r="U9090" s="3"/>
    </row>
    <row r="9091" spans="1:21" x14ac:dyDescent="0.3">
      <c r="A9091" s="1"/>
      <c r="B9091" s="1"/>
      <c r="C9091" s="2"/>
      <c r="J9091" s="3"/>
      <c r="O9091" s="4"/>
      <c r="P9091" s="3"/>
      <c r="U9091" s="3"/>
    </row>
    <row r="9092" spans="1:21" x14ac:dyDescent="0.3">
      <c r="A9092" s="1"/>
      <c r="B9092" s="1"/>
      <c r="C9092" s="2"/>
      <c r="J9092" s="3"/>
      <c r="O9092" s="4"/>
      <c r="P9092" s="3"/>
      <c r="U9092" s="3"/>
    </row>
    <row r="9093" spans="1:21" x14ac:dyDescent="0.3">
      <c r="A9093" s="1"/>
      <c r="B9093" s="1"/>
      <c r="C9093" s="2"/>
      <c r="J9093" s="3"/>
      <c r="O9093" s="4"/>
      <c r="P9093" s="3"/>
      <c r="U9093" s="3"/>
    </row>
    <row r="9094" spans="1:21" x14ac:dyDescent="0.3">
      <c r="A9094" s="1"/>
      <c r="B9094" s="1"/>
      <c r="C9094" s="2"/>
      <c r="J9094" s="3"/>
      <c r="O9094" s="4"/>
      <c r="P9094" s="3"/>
      <c r="U9094" s="3"/>
    </row>
    <row r="9095" spans="1:21" x14ac:dyDescent="0.3">
      <c r="A9095" s="1"/>
      <c r="B9095" s="1"/>
      <c r="C9095" s="2"/>
      <c r="J9095" s="3"/>
      <c r="O9095" s="4"/>
      <c r="P9095" s="3"/>
      <c r="U9095" s="3"/>
    </row>
    <row r="9096" spans="1:21" x14ac:dyDescent="0.3">
      <c r="A9096" s="1"/>
      <c r="B9096" s="1"/>
      <c r="C9096" s="2"/>
      <c r="J9096" s="3"/>
      <c r="O9096" s="4"/>
      <c r="P9096" s="3"/>
      <c r="U9096" s="3"/>
    </row>
    <row r="9097" spans="1:21" x14ac:dyDescent="0.3">
      <c r="A9097" s="1"/>
      <c r="B9097" s="1"/>
      <c r="C9097" s="2"/>
      <c r="J9097" s="3"/>
      <c r="O9097" s="4"/>
      <c r="P9097" s="3"/>
      <c r="U9097" s="3"/>
    </row>
    <row r="9098" spans="1:21" x14ac:dyDescent="0.3">
      <c r="A9098" s="1"/>
      <c r="B9098" s="1"/>
      <c r="C9098" s="2"/>
      <c r="J9098" s="3"/>
      <c r="O9098" s="4"/>
      <c r="P9098" s="3"/>
      <c r="U9098" s="3"/>
    </row>
    <row r="9099" spans="1:21" x14ac:dyDescent="0.3">
      <c r="A9099" s="1"/>
      <c r="B9099" s="1"/>
      <c r="C9099" s="2"/>
      <c r="J9099" s="3"/>
      <c r="O9099" s="4"/>
      <c r="P9099" s="3"/>
      <c r="U9099" s="3"/>
    </row>
    <row r="9100" spans="1:21" x14ac:dyDescent="0.3">
      <c r="A9100" s="1"/>
      <c r="B9100" s="1"/>
      <c r="C9100" s="2"/>
      <c r="J9100" s="3"/>
      <c r="O9100" s="4"/>
      <c r="P9100" s="3"/>
      <c r="U9100" s="3"/>
    </row>
    <row r="9101" spans="1:21" x14ac:dyDescent="0.3">
      <c r="A9101" s="1"/>
      <c r="B9101" s="1"/>
      <c r="C9101" s="2"/>
      <c r="J9101" s="3"/>
      <c r="O9101" s="4"/>
      <c r="P9101" s="3"/>
      <c r="U9101" s="3"/>
    </row>
    <row r="9102" spans="1:21" x14ac:dyDescent="0.3">
      <c r="A9102" s="1"/>
      <c r="B9102" s="1"/>
      <c r="C9102" s="2"/>
      <c r="J9102" s="3"/>
      <c r="O9102" s="4"/>
      <c r="P9102" s="3"/>
      <c r="U9102" s="3"/>
    </row>
    <row r="9103" spans="1:21" x14ac:dyDescent="0.3">
      <c r="A9103" s="1"/>
      <c r="B9103" s="1"/>
      <c r="C9103" s="2"/>
      <c r="J9103" s="3"/>
      <c r="O9103" s="4"/>
      <c r="P9103" s="3"/>
      <c r="Q9103" s="3"/>
      <c r="U9103" s="3"/>
    </row>
    <row r="9104" spans="1:21" x14ac:dyDescent="0.3">
      <c r="A9104" s="1"/>
      <c r="B9104" s="1"/>
      <c r="C9104" s="2"/>
      <c r="J9104" s="3"/>
      <c r="O9104" s="4"/>
      <c r="P9104" s="3"/>
      <c r="U9104" s="3"/>
    </row>
    <row r="9105" spans="1:21" x14ac:dyDescent="0.3">
      <c r="A9105" s="1"/>
      <c r="B9105" s="1"/>
      <c r="C9105" s="2"/>
      <c r="J9105" s="3"/>
      <c r="O9105" s="4"/>
      <c r="P9105" s="3"/>
      <c r="Q9105" s="3"/>
      <c r="U9105" s="3"/>
    </row>
    <row r="9106" spans="1:21" x14ac:dyDescent="0.3">
      <c r="A9106" s="1"/>
      <c r="B9106" s="1"/>
      <c r="C9106" s="2"/>
      <c r="J9106" s="3"/>
      <c r="O9106" s="4"/>
      <c r="P9106" s="3"/>
      <c r="U9106" s="3"/>
    </row>
    <row r="9107" spans="1:21" x14ac:dyDescent="0.3">
      <c r="A9107" s="1"/>
      <c r="B9107" s="1"/>
      <c r="C9107" s="2"/>
      <c r="J9107" s="3"/>
      <c r="O9107" s="4"/>
      <c r="P9107" s="3"/>
      <c r="U9107" s="3"/>
    </row>
    <row r="9108" spans="1:21" x14ac:dyDescent="0.3">
      <c r="A9108" s="1"/>
      <c r="B9108" s="1"/>
      <c r="C9108" s="2"/>
      <c r="J9108" s="3"/>
      <c r="O9108" s="4"/>
      <c r="P9108" s="3"/>
      <c r="Q9108" s="3"/>
      <c r="U9108" s="3"/>
    </row>
    <row r="9109" spans="1:21" x14ac:dyDescent="0.3">
      <c r="A9109" s="1"/>
      <c r="B9109" s="1"/>
      <c r="C9109" s="2"/>
      <c r="J9109" s="3"/>
      <c r="O9109" s="4"/>
      <c r="P9109" s="3"/>
      <c r="Q9109" s="3"/>
      <c r="U9109" s="3"/>
    </row>
    <row r="9110" spans="1:21" x14ac:dyDescent="0.3">
      <c r="A9110" s="1"/>
      <c r="B9110" s="1"/>
      <c r="C9110" s="2"/>
      <c r="J9110" s="3"/>
      <c r="O9110" s="4"/>
      <c r="P9110" s="3"/>
      <c r="U9110" s="3"/>
    </row>
    <row r="9111" spans="1:21" x14ac:dyDescent="0.3">
      <c r="A9111" s="1"/>
      <c r="B9111" s="1"/>
      <c r="C9111" s="2"/>
      <c r="J9111" s="3"/>
      <c r="O9111" s="4"/>
      <c r="P9111" s="3"/>
      <c r="U9111" s="3"/>
    </row>
    <row r="9112" spans="1:21" x14ac:dyDescent="0.3">
      <c r="A9112" s="1"/>
      <c r="B9112" s="1"/>
      <c r="C9112" s="2"/>
      <c r="J9112" s="3"/>
      <c r="O9112" s="4"/>
      <c r="P9112" s="3"/>
      <c r="U9112" s="3"/>
    </row>
    <row r="9113" spans="1:21" x14ac:dyDescent="0.3">
      <c r="A9113" s="1"/>
      <c r="B9113" s="1"/>
      <c r="C9113" s="2"/>
      <c r="J9113" s="3"/>
      <c r="O9113" s="4"/>
      <c r="P9113" s="3"/>
      <c r="U9113" s="3"/>
    </row>
    <row r="9114" spans="1:21" x14ac:dyDescent="0.3">
      <c r="A9114" s="1"/>
      <c r="B9114" s="1"/>
      <c r="C9114" s="2"/>
      <c r="J9114" s="3"/>
      <c r="O9114" s="4"/>
      <c r="P9114" s="3"/>
      <c r="Q9114" s="3"/>
      <c r="U9114" s="3"/>
    </row>
    <row r="9115" spans="1:21" x14ac:dyDescent="0.3">
      <c r="A9115" s="1"/>
      <c r="B9115" s="1"/>
      <c r="C9115" s="2"/>
      <c r="J9115" s="3"/>
      <c r="O9115" s="4"/>
      <c r="P9115" s="3"/>
      <c r="U9115" s="3"/>
    </row>
    <row r="9116" spans="1:21" x14ac:dyDescent="0.3">
      <c r="A9116" s="1"/>
      <c r="B9116" s="1"/>
      <c r="C9116" s="2"/>
      <c r="J9116" s="3"/>
      <c r="O9116" s="4"/>
      <c r="P9116" s="3"/>
      <c r="U9116" s="3"/>
    </row>
    <row r="9117" spans="1:21" x14ac:dyDescent="0.3">
      <c r="A9117" s="1"/>
      <c r="B9117" s="1"/>
      <c r="C9117" s="2"/>
      <c r="J9117" s="3"/>
      <c r="O9117" s="4"/>
      <c r="P9117" s="3"/>
      <c r="Q9117" s="3"/>
      <c r="U9117" s="3"/>
    </row>
    <row r="9118" spans="1:21" x14ac:dyDescent="0.3">
      <c r="A9118" s="1"/>
      <c r="B9118" s="1"/>
      <c r="C9118" s="2"/>
      <c r="J9118" s="3"/>
      <c r="O9118" s="4"/>
      <c r="P9118" s="3"/>
      <c r="U9118" s="3"/>
    </row>
    <row r="9119" spans="1:21" x14ac:dyDescent="0.3">
      <c r="A9119" s="1"/>
      <c r="B9119" s="1"/>
      <c r="C9119" s="2"/>
      <c r="J9119" s="3"/>
      <c r="O9119" s="4"/>
      <c r="P9119" s="3"/>
      <c r="U9119" s="3"/>
    </row>
    <row r="9120" spans="1:21" x14ac:dyDescent="0.3">
      <c r="A9120" s="1"/>
      <c r="B9120" s="1"/>
      <c r="C9120" s="2"/>
      <c r="J9120" s="3"/>
      <c r="O9120" s="4"/>
      <c r="P9120" s="3"/>
      <c r="Q9120" s="3"/>
      <c r="U9120" s="3"/>
    </row>
    <row r="9121" spans="1:21" x14ac:dyDescent="0.3">
      <c r="A9121" s="1"/>
      <c r="B9121" s="1"/>
      <c r="C9121" s="2"/>
      <c r="J9121" s="3"/>
      <c r="O9121" s="4"/>
      <c r="P9121" s="3"/>
      <c r="U9121" s="3"/>
    </row>
    <row r="9122" spans="1:21" x14ac:dyDescent="0.3">
      <c r="A9122" s="1"/>
      <c r="B9122" s="1"/>
      <c r="C9122" s="2"/>
      <c r="J9122" s="3"/>
      <c r="O9122" s="4"/>
      <c r="P9122" s="3"/>
      <c r="U9122" s="3"/>
    </row>
    <row r="9123" spans="1:21" x14ac:dyDescent="0.3">
      <c r="A9123" s="1"/>
      <c r="B9123" s="1"/>
      <c r="C9123" s="2"/>
      <c r="J9123" s="3"/>
      <c r="O9123" s="4"/>
      <c r="P9123" s="3"/>
      <c r="Q9123" s="3"/>
      <c r="U9123" s="3"/>
    </row>
    <row r="9124" spans="1:21" x14ac:dyDescent="0.3">
      <c r="A9124" s="1"/>
      <c r="B9124" s="1"/>
      <c r="C9124" s="2"/>
      <c r="J9124" s="3"/>
      <c r="O9124" s="4"/>
      <c r="P9124" s="3"/>
      <c r="U9124" s="3"/>
    </row>
    <row r="9125" spans="1:21" x14ac:dyDescent="0.3">
      <c r="A9125" s="1"/>
      <c r="B9125" s="1"/>
      <c r="C9125" s="2"/>
      <c r="J9125" s="3"/>
      <c r="O9125" s="4"/>
      <c r="P9125" s="3"/>
      <c r="U9125" s="3"/>
    </row>
    <row r="9126" spans="1:21" x14ac:dyDescent="0.3">
      <c r="A9126" s="1"/>
      <c r="B9126" s="1"/>
      <c r="C9126" s="2"/>
      <c r="J9126" s="3"/>
      <c r="O9126" s="4"/>
      <c r="P9126" s="3"/>
      <c r="U9126" s="3"/>
    </row>
    <row r="9127" spans="1:21" x14ac:dyDescent="0.3">
      <c r="A9127" s="1"/>
      <c r="B9127" s="1"/>
      <c r="C9127" s="2"/>
      <c r="J9127" s="3"/>
      <c r="O9127" s="4"/>
      <c r="P9127" s="3"/>
      <c r="U9127" s="3"/>
    </row>
    <row r="9128" spans="1:21" x14ac:dyDescent="0.3">
      <c r="A9128" s="1"/>
      <c r="B9128" s="1"/>
      <c r="C9128" s="2"/>
      <c r="J9128" s="3"/>
      <c r="O9128" s="4"/>
      <c r="P9128" s="3"/>
      <c r="U9128" s="3"/>
    </row>
    <row r="9129" spans="1:21" x14ac:dyDescent="0.3">
      <c r="A9129" s="1"/>
      <c r="B9129" s="1"/>
      <c r="C9129" s="2"/>
      <c r="J9129" s="3"/>
      <c r="O9129" s="4"/>
      <c r="P9129" s="3"/>
      <c r="U9129" s="3"/>
    </row>
    <row r="9130" spans="1:21" x14ac:dyDescent="0.3">
      <c r="A9130" s="1"/>
      <c r="B9130" s="1"/>
      <c r="C9130" s="2"/>
      <c r="J9130" s="3"/>
      <c r="O9130" s="4"/>
      <c r="P9130" s="3"/>
      <c r="U9130" s="3"/>
    </row>
    <row r="9131" spans="1:21" x14ac:dyDescent="0.3">
      <c r="A9131" s="1"/>
      <c r="B9131" s="1"/>
      <c r="C9131" s="2"/>
      <c r="J9131" s="3"/>
      <c r="O9131" s="4"/>
      <c r="P9131" s="3"/>
      <c r="U9131" s="3"/>
    </row>
    <row r="9132" spans="1:21" x14ac:dyDescent="0.3">
      <c r="A9132" s="1"/>
      <c r="B9132" s="1"/>
      <c r="C9132" s="2"/>
      <c r="J9132" s="3"/>
      <c r="O9132" s="4"/>
      <c r="P9132" s="3"/>
      <c r="U9132" s="3"/>
    </row>
    <row r="9133" spans="1:21" x14ac:dyDescent="0.3">
      <c r="A9133" s="1"/>
      <c r="B9133" s="1"/>
      <c r="C9133" s="2"/>
      <c r="J9133" s="3"/>
      <c r="O9133" s="4"/>
      <c r="P9133" s="3"/>
      <c r="U9133" s="3"/>
    </row>
    <row r="9134" spans="1:21" x14ac:dyDescent="0.3">
      <c r="A9134" s="1"/>
      <c r="B9134" s="1"/>
      <c r="C9134" s="2"/>
      <c r="J9134" s="3"/>
      <c r="O9134" s="4"/>
      <c r="P9134" s="3"/>
      <c r="Q9134" s="3"/>
      <c r="U9134" s="3"/>
    </row>
    <row r="9135" spans="1:21" x14ac:dyDescent="0.3">
      <c r="A9135" s="1"/>
      <c r="B9135" s="1"/>
      <c r="C9135" s="2"/>
      <c r="J9135" s="3"/>
      <c r="O9135" s="4"/>
      <c r="P9135" s="3"/>
      <c r="U9135" s="3"/>
    </row>
    <row r="9136" spans="1:21" x14ac:dyDescent="0.3">
      <c r="A9136" s="1"/>
      <c r="B9136" s="1"/>
      <c r="C9136" s="2"/>
      <c r="J9136" s="3"/>
      <c r="O9136" s="4"/>
      <c r="P9136" s="3"/>
      <c r="U9136" s="3"/>
    </row>
    <row r="9137" spans="1:21" x14ac:dyDescent="0.3">
      <c r="A9137" s="1"/>
      <c r="B9137" s="1"/>
      <c r="C9137" s="2"/>
      <c r="J9137" s="3"/>
      <c r="O9137" s="4"/>
      <c r="P9137" s="3"/>
      <c r="U9137" s="3"/>
    </row>
    <row r="9138" spans="1:21" x14ac:dyDescent="0.3">
      <c r="A9138" s="1"/>
      <c r="B9138" s="1"/>
      <c r="C9138" s="2"/>
      <c r="J9138" s="3"/>
      <c r="O9138" s="4"/>
      <c r="P9138" s="3"/>
      <c r="U9138" s="3"/>
    </row>
    <row r="9139" spans="1:21" x14ac:dyDescent="0.3">
      <c r="A9139" s="1"/>
      <c r="B9139" s="1"/>
      <c r="C9139" s="2"/>
      <c r="J9139" s="3"/>
      <c r="O9139" s="4"/>
      <c r="P9139" s="3"/>
      <c r="Q9139" s="3"/>
      <c r="S9139" s="4"/>
      <c r="U9139" s="3"/>
    </row>
    <row r="9140" spans="1:21" x14ac:dyDescent="0.3">
      <c r="A9140" s="1"/>
      <c r="B9140" s="1"/>
      <c r="C9140" s="2"/>
      <c r="J9140" s="3"/>
      <c r="O9140" s="4"/>
      <c r="P9140" s="3"/>
      <c r="U9140" s="3"/>
    </row>
    <row r="9141" spans="1:21" x14ac:dyDescent="0.3">
      <c r="A9141" s="1"/>
      <c r="B9141" s="1"/>
      <c r="C9141" s="2"/>
      <c r="J9141" s="3"/>
      <c r="O9141" s="4"/>
      <c r="P9141" s="3"/>
      <c r="U9141" s="3"/>
    </row>
    <row r="9142" spans="1:21" x14ac:dyDescent="0.3">
      <c r="A9142" s="1"/>
      <c r="B9142" s="1"/>
      <c r="C9142" s="2"/>
      <c r="J9142" s="3"/>
      <c r="O9142" s="4"/>
      <c r="P9142" s="3"/>
      <c r="U9142" s="3"/>
    </row>
    <row r="9143" spans="1:21" x14ac:dyDescent="0.3">
      <c r="A9143" s="1"/>
      <c r="B9143" s="1"/>
      <c r="C9143" s="2"/>
      <c r="J9143" s="3"/>
      <c r="O9143" s="4"/>
      <c r="P9143" s="3"/>
      <c r="U9143" s="3"/>
    </row>
    <row r="9144" spans="1:21" x14ac:dyDescent="0.3">
      <c r="A9144" s="1"/>
      <c r="B9144" s="1"/>
      <c r="C9144" s="2"/>
      <c r="J9144" s="3"/>
      <c r="O9144" s="4"/>
      <c r="P9144" s="3"/>
      <c r="U9144" s="3"/>
    </row>
    <row r="9145" spans="1:21" x14ac:dyDescent="0.3">
      <c r="A9145" s="1"/>
      <c r="B9145" s="1"/>
      <c r="C9145" s="2"/>
      <c r="J9145" s="3"/>
      <c r="O9145" s="4"/>
      <c r="P9145" s="3"/>
      <c r="U9145" s="3"/>
    </row>
    <row r="9146" spans="1:21" x14ac:dyDescent="0.3">
      <c r="A9146" s="1"/>
      <c r="B9146" s="1"/>
      <c r="C9146" s="2"/>
      <c r="J9146" s="3"/>
      <c r="O9146" s="4"/>
      <c r="P9146" s="3"/>
      <c r="U9146" s="3"/>
    </row>
    <row r="9147" spans="1:21" x14ac:dyDescent="0.3">
      <c r="A9147" s="1"/>
      <c r="B9147" s="1"/>
      <c r="C9147" s="2"/>
      <c r="J9147" s="3"/>
      <c r="O9147" s="4"/>
      <c r="P9147" s="3"/>
      <c r="U9147" s="3"/>
    </row>
    <row r="9148" spans="1:21" x14ac:dyDescent="0.3">
      <c r="A9148" s="1"/>
      <c r="B9148" s="1"/>
      <c r="C9148" s="2"/>
      <c r="J9148" s="3"/>
      <c r="O9148" s="4"/>
      <c r="P9148" s="3"/>
      <c r="U9148" s="3"/>
    </row>
    <row r="9149" spans="1:21" x14ac:dyDescent="0.3">
      <c r="A9149" s="1"/>
      <c r="B9149" s="1"/>
      <c r="C9149" s="2"/>
      <c r="J9149" s="3"/>
      <c r="O9149" s="4"/>
      <c r="P9149" s="3"/>
      <c r="Q9149" s="3"/>
      <c r="U9149" s="3"/>
    </row>
    <row r="9150" spans="1:21" x14ac:dyDescent="0.3">
      <c r="A9150" s="1"/>
      <c r="B9150" s="1"/>
      <c r="C9150" s="2"/>
      <c r="J9150" s="3"/>
      <c r="O9150" s="4"/>
      <c r="P9150" s="3"/>
      <c r="Q9150" s="3"/>
      <c r="U9150" s="3"/>
    </row>
    <row r="9151" spans="1:21" x14ac:dyDescent="0.3">
      <c r="A9151" s="1"/>
      <c r="B9151" s="1"/>
      <c r="C9151" s="2"/>
      <c r="J9151" s="3"/>
      <c r="O9151" s="4"/>
      <c r="P9151" s="3"/>
      <c r="U9151" s="3"/>
    </row>
    <row r="9152" spans="1:21" x14ac:dyDescent="0.3">
      <c r="A9152" s="1"/>
      <c r="B9152" s="1"/>
      <c r="C9152" s="2"/>
      <c r="J9152" s="3"/>
      <c r="O9152" s="4"/>
      <c r="P9152" s="3"/>
      <c r="Q9152" s="3"/>
      <c r="U9152" s="3"/>
    </row>
    <row r="9153" spans="1:21" x14ac:dyDescent="0.3">
      <c r="A9153" s="1"/>
      <c r="B9153" s="1"/>
      <c r="C9153" s="2"/>
      <c r="J9153" s="3"/>
      <c r="O9153" s="4"/>
      <c r="P9153" s="3"/>
      <c r="U9153" s="3"/>
    </row>
    <row r="9154" spans="1:21" x14ac:dyDescent="0.3">
      <c r="A9154" s="1"/>
      <c r="B9154" s="1"/>
      <c r="C9154" s="2"/>
      <c r="J9154" s="3"/>
      <c r="O9154" s="4"/>
      <c r="P9154" s="3"/>
      <c r="U9154" s="3"/>
    </row>
    <row r="9155" spans="1:21" x14ac:dyDescent="0.3">
      <c r="A9155" s="1"/>
      <c r="B9155" s="1"/>
      <c r="C9155" s="2"/>
      <c r="J9155" s="3"/>
      <c r="O9155" s="4"/>
      <c r="P9155" s="3"/>
      <c r="U9155" s="3"/>
    </row>
    <row r="9156" spans="1:21" x14ac:dyDescent="0.3">
      <c r="A9156" s="1"/>
      <c r="B9156" s="1"/>
      <c r="C9156" s="2"/>
      <c r="J9156" s="3"/>
      <c r="O9156" s="4"/>
      <c r="P9156" s="3"/>
      <c r="U9156" s="3"/>
    </row>
    <row r="9157" spans="1:21" x14ac:dyDescent="0.3">
      <c r="A9157" s="1"/>
      <c r="B9157" s="1"/>
      <c r="C9157" s="2"/>
      <c r="J9157" s="3"/>
      <c r="O9157" s="4"/>
      <c r="P9157" s="3"/>
      <c r="Q9157" s="3"/>
      <c r="U9157" s="3"/>
    </row>
    <row r="9158" spans="1:21" x14ac:dyDescent="0.3">
      <c r="A9158" s="1"/>
      <c r="B9158" s="1"/>
      <c r="C9158" s="2"/>
      <c r="J9158" s="3"/>
      <c r="O9158" s="4"/>
      <c r="P9158" s="3"/>
      <c r="Q9158" s="3"/>
      <c r="U9158" s="3"/>
    </row>
    <row r="9159" spans="1:21" x14ac:dyDescent="0.3">
      <c r="A9159" s="1"/>
      <c r="B9159" s="1"/>
      <c r="C9159" s="2"/>
      <c r="J9159" s="3"/>
      <c r="O9159" s="4"/>
      <c r="P9159" s="3"/>
      <c r="U9159" s="3"/>
    </row>
    <row r="9160" spans="1:21" x14ac:dyDescent="0.3">
      <c r="A9160" s="1"/>
      <c r="B9160" s="1"/>
      <c r="C9160" s="2"/>
      <c r="J9160" s="3"/>
      <c r="O9160" s="4"/>
      <c r="P9160" s="3"/>
      <c r="U9160" s="3"/>
    </row>
    <row r="9161" spans="1:21" x14ac:dyDescent="0.3">
      <c r="A9161" s="1"/>
      <c r="B9161" s="1"/>
      <c r="C9161" s="2"/>
      <c r="J9161" s="3"/>
      <c r="O9161" s="4"/>
      <c r="P9161" s="3"/>
      <c r="U9161" s="3"/>
    </row>
    <row r="9162" spans="1:21" x14ac:dyDescent="0.3">
      <c r="A9162" s="1"/>
      <c r="B9162" s="1"/>
      <c r="C9162" s="2"/>
      <c r="J9162" s="3"/>
      <c r="O9162" s="4"/>
      <c r="P9162" s="3"/>
      <c r="U9162" s="3"/>
    </row>
    <row r="9163" spans="1:21" x14ac:dyDescent="0.3">
      <c r="A9163" s="1"/>
      <c r="B9163" s="1"/>
      <c r="C9163" s="2"/>
      <c r="J9163" s="3"/>
      <c r="O9163" s="4"/>
      <c r="P9163" s="3"/>
      <c r="U9163" s="3"/>
    </row>
    <row r="9164" spans="1:21" x14ac:dyDescent="0.3">
      <c r="A9164" s="1"/>
      <c r="B9164" s="1"/>
      <c r="C9164" s="2"/>
      <c r="J9164" s="3"/>
      <c r="O9164" s="4"/>
      <c r="P9164" s="3"/>
      <c r="Q9164" s="3"/>
      <c r="U9164" s="3"/>
    </row>
    <row r="9165" spans="1:21" x14ac:dyDescent="0.3">
      <c r="A9165" s="1"/>
      <c r="B9165" s="1"/>
      <c r="C9165" s="2"/>
      <c r="J9165" s="3"/>
      <c r="O9165" s="4"/>
      <c r="P9165" s="3"/>
      <c r="Q9165" s="3"/>
      <c r="U9165" s="3"/>
    </row>
    <row r="9166" spans="1:21" x14ac:dyDescent="0.3">
      <c r="A9166" s="1"/>
      <c r="B9166" s="1"/>
      <c r="C9166" s="2"/>
      <c r="J9166" s="3"/>
      <c r="O9166" s="4"/>
      <c r="P9166" s="3"/>
      <c r="U9166" s="3"/>
    </row>
    <row r="9167" spans="1:21" x14ac:dyDescent="0.3">
      <c r="A9167" s="1"/>
      <c r="B9167" s="1"/>
      <c r="C9167" s="2"/>
      <c r="J9167" s="3"/>
      <c r="O9167" s="4"/>
      <c r="P9167" s="3"/>
      <c r="Q9167" s="3"/>
      <c r="U9167" s="3"/>
    </row>
    <row r="9168" spans="1:21" x14ac:dyDescent="0.3">
      <c r="A9168" s="1"/>
      <c r="B9168" s="1"/>
      <c r="C9168" s="2"/>
      <c r="J9168" s="3"/>
      <c r="O9168" s="4"/>
      <c r="P9168" s="3"/>
      <c r="U9168" s="3"/>
    </row>
    <row r="9169" spans="1:21" x14ac:dyDescent="0.3">
      <c r="A9169" s="1"/>
      <c r="B9169" s="1"/>
      <c r="C9169" s="2"/>
      <c r="J9169" s="3"/>
      <c r="O9169" s="4"/>
      <c r="P9169" s="3"/>
      <c r="U9169" s="3"/>
    </row>
    <row r="9170" spans="1:21" x14ac:dyDescent="0.3">
      <c r="A9170" s="1"/>
      <c r="B9170" s="1"/>
      <c r="C9170" s="2"/>
      <c r="J9170" s="3"/>
      <c r="O9170" s="4"/>
      <c r="P9170" s="3"/>
      <c r="U9170" s="3"/>
    </row>
    <row r="9171" spans="1:21" x14ac:dyDescent="0.3">
      <c r="A9171" s="1"/>
      <c r="B9171" s="1"/>
      <c r="C9171" s="2"/>
      <c r="J9171" s="3"/>
      <c r="O9171" s="4"/>
      <c r="P9171" s="3"/>
      <c r="Q9171" s="3"/>
      <c r="U9171" s="3"/>
    </row>
    <row r="9172" spans="1:21" x14ac:dyDescent="0.3">
      <c r="A9172" s="1"/>
      <c r="B9172" s="1"/>
      <c r="C9172" s="2"/>
      <c r="J9172" s="3"/>
      <c r="O9172" s="4"/>
      <c r="P9172" s="3"/>
      <c r="U9172" s="3"/>
    </row>
    <row r="9173" spans="1:21" x14ac:dyDescent="0.3">
      <c r="A9173" s="1"/>
      <c r="B9173" s="1"/>
      <c r="C9173" s="2"/>
      <c r="J9173" s="3"/>
      <c r="O9173" s="4"/>
      <c r="P9173" s="3"/>
      <c r="Q9173" s="3"/>
      <c r="U9173" s="3"/>
    </row>
    <row r="9174" spans="1:21" x14ac:dyDescent="0.3">
      <c r="A9174" s="1"/>
      <c r="B9174" s="1"/>
      <c r="C9174" s="2"/>
      <c r="J9174" s="3"/>
      <c r="O9174" s="4"/>
      <c r="P9174" s="3"/>
      <c r="U9174" s="3"/>
    </row>
    <row r="9175" spans="1:21" x14ac:dyDescent="0.3">
      <c r="A9175" s="1"/>
      <c r="B9175" s="1"/>
      <c r="C9175" s="2"/>
      <c r="J9175" s="3"/>
      <c r="O9175" s="4"/>
      <c r="P9175" s="3"/>
      <c r="U9175" s="3"/>
    </row>
    <row r="9176" spans="1:21" x14ac:dyDescent="0.3">
      <c r="A9176" s="1"/>
      <c r="B9176" s="1"/>
      <c r="C9176" s="2"/>
      <c r="J9176" s="3"/>
      <c r="O9176" s="4"/>
      <c r="P9176" s="3"/>
      <c r="U9176" s="3"/>
    </row>
    <row r="9177" spans="1:21" x14ac:dyDescent="0.3">
      <c r="A9177" s="1"/>
      <c r="B9177" s="1"/>
      <c r="C9177" s="2"/>
      <c r="J9177" s="3"/>
      <c r="O9177" s="4"/>
      <c r="P9177" s="3"/>
      <c r="U9177" s="3"/>
    </row>
    <row r="9178" spans="1:21" x14ac:dyDescent="0.3">
      <c r="A9178" s="1"/>
      <c r="B9178" s="1"/>
      <c r="C9178" s="2"/>
      <c r="J9178" s="3"/>
      <c r="O9178" s="4"/>
      <c r="P9178" s="3"/>
      <c r="U9178" s="3"/>
    </row>
    <row r="9179" spans="1:21" x14ac:dyDescent="0.3">
      <c r="A9179" s="1"/>
      <c r="B9179" s="1"/>
      <c r="C9179" s="2"/>
      <c r="J9179" s="3"/>
      <c r="O9179" s="4"/>
      <c r="P9179" s="3"/>
      <c r="U9179" s="3"/>
    </row>
    <row r="9180" spans="1:21" x14ac:dyDescent="0.3">
      <c r="A9180" s="1"/>
      <c r="B9180" s="1"/>
      <c r="C9180" s="2"/>
      <c r="J9180" s="3"/>
      <c r="O9180" s="4"/>
      <c r="P9180" s="3"/>
      <c r="U9180" s="3"/>
    </row>
    <row r="9181" spans="1:21" x14ac:dyDescent="0.3">
      <c r="A9181" s="1"/>
      <c r="B9181" s="1"/>
      <c r="C9181" s="2"/>
      <c r="J9181" s="3"/>
      <c r="O9181" s="4"/>
      <c r="P9181" s="3"/>
      <c r="U9181" s="3"/>
    </row>
    <row r="9182" spans="1:21" x14ac:dyDescent="0.3">
      <c r="A9182" s="1"/>
      <c r="B9182" s="1"/>
      <c r="C9182" s="2"/>
      <c r="J9182" s="3"/>
      <c r="O9182" s="4"/>
      <c r="P9182" s="3"/>
      <c r="Q9182" s="3"/>
      <c r="U9182" s="3"/>
    </row>
    <row r="9183" spans="1:21" x14ac:dyDescent="0.3">
      <c r="A9183" s="1"/>
      <c r="B9183" s="1"/>
      <c r="C9183" s="2"/>
      <c r="J9183" s="3"/>
      <c r="O9183" s="4"/>
      <c r="P9183" s="3"/>
      <c r="Q9183" s="3"/>
      <c r="U9183" s="3"/>
    </row>
    <row r="9184" spans="1:21" x14ac:dyDescent="0.3">
      <c r="A9184" s="1"/>
      <c r="B9184" s="1"/>
      <c r="C9184" s="2"/>
      <c r="J9184" s="3"/>
      <c r="O9184" s="4"/>
      <c r="P9184" s="3"/>
      <c r="U9184" s="3"/>
    </row>
    <row r="9185" spans="1:21" x14ac:dyDescent="0.3">
      <c r="A9185" s="1"/>
      <c r="B9185" s="1"/>
      <c r="C9185" s="2"/>
      <c r="J9185" s="3"/>
      <c r="O9185" s="4"/>
      <c r="P9185" s="3"/>
      <c r="U9185" s="3"/>
    </row>
    <row r="9186" spans="1:21" x14ac:dyDescent="0.3">
      <c r="A9186" s="1"/>
      <c r="B9186" s="1"/>
      <c r="C9186" s="2"/>
      <c r="J9186" s="3"/>
      <c r="O9186" s="4"/>
      <c r="P9186" s="3"/>
      <c r="U9186" s="3"/>
    </row>
    <row r="9187" spans="1:21" x14ac:dyDescent="0.3">
      <c r="A9187" s="1"/>
      <c r="B9187" s="1"/>
      <c r="C9187" s="2"/>
      <c r="J9187" s="3"/>
      <c r="O9187" s="4"/>
      <c r="P9187" s="3"/>
      <c r="U9187" s="3"/>
    </row>
    <row r="9188" spans="1:21" x14ac:dyDescent="0.3">
      <c r="A9188" s="1"/>
      <c r="B9188" s="1"/>
      <c r="C9188" s="2"/>
      <c r="J9188" s="3"/>
      <c r="O9188" s="4"/>
      <c r="P9188" s="3"/>
      <c r="Q9188" s="3"/>
      <c r="S9188" s="4"/>
      <c r="U9188" s="3"/>
    </row>
    <row r="9189" spans="1:21" x14ac:dyDescent="0.3">
      <c r="A9189" s="1"/>
      <c r="B9189" s="1"/>
      <c r="C9189" s="2"/>
      <c r="J9189" s="3"/>
      <c r="O9189" s="4"/>
      <c r="P9189" s="3"/>
      <c r="U9189" s="3"/>
    </row>
    <row r="9190" spans="1:21" x14ac:dyDescent="0.3">
      <c r="A9190" s="1"/>
      <c r="B9190" s="1"/>
      <c r="C9190" s="2"/>
      <c r="J9190" s="3"/>
      <c r="O9190" s="4"/>
      <c r="P9190" s="3"/>
      <c r="U9190" s="3"/>
    </row>
    <row r="9191" spans="1:21" x14ac:dyDescent="0.3">
      <c r="A9191" s="1"/>
      <c r="B9191" s="1"/>
      <c r="C9191" s="2"/>
      <c r="J9191" s="3"/>
      <c r="O9191" s="4"/>
      <c r="P9191" s="3"/>
      <c r="U9191" s="3"/>
    </row>
    <row r="9192" spans="1:21" x14ac:dyDescent="0.3">
      <c r="A9192" s="1"/>
      <c r="B9192" s="1"/>
      <c r="C9192" s="2"/>
      <c r="J9192" s="3"/>
      <c r="O9192" s="4"/>
      <c r="P9192" s="3"/>
      <c r="U9192" s="3"/>
    </row>
    <row r="9193" spans="1:21" x14ac:dyDescent="0.3">
      <c r="A9193" s="1"/>
      <c r="B9193" s="1"/>
      <c r="C9193" s="2"/>
      <c r="J9193" s="3"/>
      <c r="O9193" s="4"/>
      <c r="P9193" s="3"/>
      <c r="Q9193" s="3"/>
      <c r="U9193" s="3"/>
    </row>
    <row r="9194" spans="1:21" x14ac:dyDescent="0.3">
      <c r="A9194" s="1"/>
      <c r="B9194" s="1"/>
      <c r="C9194" s="2"/>
      <c r="J9194" s="3"/>
      <c r="O9194" s="4"/>
      <c r="P9194" s="3"/>
      <c r="U9194" s="3"/>
    </row>
    <row r="9195" spans="1:21" x14ac:dyDescent="0.3">
      <c r="A9195" s="1"/>
      <c r="B9195" s="1"/>
      <c r="C9195" s="2"/>
      <c r="J9195" s="3"/>
      <c r="O9195" s="4"/>
      <c r="P9195" s="3"/>
      <c r="U9195" s="3"/>
    </row>
    <row r="9196" spans="1:21" x14ac:dyDescent="0.3">
      <c r="A9196" s="1"/>
      <c r="B9196" s="1"/>
      <c r="C9196" s="2"/>
      <c r="J9196" s="3"/>
      <c r="O9196" s="4"/>
      <c r="P9196" s="3"/>
      <c r="U9196" s="3"/>
    </row>
    <row r="9197" spans="1:21" x14ac:dyDescent="0.3">
      <c r="A9197" s="1"/>
      <c r="B9197" s="1"/>
      <c r="C9197" s="2"/>
      <c r="J9197" s="3"/>
      <c r="O9197" s="4"/>
      <c r="P9197" s="3"/>
      <c r="U9197" s="3"/>
    </row>
    <row r="9198" spans="1:21" x14ac:dyDescent="0.3">
      <c r="A9198" s="1"/>
      <c r="B9198" s="1"/>
      <c r="C9198" s="2"/>
      <c r="J9198" s="3"/>
      <c r="O9198" s="4"/>
      <c r="P9198" s="3"/>
      <c r="U9198" s="3"/>
    </row>
    <row r="9199" spans="1:21" x14ac:dyDescent="0.3">
      <c r="A9199" s="1"/>
      <c r="B9199" s="1"/>
      <c r="C9199" s="2"/>
      <c r="J9199" s="3"/>
      <c r="O9199" s="4"/>
      <c r="P9199" s="3"/>
      <c r="U9199" s="3"/>
    </row>
    <row r="9200" spans="1:21" x14ac:dyDescent="0.3">
      <c r="A9200" s="1"/>
      <c r="B9200" s="1"/>
      <c r="C9200" s="2"/>
      <c r="J9200" s="3"/>
      <c r="O9200" s="4"/>
      <c r="P9200" s="3"/>
      <c r="U9200" s="3"/>
    </row>
    <row r="9201" spans="1:21" x14ac:dyDescent="0.3">
      <c r="A9201" s="1"/>
      <c r="B9201" s="1"/>
      <c r="C9201" s="2"/>
      <c r="J9201" s="3"/>
      <c r="O9201" s="4"/>
      <c r="P9201" s="3"/>
      <c r="U9201" s="3"/>
    </row>
    <row r="9202" spans="1:21" x14ac:dyDescent="0.3">
      <c r="A9202" s="1"/>
      <c r="B9202" s="1"/>
      <c r="C9202" s="2"/>
      <c r="J9202" s="3"/>
      <c r="O9202" s="4"/>
      <c r="P9202" s="3"/>
      <c r="U9202" s="3"/>
    </row>
    <row r="9203" spans="1:21" x14ac:dyDescent="0.3">
      <c r="A9203" s="1"/>
      <c r="B9203" s="1"/>
      <c r="C9203" s="2"/>
      <c r="J9203" s="3"/>
      <c r="O9203" s="4"/>
      <c r="P9203" s="3"/>
      <c r="U9203" s="3"/>
    </row>
    <row r="9204" spans="1:21" x14ac:dyDescent="0.3">
      <c r="A9204" s="1"/>
      <c r="B9204" s="1"/>
      <c r="C9204" s="2"/>
      <c r="J9204" s="3"/>
      <c r="O9204" s="4"/>
      <c r="P9204" s="3"/>
      <c r="U9204" s="3"/>
    </row>
    <row r="9205" spans="1:21" x14ac:dyDescent="0.3">
      <c r="A9205" s="1"/>
      <c r="B9205" s="1"/>
      <c r="C9205" s="2"/>
      <c r="J9205" s="3"/>
      <c r="O9205" s="4"/>
      <c r="P9205" s="3"/>
      <c r="Q9205" s="3"/>
      <c r="U9205" s="3"/>
    </row>
    <row r="9206" spans="1:21" x14ac:dyDescent="0.3">
      <c r="A9206" s="1"/>
      <c r="B9206" s="1"/>
      <c r="C9206" s="2"/>
      <c r="J9206" s="3"/>
      <c r="O9206" s="4"/>
      <c r="P9206" s="3"/>
      <c r="U9206" s="3"/>
    </row>
    <row r="9207" spans="1:21" x14ac:dyDescent="0.3">
      <c r="A9207" s="1"/>
      <c r="B9207" s="1"/>
      <c r="C9207" s="2"/>
      <c r="J9207" s="3"/>
      <c r="O9207" s="4"/>
      <c r="P9207" s="3"/>
      <c r="Q9207" s="3"/>
      <c r="S9207" s="4"/>
      <c r="U9207" s="3"/>
    </row>
    <row r="9208" spans="1:21" x14ac:dyDescent="0.3">
      <c r="A9208" s="1"/>
      <c r="B9208" s="1"/>
      <c r="C9208" s="2"/>
      <c r="J9208" s="3"/>
      <c r="O9208" s="4"/>
      <c r="P9208" s="3"/>
      <c r="U9208" s="3"/>
    </row>
    <row r="9209" spans="1:21" x14ac:dyDescent="0.3">
      <c r="A9209" s="1"/>
      <c r="B9209" s="1"/>
      <c r="C9209" s="2"/>
      <c r="J9209" s="3"/>
      <c r="O9209" s="4"/>
      <c r="P9209" s="3"/>
      <c r="U9209" s="3"/>
    </row>
    <row r="9210" spans="1:21" x14ac:dyDescent="0.3">
      <c r="A9210" s="1"/>
      <c r="B9210" s="1"/>
      <c r="C9210" s="2"/>
      <c r="J9210" s="3"/>
      <c r="O9210" s="4"/>
      <c r="P9210" s="3"/>
      <c r="U9210" s="3"/>
    </row>
    <row r="9211" spans="1:21" x14ac:dyDescent="0.3">
      <c r="A9211" s="1"/>
      <c r="B9211" s="1"/>
      <c r="C9211" s="2"/>
      <c r="J9211" s="3"/>
      <c r="O9211" s="4"/>
      <c r="P9211" s="3"/>
      <c r="U9211" s="3"/>
    </row>
    <row r="9212" spans="1:21" x14ac:dyDescent="0.3">
      <c r="A9212" s="1"/>
      <c r="B9212" s="1"/>
      <c r="C9212" s="2"/>
      <c r="J9212" s="3"/>
      <c r="O9212" s="4"/>
      <c r="P9212" s="3"/>
      <c r="Q9212" s="3"/>
      <c r="U9212" s="3"/>
    </row>
    <row r="9213" spans="1:21" x14ac:dyDescent="0.3">
      <c r="A9213" s="1"/>
      <c r="B9213" s="1"/>
      <c r="C9213" s="2"/>
      <c r="J9213" s="3"/>
      <c r="O9213" s="4"/>
      <c r="P9213" s="3"/>
      <c r="U9213" s="3"/>
    </row>
    <row r="9214" spans="1:21" x14ac:dyDescent="0.3">
      <c r="A9214" s="1"/>
      <c r="B9214" s="1"/>
      <c r="C9214" s="2"/>
      <c r="J9214" s="3"/>
      <c r="O9214" s="4"/>
      <c r="P9214" s="3"/>
      <c r="U9214" s="3"/>
    </row>
    <row r="9215" spans="1:21" x14ac:dyDescent="0.3">
      <c r="A9215" s="1"/>
      <c r="B9215" s="1"/>
      <c r="C9215" s="2"/>
      <c r="J9215" s="3"/>
      <c r="O9215" s="4"/>
      <c r="P9215" s="3"/>
      <c r="U9215" s="3"/>
    </row>
    <row r="9216" spans="1:21" x14ac:dyDescent="0.3">
      <c r="A9216" s="1"/>
      <c r="B9216" s="1"/>
      <c r="C9216" s="2"/>
      <c r="J9216" s="3"/>
      <c r="O9216" s="4"/>
      <c r="P9216" s="3"/>
      <c r="Q9216" s="3"/>
      <c r="U9216" s="3"/>
    </row>
    <row r="9217" spans="1:21" x14ac:dyDescent="0.3">
      <c r="A9217" s="1"/>
      <c r="B9217" s="1"/>
      <c r="C9217" s="2"/>
      <c r="J9217" s="3"/>
      <c r="O9217" s="4"/>
      <c r="P9217" s="3"/>
      <c r="U9217" s="3"/>
    </row>
    <row r="9218" spans="1:21" x14ac:dyDescent="0.3">
      <c r="A9218" s="1"/>
      <c r="B9218" s="1"/>
      <c r="C9218" s="2"/>
      <c r="J9218" s="3"/>
      <c r="O9218" s="4"/>
      <c r="P9218" s="3"/>
      <c r="Q9218" s="3"/>
      <c r="U9218" s="3"/>
    </row>
    <row r="9219" spans="1:21" x14ac:dyDescent="0.3">
      <c r="A9219" s="1"/>
      <c r="B9219" s="1"/>
      <c r="C9219" s="2"/>
      <c r="J9219" s="3"/>
      <c r="O9219" s="4"/>
      <c r="P9219" s="3"/>
      <c r="U9219" s="3"/>
    </row>
    <row r="9220" spans="1:21" x14ac:dyDescent="0.3">
      <c r="A9220" s="1"/>
      <c r="B9220" s="1"/>
      <c r="C9220" s="2"/>
      <c r="J9220" s="3"/>
      <c r="O9220" s="4"/>
      <c r="P9220" s="3"/>
      <c r="U9220" s="3"/>
    </row>
    <row r="9221" spans="1:21" x14ac:dyDescent="0.3">
      <c r="A9221" s="1"/>
      <c r="B9221" s="1"/>
      <c r="C9221" s="2"/>
      <c r="J9221" s="3"/>
      <c r="O9221" s="4"/>
      <c r="P9221" s="3"/>
      <c r="U9221" s="3"/>
    </row>
    <row r="9222" spans="1:21" x14ac:dyDescent="0.3">
      <c r="A9222" s="1"/>
      <c r="B9222" s="1"/>
      <c r="C9222" s="2"/>
      <c r="J9222" s="3"/>
      <c r="O9222" s="4"/>
      <c r="P9222" s="3"/>
      <c r="Q9222" s="3"/>
      <c r="U9222" s="3"/>
    </row>
    <row r="9223" spans="1:21" x14ac:dyDescent="0.3">
      <c r="A9223" s="1"/>
      <c r="B9223" s="1"/>
      <c r="C9223" s="2"/>
      <c r="J9223" s="3"/>
      <c r="O9223" s="4"/>
      <c r="P9223" s="3"/>
      <c r="U9223" s="3"/>
    </row>
    <row r="9224" spans="1:21" x14ac:dyDescent="0.3">
      <c r="A9224" s="1"/>
      <c r="B9224" s="1"/>
      <c r="C9224" s="2"/>
      <c r="J9224" s="3"/>
      <c r="O9224" s="4"/>
      <c r="P9224" s="3"/>
      <c r="Q9224" s="3"/>
      <c r="U9224" s="3"/>
    </row>
    <row r="9225" spans="1:21" x14ac:dyDescent="0.3">
      <c r="A9225" s="1"/>
      <c r="B9225" s="1"/>
      <c r="C9225" s="2"/>
      <c r="J9225" s="3"/>
      <c r="O9225" s="4"/>
      <c r="P9225" s="3"/>
      <c r="U9225" s="3"/>
    </row>
    <row r="9226" spans="1:21" x14ac:dyDescent="0.3">
      <c r="A9226" s="1"/>
      <c r="B9226" s="1"/>
      <c r="C9226" s="2"/>
      <c r="J9226" s="3"/>
      <c r="O9226" s="4"/>
      <c r="P9226" s="3"/>
      <c r="U9226" s="3"/>
    </row>
    <row r="9227" spans="1:21" x14ac:dyDescent="0.3">
      <c r="A9227" s="1"/>
      <c r="B9227" s="1"/>
      <c r="C9227" s="2"/>
      <c r="J9227" s="3"/>
      <c r="O9227" s="4"/>
      <c r="P9227" s="3"/>
      <c r="U9227" s="3"/>
    </row>
    <row r="9228" spans="1:21" x14ac:dyDescent="0.3">
      <c r="A9228" s="1"/>
      <c r="B9228" s="1"/>
      <c r="C9228" s="2"/>
      <c r="J9228" s="3"/>
      <c r="O9228" s="4"/>
      <c r="P9228" s="3"/>
      <c r="Q9228" s="3"/>
      <c r="U9228" s="3"/>
    </row>
    <row r="9229" spans="1:21" x14ac:dyDescent="0.3">
      <c r="A9229" s="1"/>
      <c r="B9229" s="1"/>
      <c r="C9229" s="2"/>
      <c r="J9229" s="3"/>
      <c r="O9229" s="4"/>
      <c r="P9229" s="3"/>
      <c r="U9229" s="3"/>
    </row>
    <row r="9230" spans="1:21" x14ac:dyDescent="0.3">
      <c r="A9230" s="1"/>
      <c r="B9230" s="1"/>
      <c r="C9230" s="2"/>
      <c r="J9230" s="3"/>
      <c r="O9230" s="4"/>
      <c r="P9230" s="3"/>
      <c r="U9230" s="3"/>
    </row>
    <row r="9231" spans="1:21" x14ac:dyDescent="0.3">
      <c r="A9231" s="1"/>
      <c r="B9231" s="1"/>
      <c r="C9231" s="2"/>
      <c r="J9231" s="3"/>
      <c r="O9231" s="4"/>
      <c r="P9231" s="3"/>
      <c r="U9231" s="3"/>
    </row>
    <row r="9232" spans="1:21" x14ac:dyDescent="0.3">
      <c r="A9232" s="1"/>
      <c r="B9232" s="1"/>
      <c r="C9232" s="2"/>
      <c r="J9232" s="3"/>
      <c r="O9232" s="4"/>
      <c r="P9232" s="3"/>
      <c r="Q9232" s="3"/>
      <c r="U9232" s="3"/>
    </row>
    <row r="9233" spans="1:21" x14ac:dyDescent="0.3">
      <c r="A9233" s="1"/>
      <c r="B9233" s="1"/>
      <c r="C9233" s="2"/>
      <c r="J9233" s="3"/>
      <c r="O9233" s="4"/>
      <c r="P9233" s="3"/>
      <c r="U9233" s="3"/>
    </row>
    <row r="9234" spans="1:21" x14ac:dyDescent="0.3">
      <c r="A9234" s="1"/>
      <c r="B9234" s="1"/>
      <c r="C9234" s="2"/>
      <c r="J9234" s="3"/>
      <c r="O9234" s="4"/>
      <c r="P9234" s="3"/>
      <c r="Q9234" s="3"/>
      <c r="U9234" s="3"/>
    </row>
    <row r="9235" spans="1:21" x14ac:dyDescent="0.3">
      <c r="A9235" s="1"/>
      <c r="B9235" s="1"/>
      <c r="C9235" s="2"/>
      <c r="J9235" s="3"/>
      <c r="O9235" s="4"/>
      <c r="P9235" s="3"/>
      <c r="U9235" s="3"/>
    </row>
    <row r="9236" spans="1:21" x14ac:dyDescent="0.3">
      <c r="A9236" s="1"/>
      <c r="B9236" s="1"/>
      <c r="C9236" s="2"/>
      <c r="J9236" s="3"/>
      <c r="O9236" s="4"/>
      <c r="P9236" s="3"/>
      <c r="U9236" s="3"/>
    </row>
    <row r="9237" spans="1:21" x14ac:dyDescent="0.3">
      <c r="A9237" s="1"/>
      <c r="B9237" s="1"/>
      <c r="C9237" s="2"/>
      <c r="J9237" s="3"/>
      <c r="O9237" s="4"/>
      <c r="P9237" s="3"/>
      <c r="Q9237" s="3"/>
      <c r="U9237" s="3"/>
    </row>
    <row r="9238" spans="1:21" x14ac:dyDescent="0.3">
      <c r="A9238" s="1"/>
      <c r="B9238" s="1"/>
      <c r="C9238" s="2"/>
      <c r="J9238" s="3"/>
      <c r="O9238" s="4"/>
      <c r="P9238" s="3"/>
      <c r="Q9238" s="3"/>
      <c r="U9238" s="3"/>
    </row>
    <row r="9239" spans="1:21" x14ac:dyDescent="0.3">
      <c r="A9239" s="1"/>
      <c r="B9239" s="1"/>
      <c r="C9239" s="2"/>
      <c r="J9239" s="3"/>
      <c r="O9239" s="4"/>
      <c r="P9239" s="3"/>
      <c r="U9239" s="3"/>
    </row>
    <row r="9240" spans="1:21" x14ac:dyDescent="0.3">
      <c r="A9240" s="1"/>
      <c r="B9240" s="1"/>
      <c r="C9240" s="2"/>
      <c r="J9240" s="3"/>
      <c r="O9240" s="4"/>
      <c r="P9240" s="3"/>
      <c r="U9240" s="3"/>
    </row>
    <row r="9241" spans="1:21" x14ac:dyDescent="0.3">
      <c r="A9241" s="1"/>
      <c r="B9241" s="1"/>
      <c r="C9241" s="2"/>
      <c r="J9241" s="3"/>
      <c r="O9241" s="4"/>
      <c r="P9241" s="3"/>
      <c r="Q9241" s="3"/>
      <c r="U9241" s="3"/>
    </row>
    <row r="9242" spans="1:21" x14ac:dyDescent="0.3">
      <c r="A9242" s="1"/>
      <c r="B9242" s="1"/>
      <c r="C9242" s="2"/>
      <c r="J9242" s="3"/>
      <c r="O9242" s="4"/>
      <c r="P9242" s="3"/>
      <c r="U9242" s="3"/>
    </row>
    <row r="9243" spans="1:21" x14ac:dyDescent="0.3">
      <c r="A9243" s="1"/>
      <c r="B9243" s="1"/>
      <c r="C9243" s="2"/>
      <c r="J9243" s="3"/>
      <c r="O9243" s="4"/>
      <c r="P9243" s="3"/>
      <c r="U9243" s="3"/>
    </row>
    <row r="9244" spans="1:21" x14ac:dyDescent="0.3">
      <c r="A9244" s="1"/>
      <c r="B9244" s="1"/>
      <c r="C9244" s="2"/>
      <c r="J9244" s="3"/>
      <c r="O9244" s="4"/>
      <c r="P9244" s="3"/>
      <c r="U9244" s="3"/>
    </row>
    <row r="9245" spans="1:21" x14ac:dyDescent="0.3">
      <c r="A9245" s="1"/>
      <c r="B9245" s="1"/>
      <c r="C9245" s="2"/>
      <c r="J9245" s="3"/>
      <c r="O9245" s="4"/>
      <c r="P9245" s="3"/>
      <c r="U9245" s="3"/>
    </row>
    <row r="9246" spans="1:21" x14ac:dyDescent="0.3">
      <c r="A9246" s="1"/>
      <c r="B9246" s="1"/>
      <c r="C9246" s="2"/>
      <c r="J9246" s="3"/>
      <c r="O9246" s="4"/>
      <c r="P9246" s="3"/>
      <c r="U9246" s="3"/>
    </row>
    <row r="9247" spans="1:21" x14ac:dyDescent="0.3">
      <c r="A9247" s="1"/>
      <c r="B9247" s="1"/>
      <c r="C9247" s="2"/>
      <c r="J9247" s="3"/>
      <c r="O9247" s="4"/>
      <c r="P9247" s="3"/>
      <c r="Q9247" s="3"/>
      <c r="S9247" s="4"/>
      <c r="U9247" s="3"/>
    </row>
    <row r="9248" spans="1:21" x14ac:dyDescent="0.3">
      <c r="A9248" s="1"/>
      <c r="B9248" s="1"/>
      <c r="C9248" s="2"/>
      <c r="J9248" s="3"/>
      <c r="O9248" s="4"/>
      <c r="P9248" s="3"/>
      <c r="U9248" s="3"/>
    </row>
    <row r="9249" spans="1:21" x14ac:dyDescent="0.3">
      <c r="A9249" s="1"/>
      <c r="B9249" s="1"/>
      <c r="C9249" s="2"/>
      <c r="J9249" s="3"/>
      <c r="O9249" s="4"/>
      <c r="P9249" s="3"/>
      <c r="U9249" s="3"/>
    </row>
    <row r="9250" spans="1:21" x14ac:dyDescent="0.3">
      <c r="A9250" s="1"/>
      <c r="B9250" s="1"/>
      <c r="C9250" s="2"/>
      <c r="J9250" s="3"/>
      <c r="O9250" s="4"/>
      <c r="P9250" s="3"/>
      <c r="U9250" s="3"/>
    </row>
    <row r="9251" spans="1:21" x14ac:dyDescent="0.3">
      <c r="A9251" s="1"/>
      <c r="B9251" s="1"/>
      <c r="C9251" s="2"/>
      <c r="J9251" s="3"/>
      <c r="O9251" s="4"/>
      <c r="P9251" s="3"/>
      <c r="Q9251" s="3"/>
      <c r="U9251" s="3"/>
    </row>
    <row r="9252" spans="1:21" x14ac:dyDescent="0.3">
      <c r="A9252" s="1"/>
      <c r="B9252" s="1"/>
      <c r="C9252" s="2"/>
      <c r="J9252" s="3"/>
      <c r="O9252" s="4"/>
      <c r="P9252" s="3"/>
      <c r="Q9252" s="3"/>
      <c r="U9252" s="3"/>
    </row>
    <row r="9253" spans="1:21" x14ac:dyDescent="0.3">
      <c r="A9253" s="1"/>
      <c r="B9253" s="1"/>
      <c r="C9253" s="2"/>
      <c r="J9253" s="3"/>
      <c r="O9253" s="4"/>
      <c r="P9253" s="3"/>
      <c r="U9253" s="3"/>
    </row>
    <row r="9254" spans="1:21" x14ac:dyDescent="0.3">
      <c r="A9254" s="1"/>
      <c r="B9254" s="1"/>
      <c r="C9254" s="2"/>
      <c r="J9254" s="3"/>
      <c r="O9254" s="4"/>
      <c r="P9254" s="3"/>
      <c r="Q9254" s="3"/>
      <c r="U9254" s="3"/>
    </row>
    <row r="9255" spans="1:21" x14ac:dyDescent="0.3">
      <c r="A9255" s="1"/>
      <c r="B9255" s="1"/>
      <c r="C9255" s="2"/>
      <c r="J9255" s="3"/>
      <c r="O9255" s="4"/>
      <c r="P9255" s="3"/>
      <c r="U9255" s="3"/>
    </row>
    <row r="9256" spans="1:21" x14ac:dyDescent="0.3">
      <c r="A9256" s="1"/>
      <c r="B9256" s="1"/>
      <c r="C9256" s="2"/>
      <c r="J9256" s="3"/>
      <c r="O9256" s="4"/>
      <c r="P9256" s="3"/>
      <c r="U9256" s="3"/>
    </row>
    <row r="9257" spans="1:21" x14ac:dyDescent="0.3">
      <c r="A9257" s="1"/>
      <c r="B9257" s="1"/>
      <c r="C9257" s="2"/>
      <c r="J9257" s="3"/>
      <c r="O9257" s="4"/>
      <c r="P9257" s="3"/>
      <c r="Q9257" s="3"/>
      <c r="U9257" s="3"/>
    </row>
    <row r="9258" spans="1:21" x14ac:dyDescent="0.3">
      <c r="A9258" s="1"/>
      <c r="B9258" s="1"/>
      <c r="C9258" s="2"/>
      <c r="J9258" s="3"/>
      <c r="O9258" s="4"/>
      <c r="P9258" s="3"/>
      <c r="U9258" s="3"/>
    </row>
    <row r="9259" spans="1:21" x14ac:dyDescent="0.3">
      <c r="A9259" s="1"/>
      <c r="B9259" s="1"/>
      <c r="C9259" s="2"/>
      <c r="J9259" s="3"/>
      <c r="O9259" s="4"/>
      <c r="P9259" s="3"/>
      <c r="U9259" s="3"/>
    </row>
    <row r="9260" spans="1:21" x14ac:dyDescent="0.3">
      <c r="A9260" s="1"/>
      <c r="B9260" s="1"/>
      <c r="C9260" s="2"/>
      <c r="J9260" s="3"/>
      <c r="O9260" s="4"/>
      <c r="P9260" s="3"/>
      <c r="U9260" s="3"/>
    </row>
    <row r="9261" spans="1:21" x14ac:dyDescent="0.3">
      <c r="A9261" s="1"/>
      <c r="B9261" s="1"/>
      <c r="C9261" s="2"/>
      <c r="J9261" s="3"/>
      <c r="O9261" s="4"/>
      <c r="P9261" s="3"/>
      <c r="U9261" s="3"/>
    </row>
    <row r="9262" spans="1:21" x14ac:dyDescent="0.3">
      <c r="A9262" s="1"/>
      <c r="B9262" s="1"/>
      <c r="C9262" s="2"/>
      <c r="J9262" s="3"/>
      <c r="O9262" s="4"/>
      <c r="P9262" s="3"/>
      <c r="U9262" s="3"/>
    </row>
    <row r="9263" spans="1:21" x14ac:dyDescent="0.3">
      <c r="A9263" s="1"/>
      <c r="B9263" s="1"/>
      <c r="C9263" s="2"/>
      <c r="J9263" s="3"/>
      <c r="O9263" s="4"/>
      <c r="P9263" s="3"/>
      <c r="U9263" s="3"/>
    </row>
    <row r="9264" spans="1:21" x14ac:dyDescent="0.3">
      <c r="A9264" s="1"/>
      <c r="B9264" s="1"/>
      <c r="C9264" s="2"/>
      <c r="J9264" s="3"/>
      <c r="O9264" s="4"/>
      <c r="P9264" s="3"/>
      <c r="U9264" s="3"/>
    </row>
    <row r="9265" spans="1:21" x14ac:dyDescent="0.3">
      <c r="A9265" s="1"/>
      <c r="B9265" s="1"/>
      <c r="C9265" s="2"/>
      <c r="J9265" s="3"/>
      <c r="O9265" s="4"/>
      <c r="P9265" s="3"/>
      <c r="U9265" s="3"/>
    </row>
    <row r="9266" spans="1:21" x14ac:dyDescent="0.3">
      <c r="A9266" s="1"/>
      <c r="B9266" s="1"/>
      <c r="C9266" s="2"/>
      <c r="J9266" s="3"/>
      <c r="O9266" s="4"/>
      <c r="P9266" s="3"/>
      <c r="U9266" s="3"/>
    </row>
    <row r="9267" spans="1:21" x14ac:dyDescent="0.3">
      <c r="A9267" s="1"/>
      <c r="B9267" s="1"/>
      <c r="C9267" s="2"/>
      <c r="J9267" s="3"/>
      <c r="O9267" s="4"/>
      <c r="P9267" s="3"/>
      <c r="U9267" s="3"/>
    </row>
    <row r="9268" spans="1:21" x14ac:dyDescent="0.3">
      <c r="A9268" s="1"/>
      <c r="B9268" s="1"/>
      <c r="C9268" s="2"/>
      <c r="J9268" s="3"/>
      <c r="O9268" s="4"/>
      <c r="P9268" s="3"/>
      <c r="U9268" s="3"/>
    </row>
    <row r="9269" spans="1:21" x14ac:dyDescent="0.3">
      <c r="A9269" s="1"/>
      <c r="B9269" s="1"/>
      <c r="C9269" s="2"/>
      <c r="J9269" s="3"/>
      <c r="O9269" s="4"/>
      <c r="P9269" s="3"/>
      <c r="U9269" s="3"/>
    </row>
    <row r="9270" spans="1:21" x14ac:dyDescent="0.3">
      <c r="A9270" s="1"/>
      <c r="B9270" s="1"/>
      <c r="C9270" s="2"/>
      <c r="J9270" s="3"/>
      <c r="O9270" s="4"/>
      <c r="P9270" s="3"/>
      <c r="U9270" s="3"/>
    </row>
    <row r="9271" spans="1:21" x14ac:dyDescent="0.3">
      <c r="A9271" s="1"/>
      <c r="B9271" s="1"/>
      <c r="C9271" s="2"/>
      <c r="J9271" s="3"/>
      <c r="O9271" s="4"/>
      <c r="P9271" s="3"/>
      <c r="U9271" s="3"/>
    </row>
    <row r="9272" spans="1:21" x14ac:dyDescent="0.3">
      <c r="A9272" s="1"/>
      <c r="B9272" s="1"/>
      <c r="C9272" s="2"/>
      <c r="J9272" s="3"/>
      <c r="O9272" s="4"/>
      <c r="P9272" s="3"/>
      <c r="Q9272" s="3"/>
      <c r="S9272" s="4"/>
      <c r="U9272" s="3"/>
    </row>
    <row r="9273" spans="1:21" x14ac:dyDescent="0.3">
      <c r="A9273" s="1"/>
      <c r="B9273" s="1"/>
      <c r="C9273" s="2"/>
      <c r="J9273" s="3"/>
      <c r="O9273" s="4"/>
      <c r="P9273" s="3"/>
      <c r="U9273" s="3"/>
    </row>
    <row r="9274" spans="1:21" x14ac:dyDescent="0.3">
      <c r="A9274" s="1"/>
      <c r="B9274" s="1"/>
      <c r="C9274" s="2"/>
      <c r="J9274" s="3"/>
      <c r="O9274" s="4"/>
      <c r="P9274" s="3"/>
      <c r="Q9274" s="3"/>
      <c r="U9274" s="3"/>
    </row>
    <row r="9275" spans="1:21" x14ac:dyDescent="0.3">
      <c r="A9275" s="1"/>
      <c r="B9275" s="1"/>
      <c r="C9275" s="2"/>
      <c r="J9275" s="3"/>
      <c r="O9275" s="4"/>
      <c r="P9275" s="3"/>
      <c r="Q9275" s="3"/>
      <c r="U9275" s="3"/>
    </row>
    <row r="9276" spans="1:21" x14ac:dyDescent="0.3">
      <c r="A9276" s="1"/>
      <c r="B9276" s="1"/>
      <c r="C9276" s="2"/>
      <c r="J9276" s="3"/>
      <c r="O9276" s="4"/>
      <c r="P9276" s="3"/>
      <c r="U9276" s="3"/>
    </row>
    <row r="9277" spans="1:21" x14ac:dyDescent="0.3">
      <c r="A9277" s="1"/>
      <c r="B9277" s="1"/>
      <c r="C9277" s="2"/>
      <c r="J9277" s="3"/>
      <c r="O9277" s="4"/>
      <c r="P9277" s="3"/>
      <c r="U9277" s="3"/>
    </row>
    <row r="9278" spans="1:21" x14ac:dyDescent="0.3">
      <c r="A9278" s="1"/>
      <c r="B9278" s="1"/>
      <c r="C9278" s="2"/>
      <c r="J9278" s="3"/>
      <c r="O9278" s="4"/>
      <c r="P9278" s="3"/>
      <c r="U9278" s="3"/>
    </row>
    <row r="9279" spans="1:21" x14ac:dyDescent="0.3">
      <c r="A9279" s="1"/>
      <c r="B9279" s="1"/>
      <c r="C9279" s="2"/>
      <c r="J9279" s="3"/>
      <c r="O9279" s="4"/>
      <c r="P9279" s="3"/>
      <c r="Q9279" s="3"/>
      <c r="S9279" s="4"/>
      <c r="U9279" s="3"/>
    </row>
    <row r="9280" spans="1:21" x14ac:dyDescent="0.3">
      <c r="A9280" s="1"/>
      <c r="B9280" s="1"/>
      <c r="C9280" s="2"/>
      <c r="J9280" s="3"/>
      <c r="O9280" s="4"/>
      <c r="P9280" s="3"/>
      <c r="Q9280" s="3"/>
      <c r="U9280" s="3"/>
    </row>
    <row r="9281" spans="1:21" x14ac:dyDescent="0.3">
      <c r="A9281" s="1"/>
      <c r="B9281" s="1"/>
      <c r="C9281" s="2"/>
      <c r="J9281" s="3"/>
      <c r="O9281" s="4"/>
      <c r="P9281" s="3"/>
      <c r="U9281" s="3"/>
    </row>
    <row r="9282" spans="1:21" x14ac:dyDescent="0.3">
      <c r="A9282" s="1"/>
      <c r="B9282" s="1"/>
      <c r="C9282" s="2"/>
      <c r="J9282" s="3"/>
      <c r="O9282" s="4"/>
      <c r="P9282" s="3"/>
      <c r="Q9282" s="3"/>
      <c r="U9282" s="3"/>
    </row>
    <row r="9283" spans="1:21" x14ac:dyDescent="0.3">
      <c r="A9283" s="1"/>
      <c r="B9283" s="1"/>
      <c r="C9283" s="2"/>
      <c r="J9283" s="3"/>
      <c r="O9283" s="4"/>
      <c r="P9283" s="3"/>
      <c r="Q9283" s="3"/>
      <c r="U9283" s="3"/>
    </row>
    <row r="9284" spans="1:21" x14ac:dyDescent="0.3">
      <c r="A9284" s="1"/>
      <c r="B9284" s="1"/>
      <c r="C9284" s="2"/>
      <c r="J9284" s="3"/>
      <c r="O9284" s="4"/>
      <c r="P9284" s="3"/>
      <c r="Q9284" s="3"/>
      <c r="U9284" s="3"/>
    </row>
    <row r="9285" spans="1:21" x14ac:dyDescent="0.3">
      <c r="A9285" s="1"/>
      <c r="B9285" s="1"/>
      <c r="C9285" s="2"/>
      <c r="J9285" s="3"/>
      <c r="O9285" s="4"/>
      <c r="P9285" s="3"/>
      <c r="U9285" s="3"/>
    </row>
    <row r="9286" spans="1:21" x14ac:dyDescent="0.3">
      <c r="A9286" s="1"/>
      <c r="B9286" s="1"/>
      <c r="C9286" s="2"/>
      <c r="J9286" s="3"/>
      <c r="O9286" s="4"/>
      <c r="P9286" s="3"/>
      <c r="U9286" s="3"/>
    </row>
    <row r="9287" spans="1:21" x14ac:dyDescent="0.3">
      <c r="A9287" s="1"/>
      <c r="B9287" s="1"/>
      <c r="C9287" s="2"/>
      <c r="J9287" s="3"/>
      <c r="O9287" s="4"/>
      <c r="P9287" s="3"/>
      <c r="U9287" s="3"/>
    </row>
    <row r="9288" spans="1:21" x14ac:dyDescent="0.3">
      <c r="A9288" s="1"/>
      <c r="B9288" s="1"/>
      <c r="C9288" s="2"/>
      <c r="J9288" s="3"/>
      <c r="O9288" s="4"/>
      <c r="P9288" s="3"/>
      <c r="U9288" s="3"/>
    </row>
    <row r="9289" spans="1:21" x14ac:dyDescent="0.3">
      <c r="A9289" s="1"/>
      <c r="B9289" s="1"/>
      <c r="C9289" s="2"/>
      <c r="J9289" s="3"/>
      <c r="O9289" s="4"/>
      <c r="P9289" s="3"/>
      <c r="U9289" s="3"/>
    </row>
    <row r="9290" spans="1:21" x14ac:dyDescent="0.3">
      <c r="A9290" s="1"/>
      <c r="B9290" s="1"/>
      <c r="C9290" s="2"/>
      <c r="J9290" s="3"/>
      <c r="O9290" s="4"/>
      <c r="P9290" s="3"/>
      <c r="U9290" s="3"/>
    </row>
    <row r="9291" spans="1:21" x14ac:dyDescent="0.3">
      <c r="A9291" s="1"/>
      <c r="B9291" s="1"/>
      <c r="C9291" s="2"/>
      <c r="J9291" s="3"/>
      <c r="O9291" s="4"/>
      <c r="P9291" s="3"/>
      <c r="U9291" s="3"/>
    </row>
    <row r="9292" spans="1:21" x14ac:dyDescent="0.3">
      <c r="A9292" s="1"/>
      <c r="B9292" s="1"/>
      <c r="C9292" s="2"/>
      <c r="J9292" s="3"/>
      <c r="O9292" s="4"/>
      <c r="P9292" s="3"/>
      <c r="U9292" s="3"/>
    </row>
    <row r="9293" spans="1:21" x14ac:dyDescent="0.3">
      <c r="A9293" s="1"/>
      <c r="B9293" s="1"/>
      <c r="C9293" s="2"/>
      <c r="J9293" s="3"/>
      <c r="O9293" s="4"/>
      <c r="P9293" s="3"/>
      <c r="U9293" s="3"/>
    </row>
    <row r="9294" spans="1:21" x14ac:dyDescent="0.3">
      <c r="A9294" s="1"/>
      <c r="B9294" s="1"/>
      <c r="C9294" s="2"/>
      <c r="J9294" s="3"/>
      <c r="O9294" s="4"/>
      <c r="P9294" s="3"/>
      <c r="U9294" s="3"/>
    </row>
    <row r="9295" spans="1:21" x14ac:dyDescent="0.3">
      <c r="A9295" s="1"/>
      <c r="B9295" s="1"/>
      <c r="C9295" s="2"/>
      <c r="J9295" s="3"/>
      <c r="O9295" s="4"/>
      <c r="P9295" s="3"/>
      <c r="U9295" s="3"/>
    </row>
    <row r="9296" spans="1:21" x14ac:dyDescent="0.3">
      <c r="A9296" s="1"/>
      <c r="B9296" s="1"/>
      <c r="C9296" s="2"/>
      <c r="J9296" s="3"/>
      <c r="O9296" s="4"/>
      <c r="P9296" s="3"/>
      <c r="U9296" s="3"/>
    </row>
    <row r="9297" spans="1:21" x14ac:dyDescent="0.3">
      <c r="A9297" s="1"/>
      <c r="B9297" s="1"/>
      <c r="C9297" s="2"/>
      <c r="J9297" s="3"/>
      <c r="O9297" s="4"/>
      <c r="P9297" s="3"/>
      <c r="Q9297" s="3"/>
      <c r="U9297" s="3"/>
    </row>
    <row r="9298" spans="1:21" x14ac:dyDescent="0.3">
      <c r="A9298" s="1"/>
      <c r="B9298" s="1"/>
      <c r="C9298" s="2"/>
      <c r="J9298" s="3"/>
      <c r="O9298" s="4"/>
      <c r="P9298" s="3"/>
      <c r="U9298" s="3"/>
    </row>
    <row r="9299" spans="1:21" x14ac:dyDescent="0.3">
      <c r="A9299" s="1"/>
      <c r="B9299" s="1"/>
      <c r="C9299" s="2"/>
      <c r="J9299" s="3"/>
      <c r="O9299" s="4"/>
      <c r="P9299" s="3"/>
      <c r="Q9299" s="3"/>
      <c r="U9299" s="3"/>
    </row>
    <row r="9300" spans="1:21" x14ac:dyDescent="0.3">
      <c r="A9300" s="1"/>
      <c r="B9300" s="1"/>
      <c r="C9300" s="2"/>
      <c r="J9300" s="3"/>
      <c r="O9300" s="4"/>
      <c r="P9300" s="3"/>
      <c r="U9300" s="3"/>
    </row>
    <row r="9301" spans="1:21" x14ac:dyDescent="0.3">
      <c r="A9301" s="1"/>
      <c r="B9301" s="1"/>
      <c r="C9301" s="2"/>
      <c r="J9301" s="3"/>
      <c r="O9301" s="4"/>
      <c r="P9301" s="3"/>
      <c r="U9301" s="3"/>
    </row>
    <row r="9302" spans="1:21" x14ac:dyDescent="0.3">
      <c r="A9302" s="1"/>
      <c r="B9302" s="1"/>
      <c r="C9302" s="2"/>
      <c r="J9302" s="3"/>
      <c r="O9302" s="4"/>
      <c r="P9302" s="3"/>
      <c r="U9302" s="3"/>
    </row>
    <row r="9303" spans="1:21" x14ac:dyDescent="0.3">
      <c r="A9303" s="1"/>
      <c r="B9303" s="1"/>
      <c r="C9303" s="2"/>
      <c r="J9303" s="3"/>
      <c r="O9303" s="4"/>
      <c r="P9303" s="3"/>
      <c r="U9303" s="3"/>
    </row>
    <row r="9304" spans="1:21" x14ac:dyDescent="0.3">
      <c r="A9304" s="1"/>
      <c r="B9304" s="1"/>
      <c r="C9304" s="2"/>
      <c r="J9304" s="3"/>
      <c r="O9304" s="4"/>
      <c r="P9304" s="3"/>
      <c r="U9304" s="3"/>
    </row>
    <row r="9305" spans="1:21" x14ac:dyDescent="0.3">
      <c r="A9305" s="1"/>
      <c r="B9305" s="1"/>
      <c r="C9305" s="2"/>
      <c r="J9305" s="3"/>
      <c r="O9305" s="4"/>
      <c r="P9305" s="3"/>
      <c r="U9305" s="3"/>
    </row>
    <row r="9306" spans="1:21" x14ac:dyDescent="0.3">
      <c r="A9306" s="1"/>
      <c r="B9306" s="1"/>
      <c r="C9306" s="2"/>
      <c r="J9306" s="3"/>
      <c r="O9306" s="4"/>
      <c r="P9306" s="3"/>
      <c r="U9306" s="3"/>
    </row>
    <row r="9307" spans="1:21" x14ac:dyDescent="0.3">
      <c r="A9307" s="1"/>
      <c r="B9307" s="1"/>
      <c r="C9307" s="2"/>
      <c r="J9307" s="3"/>
      <c r="O9307" s="4"/>
      <c r="P9307" s="3"/>
      <c r="U9307" s="3"/>
    </row>
    <row r="9308" spans="1:21" x14ac:dyDescent="0.3">
      <c r="A9308" s="1"/>
      <c r="B9308" s="1"/>
      <c r="C9308" s="2"/>
      <c r="J9308" s="3"/>
      <c r="O9308" s="4"/>
      <c r="P9308" s="3"/>
      <c r="U9308" s="3"/>
    </row>
    <row r="9309" spans="1:21" x14ac:dyDescent="0.3">
      <c r="A9309" s="1"/>
      <c r="B9309" s="1"/>
      <c r="C9309" s="2"/>
      <c r="J9309" s="3"/>
      <c r="O9309" s="4"/>
      <c r="P9309" s="3"/>
      <c r="U9309" s="3"/>
    </row>
    <row r="9310" spans="1:21" x14ac:dyDescent="0.3">
      <c r="A9310" s="1"/>
      <c r="B9310" s="1"/>
      <c r="C9310" s="2"/>
      <c r="J9310" s="3"/>
      <c r="O9310" s="4"/>
      <c r="P9310" s="3"/>
      <c r="U9310" s="3"/>
    </row>
    <row r="9311" spans="1:21" x14ac:dyDescent="0.3">
      <c r="A9311" s="1"/>
      <c r="B9311" s="1"/>
      <c r="C9311" s="2"/>
      <c r="J9311" s="3"/>
      <c r="O9311" s="4"/>
      <c r="P9311" s="3"/>
      <c r="U9311" s="3"/>
    </row>
    <row r="9312" spans="1:21" x14ac:dyDescent="0.3">
      <c r="A9312" s="1"/>
      <c r="B9312" s="1"/>
      <c r="C9312" s="2"/>
      <c r="J9312" s="3"/>
      <c r="O9312" s="4"/>
      <c r="P9312" s="3"/>
      <c r="U9312" s="3"/>
    </row>
    <row r="9313" spans="1:21" x14ac:dyDescent="0.3">
      <c r="A9313" s="1"/>
      <c r="B9313" s="1"/>
      <c r="C9313" s="2"/>
      <c r="J9313" s="3"/>
      <c r="O9313" s="4"/>
      <c r="P9313" s="3"/>
      <c r="U9313" s="3"/>
    </row>
    <row r="9314" spans="1:21" x14ac:dyDescent="0.3">
      <c r="A9314" s="1"/>
      <c r="B9314" s="1"/>
      <c r="C9314" s="2"/>
      <c r="J9314" s="3"/>
      <c r="O9314" s="4"/>
      <c r="P9314" s="3"/>
      <c r="Q9314" s="3"/>
      <c r="U9314" s="3"/>
    </row>
    <row r="9315" spans="1:21" x14ac:dyDescent="0.3">
      <c r="A9315" s="1"/>
      <c r="B9315" s="1"/>
      <c r="C9315" s="2"/>
      <c r="J9315" s="3"/>
      <c r="O9315" s="4"/>
      <c r="P9315" s="3"/>
      <c r="Q9315" s="3"/>
      <c r="U9315" s="3"/>
    </row>
    <row r="9316" spans="1:21" x14ac:dyDescent="0.3">
      <c r="A9316" s="1"/>
      <c r="B9316" s="1"/>
      <c r="C9316" s="2"/>
      <c r="J9316" s="3"/>
      <c r="O9316" s="4"/>
      <c r="P9316" s="3"/>
      <c r="U9316" s="3"/>
    </row>
    <row r="9317" spans="1:21" x14ac:dyDescent="0.3">
      <c r="A9317" s="1"/>
      <c r="B9317" s="1"/>
      <c r="C9317" s="2"/>
      <c r="J9317" s="3"/>
      <c r="O9317" s="4"/>
      <c r="P9317" s="3"/>
      <c r="Q9317" s="3"/>
      <c r="U9317" s="3"/>
    </row>
    <row r="9318" spans="1:21" x14ac:dyDescent="0.3">
      <c r="A9318" s="1"/>
      <c r="B9318" s="1"/>
      <c r="C9318" s="2"/>
      <c r="J9318" s="3"/>
      <c r="O9318" s="4"/>
      <c r="P9318" s="3"/>
      <c r="U9318" s="3"/>
    </row>
    <row r="9319" spans="1:21" x14ac:dyDescent="0.3">
      <c r="A9319" s="1"/>
      <c r="B9319" s="1"/>
      <c r="C9319" s="2"/>
      <c r="J9319" s="3"/>
      <c r="O9319" s="4"/>
      <c r="P9319" s="3"/>
      <c r="U9319" s="3"/>
    </row>
    <row r="9320" spans="1:21" x14ac:dyDescent="0.3">
      <c r="A9320" s="1"/>
      <c r="B9320" s="1"/>
      <c r="C9320" s="2"/>
      <c r="J9320" s="3"/>
      <c r="O9320" s="4"/>
      <c r="P9320" s="3"/>
      <c r="U9320" s="3"/>
    </row>
    <row r="9321" spans="1:21" x14ac:dyDescent="0.3">
      <c r="A9321" s="1"/>
      <c r="B9321" s="1"/>
      <c r="C9321" s="2"/>
      <c r="J9321" s="3"/>
      <c r="O9321" s="4"/>
      <c r="P9321" s="3"/>
      <c r="U9321" s="3"/>
    </row>
    <row r="9322" spans="1:21" x14ac:dyDescent="0.3">
      <c r="A9322" s="1"/>
      <c r="B9322" s="1"/>
      <c r="C9322" s="2"/>
      <c r="J9322" s="3"/>
      <c r="O9322" s="4"/>
      <c r="P9322" s="3"/>
      <c r="U9322" s="3"/>
    </row>
    <row r="9323" spans="1:21" x14ac:dyDescent="0.3">
      <c r="A9323" s="1"/>
      <c r="B9323" s="1"/>
      <c r="C9323" s="2"/>
      <c r="J9323" s="3"/>
      <c r="O9323" s="4"/>
      <c r="P9323" s="3"/>
      <c r="U9323" s="3"/>
    </row>
    <row r="9324" spans="1:21" x14ac:dyDescent="0.3">
      <c r="A9324" s="1"/>
      <c r="B9324" s="1"/>
      <c r="C9324" s="2"/>
      <c r="J9324" s="3"/>
      <c r="O9324" s="4"/>
      <c r="P9324" s="3"/>
      <c r="U9324" s="3"/>
    </row>
    <row r="9325" spans="1:21" x14ac:dyDescent="0.3">
      <c r="A9325" s="1"/>
      <c r="B9325" s="1"/>
      <c r="C9325" s="2"/>
      <c r="J9325" s="3"/>
      <c r="O9325" s="4"/>
      <c r="P9325" s="3"/>
      <c r="U9325" s="3"/>
    </row>
    <row r="9326" spans="1:21" x14ac:dyDescent="0.3">
      <c r="A9326" s="1"/>
      <c r="B9326" s="1"/>
      <c r="C9326" s="2"/>
      <c r="J9326" s="3"/>
      <c r="O9326" s="4"/>
      <c r="P9326" s="3"/>
      <c r="U9326" s="3"/>
    </row>
    <row r="9327" spans="1:21" x14ac:dyDescent="0.3">
      <c r="A9327" s="1"/>
      <c r="B9327" s="1"/>
      <c r="C9327" s="2"/>
      <c r="J9327" s="3"/>
      <c r="O9327" s="4"/>
      <c r="P9327" s="3"/>
      <c r="U9327" s="3"/>
    </row>
    <row r="9328" spans="1:21" x14ac:dyDescent="0.3">
      <c r="A9328" s="1"/>
      <c r="B9328" s="1"/>
      <c r="C9328" s="2"/>
      <c r="J9328" s="3"/>
      <c r="O9328" s="4"/>
      <c r="P9328" s="3"/>
      <c r="U9328" s="3"/>
    </row>
    <row r="9329" spans="1:21" x14ac:dyDescent="0.3">
      <c r="A9329" s="1"/>
      <c r="B9329" s="1"/>
      <c r="C9329" s="2"/>
      <c r="J9329" s="3"/>
      <c r="O9329" s="4"/>
      <c r="P9329" s="3"/>
      <c r="Q9329" s="3"/>
      <c r="U9329" s="3"/>
    </row>
    <row r="9330" spans="1:21" x14ac:dyDescent="0.3">
      <c r="A9330" s="1"/>
      <c r="B9330" s="1"/>
      <c r="C9330" s="2"/>
      <c r="J9330" s="3"/>
      <c r="O9330" s="4"/>
      <c r="P9330" s="3"/>
      <c r="U9330" s="3"/>
    </row>
    <row r="9331" spans="1:21" x14ac:dyDescent="0.3">
      <c r="A9331" s="1"/>
      <c r="B9331" s="1"/>
      <c r="C9331" s="2"/>
      <c r="J9331" s="3"/>
      <c r="O9331" s="4"/>
      <c r="P9331" s="3"/>
      <c r="U9331" s="3"/>
    </row>
    <row r="9332" spans="1:21" x14ac:dyDescent="0.3">
      <c r="A9332" s="1"/>
      <c r="B9332" s="1"/>
      <c r="C9332" s="2"/>
      <c r="J9332" s="3"/>
      <c r="O9332" s="4"/>
      <c r="P9332" s="3"/>
      <c r="U9332" s="3"/>
    </row>
    <row r="9333" spans="1:21" x14ac:dyDescent="0.3">
      <c r="A9333" s="1"/>
      <c r="B9333" s="1"/>
      <c r="C9333" s="2"/>
      <c r="J9333" s="3"/>
      <c r="O9333" s="4"/>
      <c r="P9333" s="3"/>
      <c r="U9333" s="3"/>
    </row>
    <row r="9334" spans="1:21" x14ac:dyDescent="0.3">
      <c r="A9334" s="1"/>
      <c r="B9334" s="1"/>
      <c r="C9334" s="2"/>
      <c r="J9334" s="3"/>
      <c r="O9334" s="4"/>
      <c r="P9334" s="3"/>
      <c r="U9334" s="3"/>
    </row>
    <row r="9335" spans="1:21" x14ac:dyDescent="0.3">
      <c r="A9335" s="1"/>
      <c r="B9335" s="1"/>
      <c r="C9335" s="2"/>
      <c r="J9335" s="3"/>
      <c r="O9335" s="4"/>
      <c r="P9335" s="3"/>
      <c r="U9335" s="3"/>
    </row>
    <row r="9336" spans="1:21" x14ac:dyDescent="0.3">
      <c r="A9336" s="1"/>
      <c r="B9336" s="1"/>
      <c r="C9336" s="2"/>
      <c r="J9336" s="3"/>
      <c r="O9336" s="4"/>
      <c r="P9336" s="3"/>
      <c r="U9336" s="3"/>
    </row>
    <row r="9337" spans="1:21" x14ac:dyDescent="0.3">
      <c r="A9337" s="1"/>
      <c r="B9337" s="1"/>
      <c r="C9337" s="2"/>
      <c r="J9337" s="3"/>
      <c r="O9337" s="4"/>
      <c r="P9337" s="3"/>
      <c r="U9337" s="3"/>
    </row>
    <row r="9338" spans="1:21" x14ac:dyDescent="0.3">
      <c r="A9338" s="1"/>
      <c r="B9338" s="1"/>
      <c r="C9338" s="2"/>
      <c r="J9338" s="3"/>
      <c r="O9338" s="4"/>
      <c r="P9338" s="3"/>
      <c r="U9338" s="3"/>
    </row>
    <row r="9339" spans="1:21" x14ac:dyDescent="0.3">
      <c r="A9339" s="1"/>
      <c r="B9339" s="1"/>
      <c r="C9339" s="2"/>
      <c r="J9339" s="3"/>
      <c r="O9339" s="4"/>
      <c r="P9339" s="3"/>
      <c r="U9339" s="3"/>
    </row>
    <row r="9340" spans="1:21" x14ac:dyDescent="0.3">
      <c r="A9340" s="1"/>
      <c r="B9340" s="1"/>
      <c r="C9340" s="2"/>
      <c r="J9340" s="3"/>
      <c r="O9340" s="4"/>
      <c r="P9340" s="3"/>
      <c r="U9340" s="3"/>
    </row>
    <row r="9341" spans="1:21" x14ac:dyDescent="0.3">
      <c r="A9341" s="1"/>
      <c r="B9341" s="1"/>
      <c r="C9341" s="2"/>
      <c r="J9341" s="3"/>
      <c r="P9341" s="3"/>
      <c r="U9341" s="3"/>
    </row>
    <row r="9342" spans="1:21" x14ac:dyDescent="0.3">
      <c r="A9342" s="1"/>
      <c r="B9342" s="1"/>
      <c r="C9342" s="2"/>
      <c r="J9342" s="3"/>
      <c r="O9342" s="4"/>
      <c r="P9342" s="3"/>
      <c r="U9342" s="3"/>
    </row>
    <row r="9343" spans="1:21" x14ac:dyDescent="0.3">
      <c r="A9343" s="1"/>
      <c r="B9343" s="1"/>
      <c r="C9343" s="2"/>
      <c r="J9343" s="3"/>
      <c r="O9343" s="4"/>
      <c r="P9343" s="3"/>
      <c r="U9343" s="3"/>
    </row>
    <row r="9344" spans="1:21" x14ac:dyDescent="0.3">
      <c r="A9344" s="1"/>
      <c r="B9344" s="1"/>
      <c r="C9344" s="2"/>
      <c r="J9344" s="3"/>
      <c r="O9344" s="4"/>
      <c r="P9344" s="3"/>
      <c r="U9344" s="3"/>
    </row>
    <row r="9345" spans="1:21" x14ac:dyDescent="0.3">
      <c r="A9345" s="1"/>
      <c r="B9345" s="1"/>
      <c r="C9345" s="2"/>
      <c r="J9345" s="3"/>
      <c r="O9345" s="4"/>
      <c r="P9345" s="3"/>
      <c r="U9345" s="3"/>
    </row>
    <row r="9346" spans="1:21" x14ac:dyDescent="0.3">
      <c r="A9346" s="1"/>
      <c r="B9346" s="1"/>
      <c r="C9346" s="2"/>
      <c r="J9346" s="3"/>
      <c r="O9346" s="4"/>
      <c r="P9346" s="3"/>
      <c r="U9346" s="3"/>
    </row>
    <row r="9347" spans="1:21" x14ac:dyDescent="0.3">
      <c r="A9347" s="1"/>
      <c r="B9347" s="1"/>
      <c r="C9347" s="2"/>
      <c r="J9347" s="3"/>
      <c r="O9347" s="4"/>
      <c r="P9347" s="3"/>
      <c r="U9347" s="3"/>
    </row>
    <row r="9348" spans="1:21" x14ac:dyDescent="0.3">
      <c r="A9348" s="1"/>
      <c r="B9348" s="1"/>
      <c r="C9348" s="2"/>
      <c r="J9348" s="3"/>
      <c r="O9348" s="4"/>
      <c r="P9348" s="3"/>
      <c r="U9348" s="3"/>
    </row>
    <row r="9349" spans="1:21" x14ac:dyDescent="0.3">
      <c r="A9349" s="1"/>
      <c r="B9349" s="1"/>
      <c r="C9349" s="2"/>
      <c r="J9349" s="3"/>
      <c r="O9349" s="4"/>
      <c r="P9349" s="3"/>
      <c r="U9349" s="3"/>
    </row>
    <row r="9350" spans="1:21" x14ac:dyDescent="0.3">
      <c r="A9350" s="1"/>
      <c r="B9350" s="1"/>
      <c r="C9350" s="2"/>
      <c r="J9350" s="3"/>
      <c r="O9350" s="4"/>
      <c r="P9350" s="3"/>
      <c r="U9350" s="3"/>
    </row>
    <row r="9351" spans="1:21" x14ac:dyDescent="0.3">
      <c r="A9351" s="1"/>
      <c r="B9351" s="1"/>
      <c r="C9351" s="2"/>
      <c r="J9351" s="3"/>
      <c r="O9351" s="4"/>
      <c r="P9351" s="3"/>
      <c r="U9351" s="3"/>
    </row>
    <row r="9352" spans="1:21" x14ac:dyDescent="0.3">
      <c r="A9352" s="1"/>
      <c r="B9352" s="1"/>
      <c r="C9352" s="2"/>
      <c r="J9352" s="3"/>
      <c r="O9352" s="4"/>
      <c r="P9352" s="3"/>
      <c r="U9352" s="3"/>
    </row>
    <row r="9353" spans="1:21" x14ac:dyDescent="0.3">
      <c r="A9353" s="1"/>
      <c r="B9353" s="1"/>
      <c r="C9353" s="2"/>
      <c r="J9353" s="3"/>
      <c r="O9353" s="4"/>
      <c r="P9353" s="3"/>
      <c r="U9353" s="3"/>
    </row>
    <row r="9354" spans="1:21" x14ac:dyDescent="0.3">
      <c r="A9354" s="1"/>
      <c r="B9354" s="1"/>
      <c r="C9354" s="2"/>
      <c r="J9354" s="3"/>
      <c r="P9354" s="3"/>
      <c r="U9354" s="3"/>
    </row>
    <row r="9355" spans="1:21" x14ac:dyDescent="0.3">
      <c r="A9355" s="1"/>
      <c r="B9355" s="1"/>
      <c r="C9355" s="2"/>
      <c r="J9355" s="3"/>
      <c r="P9355" s="3"/>
      <c r="U9355" s="3"/>
    </row>
    <row r="9356" spans="1:21" x14ac:dyDescent="0.3">
      <c r="A9356" s="1"/>
      <c r="B9356" s="1"/>
      <c r="C9356" s="2"/>
      <c r="J9356" s="3"/>
      <c r="O9356" s="4"/>
      <c r="P9356" s="3"/>
      <c r="U9356" s="3"/>
    </row>
    <row r="9357" spans="1:21" x14ac:dyDescent="0.3">
      <c r="A9357" s="1"/>
      <c r="B9357" s="1"/>
      <c r="C9357" s="2"/>
      <c r="J9357" s="3"/>
      <c r="O9357" s="4"/>
      <c r="P9357" s="3"/>
      <c r="U9357" s="3"/>
    </row>
    <row r="9358" spans="1:21" x14ac:dyDescent="0.3">
      <c r="A9358" s="1"/>
      <c r="B9358" s="1"/>
      <c r="C9358" s="2"/>
      <c r="J9358" s="3"/>
      <c r="O9358" s="4"/>
      <c r="P9358" s="3"/>
      <c r="U9358" s="3"/>
    </row>
    <row r="9359" spans="1:21" x14ac:dyDescent="0.3">
      <c r="A9359" s="1"/>
      <c r="B9359" s="1"/>
      <c r="C9359" s="2"/>
      <c r="J9359" s="3"/>
      <c r="O9359" s="4"/>
      <c r="P9359" s="3"/>
      <c r="U9359" s="3"/>
    </row>
    <row r="9360" spans="1:21" x14ac:dyDescent="0.3">
      <c r="A9360" s="1"/>
      <c r="B9360" s="1"/>
      <c r="C9360" s="2"/>
      <c r="J9360" s="3"/>
      <c r="O9360" s="4"/>
      <c r="P9360" s="3"/>
      <c r="U9360" s="3"/>
    </row>
    <row r="9361" spans="1:21" x14ac:dyDescent="0.3">
      <c r="A9361" s="1"/>
      <c r="B9361" s="1"/>
      <c r="C9361" s="2"/>
      <c r="J9361" s="3"/>
      <c r="O9361" s="4"/>
      <c r="P9361" s="3"/>
      <c r="U9361" s="3"/>
    </row>
    <row r="9362" spans="1:21" x14ac:dyDescent="0.3">
      <c r="A9362" s="1"/>
      <c r="B9362" s="1"/>
      <c r="C9362" s="2"/>
      <c r="J9362" s="3"/>
      <c r="O9362" s="4"/>
      <c r="P9362" s="3"/>
      <c r="U9362" s="3"/>
    </row>
    <row r="9363" spans="1:21" x14ac:dyDescent="0.3">
      <c r="A9363" s="1"/>
      <c r="B9363" s="1"/>
      <c r="C9363" s="2"/>
      <c r="J9363" s="3"/>
      <c r="O9363" s="4"/>
      <c r="P9363" s="3"/>
      <c r="U9363" s="3"/>
    </row>
    <row r="9364" spans="1:21" x14ac:dyDescent="0.3">
      <c r="A9364" s="1"/>
      <c r="B9364" s="1"/>
      <c r="C9364" s="2"/>
      <c r="J9364" s="3"/>
      <c r="O9364" s="4"/>
      <c r="P9364" s="3"/>
      <c r="U9364" s="3"/>
    </row>
    <row r="9365" spans="1:21" x14ac:dyDescent="0.3">
      <c r="A9365" s="1"/>
      <c r="B9365" s="1"/>
      <c r="C9365" s="2"/>
      <c r="J9365" s="3"/>
      <c r="O9365" s="4"/>
      <c r="P9365" s="3"/>
      <c r="U9365" s="3"/>
    </row>
    <row r="9366" spans="1:21" x14ac:dyDescent="0.3">
      <c r="A9366" s="1"/>
      <c r="B9366" s="1"/>
      <c r="C9366" s="2"/>
      <c r="J9366" s="3"/>
      <c r="O9366" s="4"/>
      <c r="P9366" s="3"/>
      <c r="U9366" s="3"/>
    </row>
    <row r="9367" spans="1:21" x14ac:dyDescent="0.3">
      <c r="A9367" s="1"/>
      <c r="B9367" s="1"/>
      <c r="C9367" s="2"/>
      <c r="J9367" s="3"/>
      <c r="O9367" s="4"/>
      <c r="P9367" s="3"/>
      <c r="U9367" s="3"/>
    </row>
    <row r="9368" spans="1:21" x14ac:dyDescent="0.3">
      <c r="A9368" s="1"/>
      <c r="B9368" s="1"/>
      <c r="C9368" s="2"/>
      <c r="J9368" s="3"/>
      <c r="P9368" s="3"/>
      <c r="U9368" s="3"/>
    </row>
    <row r="9369" spans="1:21" x14ac:dyDescent="0.3">
      <c r="A9369" s="1"/>
      <c r="B9369" s="1"/>
      <c r="C9369" s="2"/>
      <c r="J9369" s="3"/>
      <c r="O9369" s="4"/>
      <c r="P9369" s="3"/>
      <c r="U9369" s="3"/>
    </row>
    <row r="9370" spans="1:21" x14ac:dyDescent="0.3">
      <c r="A9370" s="1"/>
      <c r="B9370" s="1"/>
      <c r="C9370" s="2"/>
      <c r="J9370" s="3"/>
      <c r="P9370" s="3"/>
      <c r="U9370" s="3"/>
    </row>
    <row r="9371" spans="1:21" x14ac:dyDescent="0.3">
      <c r="A9371" s="1"/>
      <c r="B9371" s="1"/>
      <c r="C9371" s="2"/>
      <c r="J9371" s="3"/>
      <c r="P9371" s="3"/>
      <c r="U9371" s="3"/>
    </row>
    <row r="9372" spans="1:21" x14ac:dyDescent="0.3">
      <c r="A9372" s="1"/>
      <c r="B9372" s="1"/>
      <c r="C9372" s="2"/>
      <c r="J9372" s="3"/>
      <c r="O9372" s="4"/>
      <c r="P9372" s="3"/>
      <c r="U9372" s="3"/>
    </row>
    <row r="9373" spans="1:21" x14ac:dyDescent="0.3">
      <c r="A9373" s="1"/>
      <c r="B9373" s="1"/>
      <c r="C9373" s="2"/>
      <c r="J9373" s="3"/>
      <c r="O9373" s="4"/>
      <c r="P9373" s="3"/>
      <c r="U9373" s="3"/>
    </row>
    <row r="9374" spans="1:21" x14ac:dyDescent="0.3">
      <c r="A9374" s="1"/>
      <c r="B9374" s="1"/>
      <c r="C9374" s="2"/>
      <c r="J9374" s="3"/>
      <c r="P9374" s="3"/>
      <c r="U9374" s="3"/>
    </row>
    <row r="9375" spans="1:21" x14ac:dyDescent="0.3">
      <c r="A9375" s="1"/>
      <c r="B9375" s="1"/>
      <c r="C9375" s="2"/>
      <c r="J9375" s="3"/>
      <c r="O9375" s="4"/>
      <c r="P9375" s="3"/>
      <c r="U9375" s="3"/>
    </row>
    <row r="9376" spans="1:21" x14ac:dyDescent="0.3">
      <c r="A9376" s="1"/>
      <c r="B9376" s="1"/>
      <c r="C9376" s="2"/>
      <c r="J9376" s="3"/>
      <c r="O9376" s="4"/>
      <c r="P9376" s="3"/>
      <c r="U9376" s="3"/>
    </row>
    <row r="9377" spans="1:21" x14ac:dyDescent="0.3">
      <c r="A9377" s="1"/>
      <c r="B9377" s="1"/>
      <c r="C9377" s="2"/>
      <c r="J9377" s="3"/>
      <c r="O9377" s="4"/>
      <c r="P9377" s="3"/>
      <c r="U9377" s="3"/>
    </row>
    <row r="9378" spans="1:21" x14ac:dyDescent="0.3">
      <c r="A9378" s="1"/>
      <c r="B9378" s="1"/>
      <c r="C9378" s="2"/>
      <c r="J9378" s="3"/>
      <c r="O9378" s="4"/>
      <c r="P9378" s="3"/>
      <c r="U9378" s="3"/>
    </row>
    <row r="9379" spans="1:21" x14ac:dyDescent="0.3">
      <c r="A9379" s="1"/>
      <c r="B9379" s="1"/>
      <c r="C9379" s="2"/>
      <c r="J9379" s="3"/>
      <c r="O9379" s="4"/>
      <c r="P9379" s="3"/>
      <c r="U9379" s="3"/>
    </row>
    <row r="9380" spans="1:21" x14ac:dyDescent="0.3">
      <c r="A9380" s="1"/>
      <c r="B9380" s="1"/>
      <c r="C9380" s="2"/>
      <c r="J9380" s="3"/>
      <c r="O9380" s="4"/>
      <c r="P9380" s="3"/>
      <c r="U9380" s="3"/>
    </row>
    <row r="9381" spans="1:21" x14ac:dyDescent="0.3">
      <c r="A9381" s="1"/>
      <c r="B9381" s="1"/>
      <c r="C9381" s="2"/>
      <c r="J9381" s="3"/>
      <c r="O9381" s="4"/>
      <c r="P9381" s="3"/>
      <c r="U9381" s="3"/>
    </row>
    <row r="9382" spans="1:21" x14ac:dyDescent="0.3">
      <c r="A9382" s="1"/>
      <c r="B9382" s="1"/>
      <c r="C9382" s="2"/>
      <c r="J9382" s="3"/>
      <c r="O9382" s="4"/>
      <c r="P9382" s="3"/>
      <c r="U9382" s="3"/>
    </row>
    <row r="9383" spans="1:21" x14ac:dyDescent="0.3">
      <c r="A9383" s="1"/>
      <c r="B9383" s="1"/>
      <c r="C9383" s="2"/>
      <c r="J9383" s="3"/>
      <c r="P9383" s="3"/>
      <c r="U9383" s="3"/>
    </row>
    <row r="9384" spans="1:21" x14ac:dyDescent="0.3">
      <c r="A9384" s="1"/>
      <c r="B9384" s="1"/>
      <c r="C9384" s="2"/>
      <c r="J9384" s="3"/>
      <c r="O9384" s="4"/>
      <c r="P9384" s="3"/>
      <c r="U9384" s="3"/>
    </row>
    <row r="9385" spans="1:21" x14ac:dyDescent="0.3">
      <c r="A9385" s="1"/>
      <c r="B9385" s="1"/>
      <c r="C9385" s="2"/>
      <c r="J9385" s="3"/>
      <c r="O9385" s="4"/>
      <c r="P9385" s="3"/>
      <c r="U9385" s="3"/>
    </row>
    <row r="9386" spans="1:21" x14ac:dyDescent="0.3">
      <c r="A9386" s="1"/>
      <c r="B9386" s="1"/>
      <c r="C9386" s="2"/>
      <c r="J9386" s="3"/>
      <c r="O9386" s="4"/>
      <c r="P9386" s="3"/>
      <c r="U9386" s="3"/>
    </row>
    <row r="9387" spans="1:21" x14ac:dyDescent="0.3">
      <c r="A9387" s="1"/>
      <c r="B9387" s="1"/>
      <c r="C9387" s="2"/>
      <c r="J9387" s="3"/>
      <c r="P9387" s="3"/>
      <c r="U9387" s="3"/>
    </row>
    <row r="9388" spans="1:21" x14ac:dyDescent="0.3">
      <c r="A9388" s="1"/>
      <c r="B9388" s="1"/>
      <c r="C9388" s="2"/>
      <c r="J9388" s="3"/>
      <c r="O9388" s="4"/>
      <c r="P9388" s="3"/>
      <c r="U9388" s="3"/>
    </row>
    <row r="9389" spans="1:21" x14ac:dyDescent="0.3">
      <c r="A9389" s="1"/>
      <c r="B9389" s="1"/>
      <c r="C9389" s="2"/>
      <c r="J9389" s="3"/>
      <c r="O9389" s="4"/>
      <c r="P9389" s="3"/>
      <c r="U9389" s="3"/>
    </row>
    <row r="9390" spans="1:21" x14ac:dyDescent="0.3">
      <c r="A9390" s="1"/>
      <c r="B9390" s="1"/>
      <c r="C9390" s="2"/>
      <c r="J9390" s="3"/>
      <c r="O9390" s="4"/>
      <c r="P9390" s="3"/>
      <c r="U9390" s="3"/>
    </row>
    <row r="9391" spans="1:21" x14ac:dyDescent="0.3">
      <c r="A9391" s="1"/>
      <c r="B9391" s="1"/>
      <c r="C9391" s="2"/>
      <c r="J9391" s="3"/>
      <c r="O9391" s="4"/>
      <c r="P9391" s="3"/>
      <c r="U9391" s="3"/>
    </row>
    <row r="9392" spans="1:21" x14ac:dyDescent="0.3">
      <c r="A9392" s="1"/>
      <c r="B9392" s="1"/>
      <c r="C9392" s="2"/>
      <c r="J9392" s="3"/>
      <c r="O9392" s="4"/>
      <c r="P9392" s="3"/>
      <c r="U9392" s="3"/>
    </row>
    <row r="9393" spans="1:21" x14ac:dyDescent="0.3">
      <c r="A9393" s="1"/>
      <c r="B9393" s="1"/>
      <c r="C9393" s="2"/>
      <c r="J9393" s="3"/>
      <c r="O9393" s="4"/>
      <c r="P9393" s="3"/>
      <c r="U9393" s="3"/>
    </row>
    <row r="9394" spans="1:21" x14ac:dyDescent="0.3">
      <c r="A9394" s="1"/>
      <c r="B9394" s="1"/>
      <c r="C9394" s="2"/>
      <c r="J9394" s="3"/>
      <c r="O9394" s="4"/>
      <c r="P9394" s="3"/>
      <c r="U9394" s="3"/>
    </row>
    <row r="9395" spans="1:21" x14ac:dyDescent="0.3">
      <c r="A9395" s="1"/>
      <c r="B9395" s="1"/>
      <c r="C9395" s="2"/>
      <c r="J9395" s="3"/>
      <c r="O9395" s="4"/>
      <c r="P9395" s="3"/>
      <c r="U9395" s="3"/>
    </row>
    <row r="9396" spans="1:21" x14ac:dyDescent="0.3">
      <c r="A9396" s="1"/>
      <c r="B9396" s="1"/>
      <c r="C9396" s="2"/>
      <c r="J9396" s="3"/>
      <c r="O9396" s="4"/>
      <c r="P9396" s="3"/>
      <c r="U9396" s="3"/>
    </row>
    <row r="9397" spans="1:21" x14ac:dyDescent="0.3">
      <c r="A9397" s="1"/>
      <c r="B9397" s="1"/>
      <c r="C9397" s="2"/>
      <c r="J9397" s="3"/>
      <c r="O9397" s="4"/>
      <c r="P9397" s="3"/>
      <c r="U9397" s="3"/>
    </row>
    <row r="9398" spans="1:21" x14ac:dyDescent="0.3">
      <c r="A9398" s="1"/>
      <c r="B9398" s="1"/>
      <c r="C9398" s="2"/>
      <c r="J9398" s="3"/>
      <c r="O9398" s="4"/>
      <c r="P9398" s="3"/>
      <c r="U9398" s="3"/>
    </row>
    <row r="9399" spans="1:21" x14ac:dyDescent="0.3">
      <c r="A9399" s="1"/>
      <c r="B9399" s="1"/>
      <c r="C9399" s="2"/>
      <c r="J9399" s="3"/>
      <c r="O9399" s="4"/>
      <c r="P9399" s="3"/>
      <c r="U9399" s="3"/>
    </row>
    <row r="9400" spans="1:21" x14ac:dyDescent="0.3">
      <c r="A9400" s="1"/>
      <c r="B9400" s="1"/>
      <c r="C9400" s="2"/>
      <c r="J9400" s="3"/>
      <c r="O9400" s="4"/>
      <c r="P9400" s="3"/>
      <c r="U9400" s="3"/>
    </row>
    <row r="9401" spans="1:21" x14ac:dyDescent="0.3">
      <c r="A9401" s="1"/>
      <c r="B9401" s="1"/>
      <c r="C9401" s="2"/>
      <c r="J9401" s="3"/>
      <c r="O9401" s="4"/>
      <c r="P9401" s="3"/>
      <c r="U9401" s="3"/>
    </row>
    <row r="9402" spans="1:21" x14ac:dyDescent="0.3">
      <c r="A9402" s="1"/>
      <c r="B9402" s="1"/>
      <c r="C9402" s="2"/>
      <c r="J9402" s="3"/>
      <c r="O9402" s="4"/>
      <c r="P9402" s="3"/>
      <c r="U9402" s="3"/>
    </row>
    <row r="9403" spans="1:21" x14ac:dyDescent="0.3">
      <c r="A9403" s="1"/>
      <c r="B9403" s="1"/>
      <c r="C9403" s="2"/>
      <c r="J9403" s="3"/>
      <c r="O9403" s="4"/>
      <c r="P9403" s="3"/>
      <c r="U9403" s="3"/>
    </row>
    <row r="9404" spans="1:21" x14ac:dyDescent="0.3">
      <c r="A9404" s="1"/>
      <c r="B9404" s="1"/>
      <c r="C9404" s="2"/>
      <c r="J9404" s="3"/>
      <c r="O9404" s="4"/>
      <c r="P9404" s="3"/>
      <c r="U9404" s="3"/>
    </row>
    <row r="9405" spans="1:21" x14ac:dyDescent="0.3">
      <c r="A9405" s="1"/>
      <c r="B9405" s="1"/>
      <c r="C9405" s="2"/>
      <c r="J9405" s="3"/>
      <c r="O9405" s="4"/>
      <c r="P9405" s="3"/>
      <c r="U9405" s="3"/>
    </row>
    <row r="9406" spans="1:21" x14ac:dyDescent="0.3">
      <c r="A9406" s="1"/>
      <c r="B9406" s="1"/>
      <c r="C9406" s="2"/>
      <c r="J9406" s="3"/>
      <c r="O9406" s="4"/>
      <c r="P9406" s="3"/>
      <c r="U9406" s="3"/>
    </row>
    <row r="9407" spans="1:21" x14ac:dyDescent="0.3">
      <c r="A9407" s="1"/>
      <c r="B9407" s="1"/>
      <c r="C9407" s="2"/>
      <c r="J9407" s="3"/>
      <c r="O9407" s="4"/>
      <c r="P9407" s="3"/>
      <c r="U9407" s="3"/>
    </row>
    <row r="9408" spans="1:21" x14ac:dyDescent="0.3">
      <c r="A9408" s="1"/>
      <c r="B9408" s="1"/>
      <c r="C9408" s="2"/>
      <c r="J9408" s="3"/>
      <c r="O9408" s="4"/>
      <c r="P9408" s="3"/>
      <c r="U9408" s="3"/>
    </row>
    <row r="9409" spans="1:21" x14ac:dyDescent="0.3">
      <c r="A9409" s="1"/>
      <c r="B9409" s="1"/>
      <c r="C9409" s="2"/>
      <c r="J9409" s="3"/>
      <c r="O9409" s="4"/>
      <c r="P9409" s="3"/>
      <c r="U9409" s="3"/>
    </row>
    <row r="9410" spans="1:21" x14ac:dyDescent="0.3">
      <c r="A9410" s="1"/>
      <c r="B9410" s="1"/>
      <c r="C9410" s="2"/>
      <c r="J9410" s="3"/>
      <c r="O9410" s="4"/>
      <c r="P9410" s="3"/>
      <c r="U9410" s="3"/>
    </row>
    <row r="9411" spans="1:21" x14ac:dyDescent="0.3">
      <c r="A9411" s="1"/>
      <c r="B9411" s="1"/>
      <c r="C9411" s="2"/>
      <c r="J9411" s="3"/>
      <c r="O9411" s="4"/>
      <c r="P9411" s="3"/>
      <c r="U9411" s="3"/>
    </row>
    <row r="9412" spans="1:21" x14ac:dyDescent="0.3">
      <c r="A9412" s="1"/>
      <c r="B9412" s="1"/>
      <c r="C9412" s="2"/>
      <c r="J9412" s="3"/>
      <c r="O9412" s="4"/>
      <c r="P9412" s="3"/>
      <c r="U9412" s="3"/>
    </row>
    <row r="9413" spans="1:21" x14ac:dyDescent="0.3">
      <c r="A9413" s="1"/>
      <c r="B9413" s="1"/>
      <c r="C9413" s="2"/>
      <c r="J9413" s="3"/>
      <c r="O9413" s="4"/>
      <c r="P9413" s="3"/>
      <c r="U9413" s="3"/>
    </row>
    <row r="9414" spans="1:21" x14ac:dyDescent="0.3">
      <c r="A9414" s="1"/>
      <c r="B9414" s="1"/>
      <c r="C9414" s="2"/>
      <c r="J9414" s="3"/>
      <c r="O9414" s="4"/>
      <c r="P9414" s="3"/>
      <c r="U9414" s="3"/>
    </row>
    <row r="9415" spans="1:21" x14ac:dyDescent="0.3">
      <c r="A9415" s="1"/>
      <c r="B9415" s="1"/>
      <c r="C9415" s="2"/>
      <c r="J9415" s="3"/>
      <c r="O9415" s="4"/>
      <c r="P9415" s="3"/>
      <c r="U9415" s="3"/>
    </row>
    <row r="9416" spans="1:21" x14ac:dyDescent="0.3">
      <c r="A9416" s="1"/>
      <c r="B9416" s="1"/>
      <c r="C9416" s="2"/>
      <c r="J9416" s="3"/>
      <c r="O9416" s="4"/>
      <c r="P9416" s="3"/>
      <c r="U9416" s="3"/>
    </row>
    <row r="9417" spans="1:21" x14ac:dyDescent="0.3">
      <c r="A9417" s="1"/>
      <c r="B9417" s="1"/>
      <c r="C9417" s="2"/>
      <c r="J9417" s="3"/>
      <c r="O9417" s="4"/>
      <c r="P9417" s="3"/>
      <c r="U9417" s="3"/>
    </row>
    <row r="9418" spans="1:21" x14ac:dyDescent="0.3">
      <c r="A9418" s="1"/>
      <c r="B9418" s="1"/>
      <c r="C9418" s="2"/>
      <c r="J9418" s="3"/>
      <c r="O9418" s="4"/>
      <c r="P9418" s="3"/>
      <c r="U9418" s="3"/>
    </row>
    <row r="9419" spans="1:21" x14ac:dyDescent="0.3">
      <c r="A9419" s="1"/>
      <c r="B9419" s="1"/>
      <c r="C9419" s="2"/>
      <c r="J9419" s="3"/>
      <c r="O9419" s="4"/>
      <c r="P9419" s="3"/>
      <c r="U9419" s="3"/>
    </row>
    <row r="9420" spans="1:21" x14ac:dyDescent="0.3">
      <c r="A9420" s="1"/>
      <c r="B9420" s="1"/>
      <c r="C9420" s="2"/>
      <c r="J9420" s="3"/>
      <c r="O9420" s="4"/>
      <c r="P9420" s="3"/>
      <c r="U9420" s="3"/>
    </row>
    <row r="9421" spans="1:21" x14ac:dyDescent="0.3">
      <c r="A9421" s="1"/>
      <c r="B9421" s="1"/>
      <c r="C9421" s="2"/>
      <c r="J9421" s="3"/>
      <c r="O9421" s="4"/>
      <c r="P9421" s="3"/>
      <c r="U9421" s="3"/>
    </row>
    <row r="9422" spans="1:21" x14ac:dyDescent="0.3">
      <c r="A9422" s="1"/>
      <c r="B9422" s="1"/>
      <c r="C9422" s="2"/>
      <c r="J9422" s="3"/>
      <c r="O9422" s="4"/>
      <c r="P9422" s="3"/>
      <c r="U9422" s="3"/>
    </row>
    <row r="9423" spans="1:21" x14ac:dyDescent="0.3">
      <c r="A9423" s="1"/>
      <c r="B9423" s="1"/>
      <c r="C9423" s="2"/>
      <c r="J9423" s="3"/>
      <c r="O9423" s="4"/>
      <c r="P9423" s="3"/>
      <c r="U9423" s="3"/>
    </row>
    <row r="9424" spans="1:21" x14ac:dyDescent="0.3">
      <c r="A9424" s="1"/>
      <c r="B9424" s="1"/>
      <c r="C9424" s="2"/>
      <c r="J9424" s="3"/>
      <c r="O9424" s="4"/>
      <c r="P9424" s="3"/>
      <c r="U9424" s="3"/>
    </row>
    <row r="9425" spans="1:21" x14ac:dyDescent="0.3">
      <c r="A9425" s="1"/>
      <c r="B9425" s="1"/>
      <c r="C9425" s="2"/>
      <c r="J9425" s="3"/>
      <c r="O9425" s="4"/>
      <c r="P9425" s="3"/>
      <c r="U9425" s="3"/>
    </row>
    <row r="9426" spans="1:21" x14ac:dyDescent="0.3">
      <c r="A9426" s="1"/>
      <c r="B9426" s="1"/>
      <c r="C9426" s="2"/>
      <c r="J9426" s="3"/>
      <c r="O9426" s="4"/>
      <c r="P9426" s="3"/>
      <c r="U9426" s="3"/>
    </row>
    <row r="9427" spans="1:21" x14ac:dyDescent="0.3">
      <c r="A9427" s="1"/>
      <c r="B9427" s="1"/>
      <c r="C9427" s="2"/>
      <c r="J9427" s="3"/>
      <c r="O9427" s="4"/>
      <c r="P9427" s="3"/>
      <c r="U9427" s="3"/>
    </row>
    <row r="9428" spans="1:21" x14ac:dyDescent="0.3">
      <c r="A9428" s="1"/>
      <c r="B9428" s="1"/>
      <c r="C9428" s="2"/>
      <c r="J9428" s="3"/>
      <c r="O9428" s="4"/>
      <c r="P9428" s="3"/>
      <c r="U9428" s="3"/>
    </row>
    <row r="9429" spans="1:21" x14ac:dyDescent="0.3">
      <c r="A9429" s="1"/>
      <c r="B9429" s="1"/>
      <c r="C9429" s="2"/>
      <c r="J9429" s="3"/>
      <c r="O9429" s="4"/>
      <c r="P9429" s="3"/>
      <c r="U9429" s="3"/>
    </row>
    <row r="9430" spans="1:21" x14ac:dyDescent="0.3">
      <c r="A9430" s="1"/>
      <c r="B9430" s="1"/>
      <c r="C9430" s="2"/>
      <c r="J9430" s="3"/>
      <c r="O9430" s="4"/>
      <c r="P9430" s="3"/>
      <c r="U9430" s="3"/>
    </row>
    <row r="9431" spans="1:21" x14ac:dyDescent="0.3">
      <c r="A9431" s="1"/>
      <c r="B9431" s="1"/>
      <c r="C9431" s="2"/>
      <c r="J9431" s="3"/>
      <c r="O9431" s="4"/>
      <c r="P9431" s="3"/>
      <c r="U9431" s="3"/>
    </row>
    <row r="9432" spans="1:21" x14ac:dyDescent="0.3">
      <c r="A9432" s="1"/>
      <c r="B9432" s="1"/>
      <c r="C9432" s="2"/>
      <c r="J9432" s="3"/>
      <c r="O9432" s="4"/>
      <c r="P9432" s="3"/>
      <c r="U9432" s="3"/>
    </row>
    <row r="9433" spans="1:21" x14ac:dyDescent="0.3">
      <c r="A9433" s="1"/>
      <c r="B9433" s="1"/>
      <c r="C9433" s="2"/>
      <c r="J9433" s="3"/>
      <c r="O9433" s="4"/>
      <c r="P9433" s="3"/>
      <c r="U9433" s="3"/>
    </row>
    <row r="9434" spans="1:21" x14ac:dyDescent="0.3">
      <c r="A9434" s="1"/>
      <c r="B9434" s="1"/>
      <c r="C9434" s="2"/>
      <c r="J9434" s="3"/>
      <c r="O9434" s="4"/>
      <c r="P9434" s="3"/>
      <c r="Q9434" s="3"/>
      <c r="U9434" s="3"/>
    </row>
    <row r="9435" spans="1:21" x14ac:dyDescent="0.3">
      <c r="A9435" s="1"/>
      <c r="B9435" s="1"/>
      <c r="C9435" s="2"/>
      <c r="J9435" s="3"/>
      <c r="O9435" s="4"/>
      <c r="P9435" s="3"/>
      <c r="U9435" s="3"/>
    </row>
    <row r="9436" spans="1:21" x14ac:dyDescent="0.3">
      <c r="A9436" s="1"/>
      <c r="B9436" s="1"/>
      <c r="C9436" s="2"/>
      <c r="J9436" s="3"/>
      <c r="O9436" s="4"/>
      <c r="P9436" s="3"/>
      <c r="U9436" s="3"/>
    </row>
    <row r="9437" spans="1:21" x14ac:dyDescent="0.3">
      <c r="A9437" s="1"/>
      <c r="B9437" s="1"/>
      <c r="C9437" s="2"/>
      <c r="J9437" s="3"/>
      <c r="O9437" s="4"/>
      <c r="P9437" s="3"/>
      <c r="U9437" s="3"/>
    </row>
    <row r="9438" spans="1:21" x14ac:dyDescent="0.3">
      <c r="A9438" s="1"/>
      <c r="B9438" s="1"/>
      <c r="C9438" s="2"/>
      <c r="J9438" s="3"/>
      <c r="O9438" s="4"/>
      <c r="P9438" s="3"/>
      <c r="U9438" s="3"/>
    </row>
    <row r="9439" spans="1:21" x14ac:dyDescent="0.3">
      <c r="A9439" s="1"/>
      <c r="B9439" s="1"/>
      <c r="C9439" s="2"/>
      <c r="J9439" s="3"/>
      <c r="O9439" s="4"/>
      <c r="P9439" s="3"/>
      <c r="U9439" s="3"/>
    </row>
    <row r="9440" spans="1:21" x14ac:dyDescent="0.3">
      <c r="A9440" s="1"/>
      <c r="B9440" s="1"/>
      <c r="C9440" s="2"/>
      <c r="J9440" s="3"/>
      <c r="O9440" s="4"/>
      <c r="P9440" s="3"/>
      <c r="U9440" s="3"/>
    </row>
    <row r="9441" spans="1:21" x14ac:dyDescent="0.3">
      <c r="A9441" s="1"/>
      <c r="B9441" s="1"/>
      <c r="C9441" s="2"/>
      <c r="J9441" s="3"/>
      <c r="O9441" s="4"/>
      <c r="P9441" s="3"/>
      <c r="U9441" s="3"/>
    </row>
    <row r="9442" spans="1:21" x14ac:dyDescent="0.3">
      <c r="A9442" s="1"/>
      <c r="B9442" s="1"/>
      <c r="C9442" s="2"/>
      <c r="J9442" s="3"/>
      <c r="O9442" s="4"/>
      <c r="P9442" s="3"/>
      <c r="U9442" s="3"/>
    </row>
    <row r="9443" spans="1:21" x14ac:dyDescent="0.3">
      <c r="A9443" s="1"/>
      <c r="B9443" s="1"/>
      <c r="C9443" s="2"/>
      <c r="J9443" s="3"/>
      <c r="O9443" s="4"/>
      <c r="P9443" s="3"/>
      <c r="U9443" s="3"/>
    </row>
    <row r="9444" spans="1:21" x14ac:dyDescent="0.3">
      <c r="A9444" s="1"/>
      <c r="B9444" s="1"/>
      <c r="C9444" s="2"/>
      <c r="J9444" s="3"/>
      <c r="O9444" s="4"/>
      <c r="P9444" s="3"/>
      <c r="U9444" s="3"/>
    </row>
    <row r="9445" spans="1:21" x14ac:dyDescent="0.3">
      <c r="A9445" s="1"/>
      <c r="B9445" s="1"/>
      <c r="C9445" s="2"/>
      <c r="J9445" s="3"/>
      <c r="O9445" s="4"/>
      <c r="P9445" s="3"/>
      <c r="U9445" s="3"/>
    </row>
    <row r="9446" spans="1:21" x14ac:dyDescent="0.3">
      <c r="A9446" s="1"/>
      <c r="B9446" s="1"/>
      <c r="C9446" s="2"/>
      <c r="J9446" s="3"/>
      <c r="O9446" s="4"/>
      <c r="P9446" s="3"/>
      <c r="U9446" s="3"/>
    </row>
    <row r="9447" spans="1:21" x14ac:dyDescent="0.3">
      <c r="A9447" s="1"/>
      <c r="B9447" s="1"/>
      <c r="C9447" s="2"/>
      <c r="J9447" s="3"/>
      <c r="O9447" s="4"/>
      <c r="P9447" s="3"/>
      <c r="U9447" s="3"/>
    </row>
    <row r="9448" spans="1:21" x14ac:dyDescent="0.3">
      <c r="A9448" s="1"/>
      <c r="B9448" s="1"/>
      <c r="C9448" s="2"/>
      <c r="J9448" s="3"/>
      <c r="O9448" s="4"/>
      <c r="P9448" s="3"/>
      <c r="U9448" s="3"/>
    </row>
    <row r="9449" spans="1:21" x14ac:dyDescent="0.3">
      <c r="A9449" s="1"/>
      <c r="B9449" s="1"/>
      <c r="C9449" s="2"/>
      <c r="J9449" s="3"/>
      <c r="O9449" s="4"/>
      <c r="P9449" s="3"/>
      <c r="U9449" s="3"/>
    </row>
    <row r="9450" spans="1:21" x14ac:dyDescent="0.3">
      <c r="A9450" s="1"/>
      <c r="B9450" s="1"/>
      <c r="C9450" s="2"/>
      <c r="J9450" s="3"/>
      <c r="O9450" s="4"/>
      <c r="P9450" s="3"/>
      <c r="U9450" s="3"/>
    </row>
    <row r="9451" spans="1:21" x14ac:dyDescent="0.3">
      <c r="A9451" s="1"/>
      <c r="B9451" s="1"/>
      <c r="C9451" s="2"/>
      <c r="J9451" s="3"/>
      <c r="O9451" s="4"/>
      <c r="P9451" s="3"/>
      <c r="U9451" s="3"/>
    </row>
    <row r="9452" spans="1:21" x14ac:dyDescent="0.3">
      <c r="A9452" s="1"/>
      <c r="B9452" s="1"/>
      <c r="C9452" s="2"/>
      <c r="J9452" s="3"/>
      <c r="O9452" s="4"/>
      <c r="P9452" s="3"/>
      <c r="U9452" s="3"/>
    </row>
    <row r="9453" spans="1:21" x14ac:dyDescent="0.3">
      <c r="A9453" s="1"/>
      <c r="B9453" s="1"/>
      <c r="C9453" s="2"/>
      <c r="J9453" s="3"/>
      <c r="O9453" s="4"/>
      <c r="P9453" s="3"/>
      <c r="U9453" s="3"/>
    </row>
    <row r="9454" spans="1:21" x14ac:dyDescent="0.3">
      <c r="A9454" s="1"/>
      <c r="B9454" s="1"/>
      <c r="C9454" s="2"/>
      <c r="J9454" s="3"/>
      <c r="O9454" s="4"/>
      <c r="P9454" s="3"/>
      <c r="U9454" s="3"/>
    </row>
    <row r="9455" spans="1:21" x14ac:dyDescent="0.3">
      <c r="A9455" s="1"/>
      <c r="B9455" s="1"/>
      <c r="C9455" s="2"/>
      <c r="J9455" s="3"/>
      <c r="O9455" s="4"/>
      <c r="P9455" s="3"/>
      <c r="U9455" s="3"/>
    </row>
    <row r="9456" spans="1:21" x14ac:dyDescent="0.3">
      <c r="A9456" s="1"/>
      <c r="B9456" s="1"/>
      <c r="C9456" s="2"/>
      <c r="J9456" s="3"/>
      <c r="O9456" s="4"/>
      <c r="P9456" s="3"/>
      <c r="U9456" s="3"/>
    </row>
    <row r="9457" spans="1:21" x14ac:dyDescent="0.3">
      <c r="A9457" s="1"/>
      <c r="B9457" s="1"/>
      <c r="C9457" s="2"/>
      <c r="J9457" s="3"/>
      <c r="O9457" s="4"/>
      <c r="P9457" s="3"/>
      <c r="U9457" s="3"/>
    </row>
    <row r="9458" spans="1:21" x14ac:dyDescent="0.3">
      <c r="A9458" s="1"/>
      <c r="B9458" s="1"/>
      <c r="C9458" s="2"/>
      <c r="J9458" s="3"/>
      <c r="O9458" s="4"/>
      <c r="P9458" s="3"/>
      <c r="U9458" s="3"/>
    </row>
    <row r="9459" spans="1:21" x14ac:dyDescent="0.3">
      <c r="A9459" s="1"/>
      <c r="B9459" s="1"/>
      <c r="C9459" s="2"/>
      <c r="J9459" s="3"/>
      <c r="O9459" s="4"/>
      <c r="P9459" s="3"/>
      <c r="U9459" s="3"/>
    </row>
    <row r="9460" spans="1:21" x14ac:dyDescent="0.3">
      <c r="A9460" s="1"/>
      <c r="B9460" s="1"/>
      <c r="C9460" s="2"/>
      <c r="J9460" s="3"/>
      <c r="O9460" s="4"/>
      <c r="P9460" s="3"/>
      <c r="U9460" s="3"/>
    </row>
    <row r="9461" spans="1:21" x14ac:dyDescent="0.3">
      <c r="A9461" s="1"/>
      <c r="B9461" s="1"/>
      <c r="C9461" s="2"/>
      <c r="J9461" s="3"/>
      <c r="O9461" s="4"/>
      <c r="P9461" s="3"/>
      <c r="U9461" s="3"/>
    </row>
    <row r="9462" spans="1:21" x14ac:dyDescent="0.3">
      <c r="A9462" s="1"/>
      <c r="B9462" s="1"/>
      <c r="C9462" s="2"/>
      <c r="J9462" s="3"/>
      <c r="O9462" s="4"/>
      <c r="P9462" s="3"/>
      <c r="U9462" s="3"/>
    </row>
    <row r="9463" spans="1:21" x14ac:dyDescent="0.3">
      <c r="A9463" s="1"/>
      <c r="B9463" s="1"/>
      <c r="C9463" s="2"/>
      <c r="J9463" s="3"/>
      <c r="O9463" s="4"/>
      <c r="P9463" s="3"/>
      <c r="U9463" s="3"/>
    </row>
    <row r="9464" spans="1:21" x14ac:dyDescent="0.3">
      <c r="A9464" s="1"/>
      <c r="B9464" s="1"/>
      <c r="C9464" s="2"/>
      <c r="J9464" s="3"/>
      <c r="O9464" s="4"/>
      <c r="P9464" s="3"/>
      <c r="Q9464" s="3"/>
      <c r="U9464" s="3"/>
    </row>
    <row r="9465" spans="1:21" x14ac:dyDescent="0.3">
      <c r="A9465" s="1"/>
      <c r="B9465" s="1"/>
      <c r="C9465" s="2"/>
      <c r="J9465" s="3"/>
      <c r="O9465" s="4"/>
      <c r="P9465" s="3"/>
      <c r="U9465" s="3"/>
    </row>
    <row r="9466" spans="1:21" x14ac:dyDescent="0.3">
      <c r="A9466" s="1"/>
      <c r="B9466" s="1"/>
      <c r="C9466" s="2"/>
      <c r="J9466" s="3"/>
      <c r="O9466" s="4"/>
      <c r="P9466" s="3"/>
      <c r="U9466" s="3"/>
    </row>
    <row r="9467" spans="1:21" x14ac:dyDescent="0.3">
      <c r="A9467" s="1"/>
      <c r="B9467" s="1"/>
      <c r="C9467" s="2"/>
      <c r="J9467" s="3"/>
      <c r="O9467" s="4"/>
      <c r="P9467" s="3"/>
      <c r="U9467" s="3"/>
    </row>
    <row r="9468" spans="1:21" x14ac:dyDescent="0.3">
      <c r="A9468" s="1"/>
      <c r="B9468" s="1"/>
      <c r="C9468" s="2"/>
      <c r="J9468" s="3"/>
      <c r="O9468" s="4"/>
      <c r="P9468" s="3"/>
      <c r="U9468" s="3"/>
    </row>
    <row r="9469" spans="1:21" x14ac:dyDescent="0.3">
      <c r="A9469" s="1"/>
      <c r="B9469" s="1"/>
      <c r="C9469" s="2"/>
      <c r="J9469" s="3"/>
      <c r="O9469" s="4"/>
      <c r="P9469" s="3"/>
      <c r="U9469" s="3"/>
    </row>
    <row r="9470" spans="1:21" x14ac:dyDescent="0.3">
      <c r="A9470" s="1"/>
      <c r="B9470" s="1"/>
      <c r="C9470" s="2"/>
      <c r="J9470" s="3"/>
      <c r="O9470" s="4"/>
      <c r="P9470" s="3"/>
      <c r="U9470" s="3"/>
    </row>
    <row r="9471" spans="1:21" x14ac:dyDescent="0.3">
      <c r="A9471" s="1"/>
      <c r="B9471" s="1"/>
      <c r="C9471" s="2"/>
      <c r="J9471" s="3"/>
      <c r="O9471" s="4"/>
      <c r="P9471" s="3"/>
      <c r="U9471" s="3"/>
    </row>
    <row r="9472" spans="1:21" x14ac:dyDescent="0.3">
      <c r="A9472" s="1"/>
      <c r="B9472" s="1"/>
      <c r="C9472" s="2"/>
      <c r="J9472" s="3"/>
      <c r="O9472" s="4"/>
      <c r="P9472" s="3"/>
      <c r="U9472" s="3"/>
    </row>
    <row r="9473" spans="1:21" x14ac:dyDescent="0.3">
      <c r="A9473" s="1"/>
      <c r="B9473" s="1"/>
      <c r="C9473" s="2"/>
      <c r="J9473" s="3"/>
      <c r="O9473" s="4"/>
      <c r="P9473" s="3"/>
      <c r="U9473" s="3"/>
    </row>
    <row r="9474" spans="1:21" x14ac:dyDescent="0.3">
      <c r="A9474" s="1"/>
      <c r="B9474" s="1"/>
      <c r="C9474" s="2"/>
      <c r="J9474" s="3"/>
      <c r="O9474" s="4"/>
      <c r="P9474" s="3"/>
      <c r="U9474" s="3"/>
    </row>
    <row r="9475" spans="1:21" x14ac:dyDescent="0.3">
      <c r="A9475" s="1"/>
      <c r="B9475" s="1"/>
      <c r="C9475" s="2"/>
      <c r="J9475" s="3"/>
      <c r="O9475" s="4"/>
      <c r="P9475" s="3"/>
      <c r="U9475" s="3"/>
    </row>
    <row r="9476" spans="1:21" x14ac:dyDescent="0.3">
      <c r="A9476" s="1"/>
      <c r="B9476" s="1"/>
      <c r="C9476" s="2"/>
      <c r="J9476" s="3"/>
      <c r="O9476" s="4"/>
      <c r="P9476" s="3"/>
      <c r="U9476" s="3"/>
    </row>
    <row r="9477" spans="1:21" x14ac:dyDescent="0.3">
      <c r="A9477" s="1"/>
      <c r="B9477" s="1"/>
      <c r="C9477" s="2"/>
      <c r="J9477" s="3"/>
      <c r="O9477" s="4"/>
      <c r="P9477" s="3"/>
      <c r="U9477" s="3"/>
    </row>
    <row r="9478" spans="1:21" x14ac:dyDescent="0.3">
      <c r="A9478" s="1"/>
      <c r="B9478" s="1"/>
      <c r="C9478" s="2"/>
      <c r="J9478" s="3"/>
      <c r="O9478" s="4"/>
      <c r="P9478" s="3"/>
      <c r="U9478" s="3"/>
    </row>
    <row r="9479" spans="1:21" x14ac:dyDescent="0.3">
      <c r="A9479" s="1"/>
      <c r="B9479" s="1"/>
      <c r="C9479" s="2"/>
      <c r="J9479" s="3"/>
      <c r="O9479" s="4"/>
      <c r="P9479" s="3"/>
      <c r="U9479" s="3"/>
    </row>
    <row r="9480" spans="1:21" x14ac:dyDescent="0.3">
      <c r="A9480" s="1"/>
      <c r="B9480" s="1"/>
      <c r="C9480" s="2"/>
      <c r="J9480" s="3"/>
      <c r="O9480" s="4"/>
      <c r="P9480" s="3"/>
      <c r="U9480" s="3"/>
    </row>
    <row r="9481" spans="1:21" x14ac:dyDescent="0.3">
      <c r="A9481" s="1"/>
      <c r="B9481" s="1"/>
      <c r="C9481" s="2"/>
      <c r="J9481" s="3"/>
      <c r="O9481" s="4"/>
      <c r="P9481" s="3"/>
      <c r="U9481" s="3"/>
    </row>
    <row r="9482" spans="1:21" x14ac:dyDescent="0.3">
      <c r="A9482" s="1"/>
      <c r="B9482" s="1"/>
      <c r="C9482" s="2"/>
      <c r="J9482" s="3"/>
      <c r="O9482" s="4"/>
      <c r="P9482" s="3"/>
      <c r="U9482" s="3"/>
    </row>
    <row r="9483" spans="1:21" x14ac:dyDescent="0.3">
      <c r="A9483" s="1"/>
      <c r="B9483" s="1"/>
      <c r="C9483" s="2"/>
      <c r="J9483" s="3"/>
      <c r="O9483" s="4"/>
      <c r="P9483" s="3"/>
      <c r="Q9483" s="3"/>
      <c r="U9483" s="3"/>
    </row>
    <row r="9484" spans="1:21" x14ac:dyDescent="0.3">
      <c r="A9484" s="1"/>
      <c r="B9484" s="1"/>
      <c r="C9484" s="2"/>
      <c r="J9484" s="3"/>
      <c r="O9484" s="4"/>
      <c r="P9484" s="3"/>
      <c r="U9484" s="3"/>
    </row>
    <row r="9485" spans="1:21" x14ac:dyDescent="0.3">
      <c r="A9485" s="1"/>
      <c r="B9485" s="1"/>
      <c r="C9485" s="2"/>
      <c r="J9485" s="3"/>
      <c r="O9485" s="4"/>
      <c r="P9485" s="3"/>
      <c r="U9485" s="3"/>
    </row>
    <row r="9486" spans="1:21" x14ac:dyDescent="0.3">
      <c r="A9486" s="1"/>
      <c r="B9486" s="1"/>
      <c r="C9486" s="2"/>
      <c r="J9486" s="3"/>
      <c r="O9486" s="4"/>
      <c r="P9486" s="3"/>
      <c r="U9486" s="3"/>
    </row>
    <row r="9487" spans="1:21" x14ac:dyDescent="0.3">
      <c r="A9487" s="1"/>
      <c r="B9487" s="1"/>
      <c r="C9487" s="2"/>
      <c r="J9487" s="3"/>
      <c r="O9487" s="4"/>
      <c r="P9487" s="3"/>
      <c r="U9487" s="3"/>
    </row>
    <row r="9488" spans="1:21" x14ac:dyDescent="0.3">
      <c r="A9488" s="1"/>
      <c r="B9488" s="1"/>
      <c r="C9488" s="2"/>
      <c r="J9488" s="3"/>
      <c r="O9488" s="4"/>
      <c r="P9488" s="3"/>
      <c r="U9488" s="3"/>
    </row>
    <row r="9489" spans="1:21" x14ac:dyDescent="0.3">
      <c r="A9489" s="1"/>
      <c r="B9489" s="1"/>
      <c r="C9489" s="2"/>
      <c r="J9489" s="3"/>
      <c r="O9489" s="4"/>
      <c r="P9489" s="3"/>
      <c r="U9489" s="3"/>
    </row>
    <row r="9490" spans="1:21" x14ac:dyDescent="0.3">
      <c r="A9490" s="1"/>
      <c r="B9490" s="1"/>
      <c r="C9490" s="2"/>
      <c r="J9490" s="3"/>
      <c r="O9490" s="4"/>
      <c r="P9490" s="3"/>
      <c r="U9490" s="3"/>
    </row>
    <row r="9491" spans="1:21" x14ac:dyDescent="0.3">
      <c r="A9491" s="1"/>
      <c r="B9491" s="1"/>
      <c r="C9491" s="2"/>
      <c r="J9491" s="3"/>
      <c r="O9491" s="4"/>
      <c r="P9491" s="3"/>
      <c r="U9491" s="3"/>
    </row>
    <row r="9492" spans="1:21" x14ac:dyDescent="0.3">
      <c r="A9492" s="1"/>
      <c r="B9492" s="1"/>
      <c r="C9492" s="2"/>
      <c r="J9492" s="3"/>
      <c r="O9492" s="4"/>
      <c r="P9492" s="3"/>
      <c r="U9492" s="3"/>
    </row>
    <row r="9493" spans="1:21" x14ac:dyDescent="0.3">
      <c r="A9493" s="1"/>
      <c r="B9493" s="1"/>
      <c r="C9493" s="2"/>
      <c r="J9493" s="3"/>
      <c r="O9493" s="4"/>
      <c r="P9493" s="3"/>
      <c r="U9493" s="3"/>
    </row>
    <row r="9494" spans="1:21" x14ac:dyDescent="0.3">
      <c r="A9494" s="1"/>
      <c r="B9494" s="1"/>
      <c r="C9494" s="2"/>
      <c r="J9494" s="3"/>
      <c r="O9494" s="4"/>
      <c r="P9494" s="3"/>
      <c r="U9494" s="3"/>
    </row>
    <row r="9495" spans="1:21" x14ac:dyDescent="0.3">
      <c r="A9495" s="1"/>
      <c r="B9495" s="1"/>
      <c r="C9495" s="2"/>
      <c r="J9495" s="3"/>
      <c r="O9495" s="4"/>
      <c r="P9495" s="3"/>
      <c r="U9495" s="3"/>
    </row>
    <row r="9496" spans="1:21" x14ac:dyDescent="0.3">
      <c r="A9496" s="1"/>
      <c r="B9496" s="1"/>
      <c r="C9496" s="2"/>
      <c r="J9496" s="3"/>
      <c r="O9496" s="4"/>
      <c r="P9496" s="3"/>
      <c r="U9496" s="3"/>
    </row>
    <row r="9497" spans="1:21" x14ac:dyDescent="0.3">
      <c r="A9497" s="1"/>
      <c r="B9497" s="1"/>
      <c r="C9497" s="2"/>
      <c r="J9497" s="3"/>
      <c r="O9497" s="4"/>
      <c r="P9497" s="3"/>
      <c r="Q9497" s="3"/>
      <c r="U9497" s="3"/>
    </row>
    <row r="9498" spans="1:21" x14ac:dyDescent="0.3">
      <c r="A9498" s="1"/>
      <c r="B9498" s="1"/>
      <c r="C9498" s="2"/>
      <c r="J9498" s="3"/>
      <c r="O9498" s="4"/>
      <c r="P9498" s="3"/>
      <c r="U9498" s="3"/>
    </row>
    <row r="9499" spans="1:21" x14ac:dyDescent="0.3">
      <c r="A9499" s="1"/>
      <c r="B9499" s="1"/>
      <c r="C9499" s="2"/>
      <c r="J9499" s="3"/>
      <c r="O9499" s="4"/>
      <c r="P9499" s="3"/>
      <c r="U9499" s="3"/>
    </row>
    <row r="9500" spans="1:21" x14ac:dyDescent="0.3">
      <c r="A9500" s="1"/>
      <c r="B9500" s="1"/>
      <c r="C9500" s="2"/>
      <c r="J9500" s="3"/>
      <c r="O9500" s="4"/>
      <c r="P9500" s="3"/>
      <c r="U9500" s="3"/>
    </row>
    <row r="9501" spans="1:21" x14ac:dyDescent="0.3">
      <c r="A9501" s="1"/>
      <c r="B9501" s="1"/>
      <c r="C9501" s="2"/>
      <c r="J9501" s="3"/>
      <c r="O9501" s="4"/>
      <c r="P9501" s="3"/>
      <c r="U9501" s="3"/>
    </row>
    <row r="9502" spans="1:21" x14ac:dyDescent="0.3">
      <c r="A9502" s="1"/>
      <c r="B9502" s="1"/>
      <c r="C9502" s="2"/>
      <c r="J9502" s="3"/>
      <c r="O9502" s="4"/>
      <c r="P9502" s="3"/>
      <c r="U9502" s="3"/>
    </row>
    <row r="9503" spans="1:21" x14ac:dyDescent="0.3">
      <c r="A9503" s="1"/>
      <c r="B9503" s="1"/>
      <c r="C9503" s="2"/>
      <c r="J9503" s="3"/>
      <c r="O9503" s="4"/>
      <c r="P9503" s="3"/>
      <c r="U9503" s="3"/>
    </row>
    <row r="9504" spans="1:21" x14ac:dyDescent="0.3">
      <c r="A9504" s="1"/>
      <c r="B9504" s="1"/>
      <c r="C9504" s="2"/>
      <c r="J9504" s="3"/>
      <c r="O9504" s="4"/>
      <c r="P9504" s="3"/>
      <c r="U9504" s="3"/>
    </row>
    <row r="9505" spans="1:21" x14ac:dyDescent="0.3">
      <c r="A9505" s="1"/>
      <c r="B9505" s="1"/>
      <c r="C9505" s="2"/>
      <c r="J9505" s="3"/>
      <c r="O9505" s="4"/>
      <c r="P9505" s="3"/>
      <c r="U9505" s="3"/>
    </row>
    <row r="9506" spans="1:21" x14ac:dyDescent="0.3">
      <c r="A9506" s="1"/>
      <c r="B9506" s="1"/>
      <c r="C9506" s="2"/>
      <c r="J9506" s="3"/>
      <c r="O9506" s="4"/>
      <c r="P9506" s="3"/>
      <c r="U9506" s="3"/>
    </row>
    <row r="9507" spans="1:21" x14ac:dyDescent="0.3">
      <c r="A9507" s="1"/>
      <c r="B9507" s="1"/>
      <c r="C9507" s="2"/>
      <c r="J9507" s="3"/>
      <c r="O9507" s="4"/>
      <c r="P9507" s="3"/>
      <c r="U9507" s="3"/>
    </row>
    <row r="9508" spans="1:21" x14ac:dyDescent="0.3">
      <c r="A9508" s="1"/>
      <c r="B9508" s="1"/>
      <c r="C9508" s="2"/>
      <c r="J9508" s="3"/>
      <c r="O9508" s="4"/>
      <c r="P9508" s="3"/>
      <c r="U9508" s="3"/>
    </row>
    <row r="9509" spans="1:21" x14ac:dyDescent="0.3">
      <c r="A9509" s="1"/>
      <c r="B9509" s="1"/>
      <c r="C9509" s="2"/>
      <c r="J9509" s="3"/>
      <c r="O9509" s="4"/>
      <c r="P9509" s="3"/>
      <c r="U9509" s="3"/>
    </row>
    <row r="9510" spans="1:21" x14ac:dyDescent="0.3">
      <c r="A9510" s="1"/>
      <c r="B9510" s="1"/>
      <c r="C9510" s="2"/>
      <c r="J9510" s="3"/>
      <c r="O9510" s="4"/>
      <c r="P9510" s="3"/>
      <c r="U9510" s="3"/>
    </row>
    <row r="9511" spans="1:21" x14ac:dyDescent="0.3">
      <c r="A9511" s="1"/>
      <c r="B9511" s="1"/>
      <c r="C9511" s="2"/>
      <c r="J9511" s="3"/>
      <c r="O9511" s="4"/>
      <c r="P9511" s="3"/>
      <c r="U9511" s="3"/>
    </row>
    <row r="9512" spans="1:21" x14ac:dyDescent="0.3">
      <c r="A9512" s="1"/>
      <c r="B9512" s="1"/>
      <c r="C9512" s="2"/>
      <c r="J9512" s="3"/>
      <c r="O9512" s="4"/>
      <c r="P9512" s="3"/>
      <c r="U9512" s="3"/>
    </row>
    <row r="9513" spans="1:21" x14ac:dyDescent="0.3">
      <c r="A9513" s="1"/>
      <c r="B9513" s="1"/>
      <c r="C9513" s="2"/>
      <c r="J9513" s="3"/>
      <c r="O9513" s="4"/>
      <c r="P9513" s="3"/>
      <c r="U9513" s="3"/>
    </row>
    <row r="9514" spans="1:21" x14ac:dyDescent="0.3">
      <c r="A9514" s="1"/>
      <c r="B9514" s="1"/>
      <c r="C9514" s="2"/>
      <c r="J9514" s="3"/>
      <c r="O9514" s="4"/>
      <c r="P9514" s="3"/>
      <c r="U9514" s="3"/>
    </row>
    <row r="9515" spans="1:21" x14ac:dyDescent="0.3">
      <c r="A9515" s="1"/>
      <c r="B9515" s="1"/>
      <c r="C9515" s="2"/>
      <c r="J9515" s="3"/>
      <c r="O9515" s="4"/>
      <c r="P9515" s="3"/>
      <c r="U9515" s="3"/>
    </row>
    <row r="9516" spans="1:21" x14ac:dyDescent="0.3">
      <c r="A9516" s="1"/>
      <c r="B9516" s="1"/>
      <c r="C9516" s="2"/>
      <c r="J9516" s="3"/>
      <c r="O9516" s="4"/>
      <c r="P9516" s="3"/>
      <c r="U9516" s="3"/>
    </row>
    <row r="9517" spans="1:21" x14ac:dyDescent="0.3">
      <c r="A9517" s="1"/>
      <c r="B9517" s="1"/>
      <c r="C9517" s="2"/>
      <c r="J9517" s="3"/>
      <c r="O9517" s="4"/>
      <c r="P9517" s="3"/>
      <c r="Q9517" s="3"/>
      <c r="U9517" s="3"/>
    </row>
    <row r="9518" spans="1:21" x14ac:dyDescent="0.3">
      <c r="A9518" s="1"/>
      <c r="B9518" s="1"/>
      <c r="C9518" s="2"/>
      <c r="J9518" s="3"/>
      <c r="O9518" s="4"/>
      <c r="P9518" s="3"/>
      <c r="U9518" s="3"/>
    </row>
    <row r="9519" spans="1:21" x14ac:dyDescent="0.3">
      <c r="A9519" s="1"/>
      <c r="B9519" s="1"/>
      <c r="C9519" s="2"/>
      <c r="J9519" s="3"/>
      <c r="O9519" s="4"/>
      <c r="P9519" s="3"/>
      <c r="U9519" s="3"/>
    </row>
    <row r="9520" spans="1:21" x14ac:dyDescent="0.3">
      <c r="A9520" s="1"/>
      <c r="B9520" s="1"/>
      <c r="C9520" s="2"/>
      <c r="J9520" s="3"/>
      <c r="O9520" s="4"/>
      <c r="P9520" s="3"/>
      <c r="U9520" s="3"/>
    </row>
    <row r="9521" spans="1:21" x14ac:dyDescent="0.3">
      <c r="A9521" s="1"/>
      <c r="B9521" s="1"/>
      <c r="C9521" s="2"/>
      <c r="J9521" s="3"/>
      <c r="O9521" s="4"/>
      <c r="P9521" s="3"/>
      <c r="U9521" s="3"/>
    </row>
    <row r="9522" spans="1:21" x14ac:dyDescent="0.3">
      <c r="A9522" s="1"/>
      <c r="B9522" s="1"/>
      <c r="C9522" s="2"/>
      <c r="J9522" s="3"/>
      <c r="O9522" s="4"/>
      <c r="P9522" s="3"/>
      <c r="U9522" s="3"/>
    </row>
    <row r="9523" spans="1:21" x14ac:dyDescent="0.3">
      <c r="A9523" s="1"/>
      <c r="B9523" s="1"/>
      <c r="C9523" s="2"/>
      <c r="J9523" s="3"/>
      <c r="O9523" s="4"/>
      <c r="P9523" s="3"/>
      <c r="U9523" s="3"/>
    </row>
    <row r="9524" spans="1:21" x14ac:dyDescent="0.3">
      <c r="A9524" s="1"/>
      <c r="B9524" s="1"/>
      <c r="C9524" s="2"/>
      <c r="J9524" s="3"/>
      <c r="O9524" s="4"/>
      <c r="P9524" s="3"/>
      <c r="U9524" s="3"/>
    </row>
    <row r="9525" spans="1:21" x14ac:dyDescent="0.3">
      <c r="A9525" s="1"/>
      <c r="B9525" s="1"/>
      <c r="C9525" s="2"/>
      <c r="J9525" s="3"/>
      <c r="O9525" s="4"/>
      <c r="P9525" s="3"/>
      <c r="U9525" s="3"/>
    </row>
    <row r="9526" spans="1:21" x14ac:dyDescent="0.3">
      <c r="A9526" s="1"/>
      <c r="B9526" s="1"/>
      <c r="C9526" s="2"/>
      <c r="J9526" s="3"/>
      <c r="O9526" s="4"/>
      <c r="P9526" s="3"/>
      <c r="U9526" s="3"/>
    </row>
    <row r="9527" spans="1:21" x14ac:dyDescent="0.3">
      <c r="A9527" s="1"/>
      <c r="B9527" s="1"/>
      <c r="C9527" s="2"/>
      <c r="J9527" s="3"/>
      <c r="O9527" s="4"/>
      <c r="P9527" s="3"/>
      <c r="U9527" s="3"/>
    </row>
    <row r="9528" spans="1:21" x14ac:dyDescent="0.3">
      <c r="A9528" s="1"/>
      <c r="B9528" s="1"/>
      <c r="C9528" s="2"/>
      <c r="J9528" s="3"/>
      <c r="O9528" s="4"/>
      <c r="P9528" s="3"/>
      <c r="U9528" s="3"/>
    </row>
    <row r="9529" spans="1:21" x14ac:dyDescent="0.3">
      <c r="A9529" s="1"/>
      <c r="B9529" s="1"/>
      <c r="C9529" s="2"/>
      <c r="J9529" s="3"/>
      <c r="O9529" s="4"/>
      <c r="P9529" s="3"/>
      <c r="U9529" s="3"/>
    </row>
    <row r="9530" spans="1:21" x14ac:dyDescent="0.3">
      <c r="A9530" s="1"/>
      <c r="B9530" s="1"/>
      <c r="C9530" s="2"/>
      <c r="J9530" s="3"/>
      <c r="O9530" s="4"/>
      <c r="P9530" s="3"/>
      <c r="U9530" s="3"/>
    </row>
    <row r="9531" spans="1:21" x14ac:dyDescent="0.3">
      <c r="A9531" s="1"/>
      <c r="B9531" s="1"/>
      <c r="C9531" s="2"/>
      <c r="J9531" s="3"/>
      <c r="O9531" s="4"/>
      <c r="P9531" s="3"/>
      <c r="U9531" s="3"/>
    </row>
    <row r="9532" spans="1:21" x14ac:dyDescent="0.3">
      <c r="A9532" s="1"/>
      <c r="B9532" s="1"/>
      <c r="C9532" s="2"/>
      <c r="J9532" s="3"/>
      <c r="O9532" s="4"/>
      <c r="P9532" s="3"/>
      <c r="U9532" s="3"/>
    </row>
    <row r="9533" spans="1:21" x14ac:dyDescent="0.3">
      <c r="A9533" s="1"/>
      <c r="B9533" s="1"/>
      <c r="C9533" s="2"/>
      <c r="J9533" s="3"/>
      <c r="O9533" s="4"/>
      <c r="P9533" s="3"/>
      <c r="U9533" s="3"/>
    </row>
    <row r="9534" spans="1:21" x14ac:dyDescent="0.3">
      <c r="A9534" s="1"/>
      <c r="B9534" s="1"/>
      <c r="C9534" s="2"/>
      <c r="J9534" s="3"/>
      <c r="O9534" s="4"/>
      <c r="P9534" s="3"/>
      <c r="U9534" s="3"/>
    </row>
    <row r="9535" spans="1:21" x14ac:dyDescent="0.3">
      <c r="A9535" s="1"/>
      <c r="B9535" s="1"/>
      <c r="C9535" s="2"/>
      <c r="J9535" s="3"/>
      <c r="O9535" s="4"/>
      <c r="P9535" s="3"/>
      <c r="U9535" s="3"/>
    </row>
    <row r="9536" spans="1:21" x14ac:dyDescent="0.3">
      <c r="A9536" s="1"/>
      <c r="B9536" s="1"/>
      <c r="C9536" s="2"/>
      <c r="J9536" s="3"/>
      <c r="O9536" s="4"/>
      <c r="P9536" s="3"/>
      <c r="U9536" s="3"/>
    </row>
    <row r="9537" spans="1:21" x14ac:dyDescent="0.3">
      <c r="A9537" s="1"/>
      <c r="B9537" s="1"/>
      <c r="C9537" s="2"/>
      <c r="J9537" s="3"/>
      <c r="O9537" s="4"/>
      <c r="P9537" s="3"/>
      <c r="U9537" s="3"/>
    </row>
    <row r="9538" spans="1:21" x14ac:dyDescent="0.3">
      <c r="A9538" s="1"/>
      <c r="B9538" s="1"/>
      <c r="C9538" s="2"/>
      <c r="J9538" s="3"/>
      <c r="O9538" s="4"/>
      <c r="P9538" s="3"/>
      <c r="U9538" s="3"/>
    </row>
    <row r="9539" spans="1:21" x14ac:dyDescent="0.3">
      <c r="A9539" s="1"/>
      <c r="B9539" s="1"/>
      <c r="C9539" s="2"/>
      <c r="J9539" s="3"/>
      <c r="O9539" s="4"/>
      <c r="P9539" s="3"/>
      <c r="U9539" s="3"/>
    </row>
    <row r="9540" spans="1:21" x14ac:dyDescent="0.3">
      <c r="A9540" s="1"/>
      <c r="B9540" s="1"/>
      <c r="C9540" s="2"/>
      <c r="J9540" s="3"/>
      <c r="O9540" s="4"/>
      <c r="P9540" s="3"/>
      <c r="U9540" s="3"/>
    </row>
    <row r="9541" spans="1:21" x14ac:dyDescent="0.3">
      <c r="A9541" s="1"/>
      <c r="B9541" s="1"/>
      <c r="C9541" s="2"/>
      <c r="J9541" s="3"/>
      <c r="O9541" s="4"/>
      <c r="P9541" s="3"/>
      <c r="Q9541" s="3"/>
      <c r="U9541" s="3"/>
    </row>
    <row r="9542" spans="1:21" x14ac:dyDescent="0.3">
      <c r="A9542" s="1"/>
      <c r="B9542" s="1"/>
      <c r="C9542" s="2"/>
      <c r="J9542" s="3"/>
      <c r="O9542" s="4"/>
      <c r="P9542" s="3"/>
      <c r="U9542" s="3"/>
    </row>
    <row r="9543" spans="1:21" x14ac:dyDescent="0.3">
      <c r="A9543" s="1"/>
      <c r="B9543" s="1"/>
      <c r="C9543" s="2"/>
      <c r="J9543" s="3"/>
      <c r="O9543" s="4"/>
      <c r="P9543" s="3"/>
      <c r="U9543" s="3"/>
    </row>
    <row r="9544" spans="1:21" x14ac:dyDescent="0.3">
      <c r="A9544" s="1"/>
      <c r="B9544" s="1"/>
      <c r="C9544" s="2"/>
      <c r="J9544" s="3"/>
      <c r="O9544" s="4"/>
      <c r="P9544" s="3"/>
      <c r="U9544" s="3"/>
    </row>
    <row r="9545" spans="1:21" x14ac:dyDescent="0.3">
      <c r="A9545" s="1"/>
      <c r="B9545" s="1"/>
      <c r="C9545" s="2"/>
      <c r="J9545" s="3"/>
      <c r="O9545" s="4"/>
      <c r="P9545" s="3"/>
      <c r="U9545" s="3"/>
    </row>
    <row r="9546" spans="1:21" x14ac:dyDescent="0.3">
      <c r="A9546" s="1"/>
      <c r="B9546" s="1"/>
      <c r="C9546" s="2"/>
      <c r="J9546" s="3"/>
      <c r="O9546" s="4"/>
      <c r="P9546" s="3"/>
      <c r="U9546" s="3"/>
    </row>
    <row r="9547" spans="1:21" x14ac:dyDescent="0.3">
      <c r="A9547" s="1"/>
      <c r="B9547" s="1"/>
      <c r="C9547" s="2"/>
      <c r="J9547" s="3"/>
      <c r="O9547" s="4"/>
      <c r="P9547" s="3"/>
      <c r="U9547" s="3"/>
    </row>
    <row r="9548" spans="1:21" x14ac:dyDescent="0.3">
      <c r="A9548" s="1"/>
      <c r="B9548" s="1"/>
      <c r="C9548" s="2"/>
      <c r="J9548" s="3"/>
      <c r="O9548" s="4"/>
      <c r="P9548" s="3"/>
      <c r="U9548" s="3"/>
    </row>
    <row r="9549" spans="1:21" x14ac:dyDescent="0.3">
      <c r="A9549" s="1"/>
      <c r="B9549" s="1"/>
      <c r="C9549" s="2"/>
      <c r="J9549" s="3"/>
      <c r="O9549" s="4"/>
      <c r="P9549" s="3"/>
      <c r="U9549" s="3"/>
    </row>
    <row r="9550" spans="1:21" x14ac:dyDescent="0.3">
      <c r="A9550" s="1"/>
      <c r="B9550" s="1"/>
      <c r="C9550" s="2"/>
      <c r="J9550" s="3"/>
      <c r="O9550" s="4"/>
      <c r="P9550" s="3"/>
      <c r="U9550" s="3"/>
    </row>
    <row r="9551" spans="1:21" x14ac:dyDescent="0.3">
      <c r="A9551" s="1"/>
      <c r="B9551" s="1"/>
      <c r="C9551" s="2"/>
      <c r="J9551" s="3"/>
      <c r="O9551" s="4"/>
      <c r="P9551" s="3"/>
      <c r="U9551" s="3"/>
    </row>
    <row r="9552" spans="1:21" x14ac:dyDescent="0.3">
      <c r="A9552" s="1"/>
      <c r="B9552" s="1"/>
      <c r="C9552" s="2"/>
      <c r="J9552" s="3"/>
      <c r="O9552" s="4"/>
      <c r="P9552" s="3"/>
      <c r="U9552" s="3"/>
    </row>
    <row r="9553" spans="1:21" x14ac:dyDescent="0.3">
      <c r="A9553" s="1"/>
      <c r="B9553" s="1"/>
      <c r="C9553" s="2"/>
      <c r="J9553" s="3"/>
      <c r="O9553" s="4"/>
      <c r="P9553" s="3"/>
      <c r="U9553" s="3"/>
    </row>
    <row r="9554" spans="1:21" x14ac:dyDescent="0.3">
      <c r="A9554" s="1"/>
      <c r="B9554" s="1"/>
      <c r="C9554" s="2"/>
      <c r="J9554" s="3"/>
      <c r="O9554" s="4"/>
      <c r="P9554" s="3"/>
      <c r="U9554" s="3"/>
    </row>
    <row r="9555" spans="1:21" x14ac:dyDescent="0.3">
      <c r="A9555" s="1"/>
      <c r="B9555" s="1"/>
      <c r="C9555" s="2"/>
      <c r="J9555" s="3"/>
      <c r="O9555" s="4"/>
      <c r="P9555" s="3"/>
      <c r="U9555" s="3"/>
    </row>
    <row r="9556" spans="1:21" x14ac:dyDescent="0.3">
      <c r="A9556" s="1"/>
      <c r="B9556" s="1"/>
      <c r="C9556" s="2"/>
      <c r="J9556" s="3"/>
      <c r="O9556" s="4"/>
      <c r="P9556" s="3"/>
      <c r="U9556" s="3"/>
    </row>
    <row r="9557" spans="1:21" x14ac:dyDescent="0.3">
      <c r="A9557" s="1"/>
      <c r="B9557" s="1"/>
      <c r="C9557" s="2"/>
      <c r="J9557" s="3"/>
      <c r="O9557" s="4"/>
      <c r="P9557" s="3"/>
      <c r="Q9557" s="3"/>
      <c r="U9557" s="3"/>
    </row>
    <row r="9558" spans="1:21" x14ac:dyDescent="0.3">
      <c r="A9558" s="1"/>
      <c r="B9558" s="1"/>
      <c r="C9558" s="2"/>
      <c r="J9558" s="3"/>
      <c r="O9558" s="4"/>
      <c r="P9558" s="3"/>
      <c r="U9558" s="3"/>
    </row>
    <row r="9559" spans="1:21" x14ac:dyDescent="0.3">
      <c r="A9559" s="1"/>
      <c r="B9559" s="1"/>
      <c r="C9559" s="2"/>
      <c r="J9559" s="3"/>
      <c r="O9559" s="4"/>
      <c r="P9559" s="3"/>
      <c r="U9559" s="3"/>
    </row>
    <row r="9560" spans="1:21" x14ac:dyDescent="0.3">
      <c r="A9560" s="1"/>
      <c r="B9560" s="1"/>
      <c r="C9560" s="2"/>
      <c r="J9560" s="3"/>
      <c r="O9560" s="4"/>
      <c r="P9560" s="3"/>
      <c r="U9560" s="3"/>
    </row>
    <row r="9561" spans="1:21" x14ac:dyDescent="0.3">
      <c r="A9561" s="1"/>
      <c r="B9561" s="1"/>
      <c r="C9561" s="2"/>
      <c r="J9561" s="3"/>
      <c r="O9561" s="4"/>
      <c r="P9561" s="3"/>
      <c r="U9561" s="3"/>
    </row>
    <row r="9562" spans="1:21" x14ac:dyDescent="0.3">
      <c r="A9562" s="1"/>
      <c r="B9562" s="1"/>
      <c r="C9562" s="2"/>
      <c r="J9562" s="3"/>
      <c r="O9562" s="4"/>
      <c r="P9562" s="3"/>
      <c r="U9562" s="3"/>
    </row>
    <row r="9563" spans="1:21" x14ac:dyDescent="0.3">
      <c r="A9563" s="1"/>
      <c r="B9563" s="1"/>
      <c r="C9563" s="2"/>
      <c r="J9563" s="3"/>
      <c r="O9563" s="4"/>
      <c r="P9563" s="3"/>
      <c r="U9563" s="3"/>
    </row>
    <row r="9564" spans="1:21" x14ac:dyDescent="0.3">
      <c r="A9564" s="1"/>
      <c r="B9564" s="1"/>
      <c r="C9564" s="2"/>
      <c r="J9564" s="3"/>
      <c r="O9564" s="4"/>
      <c r="P9564" s="3"/>
      <c r="U9564" s="3"/>
    </row>
    <row r="9565" spans="1:21" x14ac:dyDescent="0.3">
      <c r="A9565" s="1"/>
      <c r="B9565" s="1"/>
      <c r="C9565" s="2"/>
      <c r="J9565" s="3"/>
      <c r="O9565" s="4"/>
      <c r="P9565" s="3"/>
      <c r="U9565" s="3"/>
    </row>
    <row r="9566" spans="1:21" x14ac:dyDescent="0.3">
      <c r="A9566" s="1"/>
      <c r="B9566" s="1"/>
      <c r="C9566" s="2"/>
      <c r="J9566" s="3"/>
      <c r="O9566" s="4"/>
      <c r="P9566" s="3"/>
      <c r="U9566" s="3"/>
    </row>
    <row r="9567" spans="1:21" x14ac:dyDescent="0.3">
      <c r="A9567" s="1"/>
      <c r="B9567" s="1"/>
      <c r="C9567" s="2"/>
      <c r="J9567" s="3"/>
      <c r="O9567" s="4"/>
      <c r="P9567" s="3"/>
      <c r="U9567" s="3"/>
    </row>
    <row r="9568" spans="1:21" x14ac:dyDescent="0.3">
      <c r="A9568" s="1"/>
      <c r="B9568" s="1"/>
      <c r="C9568" s="2"/>
      <c r="J9568" s="3"/>
      <c r="O9568" s="4"/>
      <c r="P9568" s="3"/>
      <c r="U9568" s="3"/>
    </row>
    <row r="9569" spans="1:21" x14ac:dyDescent="0.3">
      <c r="A9569" s="1"/>
      <c r="B9569" s="1"/>
      <c r="C9569" s="2"/>
      <c r="J9569" s="3"/>
      <c r="O9569" s="4"/>
      <c r="P9569" s="3"/>
      <c r="U9569" s="3"/>
    </row>
    <row r="9570" spans="1:21" x14ac:dyDescent="0.3">
      <c r="A9570" s="1"/>
      <c r="B9570" s="1"/>
      <c r="C9570" s="2"/>
      <c r="J9570" s="3"/>
      <c r="O9570" s="4"/>
      <c r="P9570" s="3"/>
      <c r="U9570" s="3"/>
    </row>
    <row r="9571" spans="1:21" x14ac:dyDescent="0.3">
      <c r="A9571" s="1"/>
      <c r="B9571" s="1"/>
      <c r="C9571" s="2"/>
      <c r="J9571" s="3"/>
      <c r="O9571" s="4"/>
      <c r="P9571" s="3"/>
      <c r="U9571" s="3"/>
    </row>
    <row r="9572" spans="1:21" x14ac:dyDescent="0.3">
      <c r="A9572" s="1"/>
      <c r="B9572" s="1"/>
      <c r="C9572" s="2"/>
      <c r="J9572" s="3"/>
      <c r="O9572" s="4"/>
      <c r="P9572" s="3"/>
      <c r="U9572" s="3"/>
    </row>
    <row r="9573" spans="1:21" x14ac:dyDescent="0.3">
      <c r="A9573" s="1"/>
      <c r="B9573" s="1"/>
      <c r="C9573" s="2"/>
      <c r="J9573" s="3"/>
      <c r="O9573" s="4"/>
      <c r="P9573" s="3"/>
      <c r="U9573" s="3"/>
    </row>
    <row r="9574" spans="1:21" x14ac:dyDescent="0.3">
      <c r="A9574" s="1"/>
      <c r="B9574" s="1"/>
      <c r="C9574" s="2"/>
      <c r="J9574" s="3"/>
      <c r="O9574" s="4"/>
      <c r="P9574" s="3"/>
      <c r="U9574" s="3"/>
    </row>
    <row r="9575" spans="1:21" x14ac:dyDescent="0.3">
      <c r="A9575" s="1"/>
      <c r="B9575" s="1"/>
      <c r="C9575" s="2"/>
      <c r="J9575" s="3"/>
      <c r="O9575" s="4"/>
      <c r="P9575" s="3"/>
      <c r="U9575" s="3"/>
    </row>
    <row r="9576" spans="1:21" x14ac:dyDescent="0.3">
      <c r="A9576" s="1"/>
      <c r="B9576" s="1"/>
      <c r="C9576" s="2"/>
      <c r="J9576" s="3"/>
      <c r="O9576" s="4"/>
      <c r="P9576" s="3"/>
      <c r="U9576" s="3"/>
    </row>
    <row r="9577" spans="1:21" x14ac:dyDescent="0.3">
      <c r="A9577" s="1"/>
      <c r="B9577" s="1"/>
      <c r="C9577" s="2"/>
      <c r="J9577" s="3"/>
      <c r="O9577" s="4"/>
      <c r="P9577" s="3"/>
      <c r="U9577" s="3"/>
    </row>
    <row r="9578" spans="1:21" x14ac:dyDescent="0.3">
      <c r="A9578" s="1"/>
      <c r="B9578" s="1"/>
      <c r="C9578" s="2"/>
      <c r="J9578" s="3"/>
      <c r="O9578" s="4"/>
      <c r="P9578" s="3"/>
      <c r="U9578" s="3"/>
    </row>
    <row r="9579" spans="1:21" x14ac:dyDescent="0.3">
      <c r="A9579" s="1"/>
      <c r="B9579" s="1"/>
      <c r="C9579" s="2"/>
      <c r="J9579" s="3"/>
      <c r="O9579" s="4"/>
      <c r="P9579" s="3"/>
      <c r="U9579" s="3"/>
    </row>
    <row r="9580" spans="1:21" x14ac:dyDescent="0.3">
      <c r="A9580" s="1"/>
      <c r="B9580" s="1"/>
      <c r="C9580" s="2"/>
      <c r="J9580" s="3"/>
      <c r="O9580" s="4"/>
      <c r="P9580" s="3"/>
      <c r="Q9580" s="3"/>
      <c r="U9580" s="3"/>
    </row>
    <row r="9581" spans="1:21" x14ac:dyDescent="0.3">
      <c r="A9581" s="1"/>
      <c r="B9581" s="1"/>
      <c r="C9581" s="2"/>
      <c r="J9581" s="3"/>
      <c r="O9581" s="4"/>
      <c r="P9581" s="3"/>
      <c r="U9581" s="3"/>
    </row>
    <row r="9582" spans="1:21" x14ac:dyDescent="0.3">
      <c r="A9582" s="1"/>
      <c r="B9582" s="1"/>
      <c r="C9582" s="2"/>
      <c r="J9582" s="3"/>
      <c r="O9582" s="4"/>
      <c r="P9582" s="3"/>
      <c r="U9582" s="3"/>
    </row>
    <row r="9583" spans="1:21" x14ac:dyDescent="0.3">
      <c r="A9583" s="1"/>
      <c r="B9583" s="1"/>
      <c r="C9583" s="2"/>
      <c r="J9583" s="3"/>
      <c r="O9583" s="4"/>
      <c r="P9583" s="3"/>
      <c r="U9583" s="3"/>
    </row>
    <row r="9584" spans="1:21" x14ac:dyDescent="0.3">
      <c r="A9584" s="1"/>
      <c r="B9584" s="1"/>
      <c r="C9584" s="2"/>
      <c r="J9584" s="3"/>
      <c r="O9584" s="4"/>
      <c r="P9584" s="3"/>
      <c r="U9584" s="3"/>
    </row>
    <row r="9585" spans="1:21" x14ac:dyDescent="0.3">
      <c r="A9585" s="1"/>
      <c r="B9585" s="1"/>
      <c r="C9585" s="2"/>
      <c r="J9585" s="3"/>
      <c r="O9585" s="4"/>
      <c r="P9585" s="3"/>
      <c r="U9585" s="3"/>
    </row>
    <row r="9586" spans="1:21" x14ac:dyDescent="0.3">
      <c r="A9586" s="1"/>
      <c r="B9586" s="1"/>
      <c r="C9586" s="2"/>
      <c r="J9586" s="3"/>
      <c r="O9586" s="4"/>
      <c r="P9586" s="3"/>
      <c r="U9586" s="3"/>
    </row>
    <row r="9587" spans="1:21" x14ac:dyDescent="0.3">
      <c r="A9587" s="1"/>
      <c r="B9587" s="1"/>
      <c r="C9587" s="2"/>
      <c r="J9587" s="3"/>
      <c r="O9587" s="4"/>
      <c r="P9587" s="3"/>
      <c r="U9587" s="3"/>
    </row>
    <row r="9588" spans="1:21" x14ac:dyDescent="0.3">
      <c r="A9588" s="1"/>
      <c r="B9588" s="1"/>
      <c r="C9588" s="2"/>
      <c r="J9588" s="3"/>
      <c r="O9588" s="4"/>
      <c r="P9588" s="3"/>
      <c r="Q9588" s="3"/>
      <c r="U9588" s="3"/>
    </row>
    <row r="9589" spans="1:21" x14ac:dyDescent="0.3">
      <c r="A9589" s="1"/>
      <c r="B9589" s="1"/>
      <c r="C9589" s="2"/>
      <c r="J9589" s="3"/>
      <c r="O9589" s="4"/>
      <c r="P9589" s="3"/>
      <c r="U9589" s="3"/>
    </row>
    <row r="9590" spans="1:21" x14ac:dyDescent="0.3">
      <c r="A9590" s="1"/>
      <c r="B9590" s="1"/>
      <c r="C9590" s="2"/>
      <c r="J9590" s="3"/>
      <c r="O9590" s="4"/>
      <c r="P9590" s="3"/>
      <c r="U9590" s="3"/>
    </row>
    <row r="9591" spans="1:21" x14ac:dyDescent="0.3">
      <c r="A9591" s="1"/>
      <c r="B9591" s="1"/>
      <c r="C9591" s="2"/>
      <c r="J9591" s="3"/>
      <c r="O9591" s="4"/>
      <c r="P9591" s="3"/>
      <c r="U9591" s="3"/>
    </row>
    <row r="9592" spans="1:21" x14ac:dyDescent="0.3">
      <c r="A9592" s="1"/>
      <c r="B9592" s="1"/>
      <c r="C9592" s="2"/>
      <c r="J9592" s="3"/>
      <c r="O9592" s="4"/>
      <c r="P9592" s="3"/>
      <c r="U9592" s="3"/>
    </row>
    <row r="9593" spans="1:21" x14ac:dyDescent="0.3">
      <c r="A9593" s="1"/>
      <c r="B9593" s="1"/>
      <c r="C9593" s="2"/>
      <c r="J9593" s="3"/>
      <c r="O9593" s="4"/>
      <c r="P9593" s="3"/>
      <c r="U9593" s="3"/>
    </row>
    <row r="9594" spans="1:21" x14ac:dyDescent="0.3">
      <c r="A9594" s="1"/>
      <c r="B9594" s="1"/>
      <c r="C9594" s="2"/>
      <c r="J9594" s="3"/>
      <c r="O9594" s="4"/>
      <c r="P9594" s="3"/>
      <c r="U9594" s="3"/>
    </row>
    <row r="9595" spans="1:21" x14ac:dyDescent="0.3">
      <c r="A9595" s="1"/>
      <c r="B9595" s="1"/>
      <c r="C9595" s="2"/>
      <c r="J9595" s="3"/>
      <c r="O9595" s="4"/>
      <c r="P9595" s="3"/>
      <c r="U9595" s="3"/>
    </row>
    <row r="9596" spans="1:21" x14ac:dyDescent="0.3">
      <c r="A9596" s="1"/>
      <c r="B9596" s="1"/>
      <c r="C9596" s="2"/>
      <c r="J9596" s="3"/>
      <c r="O9596" s="4"/>
      <c r="P9596" s="3"/>
      <c r="U9596" s="3"/>
    </row>
    <row r="9597" spans="1:21" x14ac:dyDescent="0.3">
      <c r="A9597" s="1"/>
      <c r="B9597" s="1"/>
      <c r="C9597" s="2"/>
      <c r="J9597" s="3"/>
      <c r="O9597" s="4"/>
      <c r="P9597" s="3"/>
      <c r="U9597" s="3"/>
    </row>
    <row r="9598" spans="1:21" x14ac:dyDescent="0.3">
      <c r="A9598" s="1"/>
      <c r="B9598" s="1"/>
      <c r="C9598" s="2"/>
      <c r="J9598" s="3"/>
      <c r="O9598" s="4"/>
      <c r="P9598" s="3"/>
      <c r="U9598" s="3"/>
    </row>
    <row r="9599" spans="1:21" x14ac:dyDescent="0.3">
      <c r="A9599" s="1"/>
      <c r="B9599" s="1"/>
      <c r="C9599" s="2"/>
      <c r="J9599" s="3"/>
      <c r="O9599" s="4"/>
      <c r="P9599" s="3"/>
      <c r="U9599" s="3"/>
    </row>
    <row r="9600" spans="1:21" x14ac:dyDescent="0.3">
      <c r="A9600" s="1"/>
      <c r="B9600" s="1"/>
      <c r="C9600" s="2"/>
      <c r="J9600" s="3"/>
      <c r="O9600" s="4"/>
      <c r="P9600" s="3"/>
      <c r="U9600" s="3"/>
    </row>
    <row r="9601" spans="1:21" x14ac:dyDescent="0.3">
      <c r="A9601" s="1"/>
      <c r="B9601" s="1"/>
      <c r="C9601" s="2"/>
      <c r="J9601" s="3"/>
      <c r="O9601" s="4"/>
      <c r="P9601" s="3"/>
      <c r="U9601" s="3"/>
    </row>
    <row r="9602" spans="1:21" x14ac:dyDescent="0.3">
      <c r="A9602" s="1"/>
      <c r="B9602" s="1"/>
      <c r="C9602" s="2"/>
      <c r="J9602" s="3"/>
      <c r="O9602" s="4"/>
      <c r="P9602" s="3"/>
      <c r="U9602" s="3"/>
    </row>
    <row r="9603" spans="1:21" x14ac:dyDescent="0.3">
      <c r="A9603" s="1"/>
      <c r="B9603" s="1"/>
      <c r="C9603" s="2"/>
      <c r="J9603" s="3"/>
      <c r="O9603" s="4"/>
      <c r="P9603" s="3"/>
      <c r="U9603" s="3"/>
    </row>
    <row r="9604" spans="1:21" x14ac:dyDescent="0.3">
      <c r="A9604" s="1"/>
      <c r="B9604" s="1"/>
      <c r="C9604" s="2"/>
      <c r="J9604" s="3"/>
      <c r="O9604" s="4"/>
      <c r="P9604" s="3"/>
      <c r="Q9604" s="3"/>
      <c r="U9604" s="3"/>
    </row>
    <row r="9605" spans="1:21" x14ac:dyDescent="0.3">
      <c r="A9605" s="1"/>
      <c r="B9605" s="1"/>
      <c r="C9605" s="2"/>
      <c r="J9605" s="3"/>
      <c r="O9605" s="4"/>
      <c r="P9605" s="3"/>
      <c r="U9605" s="3"/>
    </row>
    <row r="9606" spans="1:21" x14ac:dyDescent="0.3">
      <c r="A9606" s="1"/>
      <c r="B9606" s="1"/>
      <c r="C9606" s="2"/>
      <c r="J9606" s="3"/>
      <c r="O9606" s="4"/>
      <c r="P9606" s="3"/>
      <c r="U9606" s="3"/>
    </row>
    <row r="9607" spans="1:21" x14ac:dyDescent="0.3">
      <c r="A9607" s="1"/>
      <c r="B9607" s="1"/>
      <c r="C9607" s="2"/>
      <c r="J9607" s="3"/>
      <c r="O9607" s="4"/>
      <c r="P9607" s="3"/>
      <c r="U9607" s="3"/>
    </row>
    <row r="9608" spans="1:21" x14ac:dyDescent="0.3">
      <c r="A9608" s="1"/>
      <c r="B9608" s="1"/>
      <c r="C9608" s="2"/>
      <c r="J9608" s="3"/>
      <c r="O9608" s="4"/>
      <c r="P9608" s="3"/>
      <c r="U9608" s="3"/>
    </row>
    <row r="9609" spans="1:21" x14ac:dyDescent="0.3">
      <c r="A9609" s="1"/>
      <c r="B9609" s="1"/>
      <c r="C9609" s="2"/>
      <c r="J9609" s="3"/>
      <c r="O9609" s="4"/>
      <c r="P9609" s="3"/>
      <c r="U9609" s="3"/>
    </row>
    <row r="9610" spans="1:21" x14ac:dyDescent="0.3">
      <c r="A9610" s="1"/>
      <c r="B9610" s="1"/>
      <c r="C9610" s="2"/>
      <c r="J9610" s="3"/>
      <c r="O9610" s="4"/>
      <c r="P9610" s="3"/>
      <c r="U9610" s="3"/>
    </row>
    <row r="9611" spans="1:21" x14ac:dyDescent="0.3">
      <c r="A9611" s="1"/>
      <c r="B9611" s="1"/>
      <c r="C9611" s="2"/>
      <c r="J9611" s="3"/>
      <c r="O9611" s="4"/>
      <c r="P9611" s="3"/>
      <c r="Q9611" s="3"/>
      <c r="U9611" s="3"/>
    </row>
    <row r="9612" spans="1:21" x14ac:dyDescent="0.3">
      <c r="A9612" s="1"/>
      <c r="B9612" s="1"/>
      <c r="C9612" s="2"/>
      <c r="J9612" s="3"/>
      <c r="O9612" s="4"/>
      <c r="P9612" s="3"/>
      <c r="U9612" s="3"/>
    </row>
    <row r="9613" spans="1:21" x14ac:dyDescent="0.3">
      <c r="A9613" s="1"/>
      <c r="B9613" s="1"/>
      <c r="C9613" s="2"/>
      <c r="J9613" s="3"/>
      <c r="O9613" s="4"/>
      <c r="P9613" s="3"/>
      <c r="U9613" s="3"/>
    </row>
    <row r="9614" spans="1:21" x14ac:dyDescent="0.3">
      <c r="A9614" s="1"/>
      <c r="B9614" s="1"/>
      <c r="C9614" s="2"/>
      <c r="J9614" s="3"/>
      <c r="O9614" s="4"/>
      <c r="P9614" s="3"/>
      <c r="U9614" s="3"/>
    </row>
    <row r="9615" spans="1:21" x14ac:dyDescent="0.3">
      <c r="A9615" s="1"/>
      <c r="B9615" s="1"/>
      <c r="C9615" s="2"/>
      <c r="J9615" s="3"/>
      <c r="O9615" s="4"/>
      <c r="P9615" s="3"/>
      <c r="U9615" s="3"/>
    </row>
    <row r="9616" spans="1:21" x14ac:dyDescent="0.3">
      <c r="A9616" s="1"/>
      <c r="B9616" s="1"/>
      <c r="C9616" s="2"/>
      <c r="J9616" s="3"/>
      <c r="O9616" s="4"/>
      <c r="P9616" s="3"/>
      <c r="U9616" s="3"/>
    </row>
    <row r="9617" spans="1:21" x14ac:dyDescent="0.3">
      <c r="A9617" s="1"/>
      <c r="B9617" s="1"/>
      <c r="C9617" s="2"/>
      <c r="J9617" s="3"/>
      <c r="O9617" s="4"/>
      <c r="P9617" s="3"/>
      <c r="U9617" s="3"/>
    </row>
    <row r="9618" spans="1:21" x14ac:dyDescent="0.3">
      <c r="A9618" s="1"/>
      <c r="B9618" s="1"/>
      <c r="C9618" s="2"/>
      <c r="J9618" s="3"/>
      <c r="O9618" s="4"/>
      <c r="P9618" s="3"/>
      <c r="U9618" s="3"/>
    </row>
    <row r="9619" spans="1:21" x14ac:dyDescent="0.3">
      <c r="A9619" s="1"/>
      <c r="B9619" s="1"/>
      <c r="C9619" s="2"/>
      <c r="J9619" s="3"/>
      <c r="O9619" s="4"/>
      <c r="P9619" s="3"/>
      <c r="U9619" s="3"/>
    </row>
    <row r="9620" spans="1:21" x14ac:dyDescent="0.3">
      <c r="A9620" s="1"/>
      <c r="B9620" s="1"/>
      <c r="C9620" s="2"/>
      <c r="J9620" s="3"/>
      <c r="O9620" s="4"/>
      <c r="P9620" s="3"/>
      <c r="U9620" s="3"/>
    </row>
    <row r="9621" spans="1:21" x14ac:dyDescent="0.3">
      <c r="A9621" s="1"/>
      <c r="B9621" s="1"/>
      <c r="C9621" s="2"/>
      <c r="J9621" s="3"/>
      <c r="O9621" s="4"/>
      <c r="P9621" s="3"/>
      <c r="U9621" s="3"/>
    </row>
    <row r="9622" spans="1:21" x14ac:dyDescent="0.3">
      <c r="A9622" s="1"/>
      <c r="B9622" s="1"/>
      <c r="C9622" s="2"/>
      <c r="J9622" s="3"/>
      <c r="O9622" s="4"/>
      <c r="P9622" s="3"/>
      <c r="U9622" s="3"/>
    </row>
    <row r="9623" spans="1:21" x14ac:dyDescent="0.3">
      <c r="A9623" s="1"/>
      <c r="B9623" s="1"/>
      <c r="C9623" s="2"/>
      <c r="J9623" s="3"/>
      <c r="O9623" s="4"/>
      <c r="P9623" s="3"/>
      <c r="U9623" s="3"/>
    </row>
    <row r="9624" spans="1:21" x14ac:dyDescent="0.3">
      <c r="A9624" s="1"/>
      <c r="B9624" s="1"/>
      <c r="C9624" s="2"/>
      <c r="J9624" s="3"/>
      <c r="O9624" s="4"/>
      <c r="P9624" s="3"/>
      <c r="Q9624" s="3"/>
      <c r="U9624" s="3"/>
    </row>
    <row r="9625" spans="1:21" x14ac:dyDescent="0.3">
      <c r="A9625" s="1"/>
      <c r="B9625" s="1"/>
      <c r="C9625" s="2"/>
      <c r="J9625" s="3"/>
      <c r="O9625" s="4"/>
      <c r="P9625" s="3"/>
      <c r="U9625" s="3"/>
    </row>
    <row r="9626" spans="1:21" x14ac:dyDescent="0.3">
      <c r="A9626" s="1"/>
      <c r="B9626" s="1"/>
      <c r="C9626" s="2"/>
      <c r="J9626" s="3"/>
      <c r="O9626" s="4"/>
      <c r="P9626" s="3"/>
      <c r="U9626" s="3"/>
    </row>
    <row r="9627" spans="1:21" x14ac:dyDescent="0.3">
      <c r="A9627" s="1"/>
      <c r="B9627" s="1"/>
      <c r="C9627" s="2"/>
      <c r="J9627" s="3"/>
      <c r="O9627" s="4"/>
      <c r="P9627" s="3"/>
      <c r="U9627" s="3"/>
    </row>
    <row r="9628" spans="1:21" x14ac:dyDescent="0.3">
      <c r="A9628" s="1"/>
      <c r="B9628" s="1"/>
      <c r="C9628" s="2"/>
      <c r="J9628" s="3"/>
      <c r="O9628" s="4"/>
      <c r="P9628" s="3"/>
      <c r="U9628" s="3"/>
    </row>
    <row r="9629" spans="1:21" x14ac:dyDescent="0.3">
      <c r="A9629" s="1"/>
      <c r="B9629" s="1"/>
      <c r="C9629" s="2"/>
      <c r="J9629" s="3"/>
      <c r="O9629" s="4"/>
      <c r="P9629" s="3"/>
      <c r="U9629" s="3"/>
    </row>
    <row r="9630" spans="1:21" x14ac:dyDescent="0.3">
      <c r="A9630" s="1"/>
      <c r="B9630" s="1"/>
      <c r="C9630" s="2"/>
      <c r="J9630" s="3"/>
      <c r="O9630" s="4"/>
      <c r="P9630" s="3"/>
      <c r="U9630" s="3"/>
    </row>
    <row r="9631" spans="1:21" x14ac:dyDescent="0.3">
      <c r="A9631" s="1"/>
      <c r="B9631" s="1"/>
      <c r="C9631" s="2"/>
      <c r="J9631" s="3"/>
      <c r="O9631" s="4"/>
      <c r="P9631" s="3"/>
      <c r="U9631" s="3"/>
    </row>
    <row r="9632" spans="1:21" x14ac:dyDescent="0.3">
      <c r="A9632" s="1"/>
      <c r="B9632" s="1"/>
      <c r="C9632" s="2"/>
      <c r="J9632" s="3"/>
      <c r="O9632" s="4"/>
      <c r="P9632" s="3"/>
      <c r="U9632" s="3"/>
    </row>
    <row r="9633" spans="1:21" x14ac:dyDescent="0.3">
      <c r="A9633" s="1"/>
      <c r="B9633" s="1"/>
      <c r="C9633" s="2"/>
      <c r="J9633" s="3"/>
      <c r="O9633" s="4"/>
      <c r="P9633" s="3"/>
      <c r="U9633" s="3"/>
    </row>
    <row r="9634" spans="1:21" x14ac:dyDescent="0.3">
      <c r="A9634" s="1"/>
      <c r="B9634" s="1"/>
      <c r="C9634" s="2"/>
      <c r="J9634" s="3"/>
      <c r="O9634" s="4"/>
      <c r="P9634" s="3"/>
      <c r="U9634" s="3"/>
    </row>
    <row r="9635" spans="1:21" x14ac:dyDescent="0.3">
      <c r="A9635" s="1"/>
      <c r="B9635" s="1"/>
      <c r="C9635" s="2"/>
      <c r="J9635" s="3"/>
      <c r="O9635" s="4"/>
      <c r="P9635" s="3"/>
      <c r="U9635" s="3"/>
    </row>
    <row r="9636" spans="1:21" x14ac:dyDescent="0.3">
      <c r="A9636" s="1"/>
      <c r="B9636" s="1"/>
      <c r="C9636" s="2"/>
      <c r="J9636" s="3"/>
      <c r="O9636" s="4"/>
      <c r="P9636" s="3"/>
      <c r="U9636" s="3"/>
    </row>
    <row r="9637" spans="1:21" x14ac:dyDescent="0.3">
      <c r="A9637" s="1"/>
      <c r="B9637" s="1"/>
      <c r="C9637" s="2"/>
      <c r="J9637" s="3"/>
      <c r="O9637" s="4"/>
      <c r="P9637" s="3"/>
      <c r="U9637" s="3"/>
    </row>
    <row r="9638" spans="1:21" x14ac:dyDescent="0.3">
      <c r="A9638" s="1"/>
      <c r="B9638" s="1"/>
      <c r="C9638" s="2"/>
      <c r="J9638" s="3"/>
      <c r="O9638" s="4"/>
      <c r="P9638" s="3"/>
      <c r="U9638" s="3"/>
    </row>
    <row r="9639" spans="1:21" x14ac:dyDescent="0.3">
      <c r="A9639" s="1"/>
      <c r="B9639" s="1"/>
      <c r="C9639" s="2"/>
      <c r="J9639" s="3"/>
      <c r="O9639" s="4"/>
      <c r="P9639" s="3"/>
      <c r="U9639" s="3"/>
    </row>
    <row r="9640" spans="1:21" x14ac:dyDescent="0.3">
      <c r="A9640" s="1"/>
      <c r="B9640" s="1"/>
      <c r="C9640" s="2"/>
      <c r="J9640" s="3"/>
      <c r="O9640" s="4"/>
      <c r="P9640" s="3"/>
      <c r="U9640" s="3"/>
    </row>
    <row r="9641" spans="1:21" x14ac:dyDescent="0.3">
      <c r="A9641" s="1"/>
      <c r="B9641" s="1"/>
      <c r="C9641" s="2"/>
      <c r="J9641" s="3"/>
      <c r="O9641" s="4"/>
      <c r="P9641" s="3"/>
      <c r="U9641" s="3"/>
    </row>
    <row r="9642" spans="1:21" x14ac:dyDescent="0.3">
      <c r="A9642" s="1"/>
      <c r="B9642" s="1"/>
      <c r="C9642" s="2"/>
      <c r="J9642" s="3"/>
      <c r="O9642" s="4"/>
      <c r="P9642" s="3"/>
      <c r="U9642" s="3"/>
    </row>
    <row r="9643" spans="1:21" x14ac:dyDescent="0.3">
      <c r="A9643" s="1"/>
      <c r="B9643" s="1"/>
      <c r="C9643" s="2"/>
      <c r="J9643" s="3"/>
      <c r="O9643" s="4"/>
      <c r="P9643" s="3"/>
      <c r="U9643" s="3"/>
    </row>
    <row r="9644" spans="1:21" x14ac:dyDescent="0.3">
      <c r="A9644" s="1"/>
      <c r="B9644" s="1"/>
      <c r="C9644" s="2"/>
      <c r="J9644" s="3"/>
      <c r="O9644" s="4"/>
      <c r="P9644" s="3"/>
      <c r="U9644" s="3"/>
    </row>
    <row r="9645" spans="1:21" x14ac:dyDescent="0.3">
      <c r="A9645" s="1"/>
      <c r="B9645" s="1"/>
      <c r="C9645" s="2"/>
      <c r="J9645" s="3"/>
      <c r="O9645" s="4"/>
      <c r="P9645" s="3"/>
      <c r="U9645" s="3"/>
    </row>
    <row r="9646" spans="1:21" x14ac:dyDescent="0.3">
      <c r="A9646" s="1"/>
      <c r="B9646" s="1"/>
      <c r="C9646" s="2"/>
      <c r="J9646" s="3"/>
      <c r="O9646" s="4"/>
      <c r="P9646" s="3"/>
      <c r="U9646" s="3"/>
    </row>
    <row r="9647" spans="1:21" x14ac:dyDescent="0.3">
      <c r="A9647" s="1"/>
      <c r="B9647" s="1"/>
      <c r="C9647" s="2"/>
      <c r="J9647" s="3"/>
      <c r="O9647" s="4"/>
      <c r="P9647" s="3"/>
      <c r="U9647" s="3"/>
    </row>
    <row r="9648" spans="1:21" x14ac:dyDescent="0.3">
      <c r="A9648" s="1"/>
      <c r="B9648" s="1"/>
      <c r="C9648" s="2"/>
      <c r="J9648" s="3"/>
      <c r="O9648" s="4"/>
      <c r="P9648" s="3"/>
      <c r="U9648" s="3"/>
    </row>
    <row r="9649" spans="1:21" x14ac:dyDescent="0.3">
      <c r="A9649" s="1"/>
      <c r="B9649" s="1"/>
      <c r="C9649" s="2"/>
      <c r="J9649" s="3"/>
      <c r="O9649" s="4"/>
      <c r="P9649" s="3"/>
      <c r="U9649" s="3"/>
    </row>
    <row r="9650" spans="1:21" x14ac:dyDescent="0.3">
      <c r="A9650" s="1"/>
      <c r="B9650" s="1"/>
      <c r="C9650" s="2"/>
      <c r="J9650" s="3"/>
      <c r="O9650" s="4"/>
      <c r="P9650" s="3"/>
      <c r="U9650" s="3"/>
    </row>
    <row r="9651" spans="1:21" x14ac:dyDescent="0.3">
      <c r="A9651" s="1"/>
      <c r="B9651" s="1"/>
      <c r="C9651" s="2"/>
      <c r="J9651" s="3"/>
      <c r="O9651" s="4"/>
      <c r="P9651" s="3"/>
      <c r="U9651" s="3"/>
    </row>
    <row r="9652" spans="1:21" x14ac:dyDescent="0.3">
      <c r="A9652" s="1"/>
      <c r="B9652" s="1"/>
      <c r="C9652" s="2"/>
      <c r="J9652" s="3"/>
      <c r="O9652" s="4"/>
      <c r="P9652" s="3"/>
      <c r="U9652" s="3"/>
    </row>
    <row r="9653" spans="1:21" x14ac:dyDescent="0.3">
      <c r="A9653" s="1"/>
      <c r="B9653" s="1"/>
      <c r="C9653" s="2"/>
      <c r="J9653" s="3"/>
      <c r="O9653" s="4"/>
      <c r="P9653" s="3"/>
      <c r="U9653" s="3"/>
    </row>
    <row r="9654" spans="1:21" x14ac:dyDescent="0.3">
      <c r="A9654" s="1"/>
      <c r="B9654" s="1"/>
      <c r="C9654" s="2"/>
      <c r="J9654" s="3"/>
      <c r="O9654" s="4"/>
      <c r="P9654" s="3"/>
      <c r="U9654" s="3"/>
    </row>
    <row r="9655" spans="1:21" x14ac:dyDescent="0.3">
      <c r="A9655" s="1"/>
      <c r="B9655" s="1"/>
      <c r="C9655" s="2"/>
      <c r="J9655" s="3"/>
      <c r="O9655" s="4"/>
      <c r="P9655" s="3"/>
      <c r="U9655" s="3"/>
    </row>
    <row r="9656" spans="1:21" x14ac:dyDescent="0.3">
      <c r="A9656" s="1"/>
      <c r="B9656" s="1"/>
      <c r="C9656" s="2"/>
      <c r="J9656" s="3"/>
      <c r="O9656" s="4"/>
      <c r="P9656" s="3"/>
      <c r="U9656" s="3"/>
    </row>
    <row r="9657" spans="1:21" x14ac:dyDescent="0.3">
      <c r="A9657" s="1"/>
      <c r="B9657" s="1"/>
      <c r="C9657" s="2"/>
      <c r="J9657" s="3"/>
      <c r="O9657" s="4"/>
      <c r="P9657" s="3"/>
      <c r="U9657" s="3"/>
    </row>
    <row r="9658" spans="1:21" x14ac:dyDescent="0.3">
      <c r="A9658" s="1"/>
      <c r="B9658" s="1"/>
      <c r="C9658" s="2"/>
      <c r="J9658" s="3"/>
      <c r="O9658" s="4"/>
      <c r="P9658" s="3"/>
      <c r="U9658" s="3"/>
    </row>
    <row r="9659" spans="1:21" x14ac:dyDescent="0.3">
      <c r="A9659" s="1"/>
      <c r="B9659" s="1"/>
      <c r="C9659" s="2"/>
      <c r="J9659" s="3"/>
      <c r="O9659" s="4"/>
      <c r="P9659" s="3"/>
      <c r="U9659" s="3"/>
    </row>
    <row r="9660" spans="1:21" x14ac:dyDescent="0.3">
      <c r="A9660" s="1"/>
      <c r="B9660" s="1"/>
      <c r="C9660" s="2"/>
      <c r="J9660" s="3"/>
      <c r="O9660" s="4"/>
      <c r="P9660" s="3"/>
      <c r="U9660" s="3"/>
    </row>
    <row r="9661" spans="1:21" x14ac:dyDescent="0.3">
      <c r="A9661" s="1"/>
      <c r="B9661" s="1"/>
      <c r="C9661" s="2"/>
      <c r="J9661" s="3"/>
      <c r="O9661" s="4"/>
      <c r="P9661" s="3"/>
      <c r="U9661" s="3"/>
    </row>
    <row r="9662" spans="1:21" x14ac:dyDescent="0.3">
      <c r="A9662" s="1"/>
      <c r="B9662" s="1"/>
      <c r="C9662" s="2"/>
      <c r="J9662" s="3"/>
      <c r="O9662" s="4"/>
      <c r="P9662" s="3"/>
      <c r="U9662" s="3"/>
    </row>
    <row r="9663" spans="1:21" x14ac:dyDescent="0.3">
      <c r="A9663" s="1"/>
      <c r="B9663" s="1"/>
      <c r="C9663" s="2"/>
      <c r="J9663" s="3"/>
      <c r="O9663" s="4"/>
      <c r="P9663" s="3"/>
      <c r="U9663" s="3"/>
    </row>
    <row r="9664" spans="1:21" x14ac:dyDescent="0.3">
      <c r="A9664" s="1"/>
      <c r="B9664" s="1"/>
      <c r="C9664" s="2"/>
      <c r="J9664" s="3"/>
      <c r="O9664" s="4"/>
      <c r="P9664" s="3"/>
      <c r="U9664" s="3"/>
    </row>
    <row r="9665" spans="1:21" x14ac:dyDescent="0.3">
      <c r="A9665" s="1"/>
      <c r="B9665" s="1"/>
      <c r="C9665" s="2"/>
      <c r="J9665" s="3"/>
      <c r="O9665" s="4"/>
      <c r="P9665" s="3"/>
      <c r="U9665" s="3"/>
    </row>
    <row r="9666" spans="1:21" x14ac:dyDescent="0.3">
      <c r="A9666" s="1"/>
      <c r="B9666" s="1"/>
      <c r="C9666" s="2"/>
      <c r="J9666" s="3"/>
      <c r="O9666" s="4"/>
      <c r="P9666" s="3"/>
      <c r="U9666" s="3"/>
    </row>
    <row r="9667" spans="1:21" x14ac:dyDescent="0.3">
      <c r="A9667" s="1"/>
      <c r="B9667" s="1"/>
      <c r="C9667" s="2"/>
      <c r="J9667" s="3"/>
      <c r="P9667" s="3"/>
      <c r="U9667" s="3"/>
    </row>
    <row r="9668" spans="1:21" x14ac:dyDescent="0.3">
      <c r="A9668" s="1"/>
      <c r="B9668" s="1"/>
      <c r="C9668" s="2"/>
      <c r="J9668" s="3"/>
      <c r="O9668" s="4"/>
      <c r="P9668" s="3"/>
      <c r="U9668" s="3"/>
    </row>
    <row r="9669" spans="1:21" x14ac:dyDescent="0.3">
      <c r="A9669" s="1"/>
      <c r="B9669" s="1"/>
      <c r="C9669" s="2"/>
      <c r="J9669" s="3"/>
      <c r="O9669" s="4"/>
      <c r="P9669" s="3"/>
      <c r="U9669" s="3"/>
    </row>
    <row r="9670" spans="1:21" x14ac:dyDescent="0.3">
      <c r="A9670" s="1"/>
      <c r="B9670" s="1"/>
      <c r="C9670" s="2"/>
      <c r="J9670" s="3"/>
      <c r="O9670" s="4"/>
      <c r="P9670" s="3"/>
      <c r="Q9670" s="3"/>
      <c r="U9670" s="3"/>
    </row>
    <row r="9671" spans="1:21" x14ac:dyDescent="0.3">
      <c r="A9671" s="1"/>
      <c r="B9671" s="1"/>
      <c r="C9671" s="2"/>
      <c r="J9671" s="3"/>
      <c r="O9671" s="4"/>
      <c r="P9671" s="3"/>
      <c r="Q9671" s="3"/>
      <c r="U9671" s="3"/>
    </row>
    <row r="9672" spans="1:21" x14ac:dyDescent="0.3">
      <c r="A9672" s="1"/>
      <c r="B9672" s="1"/>
      <c r="C9672" s="2"/>
      <c r="J9672" s="3"/>
      <c r="O9672" s="4"/>
      <c r="P9672" s="3"/>
      <c r="U9672" s="3"/>
    </row>
    <row r="9673" spans="1:21" x14ac:dyDescent="0.3">
      <c r="A9673" s="1"/>
      <c r="B9673" s="1"/>
      <c r="C9673" s="2"/>
      <c r="J9673" s="3"/>
      <c r="O9673" s="4"/>
      <c r="P9673" s="3"/>
      <c r="U9673" s="3"/>
    </row>
    <row r="9674" spans="1:21" x14ac:dyDescent="0.3">
      <c r="A9674" s="1"/>
      <c r="B9674" s="1"/>
      <c r="C9674" s="2"/>
      <c r="J9674" s="3"/>
      <c r="O9674" s="4"/>
      <c r="P9674" s="3"/>
      <c r="U9674" s="3"/>
    </row>
    <row r="9675" spans="1:21" x14ac:dyDescent="0.3">
      <c r="A9675" s="1"/>
      <c r="B9675" s="1"/>
      <c r="C9675" s="2"/>
      <c r="J9675" s="3"/>
      <c r="O9675" s="4"/>
      <c r="P9675" s="3"/>
      <c r="U9675" s="3"/>
    </row>
    <row r="9676" spans="1:21" x14ac:dyDescent="0.3">
      <c r="A9676" s="1"/>
      <c r="B9676" s="1"/>
      <c r="C9676" s="2"/>
      <c r="J9676" s="3"/>
      <c r="O9676" s="4"/>
      <c r="P9676" s="3"/>
      <c r="Q9676" s="3"/>
      <c r="U9676" s="3"/>
    </row>
    <row r="9677" spans="1:21" x14ac:dyDescent="0.3">
      <c r="A9677" s="1"/>
      <c r="B9677" s="1"/>
      <c r="C9677" s="2"/>
      <c r="J9677" s="3"/>
      <c r="O9677" s="4"/>
      <c r="P9677" s="3"/>
      <c r="U9677" s="3"/>
    </row>
    <row r="9678" spans="1:21" x14ac:dyDescent="0.3">
      <c r="A9678" s="1"/>
      <c r="B9678" s="1"/>
      <c r="C9678" s="2"/>
      <c r="J9678" s="3"/>
      <c r="O9678" s="4"/>
      <c r="P9678" s="3"/>
      <c r="U9678" s="3"/>
    </row>
    <row r="9679" spans="1:21" x14ac:dyDescent="0.3">
      <c r="A9679" s="1"/>
      <c r="B9679" s="1"/>
      <c r="C9679" s="2"/>
      <c r="J9679" s="3"/>
      <c r="O9679" s="4"/>
      <c r="P9679" s="3"/>
      <c r="U9679" s="3"/>
    </row>
    <row r="9680" spans="1:21" x14ac:dyDescent="0.3">
      <c r="A9680" s="1"/>
      <c r="B9680" s="1"/>
      <c r="C9680" s="2"/>
      <c r="J9680" s="3"/>
      <c r="O9680" s="4"/>
      <c r="P9680" s="3"/>
      <c r="U9680" s="3"/>
    </row>
    <row r="9681" spans="1:21" x14ac:dyDescent="0.3">
      <c r="A9681" s="1"/>
      <c r="B9681" s="1"/>
      <c r="C9681" s="2"/>
      <c r="J9681" s="3"/>
      <c r="O9681" s="4"/>
      <c r="P9681" s="3"/>
      <c r="U9681" s="3"/>
    </row>
    <row r="9682" spans="1:21" x14ac:dyDescent="0.3">
      <c r="A9682" s="1"/>
      <c r="B9682" s="1"/>
      <c r="C9682" s="2"/>
      <c r="J9682" s="3"/>
      <c r="O9682" s="4"/>
      <c r="P9682" s="3"/>
      <c r="U9682" s="3"/>
    </row>
    <row r="9683" spans="1:21" x14ac:dyDescent="0.3">
      <c r="A9683" s="1"/>
      <c r="B9683" s="1"/>
      <c r="C9683" s="2"/>
      <c r="J9683" s="3"/>
      <c r="O9683" s="4"/>
      <c r="P9683" s="3"/>
      <c r="U9683" s="3"/>
    </row>
    <row r="9684" spans="1:21" x14ac:dyDescent="0.3">
      <c r="A9684" s="1"/>
      <c r="B9684" s="1"/>
      <c r="C9684" s="2"/>
      <c r="J9684" s="3"/>
      <c r="O9684" s="4"/>
      <c r="P9684" s="3"/>
      <c r="U9684" s="3"/>
    </row>
    <row r="9685" spans="1:21" x14ac:dyDescent="0.3">
      <c r="A9685" s="1"/>
      <c r="B9685" s="1"/>
      <c r="C9685" s="2"/>
      <c r="J9685" s="3"/>
      <c r="O9685" s="4"/>
      <c r="P9685" s="3"/>
      <c r="U9685" s="3"/>
    </row>
    <row r="9686" spans="1:21" x14ac:dyDescent="0.3">
      <c r="A9686" s="1"/>
      <c r="B9686" s="1"/>
      <c r="C9686" s="2"/>
      <c r="J9686" s="3"/>
      <c r="O9686" s="4"/>
      <c r="P9686" s="3"/>
      <c r="U9686" s="3"/>
    </row>
    <row r="9687" spans="1:21" x14ac:dyDescent="0.3">
      <c r="A9687" s="1"/>
      <c r="B9687" s="1"/>
      <c r="C9687" s="2"/>
      <c r="J9687" s="3"/>
      <c r="O9687" s="4"/>
      <c r="P9687" s="3"/>
      <c r="U9687" s="3"/>
    </row>
    <row r="9688" spans="1:21" x14ac:dyDescent="0.3">
      <c r="A9688" s="1"/>
      <c r="B9688" s="1"/>
      <c r="C9688" s="2"/>
      <c r="J9688" s="3"/>
      <c r="O9688" s="4"/>
      <c r="P9688" s="3"/>
      <c r="U9688" s="3"/>
    </row>
    <row r="9689" spans="1:21" x14ac:dyDescent="0.3">
      <c r="A9689" s="1"/>
      <c r="B9689" s="1"/>
      <c r="C9689" s="2"/>
      <c r="J9689" s="3"/>
      <c r="O9689" s="4"/>
      <c r="P9689" s="3"/>
      <c r="U9689" s="3"/>
    </row>
    <row r="9690" spans="1:21" x14ac:dyDescent="0.3">
      <c r="A9690" s="1"/>
      <c r="B9690" s="1"/>
      <c r="C9690" s="2"/>
      <c r="J9690" s="3"/>
      <c r="P9690" s="3"/>
      <c r="U9690" s="3"/>
    </row>
    <row r="9691" spans="1:21" x14ac:dyDescent="0.3">
      <c r="A9691" s="1"/>
      <c r="B9691" s="1"/>
      <c r="C9691" s="2"/>
      <c r="J9691" s="3"/>
      <c r="O9691" s="4"/>
      <c r="P9691" s="3"/>
      <c r="U9691" s="3"/>
    </row>
    <row r="9692" spans="1:21" x14ac:dyDescent="0.3">
      <c r="A9692" s="1"/>
      <c r="B9692" s="1"/>
      <c r="C9692" s="2"/>
      <c r="J9692" s="3"/>
      <c r="O9692" s="4"/>
      <c r="P9692" s="3"/>
      <c r="U9692" s="3"/>
    </row>
    <row r="9693" spans="1:21" x14ac:dyDescent="0.3">
      <c r="A9693" s="1"/>
      <c r="B9693" s="1"/>
      <c r="C9693" s="2"/>
      <c r="J9693" s="3"/>
      <c r="O9693" s="4"/>
      <c r="P9693" s="3"/>
      <c r="U9693" s="3"/>
    </row>
    <row r="9694" spans="1:21" x14ac:dyDescent="0.3">
      <c r="A9694" s="1"/>
      <c r="B9694" s="1"/>
      <c r="C9694" s="2"/>
      <c r="J9694" s="3"/>
      <c r="O9694" s="4"/>
      <c r="P9694" s="3"/>
      <c r="U9694" s="3"/>
    </row>
    <row r="9695" spans="1:21" x14ac:dyDescent="0.3">
      <c r="A9695" s="1"/>
      <c r="B9695" s="1"/>
      <c r="C9695" s="2"/>
      <c r="J9695" s="3"/>
      <c r="O9695" s="4"/>
      <c r="P9695" s="3"/>
      <c r="U9695" s="3"/>
    </row>
    <row r="9696" spans="1:21" x14ac:dyDescent="0.3">
      <c r="A9696" s="1"/>
      <c r="B9696" s="1"/>
      <c r="C9696" s="2"/>
      <c r="J9696" s="3"/>
      <c r="O9696" s="4"/>
      <c r="P9696" s="3"/>
      <c r="U9696" s="3"/>
    </row>
    <row r="9697" spans="1:21" x14ac:dyDescent="0.3">
      <c r="A9697" s="1"/>
      <c r="B9697" s="1"/>
      <c r="C9697" s="2"/>
      <c r="J9697" s="3"/>
      <c r="O9697" s="4"/>
      <c r="P9697" s="3"/>
      <c r="U9697" s="3"/>
    </row>
    <row r="9698" spans="1:21" x14ac:dyDescent="0.3">
      <c r="A9698" s="1"/>
      <c r="B9698" s="1"/>
      <c r="C9698" s="2"/>
      <c r="J9698" s="3"/>
      <c r="O9698" s="4"/>
      <c r="P9698" s="3"/>
      <c r="U9698" s="3"/>
    </row>
    <row r="9699" spans="1:21" x14ac:dyDescent="0.3">
      <c r="A9699" s="1"/>
      <c r="B9699" s="1"/>
      <c r="C9699" s="2"/>
      <c r="J9699" s="3"/>
      <c r="O9699" s="4"/>
      <c r="P9699" s="3"/>
      <c r="U9699" s="3"/>
    </row>
    <row r="9700" spans="1:21" x14ac:dyDescent="0.3">
      <c r="A9700" s="1"/>
      <c r="B9700" s="1"/>
      <c r="C9700" s="2"/>
      <c r="J9700" s="3"/>
      <c r="O9700" s="4"/>
      <c r="P9700" s="3"/>
      <c r="U9700" s="3"/>
    </row>
    <row r="9701" spans="1:21" x14ac:dyDescent="0.3">
      <c r="A9701" s="1"/>
      <c r="B9701" s="1"/>
      <c r="C9701" s="2"/>
      <c r="J9701" s="3"/>
      <c r="O9701" s="4"/>
      <c r="P9701" s="3"/>
      <c r="U9701" s="3"/>
    </row>
    <row r="9702" spans="1:21" x14ac:dyDescent="0.3">
      <c r="A9702" s="1"/>
      <c r="B9702" s="1"/>
      <c r="C9702" s="2"/>
      <c r="J9702" s="3"/>
      <c r="O9702" s="4"/>
      <c r="P9702" s="3"/>
      <c r="U9702" s="3"/>
    </row>
    <row r="9703" spans="1:21" x14ac:dyDescent="0.3">
      <c r="A9703" s="1"/>
      <c r="B9703" s="1"/>
      <c r="C9703" s="2"/>
      <c r="J9703" s="3"/>
      <c r="O9703" s="4"/>
      <c r="P9703" s="3"/>
      <c r="U9703" s="3"/>
    </row>
    <row r="9704" spans="1:21" x14ac:dyDescent="0.3">
      <c r="A9704" s="1"/>
      <c r="B9704" s="1"/>
      <c r="C9704" s="2"/>
      <c r="J9704" s="3"/>
      <c r="O9704" s="4"/>
      <c r="P9704" s="3"/>
      <c r="U9704" s="3"/>
    </row>
    <row r="9705" spans="1:21" x14ac:dyDescent="0.3">
      <c r="A9705" s="1"/>
      <c r="B9705" s="1"/>
      <c r="C9705" s="2"/>
      <c r="J9705" s="3"/>
      <c r="P9705" s="3"/>
      <c r="U9705" s="3"/>
    </row>
    <row r="9706" spans="1:21" x14ac:dyDescent="0.3">
      <c r="A9706" s="1"/>
      <c r="B9706" s="1"/>
      <c r="C9706" s="2"/>
      <c r="J9706" s="3"/>
      <c r="O9706" s="4"/>
      <c r="P9706" s="3"/>
      <c r="U9706" s="3"/>
    </row>
    <row r="9707" spans="1:21" x14ac:dyDescent="0.3">
      <c r="A9707" s="1"/>
      <c r="B9707" s="1"/>
      <c r="C9707" s="2"/>
      <c r="J9707" s="3"/>
      <c r="O9707" s="4"/>
      <c r="P9707" s="3"/>
      <c r="U9707" s="3"/>
    </row>
    <row r="9708" spans="1:21" x14ac:dyDescent="0.3">
      <c r="A9708" s="1"/>
      <c r="B9708" s="1"/>
      <c r="C9708" s="2"/>
      <c r="J9708" s="3"/>
      <c r="O9708" s="4"/>
      <c r="P9708" s="3"/>
      <c r="U9708" s="3"/>
    </row>
    <row r="9709" spans="1:21" x14ac:dyDescent="0.3">
      <c r="A9709" s="1"/>
      <c r="B9709" s="1"/>
      <c r="C9709" s="2"/>
      <c r="J9709" s="3"/>
      <c r="O9709" s="4"/>
      <c r="P9709" s="3"/>
      <c r="U9709" s="3"/>
    </row>
    <row r="9710" spans="1:21" x14ac:dyDescent="0.3">
      <c r="A9710" s="1"/>
      <c r="B9710" s="1"/>
      <c r="C9710" s="2"/>
      <c r="J9710" s="3"/>
      <c r="O9710" s="4"/>
      <c r="P9710" s="3"/>
      <c r="U9710" s="3"/>
    </row>
    <row r="9711" spans="1:21" x14ac:dyDescent="0.3">
      <c r="A9711" s="1"/>
      <c r="B9711" s="1"/>
      <c r="C9711" s="2"/>
      <c r="J9711" s="3"/>
      <c r="O9711" s="4"/>
      <c r="P9711" s="3"/>
      <c r="U9711" s="3"/>
    </row>
    <row r="9712" spans="1:21" x14ac:dyDescent="0.3">
      <c r="A9712" s="1"/>
      <c r="B9712" s="1"/>
      <c r="C9712" s="2"/>
      <c r="J9712" s="3"/>
      <c r="O9712" s="4"/>
      <c r="P9712" s="3"/>
      <c r="U9712" s="3"/>
    </row>
    <row r="9713" spans="1:21" x14ac:dyDescent="0.3">
      <c r="A9713" s="1"/>
      <c r="B9713" s="1"/>
      <c r="C9713" s="2"/>
      <c r="J9713" s="3"/>
      <c r="O9713" s="4"/>
      <c r="P9713" s="3"/>
      <c r="Q9713" s="3"/>
      <c r="U9713" s="3"/>
    </row>
    <row r="9714" spans="1:21" x14ac:dyDescent="0.3">
      <c r="A9714" s="1"/>
      <c r="B9714" s="1"/>
      <c r="C9714" s="2"/>
      <c r="J9714" s="3"/>
      <c r="O9714" s="4"/>
      <c r="P9714" s="3"/>
      <c r="U9714" s="3"/>
    </row>
    <row r="9715" spans="1:21" x14ac:dyDescent="0.3">
      <c r="A9715" s="1"/>
      <c r="B9715" s="1"/>
      <c r="C9715" s="2"/>
      <c r="J9715" s="3"/>
      <c r="O9715" s="4"/>
      <c r="P9715" s="3"/>
      <c r="U9715" s="3"/>
    </row>
    <row r="9716" spans="1:21" x14ac:dyDescent="0.3">
      <c r="A9716" s="1"/>
      <c r="B9716" s="1"/>
      <c r="C9716" s="2"/>
      <c r="J9716" s="3"/>
      <c r="O9716" s="4"/>
      <c r="P9716" s="3"/>
      <c r="U9716" s="3"/>
    </row>
    <row r="9717" spans="1:21" x14ac:dyDescent="0.3">
      <c r="A9717" s="1"/>
      <c r="B9717" s="1"/>
      <c r="C9717" s="2"/>
      <c r="J9717" s="3"/>
      <c r="O9717" s="4"/>
      <c r="P9717" s="3"/>
      <c r="U9717" s="3"/>
    </row>
    <row r="9718" spans="1:21" x14ac:dyDescent="0.3">
      <c r="A9718" s="1"/>
      <c r="B9718" s="1"/>
      <c r="C9718" s="2"/>
      <c r="J9718" s="3"/>
      <c r="O9718" s="4"/>
      <c r="P9718" s="3"/>
      <c r="U9718" s="3"/>
    </row>
    <row r="9719" spans="1:21" x14ac:dyDescent="0.3">
      <c r="A9719" s="1"/>
      <c r="B9719" s="1"/>
      <c r="C9719" s="2"/>
      <c r="J9719" s="3"/>
      <c r="O9719" s="4"/>
      <c r="P9719" s="3"/>
      <c r="U9719" s="3"/>
    </row>
    <row r="9720" spans="1:21" x14ac:dyDescent="0.3">
      <c r="A9720" s="1"/>
      <c r="B9720" s="1"/>
      <c r="C9720" s="2"/>
      <c r="J9720" s="3"/>
      <c r="O9720" s="4"/>
      <c r="P9720" s="3"/>
      <c r="U9720" s="3"/>
    </row>
    <row r="9721" spans="1:21" x14ac:dyDescent="0.3">
      <c r="A9721" s="1"/>
      <c r="B9721" s="1"/>
      <c r="C9721" s="2"/>
      <c r="J9721" s="3"/>
      <c r="O9721" s="4"/>
      <c r="P9721" s="3"/>
      <c r="U9721" s="3"/>
    </row>
    <row r="9722" spans="1:21" x14ac:dyDescent="0.3">
      <c r="A9722" s="1"/>
      <c r="B9722" s="1"/>
      <c r="C9722" s="2"/>
      <c r="J9722" s="3"/>
      <c r="O9722" s="4"/>
      <c r="P9722" s="3"/>
      <c r="U9722" s="3"/>
    </row>
    <row r="9723" spans="1:21" x14ac:dyDescent="0.3">
      <c r="A9723" s="1"/>
      <c r="B9723" s="1"/>
      <c r="C9723" s="2"/>
      <c r="J9723" s="3"/>
      <c r="O9723" s="4"/>
      <c r="P9723" s="3"/>
      <c r="U9723" s="3"/>
    </row>
    <row r="9724" spans="1:21" x14ac:dyDescent="0.3">
      <c r="A9724" s="1"/>
      <c r="B9724" s="1"/>
      <c r="C9724" s="2"/>
      <c r="J9724" s="3"/>
      <c r="O9724" s="4"/>
      <c r="P9724" s="3"/>
      <c r="U9724" s="3"/>
    </row>
    <row r="9725" spans="1:21" x14ac:dyDescent="0.3">
      <c r="A9725" s="1"/>
      <c r="B9725" s="1"/>
      <c r="C9725" s="2"/>
      <c r="J9725" s="3"/>
      <c r="O9725" s="4"/>
      <c r="P9725" s="3"/>
      <c r="U9725" s="3"/>
    </row>
    <row r="9726" spans="1:21" x14ac:dyDescent="0.3">
      <c r="A9726" s="1"/>
      <c r="B9726" s="1"/>
      <c r="C9726" s="2"/>
      <c r="J9726" s="3"/>
      <c r="O9726" s="4"/>
      <c r="P9726" s="3"/>
      <c r="U9726" s="3"/>
    </row>
    <row r="9727" spans="1:21" x14ac:dyDescent="0.3">
      <c r="A9727" s="1"/>
      <c r="B9727" s="1"/>
      <c r="C9727" s="2"/>
      <c r="J9727" s="3"/>
      <c r="O9727" s="4"/>
      <c r="P9727" s="3"/>
      <c r="U9727" s="3"/>
    </row>
    <row r="9728" spans="1:21" x14ac:dyDescent="0.3">
      <c r="A9728" s="1"/>
      <c r="B9728" s="1"/>
      <c r="C9728" s="2"/>
      <c r="J9728" s="3"/>
      <c r="O9728" s="4"/>
      <c r="P9728" s="3"/>
      <c r="U9728" s="3"/>
    </row>
    <row r="9729" spans="1:21" x14ac:dyDescent="0.3">
      <c r="A9729" s="1"/>
      <c r="B9729" s="1"/>
      <c r="C9729" s="2"/>
      <c r="J9729" s="3"/>
      <c r="O9729" s="4"/>
      <c r="P9729" s="3"/>
      <c r="U9729" s="3"/>
    </row>
    <row r="9730" spans="1:21" x14ac:dyDescent="0.3">
      <c r="A9730" s="1"/>
      <c r="B9730" s="1"/>
      <c r="C9730" s="2"/>
      <c r="J9730" s="3"/>
      <c r="O9730" s="4"/>
      <c r="P9730" s="3"/>
      <c r="U9730" s="3"/>
    </row>
    <row r="9731" spans="1:21" x14ac:dyDescent="0.3">
      <c r="A9731" s="1"/>
      <c r="B9731" s="1"/>
      <c r="C9731" s="2"/>
      <c r="J9731" s="3"/>
      <c r="O9731" s="4"/>
      <c r="P9731" s="3"/>
      <c r="U9731" s="3"/>
    </row>
    <row r="9732" spans="1:21" x14ac:dyDescent="0.3">
      <c r="A9732" s="1"/>
      <c r="B9732" s="1"/>
      <c r="C9732" s="2"/>
      <c r="J9732" s="3"/>
      <c r="O9732" s="4"/>
      <c r="P9732" s="3"/>
      <c r="U9732" s="3"/>
    </row>
    <row r="9733" spans="1:21" x14ac:dyDescent="0.3">
      <c r="A9733" s="1"/>
      <c r="B9733" s="1"/>
      <c r="C9733" s="2"/>
      <c r="J9733" s="3"/>
      <c r="O9733" s="4"/>
      <c r="P9733" s="3"/>
      <c r="U9733" s="3"/>
    </row>
    <row r="9734" spans="1:21" x14ac:dyDescent="0.3">
      <c r="A9734" s="1"/>
      <c r="B9734" s="1"/>
      <c r="C9734" s="2"/>
      <c r="J9734" s="3"/>
      <c r="O9734" s="4"/>
      <c r="P9734" s="3"/>
      <c r="U9734" s="3"/>
    </row>
    <row r="9735" spans="1:21" x14ac:dyDescent="0.3">
      <c r="A9735" s="1"/>
      <c r="B9735" s="1"/>
      <c r="C9735" s="2"/>
      <c r="J9735" s="3"/>
      <c r="O9735" s="4"/>
      <c r="P9735" s="3"/>
      <c r="U9735" s="3"/>
    </row>
    <row r="9736" spans="1:21" x14ac:dyDescent="0.3">
      <c r="A9736" s="1"/>
      <c r="B9736" s="1"/>
      <c r="C9736" s="2"/>
      <c r="J9736" s="3"/>
      <c r="O9736" s="4"/>
      <c r="P9736" s="3"/>
      <c r="U9736" s="3"/>
    </row>
    <row r="9737" spans="1:21" x14ac:dyDescent="0.3">
      <c r="A9737" s="1"/>
      <c r="B9737" s="1"/>
      <c r="C9737" s="2"/>
      <c r="J9737" s="3"/>
      <c r="O9737" s="4"/>
      <c r="P9737" s="3"/>
      <c r="Q9737" s="3"/>
      <c r="U9737" s="3"/>
    </row>
    <row r="9738" spans="1:21" x14ac:dyDescent="0.3">
      <c r="A9738" s="1"/>
      <c r="B9738" s="1"/>
      <c r="C9738" s="2"/>
      <c r="J9738" s="3"/>
      <c r="O9738" s="4"/>
      <c r="P9738" s="3"/>
      <c r="Q9738" s="3"/>
      <c r="U9738" s="3"/>
    </row>
    <row r="9739" spans="1:21" x14ac:dyDescent="0.3">
      <c r="A9739" s="1"/>
      <c r="B9739" s="1"/>
      <c r="C9739" s="2"/>
      <c r="J9739" s="3"/>
      <c r="O9739" s="4"/>
      <c r="P9739" s="3"/>
      <c r="U9739" s="3"/>
    </row>
    <row r="9740" spans="1:21" x14ac:dyDescent="0.3">
      <c r="A9740" s="1"/>
      <c r="B9740" s="1"/>
      <c r="C9740" s="2"/>
      <c r="J9740" s="3"/>
      <c r="O9740" s="4"/>
      <c r="P9740" s="3"/>
      <c r="U9740" s="3"/>
    </row>
    <row r="9741" spans="1:21" x14ac:dyDescent="0.3">
      <c r="A9741" s="1"/>
      <c r="B9741" s="1"/>
      <c r="C9741" s="2"/>
      <c r="J9741" s="3"/>
      <c r="O9741" s="4"/>
      <c r="P9741" s="3"/>
      <c r="U9741" s="3"/>
    </row>
    <row r="9742" spans="1:21" x14ac:dyDescent="0.3">
      <c r="A9742" s="1"/>
      <c r="B9742" s="1"/>
      <c r="C9742" s="2"/>
      <c r="J9742" s="3"/>
      <c r="O9742" s="4"/>
      <c r="P9742" s="3"/>
      <c r="U9742" s="3"/>
    </row>
    <row r="9743" spans="1:21" x14ac:dyDescent="0.3">
      <c r="A9743" s="1"/>
      <c r="B9743" s="1"/>
      <c r="C9743" s="2"/>
      <c r="J9743" s="3"/>
      <c r="O9743" s="4"/>
      <c r="P9743" s="3"/>
      <c r="U9743" s="3"/>
    </row>
    <row r="9744" spans="1:21" x14ac:dyDescent="0.3">
      <c r="A9744" s="1"/>
      <c r="B9744" s="1"/>
      <c r="C9744" s="2"/>
      <c r="J9744" s="3"/>
      <c r="O9744" s="4"/>
      <c r="P9744" s="3"/>
      <c r="U9744" s="3"/>
    </row>
    <row r="9745" spans="1:21" x14ac:dyDescent="0.3">
      <c r="A9745" s="1"/>
      <c r="B9745" s="1"/>
      <c r="C9745" s="2"/>
      <c r="J9745" s="3"/>
      <c r="O9745" s="4"/>
      <c r="P9745" s="3"/>
      <c r="U9745" s="3"/>
    </row>
    <row r="9746" spans="1:21" x14ac:dyDescent="0.3">
      <c r="A9746" s="1"/>
      <c r="B9746" s="1"/>
      <c r="C9746" s="2"/>
      <c r="J9746" s="3"/>
      <c r="O9746" s="4"/>
      <c r="P9746" s="3"/>
      <c r="U9746" s="3"/>
    </row>
    <row r="9747" spans="1:21" x14ac:dyDescent="0.3">
      <c r="A9747" s="1"/>
      <c r="B9747" s="1"/>
      <c r="C9747" s="2"/>
      <c r="J9747" s="3"/>
      <c r="O9747" s="4"/>
      <c r="P9747" s="3"/>
      <c r="U9747" s="3"/>
    </row>
    <row r="9748" spans="1:21" x14ac:dyDescent="0.3">
      <c r="A9748" s="1"/>
      <c r="B9748" s="1"/>
      <c r="C9748" s="2"/>
      <c r="J9748" s="3"/>
      <c r="O9748" s="4"/>
      <c r="P9748" s="3"/>
      <c r="U9748" s="3"/>
    </row>
    <row r="9749" spans="1:21" x14ac:dyDescent="0.3">
      <c r="A9749" s="1"/>
      <c r="B9749" s="1"/>
      <c r="C9749" s="2"/>
      <c r="J9749" s="3"/>
      <c r="O9749" s="4"/>
      <c r="P9749" s="3"/>
      <c r="Q9749" s="3"/>
      <c r="U9749" s="3"/>
    </row>
    <row r="9750" spans="1:21" x14ac:dyDescent="0.3">
      <c r="A9750" s="1"/>
      <c r="B9750" s="1"/>
      <c r="C9750" s="2"/>
      <c r="J9750" s="3"/>
      <c r="O9750" s="4"/>
      <c r="P9750" s="3"/>
      <c r="U9750" s="3"/>
    </row>
    <row r="9751" spans="1:21" x14ac:dyDescent="0.3">
      <c r="A9751" s="1"/>
      <c r="B9751" s="1"/>
      <c r="C9751" s="2"/>
      <c r="J9751" s="3"/>
      <c r="O9751" s="4"/>
      <c r="P9751" s="3"/>
      <c r="Q9751" s="3"/>
      <c r="U9751" s="3"/>
    </row>
    <row r="9752" spans="1:21" x14ac:dyDescent="0.3">
      <c r="A9752" s="1"/>
      <c r="B9752" s="1"/>
      <c r="C9752" s="2"/>
      <c r="J9752" s="3"/>
      <c r="O9752" s="4"/>
      <c r="P9752" s="3"/>
      <c r="Q9752" s="3"/>
      <c r="U9752" s="3"/>
    </row>
    <row r="9753" spans="1:21" x14ac:dyDescent="0.3">
      <c r="A9753" s="1"/>
      <c r="B9753" s="1"/>
      <c r="C9753" s="2"/>
      <c r="J9753" s="3"/>
      <c r="O9753" s="4"/>
      <c r="P9753" s="3"/>
      <c r="U9753" s="3"/>
    </row>
    <row r="9754" spans="1:21" x14ac:dyDescent="0.3">
      <c r="A9754" s="1"/>
      <c r="B9754" s="1"/>
      <c r="C9754" s="2"/>
      <c r="J9754" s="3"/>
      <c r="O9754" s="4"/>
      <c r="P9754" s="3"/>
      <c r="U9754" s="3"/>
    </row>
    <row r="9755" spans="1:21" x14ac:dyDescent="0.3">
      <c r="A9755" s="1"/>
      <c r="B9755" s="1"/>
      <c r="C9755" s="2"/>
      <c r="J9755" s="3"/>
      <c r="O9755" s="4"/>
      <c r="P9755" s="3"/>
      <c r="U9755" s="3"/>
    </row>
    <row r="9756" spans="1:21" x14ac:dyDescent="0.3">
      <c r="A9756" s="1"/>
      <c r="B9756" s="1"/>
      <c r="C9756" s="2"/>
      <c r="J9756" s="3"/>
      <c r="O9756" s="4"/>
      <c r="P9756" s="3"/>
      <c r="U9756" s="3"/>
    </row>
    <row r="9757" spans="1:21" x14ac:dyDescent="0.3">
      <c r="A9757" s="1"/>
      <c r="B9757" s="1"/>
      <c r="C9757" s="2"/>
      <c r="J9757" s="3"/>
      <c r="O9757" s="4"/>
      <c r="P9757" s="3"/>
      <c r="Q9757" s="3"/>
      <c r="U9757" s="3"/>
    </row>
    <row r="9758" spans="1:21" x14ac:dyDescent="0.3">
      <c r="A9758" s="1"/>
      <c r="B9758" s="1"/>
      <c r="C9758" s="2"/>
      <c r="J9758" s="3"/>
      <c r="O9758" s="4"/>
      <c r="P9758" s="3"/>
      <c r="U9758" s="3"/>
    </row>
    <row r="9759" spans="1:21" x14ac:dyDescent="0.3">
      <c r="A9759" s="1"/>
      <c r="B9759" s="1"/>
      <c r="C9759" s="2"/>
      <c r="J9759" s="3"/>
      <c r="O9759" s="4"/>
      <c r="P9759" s="3"/>
      <c r="Q9759" s="3"/>
      <c r="S9759" s="4"/>
      <c r="U9759" s="3"/>
    </row>
    <row r="9760" spans="1:21" x14ac:dyDescent="0.3">
      <c r="A9760" s="1"/>
      <c r="B9760" s="1"/>
      <c r="C9760" s="2"/>
      <c r="J9760" s="3"/>
      <c r="O9760" s="4"/>
      <c r="P9760" s="3"/>
      <c r="U9760" s="3"/>
    </row>
    <row r="9761" spans="1:21" x14ac:dyDescent="0.3">
      <c r="A9761" s="1"/>
      <c r="B9761" s="1"/>
      <c r="C9761" s="2"/>
      <c r="J9761" s="3"/>
      <c r="O9761" s="4"/>
      <c r="P9761" s="3"/>
      <c r="U9761" s="3"/>
    </row>
    <row r="9762" spans="1:21" x14ac:dyDescent="0.3">
      <c r="A9762" s="1"/>
      <c r="B9762" s="1"/>
      <c r="C9762" s="2"/>
      <c r="J9762" s="3"/>
      <c r="O9762" s="4"/>
      <c r="P9762" s="3"/>
      <c r="U9762" s="3"/>
    </row>
    <row r="9763" spans="1:21" x14ac:dyDescent="0.3">
      <c r="A9763" s="1"/>
      <c r="B9763" s="1"/>
      <c r="C9763" s="2"/>
      <c r="J9763" s="3"/>
      <c r="O9763" s="4"/>
      <c r="P9763" s="3"/>
      <c r="U9763" s="3"/>
    </row>
    <row r="9764" spans="1:21" x14ac:dyDescent="0.3">
      <c r="A9764" s="1"/>
      <c r="B9764" s="1"/>
      <c r="C9764" s="2"/>
      <c r="J9764" s="3"/>
      <c r="O9764" s="4"/>
      <c r="P9764" s="3"/>
      <c r="Q9764" s="3"/>
      <c r="U9764" s="3"/>
    </row>
    <row r="9765" spans="1:21" x14ac:dyDescent="0.3">
      <c r="A9765" s="1"/>
      <c r="B9765" s="1"/>
      <c r="C9765" s="2"/>
      <c r="J9765" s="3"/>
      <c r="O9765" s="4"/>
      <c r="P9765" s="3"/>
      <c r="U9765" s="3"/>
    </row>
    <row r="9766" spans="1:21" x14ac:dyDescent="0.3">
      <c r="A9766" s="1"/>
      <c r="B9766" s="1"/>
      <c r="C9766" s="2"/>
      <c r="J9766" s="3"/>
      <c r="O9766" s="4"/>
      <c r="P9766" s="3"/>
      <c r="U9766" s="3"/>
    </row>
    <row r="9767" spans="1:21" x14ac:dyDescent="0.3">
      <c r="A9767" s="1"/>
      <c r="B9767" s="1"/>
      <c r="C9767" s="2"/>
      <c r="J9767" s="3"/>
      <c r="O9767" s="4"/>
      <c r="P9767" s="3"/>
      <c r="U9767" s="3"/>
    </row>
    <row r="9768" spans="1:21" x14ac:dyDescent="0.3">
      <c r="A9768" s="1"/>
      <c r="B9768" s="1"/>
      <c r="C9768" s="2"/>
      <c r="J9768" s="3"/>
      <c r="O9768" s="4"/>
      <c r="P9768" s="3"/>
      <c r="U9768" s="3"/>
    </row>
    <row r="9769" spans="1:21" x14ac:dyDescent="0.3">
      <c r="A9769" s="1"/>
      <c r="B9769" s="1"/>
      <c r="C9769" s="2"/>
      <c r="J9769" s="3"/>
      <c r="O9769" s="4"/>
      <c r="P9769" s="3"/>
      <c r="U9769" s="3"/>
    </row>
    <row r="9770" spans="1:21" x14ac:dyDescent="0.3">
      <c r="A9770" s="1"/>
      <c r="B9770" s="1"/>
      <c r="C9770" s="2"/>
      <c r="J9770" s="3"/>
      <c r="O9770" s="4"/>
      <c r="P9770" s="3"/>
      <c r="U9770" s="3"/>
    </row>
    <row r="9771" spans="1:21" x14ac:dyDescent="0.3">
      <c r="A9771" s="1"/>
      <c r="B9771" s="1"/>
      <c r="C9771" s="2"/>
      <c r="J9771" s="3"/>
      <c r="O9771" s="4"/>
      <c r="P9771" s="3"/>
      <c r="U9771" s="3"/>
    </row>
    <row r="9772" spans="1:21" x14ac:dyDescent="0.3">
      <c r="A9772" s="1"/>
      <c r="B9772" s="1"/>
      <c r="C9772" s="2"/>
      <c r="J9772" s="3"/>
      <c r="O9772" s="4"/>
      <c r="P9772" s="3"/>
      <c r="U9772" s="3"/>
    </row>
    <row r="9773" spans="1:21" x14ac:dyDescent="0.3">
      <c r="A9773" s="1"/>
      <c r="B9773" s="1"/>
      <c r="C9773" s="2"/>
      <c r="J9773" s="3"/>
      <c r="O9773" s="4"/>
      <c r="P9773" s="3"/>
      <c r="U9773" s="3"/>
    </row>
    <row r="9774" spans="1:21" x14ac:dyDescent="0.3">
      <c r="A9774" s="1"/>
      <c r="B9774" s="1"/>
      <c r="C9774" s="2"/>
      <c r="J9774" s="3"/>
      <c r="O9774" s="4"/>
      <c r="P9774" s="3"/>
      <c r="U9774" s="3"/>
    </row>
    <row r="9775" spans="1:21" x14ac:dyDescent="0.3">
      <c r="A9775" s="1"/>
      <c r="B9775" s="1"/>
      <c r="C9775" s="2"/>
      <c r="J9775" s="3"/>
      <c r="O9775" s="4"/>
      <c r="P9775" s="3"/>
      <c r="U9775" s="3"/>
    </row>
    <row r="9776" spans="1:21" x14ac:dyDescent="0.3">
      <c r="A9776" s="1"/>
      <c r="B9776" s="1"/>
      <c r="C9776" s="2"/>
      <c r="J9776" s="3"/>
      <c r="O9776" s="4"/>
      <c r="P9776" s="3"/>
      <c r="Q9776" s="3"/>
      <c r="U9776" s="3"/>
    </row>
    <row r="9777" spans="1:21" x14ac:dyDescent="0.3">
      <c r="A9777" s="1"/>
      <c r="B9777" s="1"/>
      <c r="C9777" s="2"/>
      <c r="J9777" s="3"/>
      <c r="O9777" s="4"/>
      <c r="P9777" s="3"/>
      <c r="U9777" s="3"/>
    </row>
    <row r="9778" spans="1:21" x14ac:dyDescent="0.3">
      <c r="A9778" s="1"/>
      <c r="B9778" s="1"/>
      <c r="C9778" s="2"/>
      <c r="J9778" s="3"/>
      <c r="O9778" s="4"/>
      <c r="P9778" s="3"/>
      <c r="U9778" s="3"/>
    </row>
    <row r="9779" spans="1:21" x14ac:dyDescent="0.3">
      <c r="A9779" s="1"/>
      <c r="B9779" s="1"/>
      <c r="C9779" s="2"/>
      <c r="J9779" s="3"/>
      <c r="O9779" s="4"/>
      <c r="P9779" s="3"/>
      <c r="U9779" s="3"/>
    </row>
    <row r="9780" spans="1:21" x14ac:dyDescent="0.3">
      <c r="A9780" s="1"/>
      <c r="B9780" s="1"/>
      <c r="C9780" s="2"/>
      <c r="J9780" s="3"/>
      <c r="O9780" s="4"/>
      <c r="P9780" s="3"/>
      <c r="Q9780" s="3"/>
      <c r="U9780" s="3"/>
    </row>
    <row r="9781" spans="1:21" x14ac:dyDescent="0.3">
      <c r="A9781" s="1"/>
      <c r="B9781" s="1"/>
      <c r="C9781" s="2"/>
      <c r="J9781" s="3"/>
      <c r="O9781" s="4"/>
      <c r="P9781" s="3"/>
      <c r="U9781" s="3"/>
    </row>
    <row r="9782" spans="1:21" x14ac:dyDescent="0.3">
      <c r="A9782" s="1"/>
      <c r="B9782" s="1"/>
      <c r="C9782" s="2"/>
      <c r="J9782" s="3"/>
      <c r="O9782" s="4"/>
      <c r="P9782" s="3"/>
      <c r="U9782" s="3"/>
    </row>
    <row r="9783" spans="1:21" x14ac:dyDescent="0.3">
      <c r="A9783" s="1"/>
      <c r="B9783" s="1"/>
      <c r="C9783" s="2"/>
      <c r="J9783" s="3"/>
      <c r="O9783" s="4"/>
      <c r="P9783" s="3"/>
      <c r="U9783" s="3"/>
    </row>
    <row r="9784" spans="1:21" x14ac:dyDescent="0.3">
      <c r="A9784" s="1"/>
      <c r="B9784" s="1"/>
      <c r="C9784" s="2"/>
      <c r="J9784" s="3"/>
      <c r="O9784" s="4"/>
      <c r="P9784" s="3"/>
      <c r="Q9784" s="3"/>
      <c r="U9784" s="3"/>
    </row>
    <row r="9785" spans="1:21" x14ac:dyDescent="0.3">
      <c r="A9785" s="1"/>
      <c r="B9785" s="1"/>
      <c r="C9785" s="2"/>
      <c r="J9785" s="3"/>
      <c r="O9785" s="4"/>
      <c r="P9785" s="3"/>
      <c r="U9785" s="3"/>
    </row>
    <row r="9786" spans="1:21" x14ac:dyDescent="0.3">
      <c r="A9786" s="1"/>
      <c r="B9786" s="1"/>
      <c r="C9786" s="2"/>
      <c r="J9786" s="3"/>
      <c r="O9786" s="4"/>
      <c r="P9786" s="3"/>
      <c r="U9786" s="3"/>
    </row>
    <row r="9787" spans="1:21" x14ac:dyDescent="0.3">
      <c r="A9787" s="1"/>
      <c r="B9787" s="1"/>
      <c r="C9787" s="2"/>
      <c r="J9787" s="3"/>
      <c r="O9787" s="4"/>
      <c r="P9787" s="3"/>
      <c r="U9787" s="3"/>
    </row>
    <row r="9788" spans="1:21" x14ac:dyDescent="0.3">
      <c r="A9788" s="1"/>
      <c r="B9788" s="1"/>
      <c r="C9788" s="2"/>
      <c r="J9788" s="3"/>
      <c r="O9788" s="4"/>
      <c r="P9788" s="3"/>
      <c r="U9788" s="3"/>
    </row>
    <row r="9789" spans="1:21" x14ac:dyDescent="0.3">
      <c r="A9789" s="1"/>
      <c r="B9789" s="1"/>
      <c r="C9789" s="2"/>
      <c r="J9789" s="3"/>
      <c r="O9789" s="4"/>
      <c r="P9789" s="3"/>
      <c r="U9789" s="3"/>
    </row>
    <row r="9790" spans="1:21" x14ac:dyDescent="0.3">
      <c r="A9790" s="1"/>
      <c r="B9790" s="1"/>
      <c r="C9790" s="2"/>
      <c r="J9790" s="3"/>
      <c r="O9790" s="4"/>
      <c r="P9790" s="3"/>
      <c r="U9790" s="3"/>
    </row>
    <row r="9791" spans="1:21" x14ac:dyDescent="0.3">
      <c r="A9791" s="1"/>
      <c r="B9791" s="1"/>
      <c r="C9791" s="2"/>
      <c r="J9791" s="3"/>
      <c r="O9791" s="4"/>
      <c r="P9791" s="3"/>
      <c r="U9791" s="3"/>
    </row>
    <row r="9792" spans="1:21" x14ac:dyDescent="0.3">
      <c r="A9792" s="1"/>
      <c r="B9792" s="1"/>
      <c r="C9792" s="2"/>
      <c r="J9792" s="3"/>
      <c r="O9792" s="4"/>
      <c r="P9792" s="3"/>
      <c r="U9792" s="3"/>
    </row>
    <row r="9793" spans="1:21" x14ac:dyDescent="0.3">
      <c r="A9793" s="1"/>
      <c r="B9793" s="1"/>
      <c r="C9793" s="2"/>
      <c r="J9793" s="3"/>
      <c r="O9793" s="4"/>
      <c r="P9793" s="3"/>
      <c r="Q9793" s="3"/>
      <c r="U9793" s="3"/>
    </row>
    <row r="9794" spans="1:21" x14ac:dyDescent="0.3">
      <c r="A9794" s="1"/>
      <c r="B9794" s="1"/>
      <c r="C9794" s="2"/>
      <c r="J9794" s="3"/>
      <c r="O9794" s="4"/>
      <c r="P9794" s="3"/>
      <c r="Q9794" s="3"/>
      <c r="U9794" s="3"/>
    </row>
    <row r="9795" spans="1:21" x14ac:dyDescent="0.3">
      <c r="A9795" s="1"/>
      <c r="B9795" s="1"/>
      <c r="C9795" s="2"/>
      <c r="J9795" s="3"/>
      <c r="O9795" s="4"/>
      <c r="P9795" s="3"/>
      <c r="U9795" s="3"/>
    </row>
    <row r="9796" spans="1:21" x14ac:dyDescent="0.3">
      <c r="A9796" s="1"/>
      <c r="B9796" s="1"/>
      <c r="C9796" s="2"/>
      <c r="J9796" s="3"/>
      <c r="O9796" s="4"/>
      <c r="P9796" s="3"/>
      <c r="U9796" s="3"/>
    </row>
    <row r="9797" spans="1:21" x14ac:dyDescent="0.3">
      <c r="A9797" s="1"/>
      <c r="B9797" s="1"/>
      <c r="C9797" s="2"/>
      <c r="J9797" s="3"/>
      <c r="O9797" s="4"/>
      <c r="P9797" s="3"/>
      <c r="U9797" s="3"/>
    </row>
    <row r="9798" spans="1:21" x14ac:dyDescent="0.3">
      <c r="A9798" s="1"/>
      <c r="B9798" s="1"/>
      <c r="C9798" s="2"/>
      <c r="J9798" s="3"/>
      <c r="O9798" s="4"/>
      <c r="P9798" s="3"/>
      <c r="Q9798" s="3"/>
      <c r="U9798" s="3"/>
    </row>
    <row r="9799" spans="1:21" x14ac:dyDescent="0.3">
      <c r="A9799" s="1"/>
      <c r="B9799" s="1"/>
      <c r="C9799" s="2"/>
      <c r="J9799" s="3"/>
      <c r="O9799" s="4"/>
      <c r="P9799" s="3"/>
      <c r="U9799" s="3"/>
    </row>
    <row r="9800" spans="1:21" x14ac:dyDescent="0.3">
      <c r="A9800" s="1"/>
      <c r="B9800" s="1"/>
      <c r="C9800" s="2"/>
      <c r="J9800" s="3"/>
      <c r="O9800" s="4"/>
      <c r="P9800" s="3"/>
      <c r="Q9800" s="3"/>
      <c r="U9800" s="3"/>
    </row>
    <row r="9801" spans="1:21" x14ac:dyDescent="0.3">
      <c r="A9801" s="1"/>
      <c r="B9801" s="1"/>
      <c r="C9801" s="2"/>
      <c r="J9801" s="3"/>
      <c r="O9801" s="4"/>
      <c r="P9801" s="3"/>
      <c r="U9801" s="3"/>
    </row>
    <row r="9802" spans="1:21" x14ac:dyDescent="0.3">
      <c r="A9802" s="1"/>
      <c r="B9802" s="1"/>
      <c r="C9802" s="2"/>
      <c r="J9802" s="3"/>
      <c r="O9802" s="4"/>
      <c r="P9802" s="3"/>
      <c r="U9802" s="3"/>
    </row>
    <row r="9803" spans="1:21" x14ac:dyDescent="0.3">
      <c r="A9803" s="1"/>
      <c r="B9803" s="1"/>
      <c r="C9803" s="2"/>
      <c r="J9803" s="3"/>
      <c r="O9803" s="4"/>
      <c r="P9803" s="3"/>
      <c r="U9803" s="3"/>
    </row>
    <row r="9804" spans="1:21" x14ac:dyDescent="0.3">
      <c r="A9804" s="1"/>
      <c r="B9804" s="1"/>
      <c r="C9804" s="2"/>
      <c r="J9804" s="3"/>
      <c r="O9804" s="4"/>
      <c r="P9804" s="3"/>
      <c r="U9804" s="3"/>
    </row>
    <row r="9805" spans="1:21" x14ac:dyDescent="0.3">
      <c r="A9805" s="1"/>
      <c r="B9805" s="1"/>
      <c r="C9805" s="2"/>
      <c r="J9805" s="3"/>
      <c r="O9805" s="4"/>
      <c r="P9805" s="3"/>
      <c r="U9805" s="3"/>
    </row>
    <row r="9806" spans="1:21" x14ac:dyDescent="0.3">
      <c r="A9806" s="1"/>
      <c r="B9806" s="1"/>
      <c r="C9806" s="2"/>
      <c r="J9806" s="3"/>
      <c r="O9806" s="4"/>
      <c r="P9806" s="3"/>
      <c r="Q9806" s="3"/>
      <c r="U9806" s="3"/>
    </row>
    <row r="9807" spans="1:21" x14ac:dyDescent="0.3">
      <c r="A9807" s="1"/>
      <c r="B9807" s="1"/>
      <c r="C9807" s="2"/>
      <c r="J9807" s="3"/>
      <c r="O9807" s="4"/>
      <c r="P9807" s="3"/>
      <c r="Q9807" s="3"/>
      <c r="U9807" s="3"/>
    </row>
    <row r="9808" spans="1:21" x14ac:dyDescent="0.3">
      <c r="A9808" s="1"/>
      <c r="B9808" s="1"/>
      <c r="C9808" s="2"/>
      <c r="J9808" s="3"/>
      <c r="O9808" s="4"/>
      <c r="P9808" s="3"/>
      <c r="U9808" s="3"/>
    </row>
    <row r="9809" spans="1:21" x14ac:dyDescent="0.3">
      <c r="A9809" s="1"/>
      <c r="B9809" s="1"/>
      <c r="C9809" s="2"/>
      <c r="J9809" s="3"/>
      <c r="O9809" s="4"/>
      <c r="P9809" s="3"/>
      <c r="U9809" s="3"/>
    </row>
    <row r="9810" spans="1:21" x14ac:dyDescent="0.3">
      <c r="A9810" s="1"/>
      <c r="B9810" s="1"/>
      <c r="C9810" s="2"/>
      <c r="J9810" s="3"/>
      <c r="O9810" s="4"/>
      <c r="P9810" s="3"/>
      <c r="U9810" s="3"/>
    </row>
    <row r="9811" spans="1:21" x14ac:dyDescent="0.3">
      <c r="A9811" s="1"/>
      <c r="B9811" s="1"/>
      <c r="C9811" s="2"/>
      <c r="J9811" s="3"/>
      <c r="O9811" s="4"/>
      <c r="P9811" s="3"/>
      <c r="Q9811" s="3"/>
      <c r="U9811" s="3"/>
    </row>
    <row r="9812" spans="1:21" x14ac:dyDescent="0.3">
      <c r="A9812" s="1"/>
      <c r="B9812" s="1"/>
      <c r="C9812" s="2"/>
      <c r="J9812" s="3"/>
      <c r="O9812" s="4"/>
      <c r="P9812" s="3"/>
      <c r="U9812" s="3"/>
    </row>
    <row r="9813" spans="1:21" x14ac:dyDescent="0.3">
      <c r="A9813" s="1"/>
      <c r="B9813" s="1"/>
      <c r="C9813" s="2"/>
      <c r="J9813" s="3"/>
      <c r="O9813" s="4"/>
      <c r="P9813" s="3"/>
      <c r="U9813" s="3"/>
    </row>
    <row r="9814" spans="1:21" x14ac:dyDescent="0.3">
      <c r="A9814" s="1"/>
      <c r="B9814" s="1"/>
      <c r="C9814" s="2"/>
      <c r="J9814" s="3"/>
      <c r="O9814" s="4"/>
      <c r="P9814" s="3"/>
      <c r="Q9814" s="3"/>
      <c r="U9814" s="3"/>
    </row>
    <row r="9815" spans="1:21" x14ac:dyDescent="0.3">
      <c r="A9815" s="1"/>
      <c r="B9815" s="1"/>
      <c r="C9815" s="2"/>
      <c r="J9815" s="3"/>
      <c r="O9815" s="4"/>
      <c r="P9815" s="3"/>
      <c r="U9815" s="3"/>
    </row>
    <row r="9816" spans="1:21" x14ac:dyDescent="0.3">
      <c r="A9816" s="1"/>
      <c r="B9816" s="1"/>
      <c r="C9816" s="2"/>
      <c r="J9816" s="3"/>
      <c r="O9816" s="4"/>
      <c r="P9816" s="3"/>
      <c r="U9816" s="3"/>
    </row>
    <row r="9817" spans="1:21" x14ac:dyDescent="0.3">
      <c r="A9817" s="1"/>
      <c r="B9817" s="1"/>
      <c r="C9817" s="2"/>
      <c r="J9817" s="3"/>
      <c r="O9817" s="4"/>
      <c r="P9817" s="3"/>
      <c r="U9817" s="3"/>
    </row>
    <row r="9818" spans="1:21" x14ac:dyDescent="0.3">
      <c r="A9818" s="1"/>
      <c r="B9818" s="1"/>
      <c r="C9818" s="2"/>
      <c r="J9818" s="3"/>
      <c r="O9818" s="4"/>
      <c r="P9818" s="3"/>
      <c r="U9818" s="3"/>
    </row>
    <row r="9819" spans="1:21" x14ac:dyDescent="0.3">
      <c r="A9819" s="1"/>
      <c r="B9819" s="1"/>
      <c r="C9819" s="2"/>
      <c r="J9819" s="3"/>
      <c r="O9819" s="4"/>
      <c r="P9819" s="3"/>
      <c r="Q9819" s="3"/>
      <c r="U9819" s="3"/>
    </row>
    <row r="9820" spans="1:21" x14ac:dyDescent="0.3">
      <c r="A9820" s="1"/>
      <c r="B9820" s="1"/>
      <c r="C9820" s="2"/>
      <c r="J9820" s="3"/>
      <c r="O9820" s="4"/>
      <c r="P9820" s="3"/>
      <c r="Q9820" s="3"/>
      <c r="U9820" s="3"/>
    </row>
    <row r="9821" spans="1:21" x14ac:dyDescent="0.3">
      <c r="A9821" s="1"/>
      <c r="B9821" s="1"/>
      <c r="C9821" s="2"/>
      <c r="J9821" s="3"/>
      <c r="O9821" s="4"/>
      <c r="P9821" s="3"/>
      <c r="Q9821" s="3"/>
      <c r="U9821" s="3"/>
    </row>
    <row r="9822" spans="1:21" x14ac:dyDescent="0.3">
      <c r="A9822" s="1"/>
      <c r="B9822" s="1"/>
      <c r="C9822" s="2"/>
      <c r="J9822" s="3"/>
      <c r="O9822" s="4"/>
      <c r="P9822" s="3"/>
      <c r="U9822" s="3"/>
    </row>
    <row r="9823" spans="1:21" x14ac:dyDescent="0.3">
      <c r="A9823" s="1"/>
      <c r="B9823" s="1"/>
      <c r="C9823" s="2"/>
      <c r="J9823" s="3"/>
      <c r="O9823" s="4"/>
      <c r="P9823" s="3"/>
      <c r="U9823" s="3"/>
    </row>
    <row r="9824" spans="1:21" x14ac:dyDescent="0.3">
      <c r="A9824" s="1"/>
      <c r="B9824" s="1"/>
      <c r="C9824" s="2"/>
      <c r="J9824" s="3"/>
      <c r="O9824" s="4"/>
      <c r="P9824" s="3"/>
      <c r="U9824" s="3"/>
    </row>
    <row r="9825" spans="1:21" x14ac:dyDescent="0.3">
      <c r="A9825" s="1"/>
      <c r="B9825" s="1"/>
      <c r="C9825" s="2"/>
      <c r="J9825" s="3"/>
      <c r="O9825" s="4"/>
      <c r="P9825" s="3"/>
      <c r="U9825" s="3"/>
    </row>
    <row r="9826" spans="1:21" x14ac:dyDescent="0.3">
      <c r="A9826" s="1"/>
      <c r="B9826" s="1"/>
      <c r="C9826" s="2"/>
      <c r="J9826" s="3"/>
      <c r="O9826" s="4"/>
      <c r="P9826" s="3"/>
      <c r="U9826" s="3"/>
    </row>
    <row r="9827" spans="1:21" x14ac:dyDescent="0.3">
      <c r="A9827" s="1"/>
      <c r="B9827" s="1"/>
      <c r="C9827" s="2"/>
      <c r="J9827" s="3"/>
      <c r="O9827" s="4"/>
      <c r="P9827" s="3"/>
      <c r="Q9827" s="3"/>
      <c r="U9827" s="3"/>
    </row>
    <row r="9828" spans="1:21" x14ac:dyDescent="0.3">
      <c r="A9828" s="1"/>
      <c r="B9828" s="1"/>
      <c r="C9828" s="2"/>
      <c r="J9828" s="3"/>
      <c r="O9828" s="4"/>
      <c r="P9828" s="3"/>
      <c r="U9828" s="3"/>
    </row>
    <row r="9829" spans="1:21" x14ac:dyDescent="0.3">
      <c r="A9829" s="1"/>
      <c r="B9829" s="1"/>
      <c r="C9829" s="2"/>
      <c r="J9829" s="3"/>
      <c r="O9829" s="4"/>
      <c r="P9829" s="3"/>
      <c r="U9829" s="3"/>
    </row>
    <row r="9830" spans="1:21" x14ac:dyDescent="0.3">
      <c r="A9830" s="1"/>
      <c r="B9830" s="1"/>
      <c r="C9830" s="2"/>
      <c r="J9830" s="3"/>
      <c r="O9830" s="4"/>
      <c r="P9830" s="3"/>
      <c r="U9830" s="3"/>
    </row>
    <row r="9831" spans="1:21" x14ac:dyDescent="0.3">
      <c r="A9831" s="1"/>
      <c r="B9831" s="1"/>
      <c r="C9831" s="2"/>
      <c r="J9831" s="3"/>
      <c r="O9831" s="4"/>
      <c r="P9831" s="3"/>
      <c r="U9831" s="3"/>
    </row>
    <row r="9832" spans="1:21" x14ac:dyDescent="0.3">
      <c r="A9832" s="1"/>
      <c r="B9832" s="1"/>
      <c r="C9832" s="2"/>
      <c r="J9832" s="3"/>
      <c r="O9832" s="4"/>
      <c r="P9832" s="3"/>
      <c r="U9832" s="3"/>
    </row>
    <row r="9833" spans="1:21" x14ac:dyDescent="0.3">
      <c r="A9833" s="1"/>
      <c r="B9833" s="1"/>
      <c r="C9833" s="2"/>
      <c r="J9833" s="3"/>
      <c r="O9833" s="4"/>
      <c r="P9833" s="3"/>
      <c r="U9833" s="3"/>
    </row>
    <row r="9834" spans="1:21" x14ac:dyDescent="0.3">
      <c r="A9834" s="1"/>
      <c r="B9834" s="1"/>
      <c r="C9834" s="2"/>
      <c r="J9834" s="3"/>
      <c r="O9834" s="4"/>
      <c r="P9834" s="3"/>
      <c r="U9834" s="3"/>
    </row>
    <row r="9835" spans="1:21" x14ac:dyDescent="0.3">
      <c r="A9835" s="1"/>
      <c r="B9835" s="1"/>
      <c r="C9835" s="2"/>
      <c r="J9835" s="3"/>
      <c r="O9835" s="4"/>
      <c r="P9835" s="3"/>
      <c r="Q9835" s="3"/>
      <c r="U9835" s="3"/>
    </row>
    <row r="9836" spans="1:21" x14ac:dyDescent="0.3">
      <c r="A9836" s="1"/>
      <c r="B9836" s="1"/>
      <c r="C9836" s="2"/>
      <c r="J9836" s="3"/>
      <c r="O9836" s="4"/>
      <c r="P9836" s="3"/>
      <c r="U9836" s="3"/>
    </row>
    <row r="9837" spans="1:21" x14ac:dyDescent="0.3">
      <c r="A9837" s="1"/>
      <c r="B9837" s="1"/>
      <c r="C9837" s="2"/>
      <c r="J9837" s="3"/>
      <c r="O9837" s="4"/>
      <c r="P9837" s="3"/>
      <c r="U9837" s="3"/>
    </row>
    <row r="9838" spans="1:21" x14ac:dyDescent="0.3">
      <c r="A9838" s="1"/>
      <c r="B9838" s="1"/>
      <c r="C9838" s="2"/>
      <c r="J9838" s="3"/>
      <c r="O9838" s="4"/>
      <c r="P9838" s="3"/>
      <c r="U9838" s="3"/>
    </row>
    <row r="9839" spans="1:21" x14ac:dyDescent="0.3">
      <c r="A9839" s="1"/>
      <c r="B9839" s="1"/>
      <c r="C9839" s="2"/>
      <c r="J9839" s="3"/>
      <c r="O9839" s="4"/>
      <c r="P9839" s="3"/>
      <c r="U9839" s="3"/>
    </row>
    <row r="9840" spans="1:21" x14ac:dyDescent="0.3">
      <c r="A9840" s="1"/>
      <c r="B9840" s="1"/>
      <c r="C9840" s="2"/>
      <c r="J9840" s="3"/>
      <c r="O9840" s="4"/>
      <c r="P9840" s="3"/>
      <c r="Q9840" s="3"/>
      <c r="U9840" s="3"/>
    </row>
    <row r="9841" spans="1:21" x14ac:dyDescent="0.3">
      <c r="A9841" s="1"/>
      <c r="B9841" s="1"/>
      <c r="C9841" s="2"/>
      <c r="J9841" s="3"/>
      <c r="O9841" s="4"/>
      <c r="P9841" s="3"/>
      <c r="U9841" s="3"/>
    </row>
    <row r="9842" spans="1:21" x14ac:dyDescent="0.3">
      <c r="A9842" s="1"/>
      <c r="B9842" s="1"/>
      <c r="C9842" s="2"/>
      <c r="J9842" s="3"/>
      <c r="O9842" s="4"/>
      <c r="P9842" s="3"/>
      <c r="U9842" s="3"/>
    </row>
    <row r="9843" spans="1:21" x14ac:dyDescent="0.3">
      <c r="A9843" s="1"/>
      <c r="B9843" s="1"/>
      <c r="C9843" s="2"/>
      <c r="J9843" s="3"/>
      <c r="O9843" s="4"/>
      <c r="P9843" s="3"/>
      <c r="U9843" s="3"/>
    </row>
    <row r="9844" spans="1:21" x14ac:dyDescent="0.3">
      <c r="A9844" s="1"/>
      <c r="B9844" s="1"/>
      <c r="C9844" s="2"/>
      <c r="J9844" s="3"/>
      <c r="O9844" s="4"/>
      <c r="P9844" s="3"/>
      <c r="U9844" s="3"/>
    </row>
    <row r="9845" spans="1:21" x14ac:dyDescent="0.3">
      <c r="A9845" s="1"/>
      <c r="B9845" s="1"/>
      <c r="C9845" s="2"/>
      <c r="J9845" s="3"/>
      <c r="O9845" s="4"/>
      <c r="P9845" s="3"/>
      <c r="U9845" s="3"/>
    </row>
    <row r="9846" spans="1:21" x14ac:dyDescent="0.3">
      <c r="A9846" s="1"/>
      <c r="B9846" s="1"/>
      <c r="C9846" s="2"/>
      <c r="J9846" s="3"/>
      <c r="O9846" s="4"/>
      <c r="P9846" s="3"/>
      <c r="U9846" s="3"/>
    </row>
    <row r="9847" spans="1:21" x14ac:dyDescent="0.3">
      <c r="A9847" s="1"/>
      <c r="B9847" s="1"/>
      <c r="C9847" s="2"/>
      <c r="J9847" s="3"/>
      <c r="O9847" s="4"/>
      <c r="P9847" s="3"/>
      <c r="Q9847" s="3"/>
      <c r="U9847" s="3"/>
    </row>
    <row r="9848" spans="1:21" x14ac:dyDescent="0.3">
      <c r="A9848" s="1"/>
      <c r="B9848" s="1"/>
      <c r="C9848" s="2"/>
      <c r="J9848" s="3"/>
      <c r="O9848" s="4"/>
      <c r="P9848" s="3"/>
      <c r="U9848" s="3"/>
    </row>
    <row r="9849" spans="1:21" x14ac:dyDescent="0.3">
      <c r="A9849" s="1"/>
      <c r="B9849" s="1"/>
      <c r="C9849" s="2"/>
      <c r="J9849" s="3"/>
      <c r="O9849" s="4"/>
      <c r="P9849" s="3"/>
      <c r="U9849" s="3"/>
    </row>
    <row r="9850" spans="1:21" x14ac:dyDescent="0.3">
      <c r="A9850" s="1"/>
      <c r="B9850" s="1"/>
      <c r="C9850" s="2"/>
      <c r="J9850" s="3"/>
      <c r="O9850" s="4"/>
      <c r="P9850" s="3"/>
      <c r="U9850" s="3"/>
    </row>
    <row r="9851" spans="1:21" x14ac:dyDescent="0.3">
      <c r="A9851" s="1"/>
      <c r="B9851" s="1"/>
      <c r="C9851" s="2"/>
      <c r="J9851" s="3"/>
      <c r="O9851" s="4"/>
      <c r="P9851" s="3"/>
      <c r="U9851" s="3"/>
    </row>
    <row r="9852" spans="1:21" x14ac:dyDescent="0.3">
      <c r="A9852" s="1"/>
      <c r="B9852" s="1"/>
      <c r="C9852" s="2"/>
      <c r="J9852" s="3"/>
      <c r="O9852" s="4"/>
      <c r="P9852" s="3"/>
      <c r="U9852" s="3"/>
    </row>
    <row r="9853" spans="1:21" x14ac:dyDescent="0.3">
      <c r="A9853" s="1"/>
      <c r="B9853" s="1"/>
      <c r="C9853" s="2"/>
      <c r="J9853" s="3"/>
      <c r="O9853" s="4"/>
      <c r="P9853" s="3"/>
      <c r="U9853" s="3"/>
    </row>
    <row r="9854" spans="1:21" x14ac:dyDescent="0.3">
      <c r="A9854" s="1"/>
      <c r="B9854" s="1"/>
      <c r="C9854" s="2"/>
      <c r="J9854" s="3"/>
      <c r="O9854" s="4"/>
      <c r="P9854" s="3"/>
      <c r="Q9854" s="3"/>
      <c r="U9854" s="3"/>
    </row>
    <row r="9855" spans="1:21" x14ac:dyDescent="0.3">
      <c r="A9855" s="1"/>
      <c r="B9855" s="1"/>
      <c r="C9855" s="2"/>
      <c r="J9855" s="3"/>
      <c r="O9855" s="4"/>
      <c r="P9855" s="3"/>
      <c r="U9855" s="3"/>
    </row>
    <row r="9856" spans="1:21" x14ac:dyDescent="0.3">
      <c r="A9856" s="1"/>
      <c r="B9856" s="1"/>
      <c r="C9856" s="2"/>
      <c r="J9856" s="3"/>
      <c r="O9856" s="4"/>
      <c r="P9856" s="3"/>
      <c r="U9856" s="3"/>
    </row>
    <row r="9857" spans="1:21" x14ac:dyDescent="0.3">
      <c r="A9857" s="1"/>
      <c r="B9857" s="1"/>
      <c r="C9857" s="2"/>
      <c r="J9857" s="3"/>
      <c r="O9857" s="4"/>
      <c r="P9857" s="3"/>
      <c r="U9857" s="3"/>
    </row>
    <row r="9858" spans="1:21" x14ac:dyDescent="0.3">
      <c r="A9858" s="1"/>
      <c r="B9858" s="1"/>
      <c r="C9858" s="2"/>
      <c r="J9858" s="3"/>
      <c r="O9858" s="4"/>
      <c r="P9858" s="3"/>
      <c r="U9858" s="3"/>
    </row>
    <row r="9859" spans="1:21" x14ac:dyDescent="0.3">
      <c r="A9859" s="1"/>
      <c r="B9859" s="1"/>
      <c r="C9859" s="2"/>
      <c r="J9859" s="3"/>
      <c r="O9859" s="4"/>
      <c r="P9859" s="3"/>
      <c r="U9859" s="3"/>
    </row>
    <row r="9860" spans="1:21" x14ac:dyDescent="0.3">
      <c r="A9860" s="1"/>
      <c r="B9860" s="1"/>
      <c r="C9860" s="2"/>
      <c r="J9860" s="3"/>
      <c r="O9860" s="4"/>
      <c r="P9860" s="3"/>
      <c r="U9860" s="3"/>
    </row>
    <row r="9861" spans="1:21" x14ac:dyDescent="0.3">
      <c r="A9861" s="1"/>
      <c r="B9861" s="1"/>
      <c r="C9861" s="2"/>
      <c r="J9861" s="3"/>
      <c r="O9861" s="4"/>
      <c r="P9861" s="3"/>
      <c r="Q9861" s="3"/>
      <c r="S9861" s="4"/>
      <c r="U9861" s="3"/>
    </row>
    <row r="9862" spans="1:21" x14ac:dyDescent="0.3">
      <c r="A9862" s="1"/>
      <c r="B9862" s="1"/>
      <c r="C9862" s="2"/>
      <c r="J9862" s="3"/>
      <c r="O9862" s="4"/>
      <c r="P9862" s="3"/>
      <c r="U9862" s="3"/>
    </row>
    <row r="9863" spans="1:21" x14ac:dyDescent="0.3">
      <c r="A9863" s="1"/>
      <c r="B9863" s="1"/>
      <c r="C9863" s="2"/>
      <c r="J9863" s="3"/>
      <c r="O9863" s="4"/>
      <c r="P9863" s="3"/>
      <c r="Q9863" s="3"/>
      <c r="U9863" s="3"/>
    </row>
    <row r="9864" spans="1:21" x14ac:dyDescent="0.3">
      <c r="A9864" s="1"/>
      <c r="B9864" s="1"/>
      <c r="C9864" s="2"/>
      <c r="J9864" s="3"/>
      <c r="O9864" s="4"/>
      <c r="P9864" s="3"/>
      <c r="Q9864" s="3"/>
      <c r="U9864" s="3"/>
    </row>
    <row r="9865" spans="1:21" x14ac:dyDescent="0.3">
      <c r="A9865" s="1"/>
      <c r="B9865" s="1"/>
      <c r="C9865" s="2"/>
      <c r="J9865" s="3"/>
      <c r="O9865" s="4"/>
      <c r="P9865" s="3"/>
      <c r="Q9865" s="3"/>
      <c r="U9865" s="3"/>
    </row>
    <row r="9866" spans="1:21" x14ac:dyDescent="0.3">
      <c r="A9866" s="1"/>
      <c r="B9866" s="1"/>
      <c r="C9866" s="2"/>
      <c r="J9866" s="3"/>
      <c r="O9866" s="4"/>
      <c r="P9866" s="3"/>
      <c r="U9866" s="3"/>
    </row>
    <row r="9867" spans="1:21" x14ac:dyDescent="0.3">
      <c r="A9867" s="1"/>
      <c r="B9867" s="1"/>
      <c r="C9867" s="2"/>
      <c r="J9867" s="3"/>
      <c r="O9867" s="4"/>
      <c r="P9867" s="3"/>
      <c r="U9867" s="3"/>
    </row>
    <row r="9868" spans="1:21" x14ac:dyDescent="0.3">
      <c r="A9868" s="1"/>
      <c r="B9868" s="1"/>
      <c r="C9868" s="2"/>
      <c r="J9868" s="3"/>
      <c r="O9868" s="4"/>
      <c r="P9868" s="3"/>
      <c r="U9868" s="3"/>
    </row>
    <row r="9869" spans="1:21" x14ac:dyDescent="0.3">
      <c r="A9869" s="1"/>
      <c r="B9869" s="1"/>
      <c r="C9869" s="2"/>
      <c r="J9869" s="3"/>
      <c r="O9869" s="4"/>
      <c r="P9869" s="3"/>
      <c r="U9869" s="3"/>
    </row>
    <row r="9870" spans="1:21" x14ac:dyDescent="0.3">
      <c r="A9870" s="1"/>
      <c r="B9870" s="1"/>
      <c r="C9870" s="2"/>
      <c r="J9870" s="3"/>
      <c r="O9870" s="4"/>
      <c r="P9870" s="3"/>
      <c r="U9870" s="3"/>
    </row>
    <row r="9871" spans="1:21" x14ac:dyDescent="0.3">
      <c r="A9871" s="1"/>
      <c r="B9871" s="1"/>
      <c r="C9871" s="2"/>
      <c r="J9871" s="3"/>
      <c r="O9871" s="4"/>
      <c r="P9871" s="3"/>
      <c r="U9871" s="3"/>
    </row>
    <row r="9872" spans="1:21" x14ac:dyDescent="0.3">
      <c r="A9872" s="1"/>
      <c r="B9872" s="1"/>
      <c r="C9872" s="2"/>
      <c r="J9872" s="3"/>
      <c r="O9872" s="4"/>
      <c r="P9872" s="3"/>
      <c r="U9872" s="3"/>
    </row>
    <row r="9873" spans="1:21" x14ac:dyDescent="0.3">
      <c r="A9873" s="1"/>
      <c r="B9873" s="1"/>
      <c r="C9873" s="2"/>
      <c r="J9873" s="3"/>
      <c r="O9873" s="4"/>
      <c r="P9873" s="3"/>
      <c r="Q9873" s="3"/>
      <c r="U9873" s="3"/>
    </row>
    <row r="9874" spans="1:21" x14ac:dyDescent="0.3">
      <c r="A9874" s="1"/>
      <c r="B9874" s="1"/>
      <c r="C9874" s="2"/>
      <c r="J9874" s="3"/>
      <c r="O9874" s="4"/>
      <c r="P9874" s="3"/>
      <c r="Q9874" s="3"/>
      <c r="U9874" s="3"/>
    </row>
    <row r="9875" spans="1:21" x14ac:dyDescent="0.3">
      <c r="A9875" s="1"/>
      <c r="B9875" s="1"/>
      <c r="C9875" s="2"/>
      <c r="J9875" s="3"/>
      <c r="O9875" s="4"/>
      <c r="P9875" s="3"/>
      <c r="Q9875" s="3"/>
      <c r="U9875" s="3"/>
    </row>
    <row r="9876" spans="1:21" x14ac:dyDescent="0.3">
      <c r="A9876" s="1"/>
      <c r="B9876" s="1"/>
      <c r="C9876" s="2"/>
      <c r="J9876" s="3"/>
      <c r="O9876" s="4"/>
      <c r="P9876" s="3"/>
      <c r="U9876" s="3"/>
    </row>
    <row r="9877" spans="1:21" x14ac:dyDescent="0.3">
      <c r="A9877" s="1"/>
      <c r="B9877" s="1"/>
      <c r="C9877" s="2"/>
      <c r="J9877" s="3"/>
      <c r="O9877" s="4"/>
      <c r="P9877" s="3"/>
      <c r="U9877" s="3"/>
    </row>
    <row r="9878" spans="1:21" x14ac:dyDescent="0.3">
      <c r="A9878" s="1"/>
      <c r="B9878" s="1"/>
      <c r="C9878" s="2"/>
      <c r="J9878" s="3"/>
      <c r="O9878" s="4"/>
      <c r="P9878" s="3"/>
      <c r="Q9878" s="3"/>
      <c r="U9878" s="3"/>
    </row>
    <row r="9879" spans="1:21" x14ac:dyDescent="0.3">
      <c r="A9879" s="1"/>
      <c r="B9879" s="1"/>
      <c r="C9879" s="2"/>
      <c r="J9879" s="3"/>
      <c r="O9879" s="4"/>
      <c r="P9879" s="3"/>
      <c r="U9879" s="3"/>
    </row>
    <row r="9880" spans="1:21" x14ac:dyDescent="0.3">
      <c r="A9880" s="1"/>
      <c r="B9880" s="1"/>
      <c r="C9880" s="2"/>
      <c r="J9880" s="3"/>
      <c r="O9880" s="4"/>
      <c r="P9880" s="3"/>
      <c r="U9880" s="3"/>
    </row>
    <row r="9881" spans="1:21" x14ac:dyDescent="0.3">
      <c r="A9881" s="1"/>
      <c r="B9881" s="1"/>
      <c r="C9881" s="2"/>
      <c r="J9881" s="3"/>
      <c r="O9881" s="4"/>
      <c r="P9881" s="3"/>
      <c r="U9881" s="3"/>
    </row>
    <row r="9882" spans="1:21" x14ac:dyDescent="0.3">
      <c r="A9882" s="1"/>
      <c r="B9882" s="1"/>
      <c r="C9882" s="2"/>
      <c r="J9882" s="3"/>
      <c r="O9882" s="4"/>
      <c r="P9882" s="3"/>
      <c r="U9882" s="3"/>
    </row>
    <row r="9883" spans="1:21" x14ac:dyDescent="0.3">
      <c r="A9883" s="1"/>
      <c r="B9883" s="1"/>
      <c r="C9883" s="2"/>
      <c r="J9883" s="3"/>
      <c r="O9883" s="4"/>
      <c r="P9883" s="3"/>
      <c r="Q9883" s="3"/>
      <c r="U9883" s="3"/>
    </row>
    <row r="9884" spans="1:21" x14ac:dyDescent="0.3">
      <c r="A9884" s="1"/>
      <c r="B9884" s="1"/>
      <c r="C9884" s="2"/>
      <c r="J9884" s="3"/>
      <c r="O9884" s="4"/>
      <c r="P9884" s="3"/>
      <c r="Q9884" s="3"/>
      <c r="U9884" s="3"/>
    </row>
    <row r="9885" spans="1:21" x14ac:dyDescent="0.3">
      <c r="A9885" s="1"/>
      <c r="B9885" s="1"/>
      <c r="C9885" s="2"/>
      <c r="J9885" s="3"/>
      <c r="O9885" s="4"/>
      <c r="P9885" s="3"/>
      <c r="U9885" s="3"/>
    </row>
    <row r="9886" spans="1:21" x14ac:dyDescent="0.3">
      <c r="A9886" s="1"/>
      <c r="B9886" s="1"/>
      <c r="C9886" s="2"/>
      <c r="J9886" s="3"/>
      <c r="O9886" s="4"/>
      <c r="P9886" s="3"/>
      <c r="U9886" s="3"/>
    </row>
    <row r="9887" spans="1:21" x14ac:dyDescent="0.3">
      <c r="A9887" s="1"/>
      <c r="B9887" s="1"/>
      <c r="C9887" s="2"/>
      <c r="J9887" s="3"/>
      <c r="O9887" s="4"/>
      <c r="P9887" s="3"/>
      <c r="U9887" s="3"/>
    </row>
    <row r="9888" spans="1:21" x14ac:dyDescent="0.3">
      <c r="A9888" s="1"/>
      <c r="B9888" s="1"/>
      <c r="C9888" s="2"/>
      <c r="J9888" s="3"/>
      <c r="O9888" s="4"/>
      <c r="P9888" s="3"/>
      <c r="U9888" s="3"/>
    </row>
    <row r="9889" spans="1:21" x14ac:dyDescent="0.3">
      <c r="A9889" s="1"/>
      <c r="B9889" s="1"/>
      <c r="C9889" s="2"/>
      <c r="J9889" s="3"/>
      <c r="O9889" s="4"/>
      <c r="P9889" s="3"/>
      <c r="U9889" s="3"/>
    </row>
    <row r="9890" spans="1:21" x14ac:dyDescent="0.3">
      <c r="A9890" s="1"/>
      <c r="B9890" s="1"/>
      <c r="C9890" s="2"/>
      <c r="J9890" s="3"/>
      <c r="O9890" s="4"/>
      <c r="P9890" s="3"/>
      <c r="U9890" s="3"/>
    </row>
    <row r="9891" spans="1:21" x14ac:dyDescent="0.3">
      <c r="A9891" s="1"/>
      <c r="B9891" s="1"/>
      <c r="C9891" s="2"/>
      <c r="J9891" s="3"/>
      <c r="O9891" s="4"/>
      <c r="P9891" s="3"/>
      <c r="U9891" s="3"/>
    </row>
    <row r="9892" spans="1:21" x14ac:dyDescent="0.3">
      <c r="A9892" s="1"/>
      <c r="B9892" s="1"/>
      <c r="C9892" s="2"/>
      <c r="J9892" s="3"/>
      <c r="O9892" s="4"/>
      <c r="P9892" s="3"/>
      <c r="Q9892" s="3"/>
      <c r="U9892" s="3"/>
    </row>
    <row r="9893" spans="1:21" x14ac:dyDescent="0.3">
      <c r="A9893" s="1"/>
      <c r="B9893" s="1"/>
      <c r="C9893" s="2"/>
      <c r="J9893" s="3"/>
      <c r="O9893" s="4"/>
      <c r="P9893" s="3"/>
      <c r="Q9893" s="3"/>
      <c r="U9893" s="3"/>
    </row>
    <row r="9894" spans="1:21" x14ac:dyDescent="0.3">
      <c r="A9894" s="1"/>
      <c r="B9894" s="1"/>
      <c r="C9894" s="2"/>
      <c r="J9894" s="3"/>
      <c r="O9894" s="4"/>
      <c r="P9894" s="3"/>
      <c r="Q9894" s="3"/>
      <c r="U9894" s="3"/>
    </row>
    <row r="9895" spans="1:21" x14ac:dyDescent="0.3">
      <c r="A9895" s="1"/>
      <c r="B9895" s="1"/>
      <c r="C9895" s="2"/>
      <c r="J9895" s="3"/>
      <c r="O9895" s="4"/>
      <c r="P9895" s="3"/>
      <c r="U9895" s="3"/>
    </row>
    <row r="9896" spans="1:21" x14ac:dyDescent="0.3">
      <c r="A9896" s="1"/>
      <c r="B9896" s="1"/>
      <c r="C9896" s="2"/>
      <c r="J9896" s="3"/>
      <c r="O9896" s="4"/>
      <c r="P9896" s="3"/>
      <c r="U9896" s="3"/>
    </row>
    <row r="9897" spans="1:21" x14ac:dyDescent="0.3">
      <c r="A9897" s="1"/>
      <c r="B9897" s="1"/>
      <c r="C9897" s="2"/>
      <c r="J9897" s="3"/>
      <c r="O9897" s="4"/>
      <c r="P9897" s="3"/>
      <c r="Q9897" s="3"/>
      <c r="U9897" s="3"/>
    </row>
    <row r="9898" spans="1:21" x14ac:dyDescent="0.3">
      <c r="A9898" s="1"/>
      <c r="B9898" s="1"/>
      <c r="C9898" s="2"/>
      <c r="J9898" s="3"/>
      <c r="O9898" s="4"/>
      <c r="P9898" s="3"/>
      <c r="U9898" s="3"/>
    </row>
    <row r="9899" spans="1:21" x14ac:dyDescent="0.3">
      <c r="A9899" s="1"/>
      <c r="B9899" s="1"/>
      <c r="C9899" s="2"/>
      <c r="J9899" s="3"/>
      <c r="O9899" s="4"/>
      <c r="P9899" s="3"/>
      <c r="U9899" s="3"/>
    </row>
    <row r="9900" spans="1:21" x14ac:dyDescent="0.3">
      <c r="A9900" s="1"/>
      <c r="B9900" s="1"/>
      <c r="C9900" s="2"/>
      <c r="J9900" s="3"/>
      <c r="O9900" s="4"/>
      <c r="P9900" s="3"/>
      <c r="Q9900" s="3"/>
      <c r="U9900" s="3"/>
    </row>
    <row r="9901" spans="1:21" x14ac:dyDescent="0.3">
      <c r="A9901" s="1"/>
      <c r="B9901" s="1"/>
      <c r="C9901" s="2"/>
      <c r="J9901" s="3"/>
      <c r="O9901" s="4"/>
      <c r="P9901" s="3"/>
      <c r="Q9901" s="3"/>
      <c r="U9901" s="3"/>
    </row>
    <row r="9902" spans="1:21" x14ac:dyDescent="0.3">
      <c r="A9902" s="1"/>
      <c r="B9902" s="1"/>
      <c r="C9902" s="2"/>
      <c r="J9902" s="3"/>
      <c r="O9902" s="4"/>
      <c r="P9902" s="3"/>
      <c r="Q9902" s="3"/>
      <c r="U9902" s="3"/>
    </row>
    <row r="9903" spans="1:21" x14ac:dyDescent="0.3">
      <c r="A9903" s="1"/>
      <c r="B9903" s="1"/>
      <c r="C9903" s="2"/>
      <c r="J9903" s="3"/>
      <c r="O9903" s="4"/>
      <c r="P9903" s="3"/>
      <c r="Q9903" s="3"/>
      <c r="S9903" s="4"/>
      <c r="U9903" s="3"/>
    </row>
    <row r="9904" spans="1:21" x14ac:dyDescent="0.3">
      <c r="A9904" s="1"/>
      <c r="B9904" s="1"/>
      <c r="C9904" s="2"/>
      <c r="J9904" s="3"/>
      <c r="O9904" s="4"/>
      <c r="P9904" s="3"/>
      <c r="U9904" s="3"/>
    </row>
    <row r="9905" spans="1:21" x14ac:dyDescent="0.3">
      <c r="A9905" s="1"/>
      <c r="B9905" s="1"/>
      <c r="C9905" s="2"/>
      <c r="J9905" s="3"/>
      <c r="O9905" s="4"/>
      <c r="P9905" s="3"/>
      <c r="U9905" s="3"/>
    </row>
    <row r="9906" spans="1:21" x14ac:dyDescent="0.3">
      <c r="A9906" s="1"/>
      <c r="B9906" s="1"/>
      <c r="C9906" s="2"/>
      <c r="J9906" s="3"/>
      <c r="O9906" s="4"/>
      <c r="P9906" s="3"/>
      <c r="U9906" s="3"/>
    </row>
    <row r="9907" spans="1:21" x14ac:dyDescent="0.3">
      <c r="A9907" s="1"/>
      <c r="B9907" s="1"/>
      <c r="C9907" s="2"/>
      <c r="J9907" s="3"/>
      <c r="O9907" s="4"/>
      <c r="P9907" s="3"/>
      <c r="U9907" s="3"/>
    </row>
    <row r="9908" spans="1:21" x14ac:dyDescent="0.3">
      <c r="A9908" s="1"/>
      <c r="B9908" s="1"/>
      <c r="C9908" s="2"/>
      <c r="J9908" s="3"/>
      <c r="O9908" s="4"/>
      <c r="P9908" s="3"/>
      <c r="U9908" s="3"/>
    </row>
    <row r="9909" spans="1:21" x14ac:dyDescent="0.3">
      <c r="A9909" s="1"/>
      <c r="B9909" s="1"/>
      <c r="C9909" s="2"/>
      <c r="J9909" s="3"/>
      <c r="O9909" s="4"/>
      <c r="P9909" s="3"/>
      <c r="U9909" s="3"/>
    </row>
    <row r="9910" spans="1:21" x14ac:dyDescent="0.3">
      <c r="A9910" s="1"/>
      <c r="B9910" s="1"/>
      <c r="C9910" s="2"/>
      <c r="J9910" s="3"/>
      <c r="O9910" s="4"/>
      <c r="P9910" s="3"/>
      <c r="U9910" s="3"/>
    </row>
    <row r="9911" spans="1:21" x14ac:dyDescent="0.3">
      <c r="A9911" s="1"/>
      <c r="B9911" s="1"/>
      <c r="C9911" s="2"/>
      <c r="J9911" s="3"/>
      <c r="O9911" s="4"/>
      <c r="P9911" s="3"/>
      <c r="U9911" s="3"/>
    </row>
    <row r="9912" spans="1:21" x14ac:dyDescent="0.3">
      <c r="A9912" s="1"/>
      <c r="B9912" s="1"/>
      <c r="C9912" s="2"/>
      <c r="J9912" s="3"/>
      <c r="O9912" s="4"/>
      <c r="P9912" s="3"/>
      <c r="Q9912" s="3"/>
      <c r="U9912" s="3"/>
    </row>
    <row r="9913" spans="1:21" x14ac:dyDescent="0.3">
      <c r="A9913" s="1"/>
      <c r="B9913" s="1"/>
      <c r="C9913" s="2"/>
      <c r="J9913" s="3"/>
      <c r="O9913" s="4"/>
      <c r="P9913" s="3"/>
      <c r="U9913" s="3"/>
    </row>
    <row r="9914" spans="1:21" x14ac:dyDescent="0.3">
      <c r="A9914" s="1"/>
      <c r="B9914" s="1"/>
      <c r="C9914" s="2"/>
      <c r="J9914" s="3"/>
      <c r="O9914" s="4"/>
      <c r="P9914" s="3"/>
      <c r="U9914" s="3"/>
    </row>
    <row r="9915" spans="1:21" x14ac:dyDescent="0.3">
      <c r="A9915" s="1"/>
      <c r="B9915" s="1"/>
      <c r="C9915" s="2"/>
      <c r="J9915" s="3"/>
      <c r="O9915" s="4"/>
      <c r="P9915" s="3"/>
      <c r="Q9915" s="3"/>
      <c r="U9915" s="3"/>
    </row>
    <row r="9916" spans="1:21" x14ac:dyDescent="0.3">
      <c r="A9916" s="1"/>
      <c r="B9916" s="1"/>
      <c r="C9916" s="2"/>
      <c r="J9916" s="3"/>
      <c r="O9916" s="4"/>
      <c r="P9916" s="3"/>
      <c r="Q9916" s="3"/>
      <c r="U9916" s="3"/>
    </row>
    <row r="9917" spans="1:21" x14ac:dyDescent="0.3">
      <c r="A9917" s="1"/>
      <c r="B9917" s="1"/>
      <c r="C9917" s="2"/>
      <c r="J9917" s="3"/>
      <c r="O9917" s="4"/>
      <c r="P9917" s="3"/>
      <c r="U9917" s="3"/>
    </row>
    <row r="9918" spans="1:21" x14ac:dyDescent="0.3">
      <c r="A9918" s="1"/>
      <c r="B9918" s="1"/>
      <c r="C9918" s="2"/>
      <c r="J9918" s="3"/>
      <c r="O9918" s="4"/>
      <c r="P9918" s="3"/>
      <c r="Q9918" s="3"/>
      <c r="S9918" s="4"/>
      <c r="U9918" s="3"/>
    </row>
    <row r="9919" spans="1:21" x14ac:dyDescent="0.3">
      <c r="A9919" s="1"/>
      <c r="B9919" s="1"/>
      <c r="C9919" s="2"/>
      <c r="J9919" s="3"/>
      <c r="O9919" s="4"/>
      <c r="P9919" s="3"/>
      <c r="Q9919" s="3"/>
      <c r="U9919" s="3"/>
    </row>
    <row r="9920" spans="1:21" x14ac:dyDescent="0.3">
      <c r="A9920" s="1"/>
      <c r="B9920" s="1"/>
      <c r="C9920" s="2"/>
      <c r="J9920" s="3"/>
      <c r="O9920" s="4"/>
      <c r="P9920" s="3"/>
      <c r="U9920" s="3"/>
    </row>
    <row r="9921" spans="1:21" x14ac:dyDescent="0.3">
      <c r="A9921" s="1"/>
      <c r="B9921" s="1"/>
      <c r="C9921" s="2"/>
      <c r="J9921" s="3"/>
      <c r="O9921" s="4"/>
      <c r="P9921" s="3"/>
      <c r="U9921" s="3"/>
    </row>
    <row r="9922" spans="1:21" x14ac:dyDescent="0.3">
      <c r="A9922" s="1"/>
      <c r="B9922" s="1"/>
      <c r="C9922" s="2"/>
      <c r="J9922" s="3"/>
      <c r="O9922" s="4"/>
      <c r="P9922" s="3"/>
      <c r="U9922" s="3"/>
    </row>
    <row r="9923" spans="1:21" x14ac:dyDescent="0.3">
      <c r="A9923" s="1"/>
      <c r="B9923" s="1"/>
      <c r="C9923" s="2"/>
      <c r="J9923" s="3"/>
      <c r="O9923" s="4"/>
      <c r="P9923" s="3"/>
      <c r="U9923" s="3"/>
    </row>
    <row r="9924" spans="1:21" x14ac:dyDescent="0.3">
      <c r="A9924" s="1"/>
      <c r="B9924" s="1"/>
      <c r="C9924" s="2"/>
      <c r="J9924" s="3"/>
      <c r="O9924" s="4"/>
      <c r="P9924" s="3"/>
      <c r="U9924" s="3"/>
    </row>
    <row r="9925" spans="1:21" x14ac:dyDescent="0.3">
      <c r="A9925" s="1"/>
      <c r="B9925" s="1"/>
      <c r="C9925" s="2"/>
      <c r="J9925" s="3"/>
      <c r="O9925" s="4"/>
      <c r="P9925" s="3"/>
      <c r="Q9925" s="3"/>
      <c r="U9925" s="3"/>
    </row>
    <row r="9926" spans="1:21" x14ac:dyDescent="0.3">
      <c r="A9926" s="1"/>
      <c r="B9926" s="1"/>
      <c r="C9926" s="2"/>
      <c r="J9926" s="3"/>
      <c r="O9926" s="4"/>
      <c r="P9926" s="3"/>
      <c r="U9926" s="3"/>
    </row>
    <row r="9927" spans="1:21" x14ac:dyDescent="0.3">
      <c r="A9927" s="1"/>
      <c r="B9927" s="1"/>
      <c r="C9927" s="2"/>
      <c r="J9927" s="3"/>
      <c r="O9927" s="4"/>
      <c r="P9927" s="3"/>
      <c r="U9927" s="3"/>
    </row>
    <row r="9928" spans="1:21" x14ac:dyDescent="0.3">
      <c r="A9928" s="1"/>
      <c r="B9928" s="1"/>
      <c r="C9928" s="2"/>
      <c r="J9928" s="3"/>
      <c r="O9928" s="4"/>
      <c r="P9928" s="3"/>
      <c r="Q9928" s="3"/>
      <c r="U9928" s="3"/>
    </row>
    <row r="9929" spans="1:21" x14ac:dyDescent="0.3">
      <c r="A9929" s="1"/>
      <c r="B9929" s="1"/>
      <c r="C9929" s="2"/>
      <c r="J9929" s="3"/>
      <c r="O9929" s="4"/>
      <c r="P9929" s="3"/>
      <c r="Q9929" s="3"/>
      <c r="U9929" s="3"/>
    </row>
    <row r="9930" spans="1:21" x14ac:dyDescent="0.3">
      <c r="A9930" s="1"/>
      <c r="B9930" s="1"/>
      <c r="C9930" s="2"/>
      <c r="J9930" s="3"/>
      <c r="O9930" s="4"/>
      <c r="P9930" s="3"/>
      <c r="Q9930" s="3"/>
      <c r="U9930" s="3"/>
    </row>
    <row r="9931" spans="1:21" x14ac:dyDescent="0.3">
      <c r="A9931" s="1"/>
      <c r="B9931" s="1"/>
      <c r="C9931" s="2"/>
      <c r="J9931" s="3"/>
      <c r="O9931" s="4"/>
      <c r="P9931" s="3"/>
      <c r="Q9931" s="3"/>
      <c r="U9931" s="3"/>
    </row>
    <row r="9932" spans="1:21" x14ac:dyDescent="0.3">
      <c r="A9932" s="1"/>
      <c r="B9932" s="1"/>
      <c r="C9932" s="2"/>
      <c r="J9932" s="3"/>
      <c r="O9932" s="4"/>
      <c r="P9932" s="3"/>
      <c r="U9932" s="3"/>
    </row>
    <row r="9933" spans="1:21" x14ac:dyDescent="0.3">
      <c r="A9933" s="1"/>
      <c r="B9933" s="1"/>
      <c r="C9933" s="2"/>
      <c r="J9933" s="3"/>
      <c r="O9933" s="4"/>
      <c r="P9933" s="3"/>
      <c r="Q9933" s="3"/>
      <c r="U9933" s="3"/>
    </row>
    <row r="9934" spans="1:21" x14ac:dyDescent="0.3">
      <c r="A9934" s="1"/>
      <c r="B9934" s="1"/>
      <c r="C9934" s="2"/>
      <c r="J9934" s="3"/>
      <c r="O9934" s="4"/>
      <c r="P9934" s="3"/>
      <c r="Q9934" s="3"/>
      <c r="U9934" s="3"/>
    </row>
    <row r="9935" spans="1:21" x14ac:dyDescent="0.3">
      <c r="A9935" s="1"/>
      <c r="B9935" s="1"/>
      <c r="C9935" s="2"/>
      <c r="J9935" s="3"/>
      <c r="O9935" s="4"/>
      <c r="P9935" s="3"/>
      <c r="U9935" s="3"/>
    </row>
    <row r="9936" spans="1:21" x14ac:dyDescent="0.3">
      <c r="A9936" s="1"/>
      <c r="B9936" s="1"/>
      <c r="C9936" s="2"/>
      <c r="J9936" s="3"/>
      <c r="O9936" s="4"/>
      <c r="P9936" s="3"/>
      <c r="U9936" s="3"/>
    </row>
    <row r="9937" spans="1:21" x14ac:dyDescent="0.3">
      <c r="A9937" s="1"/>
      <c r="B9937" s="1"/>
      <c r="C9937" s="2"/>
      <c r="J9937" s="3"/>
      <c r="O9937" s="4"/>
      <c r="P9937" s="3"/>
      <c r="U9937" s="3"/>
    </row>
    <row r="9938" spans="1:21" x14ac:dyDescent="0.3">
      <c r="A9938" s="1"/>
      <c r="B9938" s="1"/>
      <c r="C9938" s="2"/>
      <c r="J9938" s="3"/>
      <c r="O9938" s="4"/>
      <c r="P9938" s="3"/>
      <c r="U9938" s="3"/>
    </row>
    <row r="9939" spans="1:21" x14ac:dyDescent="0.3">
      <c r="A9939" s="1"/>
      <c r="B9939" s="1"/>
      <c r="C9939" s="2"/>
      <c r="J9939" s="3"/>
      <c r="O9939" s="4"/>
      <c r="P9939" s="3"/>
      <c r="U9939" s="3"/>
    </row>
    <row r="9940" spans="1:21" x14ac:dyDescent="0.3">
      <c r="A9940" s="1"/>
      <c r="B9940" s="1"/>
      <c r="C9940" s="2"/>
      <c r="J9940" s="3"/>
      <c r="O9940" s="4"/>
      <c r="P9940" s="3"/>
      <c r="U9940" s="3"/>
    </row>
    <row r="9941" spans="1:21" x14ac:dyDescent="0.3">
      <c r="A9941" s="1"/>
      <c r="B9941" s="1"/>
      <c r="C9941" s="2"/>
      <c r="J9941" s="3"/>
      <c r="O9941" s="4"/>
      <c r="P9941" s="3"/>
      <c r="U9941" s="3"/>
    </row>
    <row r="9942" spans="1:21" x14ac:dyDescent="0.3">
      <c r="A9942" s="1"/>
      <c r="B9942" s="1"/>
      <c r="C9942" s="2"/>
      <c r="J9942" s="3"/>
      <c r="O9942" s="4"/>
      <c r="P9942" s="3"/>
      <c r="Q9942" s="3"/>
      <c r="U9942" s="3"/>
    </row>
    <row r="9943" spans="1:21" x14ac:dyDescent="0.3">
      <c r="A9943" s="1"/>
      <c r="B9943" s="1"/>
      <c r="C9943" s="2"/>
      <c r="J9943" s="3"/>
      <c r="O9943" s="4"/>
      <c r="P9943" s="3"/>
      <c r="Q9943" s="3"/>
      <c r="U9943" s="3"/>
    </row>
    <row r="9944" spans="1:21" x14ac:dyDescent="0.3">
      <c r="A9944" s="1"/>
      <c r="B9944" s="1"/>
      <c r="C9944" s="2"/>
      <c r="J9944" s="3"/>
      <c r="O9944" s="4"/>
      <c r="P9944" s="3"/>
      <c r="U9944" s="3"/>
    </row>
    <row r="9945" spans="1:21" x14ac:dyDescent="0.3">
      <c r="A9945" s="1"/>
      <c r="B9945" s="1"/>
      <c r="C9945" s="2"/>
      <c r="J9945" s="3"/>
      <c r="O9945" s="4"/>
      <c r="P9945" s="3"/>
      <c r="U9945" s="3"/>
    </row>
    <row r="9946" spans="1:21" x14ac:dyDescent="0.3">
      <c r="A9946" s="1"/>
      <c r="B9946" s="1"/>
      <c r="C9946" s="2"/>
      <c r="J9946" s="3"/>
      <c r="O9946" s="4"/>
      <c r="P9946" s="3"/>
      <c r="U9946" s="3"/>
    </row>
    <row r="9947" spans="1:21" x14ac:dyDescent="0.3">
      <c r="A9947" s="1"/>
      <c r="B9947" s="1"/>
      <c r="C9947" s="2"/>
      <c r="J9947" s="3"/>
      <c r="O9947" s="4"/>
      <c r="P9947" s="3"/>
      <c r="U9947" s="3"/>
    </row>
    <row r="9948" spans="1:21" x14ac:dyDescent="0.3">
      <c r="A9948" s="1"/>
      <c r="B9948" s="1"/>
      <c r="C9948" s="2"/>
      <c r="J9948" s="3"/>
      <c r="O9948" s="4"/>
      <c r="P9948" s="3"/>
      <c r="Q9948" s="3"/>
      <c r="U9948" s="3"/>
    </row>
    <row r="9949" spans="1:21" x14ac:dyDescent="0.3">
      <c r="A9949" s="1"/>
      <c r="B9949" s="1"/>
      <c r="C9949" s="2"/>
      <c r="J9949" s="3"/>
      <c r="O9949" s="4"/>
      <c r="P9949" s="3"/>
      <c r="Q9949" s="3"/>
      <c r="U9949" s="3"/>
    </row>
    <row r="9950" spans="1:21" x14ac:dyDescent="0.3">
      <c r="A9950" s="1"/>
      <c r="B9950" s="1"/>
      <c r="C9950" s="2"/>
      <c r="J9950" s="3"/>
      <c r="O9950" s="4"/>
      <c r="P9950" s="3"/>
      <c r="U9950" s="3"/>
    </row>
    <row r="9951" spans="1:21" x14ac:dyDescent="0.3">
      <c r="A9951" s="1"/>
      <c r="B9951" s="1"/>
      <c r="C9951" s="2"/>
      <c r="J9951" s="3"/>
      <c r="O9951" s="4"/>
      <c r="P9951" s="3"/>
      <c r="U9951" s="3"/>
    </row>
    <row r="9952" spans="1:21" x14ac:dyDescent="0.3">
      <c r="A9952" s="1"/>
      <c r="B9952" s="1"/>
      <c r="C9952" s="2"/>
      <c r="J9952" s="3"/>
      <c r="O9952" s="4"/>
      <c r="P9952" s="3"/>
      <c r="U9952" s="3"/>
    </row>
    <row r="9953" spans="1:21" x14ac:dyDescent="0.3">
      <c r="A9953" s="1"/>
      <c r="B9953" s="1"/>
      <c r="C9953" s="2"/>
      <c r="J9953" s="3"/>
      <c r="O9953" s="4"/>
      <c r="P9953" s="3"/>
      <c r="U9953" s="3"/>
    </row>
    <row r="9954" spans="1:21" x14ac:dyDescent="0.3">
      <c r="A9954" s="1"/>
      <c r="B9954" s="1"/>
      <c r="C9954" s="2"/>
      <c r="J9954" s="3"/>
      <c r="O9954" s="4"/>
      <c r="P9954" s="3"/>
      <c r="U9954" s="3"/>
    </row>
    <row r="9955" spans="1:21" x14ac:dyDescent="0.3">
      <c r="A9955" s="1"/>
      <c r="B9955" s="1"/>
      <c r="C9955" s="2"/>
      <c r="J9955" s="3"/>
      <c r="O9955" s="4"/>
      <c r="P9955" s="3"/>
      <c r="U9955" s="3"/>
    </row>
    <row r="9956" spans="1:21" x14ac:dyDescent="0.3">
      <c r="A9956" s="1"/>
      <c r="B9956" s="1"/>
      <c r="C9956" s="2"/>
      <c r="J9956" s="3"/>
      <c r="O9956" s="4"/>
      <c r="P9956" s="3"/>
      <c r="U9956" s="3"/>
    </row>
    <row r="9957" spans="1:21" x14ac:dyDescent="0.3">
      <c r="A9957" s="1"/>
      <c r="B9957" s="1"/>
      <c r="C9957" s="2"/>
      <c r="J9957" s="3"/>
      <c r="O9957" s="4"/>
      <c r="P9957" s="3"/>
      <c r="U9957" s="3"/>
    </row>
    <row r="9958" spans="1:21" x14ac:dyDescent="0.3">
      <c r="A9958" s="1"/>
      <c r="B9958" s="1"/>
      <c r="C9958" s="2"/>
      <c r="J9958" s="3"/>
      <c r="O9958" s="4"/>
      <c r="P9958" s="3"/>
      <c r="U9958" s="3"/>
    </row>
    <row r="9959" spans="1:21" x14ac:dyDescent="0.3">
      <c r="A9959" s="1"/>
      <c r="B9959" s="1"/>
      <c r="C9959" s="2"/>
      <c r="J9959" s="3"/>
      <c r="O9959" s="4"/>
      <c r="P9959" s="3"/>
      <c r="Q9959" s="3"/>
      <c r="U9959" s="3"/>
    </row>
    <row r="9960" spans="1:21" x14ac:dyDescent="0.3">
      <c r="A9960" s="1"/>
      <c r="B9960" s="1"/>
      <c r="C9960" s="2"/>
      <c r="J9960" s="3"/>
      <c r="O9960" s="4"/>
      <c r="P9960" s="3"/>
      <c r="U9960" s="3"/>
    </row>
    <row r="9961" spans="1:21" x14ac:dyDescent="0.3">
      <c r="A9961" s="1"/>
      <c r="B9961" s="1"/>
      <c r="C9961" s="2"/>
      <c r="J9961" s="3"/>
      <c r="O9961" s="4"/>
      <c r="P9961" s="3"/>
      <c r="Q9961" s="3"/>
      <c r="U9961" s="3"/>
    </row>
    <row r="9962" spans="1:21" x14ac:dyDescent="0.3">
      <c r="A9962" s="1"/>
      <c r="B9962" s="1"/>
      <c r="C9962" s="2"/>
      <c r="J9962" s="3"/>
      <c r="O9962" s="4"/>
      <c r="P9962" s="3"/>
      <c r="U9962" s="3"/>
    </row>
    <row r="9963" spans="1:21" x14ac:dyDescent="0.3">
      <c r="A9963" s="1"/>
      <c r="B9963" s="1"/>
      <c r="C9963" s="2"/>
      <c r="J9963" s="3"/>
      <c r="O9963" s="4"/>
      <c r="P9963" s="3"/>
      <c r="U9963" s="3"/>
    </row>
    <row r="9964" spans="1:21" x14ac:dyDescent="0.3">
      <c r="A9964" s="1"/>
      <c r="B9964" s="1"/>
      <c r="C9964" s="2"/>
      <c r="J9964" s="3"/>
      <c r="O9964" s="4"/>
      <c r="P9964" s="3"/>
      <c r="U9964" s="3"/>
    </row>
    <row r="9965" spans="1:21" x14ac:dyDescent="0.3">
      <c r="A9965" s="1"/>
      <c r="B9965" s="1"/>
      <c r="C9965" s="2"/>
      <c r="J9965" s="3"/>
      <c r="O9965" s="4"/>
      <c r="P9965" s="3"/>
      <c r="U9965" s="3"/>
    </row>
    <row r="9966" spans="1:21" x14ac:dyDescent="0.3">
      <c r="A9966" s="1"/>
      <c r="B9966" s="1"/>
      <c r="C9966" s="2"/>
      <c r="J9966" s="3"/>
      <c r="O9966" s="4"/>
      <c r="P9966" s="3"/>
      <c r="U9966" s="3"/>
    </row>
    <row r="9967" spans="1:21" x14ac:dyDescent="0.3">
      <c r="A9967" s="1"/>
      <c r="B9967" s="1"/>
      <c r="C9967" s="2"/>
      <c r="J9967" s="3"/>
      <c r="O9967" s="4"/>
      <c r="P9967" s="3"/>
      <c r="U9967" s="3"/>
    </row>
    <row r="9968" spans="1:21" x14ac:dyDescent="0.3">
      <c r="A9968" s="1"/>
      <c r="B9968" s="1"/>
      <c r="C9968" s="2"/>
      <c r="J9968" s="3"/>
      <c r="O9968" s="4"/>
      <c r="P9968" s="3"/>
      <c r="U9968" s="3"/>
    </row>
    <row r="9969" spans="1:21" x14ac:dyDescent="0.3">
      <c r="A9969" s="1"/>
      <c r="B9969" s="1"/>
      <c r="C9969" s="2"/>
      <c r="J9969" s="3"/>
      <c r="O9969" s="4"/>
      <c r="P9969" s="3"/>
      <c r="U9969" s="3"/>
    </row>
    <row r="9970" spans="1:21" x14ac:dyDescent="0.3">
      <c r="A9970" s="1"/>
      <c r="B9970" s="1"/>
      <c r="C9970" s="2"/>
      <c r="J9970" s="3"/>
      <c r="O9970" s="4"/>
      <c r="P9970" s="3"/>
      <c r="U9970" s="3"/>
    </row>
    <row r="9971" spans="1:21" x14ac:dyDescent="0.3">
      <c r="A9971" s="1"/>
      <c r="B9971" s="1"/>
      <c r="C9971" s="2"/>
      <c r="J9971" s="3"/>
      <c r="O9971" s="4"/>
      <c r="P9971" s="3"/>
      <c r="U9971" s="3"/>
    </row>
    <row r="9972" spans="1:21" x14ac:dyDescent="0.3">
      <c r="A9972" s="1"/>
      <c r="B9972" s="1"/>
      <c r="C9972" s="2"/>
      <c r="J9972" s="3"/>
      <c r="O9972" s="4"/>
      <c r="P9972" s="3"/>
      <c r="Q9972" s="3"/>
      <c r="U9972" s="3"/>
    </row>
    <row r="9973" spans="1:21" x14ac:dyDescent="0.3">
      <c r="A9973" s="1"/>
      <c r="B9973" s="1"/>
      <c r="C9973" s="2"/>
      <c r="J9973" s="3"/>
      <c r="O9973" s="4"/>
      <c r="P9973" s="3"/>
      <c r="Q9973" s="3"/>
      <c r="U9973" s="3"/>
    </row>
    <row r="9974" spans="1:21" x14ac:dyDescent="0.3">
      <c r="A9974" s="1"/>
      <c r="B9974" s="1"/>
      <c r="C9974" s="2"/>
      <c r="J9974" s="3"/>
      <c r="O9974" s="4"/>
      <c r="P9974" s="3"/>
      <c r="Q9974" s="3"/>
      <c r="U9974" s="3"/>
    </row>
    <row r="9975" spans="1:21" x14ac:dyDescent="0.3">
      <c r="A9975" s="1"/>
      <c r="B9975" s="1"/>
      <c r="C9975" s="2"/>
      <c r="J9975" s="3"/>
      <c r="O9975" s="4"/>
      <c r="P9975" s="3"/>
      <c r="Q9975" s="3"/>
      <c r="U9975" s="3"/>
    </row>
    <row r="9976" spans="1:21" x14ac:dyDescent="0.3">
      <c r="A9976" s="1"/>
      <c r="B9976" s="1"/>
      <c r="C9976" s="2"/>
      <c r="J9976" s="3"/>
      <c r="O9976" s="4"/>
      <c r="P9976" s="3"/>
      <c r="Q9976" s="3"/>
      <c r="U9976" s="3"/>
    </row>
    <row r="9977" spans="1:21" x14ac:dyDescent="0.3">
      <c r="A9977" s="1"/>
      <c r="B9977" s="1"/>
      <c r="C9977" s="2"/>
      <c r="J9977" s="3"/>
      <c r="O9977" s="4"/>
      <c r="P9977" s="3"/>
      <c r="U9977" s="3"/>
    </row>
    <row r="9978" spans="1:21" x14ac:dyDescent="0.3">
      <c r="A9978" s="1"/>
      <c r="B9978" s="1"/>
      <c r="C9978" s="2"/>
      <c r="J9978" s="3"/>
      <c r="O9978" s="4"/>
      <c r="P9978" s="3"/>
      <c r="Q9978" s="3"/>
      <c r="U9978" s="3"/>
    </row>
    <row r="9979" spans="1:21" x14ac:dyDescent="0.3">
      <c r="A9979" s="1"/>
      <c r="B9979" s="1"/>
      <c r="C9979" s="2"/>
      <c r="J9979" s="3"/>
      <c r="O9979" s="4"/>
      <c r="P9979" s="3"/>
      <c r="Q9979" s="3"/>
      <c r="U9979" s="3"/>
    </row>
    <row r="9980" spans="1:21" x14ac:dyDescent="0.3">
      <c r="A9980" s="1"/>
      <c r="B9980" s="1"/>
      <c r="C9980" s="2"/>
      <c r="J9980" s="3"/>
      <c r="O9980" s="4"/>
      <c r="P9980" s="3"/>
      <c r="U9980" s="3"/>
    </row>
    <row r="9981" spans="1:21" x14ac:dyDescent="0.3">
      <c r="A9981" s="1"/>
      <c r="B9981" s="1"/>
      <c r="C9981" s="2"/>
      <c r="J9981" s="3"/>
      <c r="O9981" s="4"/>
      <c r="P9981" s="3"/>
      <c r="U9981" s="3"/>
    </row>
    <row r="9982" spans="1:21" x14ac:dyDescent="0.3">
      <c r="A9982" s="1"/>
      <c r="B9982" s="1"/>
      <c r="C9982" s="2"/>
      <c r="J9982" s="3"/>
      <c r="O9982" s="4"/>
      <c r="P9982" s="3"/>
      <c r="Q9982" s="3"/>
      <c r="U9982" s="3"/>
    </row>
    <row r="9983" spans="1:21" x14ac:dyDescent="0.3">
      <c r="A9983" s="1"/>
      <c r="B9983" s="1"/>
      <c r="C9983" s="2"/>
      <c r="J9983" s="3"/>
      <c r="O9983" s="4"/>
      <c r="P9983" s="3"/>
      <c r="U9983" s="3"/>
    </row>
    <row r="9984" spans="1:21" x14ac:dyDescent="0.3">
      <c r="A9984" s="1"/>
      <c r="B9984" s="1"/>
      <c r="C9984" s="2"/>
      <c r="J9984" s="3"/>
      <c r="O9984" s="4"/>
      <c r="P9984" s="3"/>
      <c r="U9984" s="3"/>
    </row>
    <row r="9985" spans="1:21" x14ac:dyDescent="0.3">
      <c r="A9985" s="1"/>
      <c r="B9985" s="1"/>
      <c r="C9985" s="2"/>
      <c r="J9985" s="3"/>
      <c r="O9985" s="4"/>
      <c r="P9985" s="3"/>
      <c r="Q9985" s="3"/>
      <c r="U9985" s="3"/>
    </row>
    <row r="9986" spans="1:21" x14ac:dyDescent="0.3">
      <c r="A9986" s="1"/>
      <c r="B9986" s="1"/>
      <c r="C9986" s="2"/>
      <c r="J9986" s="3"/>
      <c r="O9986" s="4"/>
      <c r="P9986" s="3"/>
      <c r="U9986" s="3"/>
    </row>
    <row r="9987" spans="1:21" x14ac:dyDescent="0.3">
      <c r="A9987" s="1"/>
      <c r="B9987" s="1"/>
      <c r="C9987" s="2"/>
      <c r="J9987" s="3"/>
      <c r="O9987" s="4"/>
      <c r="P9987" s="3"/>
      <c r="U9987" s="3"/>
    </row>
    <row r="9988" spans="1:21" x14ac:dyDescent="0.3">
      <c r="A9988" s="1"/>
      <c r="B9988" s="1"/>
      <c r="C9988" s="2"/>
      <c r="J9988" s="3"/>
      <c r="O9988" s="4"/>
      <c r="P9988" s="3"/>
      <c r="U9988" s="3"/>
    </row>
    <row r="9989" spans="1:21" x14ac:dyDescent="0.3">
      <c r="A9989" s="1"/>
      <c r="B9989" s="1"/>
      <c r="C9989" s="2"/>
      <c r="J9989" s="3"/>
      <c r="O9989" s="4"/>
      <c r="P9989" s="3"/>
      <c r="U9989" s="3"/>
    </row>
    <row r="9990" spans="1:21" x14ac:dyDescent="0.3">
      <c r="A9990" s="1"/>
      <c r="B9990" s="1"/>
      <c r="C9990" s="2"/>
      <c r="J9990" s="3"/>
      <c r="O9990" s="4"/>
      <c r="P9990" s="3"/>
      <c r="U9990" s="3"/>
    </row>
    <row r="9991" spans="1:21" x14ac:dyDescent="0.3">
      <c r="A9991" s="1"/>
      <c r="B9991" s="1"/>
      <c r="C9991" s="2"/>
      <c r="J9991" s="3"/>
      <c r="O9991" s="4"/>
      <c r="P9991" s="3"/>
      <c r="U9991" s="3"/>
    </row>
    <row r="9992" spans="1:21" x14ac:dyDescent="0.3">
      <c r="A9992" s="1"/>
      <c r="B9992" s="1"/>
      <c r="C9992" s="2"/>
      <c r="J9992" s="3"/>
      <c r="O9992" s="4"/>
      <c r="P9992" s="3"/>
      <c r="U9992" s="3"/>
    </row>
    <row r="9993" spans="1:21" x14ac:dyDescent="0.3">
      <c r="A9993" s="1"/>
      <c r="B9993" s="1"/>
      <c r="C9993" s="2"/>
      <c r="J9993" s="3"/>
      <c r="O9993" s="4"/>
      <c r="P9993" s="3"/>
      <c r="U9993" s="3"/>
    </row>
    <row r="9994" spans="1:21" x14ac:dyDescent="0.3">
      <c r="A9994" s="1"/>
      <c r="B9994" s="1"/>
      <c r="C9994" s="2"/>
      <c r="J9994" s="3"/>
      <c r="O9994" s="4"/>
      <c r="P9994" s="3"/>
      <c r="U9994" s="3"/>
    </row>
    <row r="9995" spans="1:21" x14ac:dyDescent="0.3">
      <c r="A9995" s="1"/>
      <c r="B9995" s="1"/>
      <c r="C9995" s="2"/>
      <c r="J9995" s="3"/>
      <c r="O9995" s="4"/>
      <c r="P9995" s="3"/>
      <c r="U9995" s="3"/>
    </row>
    <row r="9996" spans="1:21" x14ac:dyDescent="0.3">
      <c r="A9996" s="1"/>
      <c r="B9996" s="1"/>
      <c r="C9996" s="2"/>
      <c r="J9996" s="3"/>
      <c r="O9996" s="4"/>
      <c r="P9996" s="3"/>
      <c r="U9996" s="3"/>
    </row>
    <row r="9997" spans="1:21" x14ac:dyDescent="0.3">
      <c r="A9997" s="1"/>
      <c r="B9997" s="1"/>
      <c r="C9997" s="2"/>
      <c r="J9997" s="3"/>
      <c r="O9997" s="4"/>
      <c r="P9997" s="3"/>
      <c r="U9997" s="3"/>
    </row>
    <row r="9998" spans="1:21" x14ac:dyDescent="0.3">
      <c r="A9998" s="1"/>
      <c r="B9998" s="1"/>
      <c r="C9998" s="2"/>
      <c r="J9998" s="3"/>
      <c r="O9998" s="4"/>
      <c r="P9998" s="3"/>
      <c r="U9998" s="3"/>
    </row>
    <row r="9999" spans="1:21" x14ac:dyDescent="0.3">
      <c r="A9999" s="1"/>
      <c r="B9999" s="1"/>
      <c r="C9999" s="2"/>
      <c r="J9999" s="3"/>
      <c r="O9999" s="4"/>
      <c r="P9999" s="3"/>
      <c r="U9999" s="3"/>
    </row>
    <row r="10000" spans="1:21" x14ac:dyDescent="0.3">
      <c r="A10000" s="1"/>
      <c r="B10000" s="1"/>
      <c r="C10000" s="2"/>
      <c r="J10000" s="3"/>
      <c r="O10000" s="4"/>
      <c r="P10000" s="3"/>
      <c r="U10000" s="3"/>
    </row>
    <row r="10001" spans="1:21" x14ac:dyDescent="0.3">
      <c r="A10001" s="1"/>
      <c r="B10001" s="1"/>
      <c r="C10001" s="2"/>
      <c r="J10001" s="3"/>
      <c r="O10001" s="4"/>
      <c r="P10001" s="3"/>
      <c r="Q10001" s="3"/>
      <c r="U10001" s="3"/>
    </row>
    <row r="10002" spans="1:21" x14ac:dyDescent="0.3">
      <c r="A10002" s="1"/>
      <c r="B10002" s="1"/>
      <c r="C10002" s="2"/>
      <c r="J10002" s="3"/>
      <c r="O10002" s="4"/>
      <c r="P10002" s="3"/>
      <c r="U10002" s="3"/>
    </row>
    <row r="10003" spans="1:21" x14ac:dyDescent="0.3">
      <c r="A10003" s="1"/>
      <c r="B10003" s="1"/>
      <c r="C10003" s="2"/>
      <c r="J10003" s="3"/>
      <c r="O10003" s="4"/>
      <c r="P10003" s="3"/>
      <c r="U10003" s="3"/>
    </row>
    <row r="10004" spans="1:21" x14ac:dyDescent="0.3">
      <c r="A10004" s="1"/>
      <c r="B10004" s="1"/>
      <c r="C10004" s="2"/>
      <c r="J10004" s="3"/>
      <c r="O10004" s="4"/>
      <c r="P10004" s="3"/>
      <c r="U10004" s="3"/>
    </row>
    <row r="10005" spans="1:21" x14ac:dyDescent="0.3">
      <c r="A10005" s="1"/>
      <c r="B10005" s="1"/>
      <c r="C10005" s="2"/>
      <c r="J10005" s="3"/>
      <c r="O10005" s="4"/>
      <c r="P10005" s="3"/>
      <c r="U10005" s="3"/>
    </row>
    <row r="10006" spans="1:21" x14ac:dyDescent="0.3">
      <c r="A10006" s="1"/>
      <c r="B10006" s="1"/>
      <c r="C10006" s="2"/>
      <c r="J10006" s="3"/>
      <c r="O10006" s="4"/>
      <c r="P10006" s="3"/>
      <c r="U10006" s="3"/>
    </row>
    <row r="10007" spans="1:21" x14ac:dyDescent="0.3">
      <c r="A10007" s="1"/>
      <c r="B10007" s="1"/>
      <c r="C10007" s="2"/>
      <c r="J10007" s="3"/>
      <c r="O10007" s="4"/>
      <c r="P10007" s="3"/>
      <c r="U10007" s="3"/>
    </row>
    <row r="10008" spans="1:21" x14ac:dyDescent="0.3">
      <c r="A10008" s="1"/>
      <c r="B10008" s="1"/>
      <c r="C10008" s="2"/>
      <c r="J10008" s="3"/>
      <c r="O10008" s="4"/>
      <c r="P10008" s="3"/>
      <c r="U10008" s="3"/>
    </row>
    <row r="10009" spans="1:21" x14ac:dyDescent="0.3">
      <c r="A10009" s="1"/>
      <c r="B10009" s="1"/>
      <c r="C10009" s="2"/>
      <c r="J10009" s="3"/>
      <c r="O10009" s="4"/>
      <c r="P10009" s="3"/>
      <c r="U10009" s="3"/>
    </row>
    <row r="10010" spans="1:21" x14ac:dyDescent="0.3">
      <c r="A10010" s="1"/>
      <c r="B10010" s="1"/>
      <c r="C10010" s="2"/>
      <c r="J10010" s="3"/>
      <c r="O10010" s="4"/>
      <c r="P10010" s="3"/>
      <c r="Q10010" s="3"/>
      <c r="U10010" s="3"/>
    </row>
    <row r="10011" spans="1:21" x14ac:dyDescent="0.3">
      <c r="A10011" s="1"/>
      <c r="B10011" s="1"/>
      <c r="C10011" s="2"/>
      <c r="J10011" s="3"/>
      <c r="O10011" s="4"/>
      <c r="P10011" s="3"/>
      <c r="U10011" s="3"/>
    </row>
    <row r="10012" spans="1:21" x14ac:dyDescent="0.3">
      <c r="A10012" s="1"/>
      <c r="B10012" s="1"/>
      <c r="C10012" s="2"/>
      <c r="J10012" s="3"/>
      <c r="O10012" s="4"/>
      <c r="P10012" s="3"/>
      <c r="U10012" s="3"/>
    </row>
    <row r="10013" spans="1:21" x14ac:dyDescent="0.3">
      <c r="A10013" s="1"/>
      <c r="B10013" s="1"/>
      <c r="C10013" s="2"/>
      <c r="J10013" s="3"/>
      <c r="O10013" s="4"/>
      <c r="P10013" s="3"/>
      <c r="U10013" s="3"/>
    </row>
    <row r="10014" spans="1:21" x14ac:dyDescent="0.3">
      <c r="A10014" s="1"/>
      <c r="B10014" s="1"/>
      <c r="C10014" s="2"/>
      <c r="J10014" s="3"/>
      <c r="O10014" s="4"/>
      <c r="P10014" s="3"/>
      <c r="U10014" s="3"/>
    </row>
    <row r="10015" spans="1:21" x14ac:dyDescent="0.3">
      <c r="A10015" s="1"/>
      <c r="B10015" s="1"/>
      <c r="C10015" s="2"/>
      <c r="J10015" s="3"/>
      <c r="O10015" s="4"/>
      <c r="P10015" s="3"/>
      <c r="U10015" s="3"/>
    </row>
    <row r="10016" spans="1:21" x14ac:dyDescent="0.3">
      <c r="A10016" s="1"/>
      <c r="B10016" s="1"/>
      <c r="C10016" s="2"/>
      <c r="J10016" s="3"/>
      <c r="O10016" s="4"/>
      <c r="P10016" s="3"/>
      <c r="U10016" s="3"/>
    </row>
    <row r="10017" spans="1:21" x14ac:dyDescent="0.3">
      <c r="A10017" s="1"/>
      <c r="B10017" s="1"/>
      <c r="C10017" s="2"/>
      <c r="J10017" s="3"/>
      <c r="O10017" s="4"/>
      <c r="P10017" s="3"/>
      <c r="U10017" s="3"/>
    </row>
    <row r="10018" spans="1:21" x14ac:dyDescent="0.3">
      <c r="A10018" s="1"/>
      <c r="B10018" s="1"/>
      <c r="C10018" s="2"/>
      <c r="J10018" s="3"/>
      <c r="O10018" s="4"/>
      <c r="P10018" s="3"/>
      <c r="Q10018" s="3"/>
      <c r="U10018" s="3"/>
    </row>
    <row r="10019" spans="1:21" x14ac:dyDescent="0.3">
      <c r="A10019" s="1"/>
      <c r="B10019" s="1"/>
      <c r="C10019" s="2"/>
      <c r="J10019" s="3"/>
      <c r="O10019" s="4"/>
      <c r="P10019" s="3"/>
      <c r="U10019" s="3"/>
    </row>
    <row r="10020" spans="1:21" x14ac:dyDescent="0.3">
      <c r="A10020" s="1"/>
      <c r="B10020" s="1"/>
      <c r="C10020" s="2"/>
      <c r="J10020" s="3"/>
      <c r="O10020" s="4"/>
      <c r="P10020" s="3"/>
      <c r="U10020" s="3"/>
    </row>
    <row r="10021" spans="1:21" x14ac:dyDescent="0.3">
      <c r="A10021" s="1"/>
      <c r="B10021" s="1"/>
      <c r="C10021" s="2"/>
      <c r="J10021" s="3"/>
      <c r="O10021" s="4"/>
      <c r="P10021" s="3"/>
      <c r="U10021" s="3"/>
    </row>
    <row r="10022" spans="1:21" x14ac:dyDescent="0.3">
      <c r="A10022" s="1"/>
      <c r="B10022" s="1"/>
      <c r="C10022" s="2"/>
      <c r="J10022" s="3"/>
      <c r="O10022" s="4"/>
      <c r="P10022" s="3"/>
      <c r="U10022" s="3"/>
    </row>
    <row r="10023" spans="1:21" x14ac:dyDescent="0.3">
      <c r="A10023" s="1"/>
      <c r="B10023" s="1"/>
      <c r="C10023" s="2"/>
      <c r="J10023" s="3"/>
      <c r="O10023" s="4"/>
      <c r="P10023" s="3"/>
      <c r="U10023" s="3"/>
    </row>
    <row r="10024" spans="1:21" x14ac:dyDescent="0.3">
      <c r="A10024" s="1"/>
      <c r="B10024" s="1"/>
      <c r="C10024" s="2"/>
      <c r="J10024" s="3"/>
      <c r="O10024" s="4"/>
      <c r="P10024" s="3"/>
      <c r="U10024" s="3"/>
    </row>
    <row r="10025" spans="1:21" x14ac:dyDescent="0.3">
      <c r="A10025" s="1"/>
      <c r="B10025" s="1"/>
      <c r="C10025" s="2"/>
      <c r="J10025" s="3"/>
      <c r="O10025" s="4"/>
      <c r="P10025" s="3"/>
      <c r="U10025" s="3"/>
    </row>
    <row r="10026" spans="1:21" x14ac:dyDescent="0.3">
      <c r="A10026" s="1"/>
      <c r="B10026" s="1"/>
      <c r="C10026" s="2"/>
      <c r="J10026" s="3"/>
      <c r="O10026" s="4"/>
      <c r="P10026" s="3"/>
      <c r="U10026" s="3"/>
    </row>
    <row r="10027" spans="1:21" x14ac:dyDescent="0.3">
      <c r="A10027" s="1"/>
      <c r="B10027" s="1"/>
      <c r="C10027" s="2"/>
      <c r="J10027" s="3"/>
      <c r="O10027" s="4"/>
      <c r="P10027" s="3"/>
      <c r="Q10027" s="3"/>
      <c r="U10027" s="3"/>
    </row>
    <row r="10028" spans="1:21" x14ac:dyDescent="0.3">
      <c r="A10028" s="1"/>
      <c r="B10028" s="1"/>
      <c r="C10028" s="2"/>
      <c r="J10028" s="3"/>
      <c r="O10028" s="4"/>
      <c r="P10028" s="3"/>
      <c r="Q10028" s="3"/>
      <c r="U10028" s="3"/>
    </row>
    <row r="10029" spans="1:21" x14ac:dyDescent="0.3">
      <c r="A10029" s="1"/>
      <c r="B10029" s="1"/>
      <c r="C10029" s="2"/>
      <c r="J10029" s="3"/>
      <c r="O10029" s="4"/>
      <c r="P10029" s="3"/>
      <c r="Q10029" s="3"/>
      <c r="U10029" s="3"/>
    </row>
    <row r="10030" spans="1:21" x14ac:dyDescent="0.3">
      <c r="A10030" s="1"/>
      <c r="B10030" s="1"/>
      <c r="C10030" s="2"/>
      <c r="J10030" s="3"/>
      <c r="O10030" s="4"/>
      <c r="P10030" s="3"/>
      <c r="Q10030" s="3"/>
      <c r="U10030" s="3"/>
    </row>
    <row r="10031" spans="1:21" x14ac:dyDescent="0.3">
      <c r="A10031" s="1"/>
      <c r="B10031" s="1"/>
      <c r="C10031" s="2"/>
      <c r="J10031" s="3"/>
      <c r="O10031" s="4"/>
      <c r="P10031" s="3"/>
      <c r="U10031" s="3"/>
    </row>
    <row r="10032" spans="1:21" x14ac:dyDescent="0.3">
      <c r="A10032" s="1"/>
      <c r="B10032" s="1"/>
      <c r="C10032" s="2"/>
      <c r="J10032" s="3"/>
      <c r="O10032" s="4"/>
      <c r="P10032" s="3"/>
      <c r="U10032" s="3"/>
    </row>
    <row r="10033" spans="1:21" x14ac:dyDescent="0.3">
      <c r="A10033" s="1"/>
      <c r="B10033" s="1"/>
      <c r="C10033" s="2"/>
      <c r="J10033" s="3"/>
      <c r="O10033" s="4"/>
      <c r="P10033" s="3"/>
      <c r="U10033" s="3"/>
    </row>
    <row r="10034" spans="1:21" x14ac:dyDescent="0.3">
      <c r="A10034" s="1"/>
      <c r="B10034" s="1"/>
      <c r="C10034" s="2"/>
      <c r="J10034" s="3"/>
      <c r="O10034" s="4"/>
      <c r="P10034" s="3"/>
      <c r="Q10034" s="3"/>
      <c r="U10034" s="3"/>
    </row>
    <row r="10035" spans="1:21" x14ac:dyDescent="0.3">
      <c r="A10035" s="1"/>
      <c r="B10035" s="1"/>
      <c r="C10035" s="2"/>
      <c r="J10035" s="3"/>
      <c r="O10035" s="4"/>
      <c r="P10035" s="3"/>
      <c r="Q10035" s="3"/>
      <c r="U10035" s="3"/>
    </row>
    <row r="10036" spans="1:21" x14ac:dyDescent="0.3">
      <c r="A10036" s="1"/>
      <c r="B10036" s="1"/>
      <c r="C10036" s="2"/>
      <c r="J10036" s="3"/>
      <c r="O10036" s="4"/>
      <c r="P10036" s="3"/>
      <c r="U10036" s="3"/>
    </row>
    <row r="10037" spans="1:21" x14ac:dyDescent="0.3">
      <c r="A10037" s="1"/>
      <c r="B10037" s="1"/>
      <c r="C10037" s="2"/>
      <c r="J10037" s="3"/>
      <c r="O10037" s="4"/>
      <c r="P10037" s="3"/>
      <c r="U10037" s="3"/>
    </row>
    <row r="10038" spans="1:21" x14ac:dyDescent="0.3">
      <c r="A10038" s="1"/>
      <c r="B10038" s="1"/>
      <c r="C10038" s="2"/>
      <c r="J10038" s="3"/>
      <c r="O10038" s="4"/>
      <c r="P10038" s="3"/>
      <c r="U10038" s="3"/>
    </row>
    <row r="10039" spans="1:21" x14ac:dyDescent="0.3">
      <c r="A10039" s="1"/>
      <c r="B10039" s="1"/>
      <c r="C10039" s="2"/>
      <c r="J10039" s="3"/>
      <c r="O10039" s="4"/>
      <c r="P10039" s="3"/>
      <c r="U10039" s="3"/>
    </row>
    <row r="10040" spans="1:21" x14ac:dyDescent="0.3">
      <c r="A10040" s="1"/>
      <c r="B10040" s="1"/>
      <c r="C10040" s="2"/>
      <c r="J10040" s="3"/>
      <c r="O10040" s="4"/>
      <c r="P10040" s="3"/>
      <c r="U10040" s="3"/>
    </row>
    <row r="10041" spans="1:21" x14ac:dyDescent="0.3">
      <c r="A10041" s="1"/>
      <c r="B10041" s="1"/>
      <c r="C10041" s="2"/>
      <c r="J10041" s="3"/>
      <c r="O10041" s="4"/>
      <c r="P10041" s="3"/>
      <c r="U10041" s="3"/>
    </row>
    <row r="10042" spans="1:21" x14ac:dyDescent="0.3">
      <c r="A10042" s="1"/>
      <c r="B10042" s="1"/>
      <c r="C10042" s="2"/>
      <c r="J10042" s="3"/>
      <c r="O10042" s="4"/>
      <c r="P10042" s="3"/>
      <c r="U10042" s="3"/>
    </row>
    <row r="10043" spans="1:21" x14ac:dyDescent="0.3">
      <c r="A10043" s="1"/>
      <c r="B10043" s="1"/>
      <c r="C10043" s="2"/>
      <c r="J10043" s="3"/>
      <c r="O10043" s="4"/>
      <c r="P10043" s="3"/>
      <c r="Q10043" s="3"/>
      <c r="U10043" s="3"/>
    </row>
    <row r="10044" spans="1:21" x14ac:dyDescent="0.3">
      <c r="A10044" s="1"/>
      <c r="B10044" s="1"/>
      <c r="C10044" s="2"/>
      <c r="J10044" s="3"/>
      <c r="O10044" s="4"/>
      <c r="P10044" s="3"/>
      <c r="Q10044" s="3"/>
      <c r="U10044" s="3"/>
    </row>
    <row r="10045" spans="1:21" x14ac:dyDescent="0.3">
      <c r="A10045" s="1"/>
      <c r="B10045" s="1"/>
      <c r="C10045" s="2"/>
      <c r="J10045" s="3"/>
      <c r="O10045" s="4"/>
      <c r="P10045" s="3"/>
      <c r="Q10045" s="3"/>
      <c r="U10045" s="3"/>
    </row>
    <row r="10046" spans="1:21" x14ac:dyDescent="0.3">
      <c r="A10046" s="1"/>
      <c r="B10046" s="1"/>
      <c r="C10046" s="2"/>
      <c r="J10046" s="3"/>
      <c r="O10046" s="4"/>
      <c r="P10046" s="3"/>
      <c r="U10046" s="3"/>
    </row>
    <row r="10047" spans="1:21" x14ac:dyDescent="0.3">
      <c r="A10047" s="1"/>
      <c r="B10047" s="1"/>
      <c r="C10047" s="2"/>
      <c r="J10047" s="3"/>
      <c r="O10047" s="4"/>
      <c r="P10047" s="3"/>
      <c r="U10047" s="3"/>
    </row>
    <row r="10048" spans="1:21" x14ac:dyDescent="0.3">
      <c r="A10048" s="1"/>
      <c r="B10048" s="1"/>
      <c r="C10048" s="2"/>
      <c r="J10048" s="3"/>
      <c r="O10048" s="4"/>
      <c r="P10048" s="3"/>
      <c r="U10048" s="3"/>
    </row>
    <row r="10049" spans="1:21" x14ac:dyDescent="0.3">
      <c r="A10049" s="1"/>
      <c r="B10049" s="1"/>
      <c r="C10049" s="2"/>
      <c r="J10049" s="3"/>
      <c r="O10049" s="4"/>
      <c r="P10049" s="3"/>
      <c r="U10049" s="3"/>
    </row>
    <row r="10050" spans="1:21" x14ac:dyDescent="0.3">
      <c r="A10050" s="1"/>
      <c r="B10050" s="1"/>
      <c r="C10050" s="2"/>
      <c r="J10050" s="3"/>
      <c r="O10050" s="4"/>
      <c r="P10050" s="3"/>
      <c r="Q10050" s="3"/>
      <c r="U10050" s="3"/>
    </row>
    <row r="10051" spans="1:21" x14ac:dyDescent="0.3">
      <c r="A10051" s="1"/>
      <c r="B10051" s="1"/>
      <c r="C10051" s="2"/>
      <c r="J10051" s="3"/>
      <c r="O10051" s="4"/>
      <c r="P10051" s="3"/>
      <c r="Q10051" s="3"/>
      <c r="U10051" s="3"/>
    </row>
    <row r="10052" spans="1:21" x14ac:dyDescent="0.3">
      <c r="A10052" s="1"/>
      <c r="B10052" s="1"/>
      <c r="C10052" s="2"/>
      <c r="J10052" s="3"/>
      <c r="O10052" s="4"/>
      <c r="P10052" s="3"/>
      <c r="U10052" s="3"/>
    </row>
    <row r="10053" spans="1:21" x14ac:dyDescent="0.3">
      <c r="A10053" s="1"/>
      <c r="B10053" s="1"/>
      <c r="C10053" s="2"/>
      <c r="J10053" s="3"/>
      <c r="O10053" s="4"/>
      <c r="P10053" s="3"/>
      <c r="U10053" s="3"/>
    </row>
    <row r="10054" spans="1:21" x14ac:dyDescent="0.3">
      <c r="A10054" s="1"/>
      <c r="B10054" s="1"/>
      <c r="C10054" s="2"/>
      <c r="J10054" s="3"/>
      <c r="O10054" s="4"/>
      <c r="P10054" s="3"/>
      <c r="U10054" s="3"/>
    </row>
    <row r="10055" spans="1:21" x14ac:dyDescent="0.3">
      <c r="A10055" s="1"/>
      <c r="B10055" s="1"/>
      <c r="C10055" s="2"/>
      <c r="J10055" s="3"/>
      <c r="O10055" s="4"/>
      <c r="P10055" s="3"/>
      <c r="Q10055" s="3"/>
      <c r="U10055" s="3"/>
    </row>
    <row r="10056" spans="1:21" x14ac:dyDescent="0.3">
      <c r="A10056" s="1"/>
      <c r="B10056" s="1"/>
      <c r="C10056" s="2"/>
      <c r="J10056" s="3"/>
      <c r="O10056" s="4"/>
      <c r="P10056" s="3"/>
      <c r="Q10056" s="3"/>
      <c r="U10056" s="3"/>
    </row>
    <row r="10057" spans="1:21" x14ac:dyDescent="0.3">
      <c r="A10057" s="1"/>
      <c r="B10057" s="1"/>
      <c r="C10057" s="2"/>
      <c r="J10057" s="3"/>
      <c r="O10057" s="4"/>
      <c r="P10057" s="3"/>
      <c r="U10057" s="3"/>
    </row>
    <row r="10058" spans="1:21" x14ac:dyDescent="0.3">
      <c r="A10058" s="1"/>
      <c r="B10058" s="1"/>
      <c r="C10058" s="2"/>
      <c r="J10058" s="3"/>
      <c r="O10058" s="4"/>
      <c r="P10058" s="3"/>
      <c r="U10058" s="3"/>
    </row>
    <row r="10059" spans="1:21" x14ac:dyDescent="0.3">
      <c r="A10059" s="1"/>
      <c r="B10059" s="1"/>
      <c r="C10059" s="2"/>
      <c r="J10059" s="3"/>
      <c r="O10059" s="4"/>
      <c r="P10059" s="3"/>
      <c r="U10059" s="3"/>
    </row>
    <row r="10060" spans="1:21" x14ac:dyDescent="0.3">
      <c r="A10060" s="1"/>
      <c r="B10060" s="1"/>
      <c r="C10060" s="2"/>
      <c r="J10060" s="3"/>
      <c r="O10060" s="4"/>
      <c r="P10060" s="3"/>
      <c r="U10060" s="3"/>
    </row>
    <row r="10061" spans="1:21" x14ac:dyDescent="0.3">
      <c r="A10061" s="1"/>
      <c r="B10061" s="1"/>
      <c r="C10061" s="2"/>
      <c r="J10061" s="3"/>
      <c r="O10061" s="4"/>
      <c r="P10061" s="3"/>
      <c r="Q10061" s="3"/>
      <c r="U10061" s="3"/>
    </row>
    <row r="10062" spans="1:21" x14ac:dyDescent="0.3">
      <c r="A10062" s="1"/>
      <c r="B10062" s="1"/>
      <c r="C10062" s="2"/>
      <c r="J10062" s="3"/>
      <c r="O10062" s="4"/>
      <c r="P10062" s="3"/>
      <c r="Q10062" s="3"/>
      <c r="U10062" s="3"/>
    </row>
    <row r="10063" spans="1:21" x14ac:dyDescent="0.3">
      <c r="A10063" s="1"/>
      <c r="B10063" s="1"/>
      <c r="C10063" s="2"/>
      <c r="J10063" s="3"/>
      <c r="O10063" s="4"/>
      <c r="P10063" s="3"/>
      <c r="Q10063" s="3"/>
      <c r="U10063" s="3"/>
    </row>
    <row r="10064" spans="1:21" x14ac:dyDescent="0.3">
      <c r="A10064" s="1"/>
      <c r="B10064" s="1"/>
      <c r="C10064" s="2"/>
      <c r="J10064" s="3"/>
      <c r="O10064" s="4"/>
      <c r="P10064" s="3"/>
      <c r="Q10064" s="3"/>
      <c r="U10064" s="3"/>
    </row>
    <row r="10065" spans="1:21" x14ac:dyDescent="0.3">
      <c r="A10065" s="1"/>
      <c r="B10065" s="1"/>
      <c r="C10065" s="2"/>
      <c r="J10065" s="3"/>
      <c r="O10065" s="4"/>
      <c r="P10065" s="3"/>
      <c r="U10065" s="3"/>
    </row>
    <row r="10066" spans="1:21" x14ac:dyDescent="0.3">
      <c r="A10066" s="1"/>
      <c r="B10066" s="1"/>
      <c r="C10066" s="2"/>
      <c r="J10066" s="3"/>
      <c r="O10066" s="4"/>
      <c r="P10066" s="3"/>
      <c r="U10066" s="3"/>
    </row>
    <row r="10067" spans="1:21" x14ac:dyDescent="0.3">
      <c r="A10067" s="1"/>
      <c r="B10067" s="1"/>
      <c r="C10067" s="2"/>
      <c r="J10067" s="3"/>
      <c r="O10067" s="4"/>
      <c r="P10067" s="3"/>
      <c r="U10067" s="3"/>
    </row>
    <row r="10068" spans="1:21" x14ac:dyDescent="0.3">
      <c r="A10068" s="1"/>
      <c r="B10068" s="1"/>
      <c r="C10068" s="2"/>
      <c r="J10068" s="3"/>
      <c r="O10068" s="4"/>
      <c r="P10068" s="3"/>
      <c r="U10068" s="3"/>
    </row>
    <row r="10069" spans="1:21" x14ac:dyDescent="0.3">
      <c r="A10069" s="1"/>
      <c r="B10069" s="1"/>
      <c r="C10069" s="2"/>
      <c r="J10069" s="3"/>
      <c r="O10069" s="4"/>
      <c r="P10069" s="3"/>
      <c r="Q10069" s="3"/>
      <c r="U10069" s="3"/>
    </row>
    <row r="10070" spans="1:21" x14ac:dyDescent="0.3">
      <c r="A10070" s="1"/>
      <c r="B10070" s="1"/>
      <c r="C10070" s="2"/>
      <c r="J10070" s="3"/>
      <c r="O10070" s="4"/>
      <c r="P10070" s="3"/>
      <c r="Q10070" s="3"/>
      <c r="U10070" s="3"/>
    </row>
    <row r="10071" spans="1:21" x14ac:dyDescent="0.3">
      <c r="A10071" s="1"/>
      <c r="B10071" s="1"/>
      <c r="C10071" s="2"/>
      <c r="J10071" s="3"/>
      <c r="O10071" s="4"/>
      <c r="P10071" s="3"/>
      <c r="U10071" s="3"/>
    </row>
    <row r="10072" spans="1:21" x14ac:dyDescent="0.3">
      <c r="A10072" s="1"/>
      <c r="B10072" s="1"/>
      <c r="C10072" s="2"/>
      <c r="J10072" s="3"/>
      <c r="O10072" s="4"/>
      <c r="P10072" s="3"/>
      <c r="Q10072" s="3"/>
      <c r="U10072" s="3"/>
    </row>
    <row r="10073" spans="1:21" x14ac:dyDescent="0.3">
      <c r="A10073" s="1"/>
      <c r="B10073" s="1"/>
      <c r="C10073" s="2"/>
      <c r="J10073" s="3"/>
      <c r="O10073" s="4"/>
      <c r="P10073" s="3"/>
      <c r="U10073" s="3"/>
    </row>
    <row r="10074" spans="1:21" x14ac:dyDescent="0.3">
      <c r="A10074" s="1"/>
      <c r="B10074" s="1"/>
      <c r="C10074" s="2"/>
      <c r="J10074" s="3"/>
      <c r="O10074" s="4"/>
      <c r="P10074" s="3"/>
      <c r="U10074" s="3"/>
    </row>
    <row r="10075" spans="1:21" x14ac:dyDescent="0.3">
      <c r="A10075" s="1"/>
      <c r="B10075" s="1"/>
      <c r="C10075" s="2"/>
      <c r="J10075" s="3"/>
      <c r="O10075" s="4"/>
      <c r="P10075" s="3"/>
      <c r="Q10075" s="3"/>
      <c r="U10075" s="3"/>
    </row>
    <row r="10076" spans="1:21" x14ac:dyDescent="0.3">
      <c r="A10076" s="1"/>
      <c r="B10076" s="1"/>
      <c r="C10076" s="2"/>
      <c r="J10076" s="3"/>
      <c r="O10076" s="4"/>
      <c r="P10076" s="3"/>
      <c r="U10076" s="3"/>
    </row>
    <row r="10077" spans="1:21" x14ac:dyDescent="0.3">
      <c r="A10077" s="1"/>
      <c r="B10077" s="1"/>
      <c r="C10077" s="2"/>
      <c r="J10077" s="3"/>
      <c r="O10077" s="4"/>
      <c r="P10077" s="3"/>
      <c r="Q10077" s="3"/>
      <c r="S10077" s="4"/>
      <c r="U10077" s="3"/>
    </row>
    <row r="10078" spans="1:21" x14ac:dyDescent="0.3">
      <c r="A10078" s="1"/>
      <c r="B10078" s="1"/>
      <c r="C10078" s="2"/>
      <c r="J10078" s="3"/>
      <c r="O10078" s="4"/>
      <c r="P10078" s="3"/>
      <c r="Q10078" s="3"/>
      <c r="U10078" s="3"/>
    </row>
    <row r="10079" spans="1:21" x14ac:dyDescent="0.3">
      <c r="A10079" s="1"/>
      <c r="B10079" s="1"/>
      <c r="C10079" s="2"/>
      <c r="J10079" s="3"/>
      <c r="O10079" s="4"/>
      <c r="P10079" s="3"/>
      <c r="U10079" s="3"/>
    </row>
    <row r="10080" spans="1:21" x14ac:dyDescent="0.3">
      <c r="A10080" s="1"/>
      <c r="B10080" s="1"/>
      <c r="C10080" s="2"/>
      <c r="J10080" s="3"/>
      <c r="O10080" s="4"/>
      <c r="P10080" s="3"/>
      <c r="U10080" s="3"/>
    </row>
    <row r="10081" spans="1:21" x14ac:dyDescent="0.3">
      <c r="A10081" s="1"/>
      <c r="B10081" s="1"/>
      <c r="C10081" s="2"/>
      <c r="J10081" s="3"/>
      <c r="O10081" s="4"/>
      <c r="P10081" s="3"/>
      <c r="Q10081" s="3"/>
      <c r="U10081" s="3"/>
    </row>
    <row r="10082" spans="1:21" x14ac:dyDescent="0.3">
      <c r="A10082" s="1"/>
      <c r="B10082" s="1"/>
      <c r="C10082" s="2"/>
      <c r="J10082" s="3"/>
      <c r="O10082" s="4"/>
      <c r="P10082" s="3"/>
      <c r="Q10082" s="3"/>
      <c r="U10082" s="3"/>
    </row>
    <row r="10083" spans="1:21" x14ac:dyDescent="0.3">
      <c r="A10083" s="1"/>
      <c r="B10083" s="1"/>
      <c r="C10083" s="2"/>
      <c r="J10083" s="3"/>
      <c r="O10083" s="4"/>
      <c r="P10083" s="3"/>
      <c r="Q10083" s="3"/>
      <c r="U10083" s="3"/>
    </row>
    <row r="10084" spans="1:21" x14ac:dyDescent="0.3">
      <c r="A10084" s="1"/>
      <c r="B10084" s="1"/>
      <c r="C10084" s="2"/>
      <c r="J10084" s="3"/>
      <c r="O10084" s="4"/>
      <c r="P10084" s="3"/>
      <c r="Q10084" s="3"/>
      <c r="U10084" s="3"/>
    </row>
    <row r="10085" spans="1:21" x14ac:dyDescent="0.3">
      <c r="A10085" s="1"/>
      <c r="B10085" s="1"/>
      <c r="C10085" s="2"/>
      <c r="J10085" s="3"/>
      <c r="O10085" s="4"/>
      <c r="P10085" s="3"/>
      <c r="Q10085" s="3"/>
      <c r="U10085" s="3"/>
    </row>
    <row r="10086" spans="1:21" x14ac:dyDescent="0.3">
      <c r="A10086" s="1"/>
      <c r="B10086" s="1"/>
      <c r="C10086" s="2"/>
      <c r="J10086" s="3"/>
      <c r="O10086" s="4"/>
      <c r="P10086" s="3"/>
      <c r="Q10086" s="3"/>
      <c r="U10086" s="3"/>
    </row>
    <row r="10087" spans="1:21" x14ac:dyDescent="0.3">
      <c r="A10087" s="1"/>
      <c r="B10087" s="1"/>
      <c r="C10087" s="2"/>
      <c r="J10087" s="3"/>
      <c r="O10087" s="4"/>
      <c r="P10087" s="3"/>
      <c r="Q10087" s="3"/>
      <c r="U10087" s="3"/>
    </row>
    <row r="10088" spans="1:21" x14ac:dyDescent="0.3">
      <c r="A10088" s="1"/>
      <c r="B10088" s="1"/>
      <c r="C10088" s="2"/>
      <c r="J10088" s="3"/>
      <c r="O10088" s="4"/>
      <c r="P10088" s="3"/>
      <c r="Q10088" s="3"/>
      <c r="U10088" s="3"/>
    </row>
    <row r="10089" spans="1:21" x14ac:dyDescent="0.3">
      <c r="A10089" s="1"/>
      <c r="B10089" s="1"/>
      <c r="C10089" s="2"/>
      <c r="J10089" s="3"/>
      <c r="O10089" s="4"/>
      <c r="P10089" s="3"/>
      <c r="Q10089" s="3"/>
      <c r="U10089" s="3"/>
    </row>
    <row r="10090" spans="1:21" x14ac:dyDescent="0.3">
      <c r="A10090" s="1"/>
      <c r="B10090" s="1"/>
      <c r="C10090" s="2"/>
      <c r="J10090" s="3"/>
      <c r="O10090" s="4"/>
      <c r="P10090" s="3"/>
      <c r="Q10090" s="3"/>
      <c r="U10090" s="3"/>
    </row>
    <row r="10091" spans="1:21" x14ac:dyDescent="0.3">
      <c r="A10091" s="1"/>
      <c r="B10091" s="1"/>
      <c r="C10091" s="2"/>
      <c r="J10091" s="3"/>
      <c r="O10091" s="4"/>
      <c r="P10091" s="3"/>
      <c r="U10091" s="3"/>
    </row>
    <row r="10092" spans="1:21" x14ac:dyDescent="0.3">
      <c r="A10092" s="1"/>
      <c r="B10092" s="1"/>
      <c r="C10092" s="2"/>
      <c r="J10092" s="3"/>
      <c r="O10092" s="4"/>
      <c r="P10092" s="3"/>
      <c r="Q10092" s="3"/>
      <c r="U10092" s="3"/>
    </row>
    <row r="10093" spans="1:21" x14ac:dyDescent="0.3">
      <c r="A10093" s="1"/>
      <c r="B10093" s="1"/>
      <c r="C10093" s="2"/>
      <c r="J10093" s="3"/>
      <c r="O10093" s="4"/>
      <c r="P10093" s="3"/>
      <c r="U10093" s="3"/>
    </row>
    <row r="10094" spans="1:21" x14ac:dyDescent="0.3">
      <c r="A10094" s="1"/>
      <c r="B10094" s="1"/>
      <c r="C10094" s="2"/>
      <c r="J10094" s="3"/>
      <c r="O10094" s="4"/>
      <c r="P10094" s="3"/>
      <c r="Q10094" s="3"/>
      <c r="U10094" s="3"/>
    </row>
    <row r="10095" spans="1:21" x14ac:dyDescent="0.3">
      <c r="A10095" s="1"/>
      <c r="B10095" s="1"/>
      <c r="C10095" s="2"/>
      <c r="J10095" s="3"/>
      <c r="O10095" s="4"/>
      <c r="P10095" s="3"/>
      <c r="U10095" s="3"/>
    </row>
    <row r="10096" spans="1:21" x14ac:dyDescent="0.3">
      <c r="A10096" s="1"/>
      <c r="B10096" s="1"/>
      <c r="C10096" s="2"/>
      <c r="J10096" s="3"/>
      <c r="O10096" s="4"/>
      <c r="P10096" s="3"/>
      <c r="U10096" s="3"/>
    </row>
    <row r="10097" spans="1:21" x14ac:dyDescent="0.3">
      <c r="A10097" s="1"/>
      <c r="B10097" s="1"/>
      <c r="C10097" s="2"/>
      <c r="J10097" s="3"/>
      <c r="O10097" s="4"/>
      <c r="P10097" s="3"/>
      <c r="Q10097" s="3"/>
      <c r="U10097" s="3"/>
    </row>
    <row r="10098" spans="1:21" x14ac:dyDescent="0.3">
      <c r="A10098" s="1"/>
      <c r="B10098" s="1"/>
      <c r="C10098" s="2"/>
      <c r="J10098" s="3"/>
      <c r="O10098" s="4"/>
      <c r="P10098" s="3"/>
      <c r="Q10098" s="3"/>
      <c r="U10098" s="3"/>
    </row>
    <row r="10099" spans="1:21" x14ac:dyDescent="0.3">
      <c r="A10099" s="1"/>
      <c r="B10099" s="1"/>
      <c r="C10099" s="2"/>
      <c r="J10099" s="3"/>
      <c r="O10099" s="4"/>
      <c r="P10099" s="3"/>
      <c r="Q10099" s="3"/>
      <c r="U10099" s="3"/>
    </row>
    <row r="10100" spans="1:21" x14ac:dyDescent="0.3">
      <c r="A10100" s="1"/>
      <c r="B10100" s="1"/>
      <c r="C10100" s="2"/>
      <c r="J10100" s="3"/>
      <c r="O10100" s="4"/>
      <c r="P10100" s="3"/>
      <c r="Q10100" s="3"/>
      <c r="U10100" s="3"/>
    </row>
    <row r="10101" spans="1:21" x14ac:dyDescent="0.3">
      <c r="A10101" s="1"/>
      <c r="B10101" s="1"/>
      <c r="C10101" s="2"/>
      <c r="J10101" s="3"/>
      <c r="O10101" s="4"/>
      <c r="P10101" s="3"/>
      <c r="U10101" s="3"/>
    </row>
    <row r="10102" spans="1:21" x14ac:dyDescent="0.3">
      <c r="A10102" s="1"/>
      <c r="B10102" s="1"/>
      <c r="C10102" s="2"/>
      <c r="J10102" s="3"/>
      <c r="O10102" s="4"/>
      <c r="P10102" s="3"/>
      <c r="Q10102" s="3"/>
      <c r="U10102" s="3"/>
    </row>
    <row r="10103" spans="1:21" x14ac:dyDescent="0.3">
      <c r="A10103" s="1"/>
      <c r="B10103" s="1"/>
      <c r="C10103" s="2"/>
      <c r="J10103" s="3"/>
      <c r="O10103" s="4"/>
      <c r="P10103" s="3"/>
      <c r="U10103" s="3"/>
    </row>
    <row r="10104" spans="1:21" x14ac:dyDescent="0.3">
      <c r="A10104" s="1"/>
      <c r="B10104" s="1"/>
      <c r="C10104" s="2"/>
      <c r="J10104" s="3"/>
      <c r="O10104" s="4"/>
      <c r="P10104" s="3"/>
      <c r="U10104" s="3"/>
    </row>
    <row r="10105" spans="1:21" x14ac:dyDescent="0.3">
      <c r="A10105" s="1"/>
      <c r="B10105" s="1"/>
      <c r="C10105" s="2"/>
      <c r="J10105" s="3"/>
      <c r="O10105" s="4"/>
      <c r="P10105" s="3"/>
      <c r="Q10105" s="3"/>
      <c r="U10105" s="3"/>
    </row>
    <row r="10106" spans="1:21" x14ac:dyDescent="0.3">
      <c r="A10106" s="1"/>
      <c r="B10106" s="1"/>
      <c r="C10106" s="2"/>
      <c r="J10106" s="3"/>
      <c r="O10106" s="4"/>
      <c r="P10106" s="3"/>
      <c r="Q10106" s="3"/>
      <c r="U10106" s="3"/>
    </row>
    <row r="10107" spans="1:21" x14ac:dyDescent="0.3">
      <c r="A10107" s="1"/>
      <c r="B10107" s="1"/>
      <c r="C10107" s="2"/>
      <c r="J10107" s="3"/>
      <c r="O10107" s="4"/>
      <c r="P10107" s="3"/>
      <c r="Q10107" s="3"/>
      <c r="U10107" s="3"/>
    </row>
    <row r="10108" spans="1:21" x14ac:dyDescent="0.3">
      <c r="A10108" s="1"/>
      <c r="B10108" s="1"/>
      <c r="C10108" s="2"/>
      <c r="J10108" s="3"/>
      <c r="O10108" s="4"/>
      <c r="P10108" s="3"/>
      <c r="Q10108" s="3"/>
      <c r="U10108" s="3"/>
    </row>
    <row r="10109" spans="1:21" x14ac:dyDescent="0.3">
      <c r="A10109" s="1"/>
      <c r="B10109" s="1"/>
      <c r="C10109" s="2"/>
      <c r="J10109" s="3"/>
      <c r="O10109" s="4"/>
      <c r="P10109" s="3"/>
      <c r="Q10109" s="3"/>
      <c r="U10109" s="3"/>
    </row>
    <row r="10110" spans="1:21" x14ac:dyDescent="0.3">
      <c r="A10110" s="1"/>
      <c r="B10110" s="1"/>
      <c r="C10110" s="2"/>
      <c r="J10110" s="3"/>
      <c r="O10110" s="4"/>
      <c r="P10110" s="3"/>
      <c r="Q10110" s="3"/>
      <c r="U10110" s="3"/>
    </row>
    <row r="10111" spans="1:21" x14ac:dyDescent="0.3">
      <c r="A10111" s="1"/>
      <c r="B10111" s="1"/>
      <c r="C10111" s="2"/>
      <c r="J10111" s="3"/>
      <c r="O10111" s="4"/>
      <c r="P10111" s="3"/>
      <c r="U10111" s="3"/>
    </row>
    <row r="10112" spans="1:21" x14ac:dyDescent="0.3">
      <c r="A10112" s="1"/>
      <c r="B10112" s="1"/>
      <c r="C10112" s="2"/>
      <c r="J10112" s="3"/>
      <c r="O10112" s="4"/>
      <c r="P10112" s="3"/>
      <c r="Q10112" s="3"/>
      <c r="U10112" s="3"/>
    </row>
    <row r="10113" spans="1:21" x14ac:dyDescent="0.3">
      <c r="A10113" s="1"/>
      <c r="B10113" s="1"/>
      <c r="C10113" s="2"/>
      <c r="J10113" s="3"/>
      <c r="O10113" s="4"/>
      <c r="P10113" s="3"/>
      <c r="Q10113" s="3"/>
      <c r="U10113" s="3"/>
    </row>
    <row r="10114" spans="1:21" x14ac:dyDescent="0.3">
      <c r="A10114" s="1"/>
      <c r="B10114" s="1"/>
      <c r="C10114" s="2"/>
      <c r="J10114" s="3"/>
      <c r="O10114" s="4"/>
      <c r="P10114" s="3"/>
      <c r="Q10114" s="3"/>
      <c r="U10114" s="3"/>
    </row>
    <row r="10115" spans="1:21" x14ac:dyDescent="0.3">
      <c r="A10115" s="1"/>
      <c r="B10115" s="1"/>
      <c r="C10115" s="2"/>
      <c r="J10115" s="3"/>
      <c r="O10115" s="4"/>
      <c r="P10115" s="3"/>
      <c r="Q10115" s="3"/>
      <c r="U10115" s="3"/>
    </row>
    <row r="10116" spans="1:21" x14ac:dyDescent="0.3">
      <c r="A10116" s="1"/>
      <c r="B10116" s="1"/>
      <c r="C10116" s="2"/>
      <c r="J10116" s="3"/>
      <c r="O10116" s="4"/>
      <c r="P10116" s="3"/>
      <c r="U10116" s="3"/>
    </row>
    <row r="10117" spans="1:21" x14ac:dyDescent="0.3">
      <c r="A10117" s="1"/>
      <c r="B10117" s="1"/>
      <c r="C10117" s="2"/>
      <c r="J10117" s="3"/>
      <c r="O10117" s="4"/>
      <c r="P10117" s="3"/>
      <c r="Q10117" s="3"/>
      <c r="U10117" s="3"/>
    </row>
    <row r="10118" spans="1:21" x14ac:dyDescent="0.3">
      <c r="A10118" s="1"/>
      <c r="B10118" s="1"/>
      <c r="C10118" s="2"/>
      <c r="J10118" s="3"/>
      <c r="O10118" s="4"/>
      <c r="P10118" s="3"/>
      <c r="U10118" s="3"/>
    </row>
    <row r="10119" spans="1:21" x14ac:dyDescent="0.3">
      <c r="A10119" s="1"/>
      <c r="B10119" s="1"/>
      <c r="C10119" s="2"/>
      <c r="J10119" s="3"/>
      <c r="O10119" s="4"/>
      <c r="P10119" s="3"/>
      <c r="Q10119" s="3"/>
      <c r="S10119" s="4"/>
      <c r="U10119" s="3"/>
    </row>
    <row r="10120" spans="1:21" x14ac:dyDescent="0.3">
      <c r="A10120" s="1"/>
      <c r="B10120" s="1"/>
      <c r="C10120" s="2"/>
      <c r="J10120" s="3"/>
      <c r="O10120" s="4"/>
      <c r="P10120" s="3"/>
      <c r="Q10120" s="3"/>
      <c r="U10120" s="3"/>
    </row>
    <row r="10121" spans="1:21" x14ac:dyDescent="0.3">
      <c r="A10121" s="1"/>
      <c r="B10121" s="1"/>
      <c r="C10121" s="2"/>
      <c r="J10121" s="3"/>
      <c r="O10121" s="4"/>
      <c r="P10121" s="3"/>
      <c r="U10121" s="3"/>
    </row>
    <row r="10122" spans="1:21" x14ac:dyDescent="0.3">
      <c r="A10122" s="1"/>
      <c r="B10122" s="1"/>
      <c r="C10122" s="2"/>
      <c r="J10122" s="3"/>
      <c r="O10122" s="4"/>
      <c r="P10122" s="3"/>
      <c r="U10122" s="3"/>
    </row>
    <row r="10123" spans="1:21" x14ac:dyDescent="0.3">
      <c r="A10123" s="1"/>
      <c r="B10123" s="1"/>
      <c r="C10123" s="2"/>
      <c r="J10123" s="3"/>
      <c r="O10123" s="4"/>
      <c r="P10123" s="3"/>
      <c r="Q10123" s="3"/>
      <c r="U10123" s="3"/>
    </row>
    <row r="10124" spans="1:21" x14ac:dyDescent="0.3">
      <c r="A10124" s="1"/>
      <c r="B10124" s="1"/>
      <c r="C10124" s="2"/>
      <c r="J10124" s="3"/>
      <c r="O10124" s="4"/>
      <c r="P10124" s="3"/>
      <c r="Q10124" s="3"/>
      <c r="U10124" s="3"/>
    </row>
    <row r="10125" spans="1:21" x14ac:dyDescent="0.3">
      <c r="A10125" s="1"/>
      <c r="B10125" s="1"/>
      <c r="C10125" s="2"/>
      <c r="J10125" s="3"/>
      <c r="O10125" s="4"/>
      <c r="P10125" s="3"/>
      <c r="Q10125" s="3"/>
      <c r="U10125" s="3"/>
    </row>
    <row r="10126" spans="1:21" x14ac:dyDescent="0.3">
      <c r="A10126" s="1"/>
      <c r="B10126" s="1"/>
      <c r="C10126" s="2"/>
      <c r="J10126" s="3"/>
      <c r="O10126" s="4"/>
      <c r="P10126" s="3"/>
      <c r="Q10126" s="3"/>
      <c r="S10126" s="4"/>
      <c r="U10126" s="3"/>
    </row>
    <row r="10127" spans="1:21" x14ac:dyDescent="0.3">
      <c r="A10127" s="1"/>
      <c r="B10127" s="1"/>
      <c r="C10127" s="2"/>
      <c r="J10127" s="3"/>
      <c r="O10127" s="4"/>
      <c r="P10127" s="3"/>
      <c r="Q10127" s="3"/>
      <c r="S10127" s="4"/>
      <c r="U10127" s="3"/>
    </row>
    <row r="10128" spans="1:21" x14ac:dyDescent="0.3">
      <c r="A10128" s="1"/>
      <c r="B10128" s="1"/>
      <c r="C10128" s="2"/>
      <c r="J10128" s="3"/>
      <c r="O10128" s="4"/>
      <c r="P10128" s="3"/>
      <c r="Q10128" s="3"/>
      <c r="U10128" s="3"/>
    </row>
    <row r="10129" spans="1:21" x14ac:dyDescent="0.3">
      <c r="A10129" s="1"/>
      <c r="B10129" s="1"/>
      <c r="C10129" s="2"/>
      <c r="J10129" s="3"/>
      <c r="O10129" s="4"/>
      <c r="P10129" s="3"/>
      <c r="Q10129" s="3"/>
      <c r="U10129" s="3"/>
    </row>
    <row r="10130" spans="1:21" x14ac:dyDescent="0.3">
      <c r="A10130" s="1"/>
      <c r="B10130" s="1"/>
      <c r="C10130" s="2"/>
      <c r="J10130" s="3"/>
      <c r="O10130" s="4"/>
      <c r="P10130" s="3"/>
      <c r="U10130" s="3"/>
    </row>
    <row r="10131" spans="1:21" x14ac:dyDescent="0.3">
      <c r="A10131" s="1"/>
      <c r="B10131" s="1"/>
      <c r="C10131" s="2"/>
      <c r="J10131" s="3"/>
      <c r="O10131" s="4"/>
      <c r="P10131" s="3"/>
      <c r="Q10131" s="3"/>
      <c r="U10131" s="3"/>
    </row>
    <row r="10132" spans="1:21" x14ac:dyDescent="0.3">
      <c r="A10132" s="1"/>
      <c r="B10132" s="1"/>
      <c r="C10132" s="2"/>
      <c r="J10132" s="3"/>
      <c r="O10132" s="4"/>
      <c r="P10132" s="3"/>
      <c r="U10132" s="3"/>
    </row>
    <row r="10133" spans="1:21" x14ac:dyDescent="0.3">
      <c r="A10133" s="1"/>
      <c r="B10133" s="1"/>
      <c r="C10133" s="2"/>
      <c r="J10133" s="3"/>
      <c r="O10133" s="4"/>
      <c r="P10133" s="3"/>
      <c r="Q10133" s="3"/>
      <c r="S10133" s="4"/>
      <c r="U10133" s="3"/>
    </row>
    <row r="10134" spans="1:21" x14ac:dyDescent="0.3">
      <c r="A10134" s="1"/>
      <c r="B10134" s="1"/>
      <c r="C10134" s="2"/>
      <c r="J10134" s="3"/>
      <c r="O10134" s="4"/>
      <c r="P10134" s="3"/>
      <c r="Q10134" s="3"/>
      <c r="U10134" s="3"/>
    </row>
    <row r="10135" spans="1:21" x14ac:dyDescent="0.3">
      <c r="A10135" s="1"/>
      <c r="B10135" s="1"/>
      <c r="C10135" s="2"/>
      <c r="J10135" s="3"/>
      <c r="O10135" s="4"/>
      <c r="P10135" s="3"/>
      <c r="U10135" s="3"/>
    </row>
    <row r="10136" spans="1:21" x14ac:dyDescent="0.3">
      <c r="A10136" s="1"/>
      <c r="B10136" s="1"/>
      <c r="C10136" s="2"/>
      <c r="J10136" s="3"/>
      <c r="O10136" s="4"/>
      <c r="P10136" s="3"/>
      <c r="U10136" s="3"/>
    </row>
    <row r="10137" spans="1:21" x14ac:dyDescent="0.3">
      <c r="A10137" s="1"/>
      <c r="B10137" s="1"/>
      <c r="C10137" s="2"/>
      <c r="J10137" s="3"/>
      <c r="O10137" s="4"/>
      <c r="P10137" s="3"/>
      <c r="Q10137" s="3"/>
      <c r="U10137" s="3"/>
    </row>
    <row r="10138" spans="1:21" x14ac:dyDescent="0.3">
      <c r="A10138" s="1"/>
      <c r="B10138" s="1"/>
      <c r="C10138" s="2"/>
      <c r="J10138" s="3"/>
      <c r="O10138" s="4"/>
      <c r="P10138" s="3"/>
      <c r="Q10138" s="3"/>
      <c r="U10138" s="3"/>
    </row>
    <row r="10139" spans="1:21" x14ac:dyDescent="0.3">
      <c r="A10139" s="1"/>
      <c r="B10139" s="1"/>
      <c r="C10139" s="2"/>
      <c r="J10139" s="3"/>
      <c r="O10139" s="4"/>
      <c r="P10139" s="3"/>
      <c r="Q10139" s="3"/>
      <c r="U10139" s="3"/>
    </row>
    <row r="10140" spans="1:21" x14ac:dyDescent="0.3">
      <c r="A10140" s="1"/>
      <c r="B10140" s="1"/>
      <c r="C10140" s="2"/>
      <c r="J10140" s="3"/>
      <c r="O10140" s="4"/>
      <c r="P10140" s="3"/>
      <c r="Q10140" s="3"/>
      <c r="U10140" s="3"/>
    </row>
    <row r="10141" spans="1:21" x14ac:dyDescent="0.3">
      <c r="A10141" s="1"/>
      <c r="B10141" s="1"/>
      <c r="C10141" s="2"/>
      <c r="J10141" s="3"/>
      <c r="O10141" s="4"/>
      <c r="P10141" s="3"/>
      <c r="Q10141" s="3"/>
      <c r="S10141" s="4"/>
      <c r="U10141" s="3"/>
    </row>
    <row r="10142" spans="1:21" x14ac:dyDescent="0.3">
      <c r="A10142" s="1"/>
      <c r="B10142" s="1"/>
      <c r="C10142" s="2"/>
      <c r="J10142" s="3"/>
      <c r="O10142" s="4"/>
      <c r="P10142" s="3"/>
      <c r="Q10142" s="3"/>
      <c r="U10142" s="3"/>
    </row>
    <row r="10143" spans="1:21" x14ac:dyDescent="0.3">
      <c r="A10143" s="1"/>
      <c r="B10143" s="1"/>
      <c r="C10143" s="2"/>
      <c r="J10143" s="3"/>
      <c r="O10143" s="4"/>
      <c r="P10143" s="3"/>
      <c r="U10143" s="3"/>
    </row>
    <row r="10144" spans="1:21" x14ac:dyDescent="0.3">
      <c r="A10144" s="1"/>
      <c r="B10144" s="1"/>
      <c r="C10144" s="2"/>
      <c r="J10144" s="3"/>
      <c r="O10144" s="4"/>
      <c r="P10144" s="3"/>
      <c r="Q10144" s="3"/>
      <c r="U10144" s="3"/>
    </row>
    <row r="10145" spans="1:21" x14ac:dyDescent="0.3">
      <c r="A10145" s="1"/>
      <c r="B10145" s="1"/>
      <c r="C10145" s="2"/>
      <c r="J10145" s="3"/>
      <c r="O10145" s="4"/>
      <c r="P10145" s="3"/>
      <c r="Q10145" s="3"/>
      <c r="U10145" s="3"/>
    </row>
    <row r="10146" spans="1:21" x14ac:dyDescent="0.3">
      <c r="A10146" s="1"/>
      <c r="B10146" s="1"/>
      <c r="C10146" s="2"/>
      <c r="J10146" s="3"/>
      <c r="O10146" s="4"/>
      <c r="P10146" s="3"/>
      <c r="U10146" s="3"/>
    </row>
    <row r="10147" spans="1:21" x14ac:dyDescent="0.3">
      <c r="A10147" s="1"/>
      <c r="B10147" s="1"/>
      <c r="C10147" s="2"/>
      <c r="J10147" s="3"/>
      <c r="O10147" s="4"/>
      <c r="P10147" s="3"/>
      <c r="U10147" s="3"/>
    </row>
    <row r="10148" spans="1:21" x14ac:dyDescent="0.3">
      <c r="A10148" s="1"/>
      <c r="B10148" s="1"/>
      <c r="C10148" s="2"/>
      <c r="J10148" s="3"/>
      <c r="O10148" s="4"/>
      <c r="P10148" s="3"/>
      <c r="Q10148" s="3"/>
      <c r="U10148" s="3"/>
    </row>
    <row r="10149" spans="1:21" x14ac:dyDescent="0.3">
      <c r="A10149" s="1"/>
      <c r="B10149" s="1"/>
      <c r="C10149" s="2"/>
      <c r="J10149" s="3"/>
      <c r="O10149" s="4"/>
      <c r="P10149" s="3"/>
      <c r="Q10149" s="3"/>
      <c r="U10149" s="3"/>
    </row>
    <row r="10150" spans="1:21" x14ac:dyDescent="0.3">
      <c r="A10150" s="1"/>
      <c r="B10150" s="1"/>
      <c r="C10150" s="2"/>
      <c r="J10150" s="3"/>
      <c r="O10150" s="4"/>
      <c r="P10150" s="3"/>
      <c r="Q10150" s="3"/>
      <c r="U10150" s="3"/>
    </row>
    <row r="10151" spans="1:21" x14ac:dyDescent="0.3">
      <c r="A10151" s="1"/>
      <c r="B10151" s="1"/>
      <c r="C10151" s="2"/>
      <c r="J10151" s="3"/>
      <c r="O10151" s="4"/>
      <c r="P10151" s="3"/>
      <c r="U10151" s="3"/>
    </row>
    <row r="10152" spans="1:21" x14ac:dyDescent="0.3">
      <c r="A10152" s="1"/>
      <c r="B10152" s="1"/>
      <c r="C10152" s="2"/>
      <c r="J10152" s="3"/>
      <c r="O10152" s="4"/>
      <c r="P10152" s="3"/>
      <c r="Q10152" s="3"/>
      <c r="U10152" s="3"/>
    </row>
    <row r="10153" spans="1:21" x14ac:dyDescent="0.3">
      <c r="A10153" s="1"/>
      <c r="B10153" s="1"/>
      <c r="C10153" s="2"/>
      <c r="J10153" s="3"/>
      <c r="O10153" s="4"/>
      <c r="P10153" s="3"/>
      <c r="Q10153" s="3"/>
      <c r="U10153" s="3"/>
    </row>
    <row r="10154" spans="1:21" x14ac:dyDescent="0.3">
      <c r="A10154" s="1"/>
      <c r="B10154" s="1"/>
      <c r="C10154" s="2"/>
      <c r="J10154" s="3"/>
      <c r="O10154" s="4"/>
      <c r="P10154" s="3"/>
      <c r="Q10154" s="3"/>
      <c r="S10154" s="4"/>
      <c r="U10154" s="3"/>
    </row>
    <row r="10155" spans="1:21" x14ac:dyDescent="0.3">
      <c r="A10155" s="1"/>
      <c r="B10155" s="1"/>
      <c r="C10155" s="2"/>
      <c r="J10155" s="3"/>
      <c r="O10155" s="4"/>
      <c r="P10155" s="3"/>
      <c r="Q10155" s="3"/>
      <c r="U10155" s="3"/>
    </row>
    <row r="10156" spans="1:21" x14ac:dyDescent="0.3">
      <c r="A10156" s="1"/>
      <c r="B10156" s="1"/>
      <c r="C10156" s="2"/>
      <c r="J10156" s="3"/>
      <c r="O10156" s="4"/>
      <c r="P10156" s="3"/>
      <c r="U10156" s="3"/>
    </row>
    <row r="10157" spans="1:21" x14ac:dyDescent="0.3">
      <c r="A10157" s="1"/>
      <c r="B10157" s="1"/>
      <c r="C10157" s="2"/>
      <c r="J10157" s="3"/>
      <c r="O10157" s="4"/>
      <c r="P10157" s="3"/>
      <c r="U10157" s="3"/>
    </row>
    <row r="10158" spans="1:21" x14ac:dyDescent="0.3">
      <c r="A10158" s="1"/>
      <c r="B10158" s="1"/>
      <c r="C10158" s="2"/>
      <c r="J10158" s="3"/>
      <c r="O10158" s="4"/>
      <c r="P10158" s="3"/>
      <c r="Q10158" s="3"/>
      <c r="U10158" s="3"/>
    </row>
    <row r="10159" spans="1:21" x14ac:dyDescent="0.3">
      <c r="A10159" s="1"/>
      <c r="B10159" s="1"/>
      <c r="C10159" s="2"/>
      <c r="J10159" s="3"/>
      <c r="O10159" s="4"/>
      <c r="P10159" s="3"/>
      <c r="Q10159" s="3"/>
      <c r="U10159" s="3"/>
    </row>
    <row r="10160" spans="1:21" x14ac:dyDescent="0.3">
      <c r="A10160" s="1"/>
      <c r="B10160" s="1"/>
      <c r="C10160" s="2"/>
      <c r="J10160" s="3"/>
      <c r="O10160" s="4"/>
      <c r="P10160" s="3"/>
      <c r="Q10160" s="3"/>
      <c r="U10160" s="3"/>
    </row>
    <row r="10161" spans="1:21" x14ac:dyDescent="0.3">
      <c r="A10161" s="1"/>
      <c r="B10161" s="1"/>
      <c r="C10161" s="2"/>
      <c r="J10161" s="3"/>
      <c r="O10161" s="4"/>
      <c r="P10161" s="3"/>
      <c r="Q10161" s="3"/>
      <c r="U10161" s="3"/>
    </row>
    <row r="10162" spans="1:21" x14ac:dyDescent="0.3">
      <c r="A10162" s="1"/>
      <c r="B10162" s="1"/>
      <c r="C10162" s="2"/>
      <c r="J10162" s="3"/>
      <c r="O10162" s="4"/>
      <c r="P10162" s="3"/>
      <c r="Q10162" s="3"/>
      <c r="U10162" s="3"/>
    </row>
    <row r="10163" spans="1:21" x14ac:dyDescent="0.3">
      <c r="A10163" s="1"/>
      <c r="B10163" s="1"/>
      <c r="C10163" s="2"/>
      <c r="J10163" s="3"/>
      <c r="O10163" s="4"/>
      <c r="P10163" s="3"/>
      <c r="Q10163" s="3"/>
      <c r="U10163" s="3"/>
    </row>
    <row r="10164" spans="1:21" x14ac:dyDescent="0.3">
      <c r="A10164" s="1"/>
      <c r="B10164" s="1"/>
      <c r="C10164" s="2"/>
      <c r="J10164" s="3"/>
      <c r="O10164" s="4"/>
      <c r="P10164" s="3"/>
      <c r="Q10164" s="3"/>
      <c r="U10164" s="3"/>
    </row>
    <row r="10165" spans="1:21" x14ac:dyDescent="0.3">
      <c r="A10165" s="1"/>
      <c r="B10165" s="1"/>
      <c r="C10165" s="2"/>
      <c r="J10165" s="3"/>
      <c r="O10165" s="4"/>
      <c r="P10165" s="3"/>
      <c r="Q10165" s="3"/>
      <c r="S10165" s="4"/>
      <c r="U10165" s="3"/>
    </row>
    <row r="10166" spans="1:21" x14ac:dyDescent="0.3">
      <c r="A10166" s="1"/>
      <c r="B10166" s="1"/>
      <c r="C10166" s="2"/>
      <c r="J10166" s="3"/>
      <c r="O10166" s="4"/>
      <c r="P10166" s="3"/>
      <c r="Q10166" s="3"/>
      <c r="U10166" s="3"/>
    </row>
    <row r="10167" spans="1:21" x14ac:dyDescent="0.3">
      <c r="A10167" s="1"/>
      <c r="B10167" s="1"/>
      <c r="C10167" s="2"/>
      <c r="J10167" s="3"/>
      <c r="O10167" s="4"/>
      <c r="P10167" s="3"/>
      <c r="Q10167" s="3"/>
      <c r="U10167" s="3"/>
    </row>
    <row r="10168" spans="1:21" x14ac:dyDescent="0.3">
      <c r="A10168" s="1"/>
      <c r="B10168" s="1"/>
      <c r="C10168" s="2"/>
      <c r="J10168" s="3"/>
      <c r="O10168" s="4"/>
      <c r="P10168" s="3"/>
      <c r="Q10168" s="3"/>
      <c r="U10168" s="3"/>
    </row>
    <row r="10169" spans="1:21" x14ac:dyDescent="0.3">
      <c r="A10169" s="1"/>
      <c r="B10169" s="1"/>
      <c r="C10169" s="2"/>
      <c r="J10169" s="3"/>
      <c r="O10169" s="4"/>
      <c r="P10169" s="3"/>
      <c r="Q10169" s="3"/>
      <c r="U10169" s="3"/>
    </row>
    <row r="10170" spans="1:21" x14ac:dyDescent="0.3">
      <c r="A10170" s="1"/>
      <c r="B10170" s="1"/>
      <c r="C10170" s="2"/>
      <c r="J10170" s="3"/>
      <c r="O10170" s="4"/>
      <c r="P10170" s="3"/>
      <c r="U10170" s="3"/>
    </row>
    <row r="10171" spans="1:21" x14ac:dyDescent="0.3">
      <c r="A10171" s="1"/>
      <c r="B10171" s="1"/>
      <c r="C10171" s="2"/>
      <c r="J10171" s="3"/>
      <c r="O10171" s="4"/>
      <c r="P10171" s="3"/>
      <c r="Q10171" s="3"/>
      <c r="U10171" s="3"/>
    </row>
    <row r="10172" spans="1:21" x14ac:dyDescent="0.3">
      <c r="A10172" s="1"/>
      <c r="B10172" s="1"/>
      <c r="C10172" s="2"/>
      <c r="J10172" s="3"/>
      <c r="O10172" s="4"/>
      <c r="P10172" s="3"/>
      <c r="Q10172" s="3"/>
      <c r="U10172" s="3"/>
    </row>
    <row r="10173" spans="1:21" x14ac:dyDescent="0.3">
      <c r="A10173" s="1"/>
      <c r="B10173" s="1"/>
      <c r="C10173" s="2"/>
      <c r="J10173" s="3"/>
      <c r="O10173" s="4"/>
      <c r="P10173" s="3"/>
      <c r="U10173" s="3"/>
    </row>
    <row r="10174" spans="1:21" x14ac:dyDescent="0.3">
      <c r="A10174" s="1"/>
      <c r="B10174" s="1"/>
      <c r="C10174" s="2"/>
      <c r="J10174" s="3"/>
      <c r="O10174" s="4"/>
      <c r="P10174" s="3"/>
      <c r="Q10174" s="3"/>
      <c r="U10174" s="3"/>
    </row>
    <row r="10175" spans="1:21" x14ac:dyDescent="0.3">
      <c r="A10175" s="1"/>
      <c r="B10175" s="1"/>
      <c r="C10175" s="2"/>
      <c r="J10175" s="3"/>
      <c r="O10175" s="4"/>
      <c r="P10175" s="3"/>
      <c r="U10175" s="3"/>
    </row>
    <row r="10176" spans="1:21" x14ac:dyDescent="0.3">
      <c r="A10176" s="1"/>
      <c r="B10176" s="1"/>
      <c r="C10176" s="2"/>
      <c r="J10176" s="3"/>
      <c r="O10176" s="4"/>
      <c r="P10176" s="3"/>
      <c r="U10176" s="3"/>
    </row>
    <row r="10177" spans="1:21" x14ac:dyDescent="0.3">
      <c r="A10177" s="1"/>
      <c r="B10177" s="1"/>
      <c r="C10177" s="2"/>
      <c r="J10177" s="3"/>
      <c r="O10177" s="4"/>
      <c r="P10177" s="3"/>
      <c r="Q10177" s="3"/>
      <c r="U10177" s="3"/>
    </row>
    <row r="10178" spans="1:21" x14ac:dyDescent="0.3">
      <c r="A10178" s="1"/>
      <c r="B10178" s="1"/>
      <c r="C10178" s="2"/>
      <c r="J10178" s="3"/>
      <c r="O10178" s="4"/>
      <c r="P10178" s="3"/>
      <c r="Q10178" s="3"/>
      <c r="U10178" s="3"/>
    </row>
    <row r="10179" spans="1:21" x14ac:dyDescent="0.3">
      <c r="A10179" s="1"/>
      <c r="B10179" s="1"/>
      <c r="C10179" s="2"/>
      <c r="J10179" s="3"/>
      <c r="O10179" s="4"/>
      <c r="P10179" s="3"/>
      <c r="Q10179" s="3"/>
      <c r="U10179" s="3"/>
    </row>
    <row r="10180" spans="1:21" x14ac:dyDescent="0.3">
      <c r="A10180" s="1"/>
      <c r="B10180" s="1"/>
      <c r="C10180" s="2"/>
      <c r="J10180" s="3"/>
      <c r="O10180" s="4"/>
      <c r="P10180" s="3"/>
      <c r="Q10180" s="3"/>
      <c r="U10180" s="3"/>
    </row>
    <row r="10181" spans="1:21" x14ac:dyDescent="0.3">
      <c r="A10181" s="1"/>
      <c r="B10181" s="1"/>
      <c r="C10181" s="2"/>
      <c r="J10181" s="3"/>
      <c r="O10181" s="4"/>
      <c r="P10181" s="3"/>
      <c r="Q10181" s="3"/>
      <c r="S10181" s="4"/>
      <c r="U10181" s="3"/>
    </row>
    <row r="10182" spans="1:21" x14ac:dyDescent="0.3">
      <c r="A10182" s="1"/>
      <c r="B10182" s="1"/>
      <c r="C10182" s="2"/>
      <c r="J10182" s="3"/>
      <c r="O10182" s="4"/>
      <c r="P10182" s="3"/>
      <c r="Q10182" s="3"/>
      <c r="U10182" s="3"/>
    </row>
    <row r="10183" spans="1:21" x14ac:dyDescent="0.3">
      <c r="A10183" s="1"/>
      <c r="B10183" s="1"/>
      <c r="C10183" s="2"/>
      <c r="J10183" s="3"/>
      <c r="P10183" s="3"/>
      <c r="Q10183" s="3"/>
      <c r="U10183" s="3"/>
    </row>
    <row r="10184" spans="1:21" x14ac:dyDescent="0.3">
      <c r="A10184" s="1"/>
      <c r="B10184" s="1"/>
      <c r="C10184" s="2"/>
      <c r="J10184" s="3"/>
      <c r="O10184" s="4"/>
      <c r="P10184" s="3"/>
      <c r="U10184" s="3"/>
    </row>
    <row r="10185" spans="1:21" x14ac:dyDescent="0.3">
      <c r="A10185" s="1"/>
      <c r="B10185" s="1"/>
      <c r="C10185" s="2"/>
      <c r="J10185" s="3"/>
      <c r="O10185" s="4"/>
      <c r="P10185" s="3"/>
      <c r="U10185" s="3"/>
    </row>
    <row r="10186" spans="1:21" x14ac:dyDescent="0.3">
      <c r="A10186" s="1"/>
      <c r="B10186" s="1"/>
      <c r="C10186" s="2"/>
      <c r="J10186" s="3"/>
      <c r="O10186" s="4"/>
      <c r="P10186" s="3"/>
      <c r="Q10186" s="3"/>
      <c r="U10186" s="3"/>
    </row>
    <row r="10187" spans="1:21" x14ac:dyDescent="0.3">
      <c r="A10187" s="1"/>
      <c r="B10187" s="1"/>
      <c r="C10187" s="2"/>
      <c r="J10187" s="3"/>
      <c r="O10187" s="4"/>
      <c r="P10187" s="3"/>
      <c r="Q10187" s="3"/>
      <c r="U10187" s="3"/>
    </row>
    <row r="10188" spans="1:21" x14ac:dyDescent="0.3">
      <c r="A10188" s="1"/>
      <c r="B10188" s="1"/>
      <c r="C10188" s="2"/>
      <c r="J10188" s="3"/>
      <c r="O10188" s="4"/>
      <c r="P10188" s="3"/>
      <c r="Q10188" s="3"/>
      <c r="U10188" s="3"/>
    </row>
    <row r="10189" spans="1:21" x14ac:dyDescent="0.3">
      <c r="A10189" s="1"/>
      <c r="B10189" s="1"/>
      <c r="C10189" s="2"/>
      <c r="J10189" s="3"/>
      <c r="O10189" s="4"/>
      <c r="P10189" s="3"/>
      <c r="U10189" s="3"/>
    </row>
    <row r="10190" spans="1:21" x14ac:dyDescent="0.3">
      <c r="A10190" s="1"/>
      <c r="B10190" s="1"/>
      <c r="C10190" s="2"/>
      <c r="J10190" s="3"/>
      <c r="O10190" s="4"/>
      <c r="P10190" s="3"/>
      <c r="Q10190" s="3"/>
      <c r="U10190" s="3"/>
    </row>
    <row r="10191" spans="1:21" x14ac:dyDescent="0.3">
      <c r="A10191" s="1"/>
      <c r="B10191" s="1"/>
      <c r="C10191" s="2"/>
      <c r="J10191" s="3"/>
      <c r="O10191" s="4"/>
      <c r="P10191" s="3"/>
      <c r="Q10191" s="3"/>
      <c r="S10191" s="4"/>
      <c r="U10191" s="3"/>
    </row>
    <row r="10192" spans="1:21" x14ac:dyDescent="0.3">
      <c r="A10192" s="1"/>
      <c r="B10192" s="1"/>
      <c r="C10192" s="2"/>
      <c r="J10192" s="3"/>
      <c r="O10192" s="4"/>
      <c r="P10192" s="3"/>
      <c r="Q10192" s="3"/>
      <c r="U10192" s="3"/>
    </row>
    <row r="10193" spans="1:21" x14ac:dyDescent="0.3">
      <c r="A10193" s="1"/>
      <c r="B10193" s="1"/>
      <c r="C10193" s="2"/>
      <c r="J10193" s="3"/>
      <c r="O10193" s="4"/>
      <c r="P10193" s="3"/>
      <c r="U10193" s="3"/>
    </row>
    <row r="10194" spans="1:21" x14ac:dyDescent="0.3">
      <c r="A10194" s="1"/>
      <c r="B10194" s="1"/>
      <c r="C10194" s="2"/>
      <c r="J10194" s="3"/>
      <c r="O10194" s="4"/>
      <c r="P10194" s="3"/>
      <c r="U10194" s="3"/>
    </row>
    <row r="10195" spans="1:21" x14ac:dyDescent="0.3">
      <c r="A10195" s="1"/>
      <c r="B10195" s="1"/>
      <c r="C10195" s="2"/>
      <c r="J10195" s="3"/>
      <c r="O10195" s="4"/>
      <c r="P10195" s="3"/>
      <c r="Q10195" s="3"/>
      <c r="U10195" s="3"/>
    </row>
    <row r="10196" spans="1:21" x14ac:dyDescent="0.3">
      <c r="A10196" s="1"/>
      <c r="B10196" s="1"/>
      <c r="C10196" s="2"/>
      <c r="J10196" s="3"/>
      <c r="O10196" s="4"/>
      <c r="P10196" s="3"/>
      <c r="Q10196" s="3"/>
      <c r="U10196" s="3"/>
    </row>
    <row r="10197" spans="1:21" x14ac:dyDescent="0.3">
      <c r="A10197" s="1"/>
      <c r="B10197" s="1"/>
      <c r="C10197" s="2"/>
      <c r="J10197" s="3"/>
      <c r="O10197" s="4"/>
      <c r="P10197" s="3"/>
      <c r="Q10197" s="3"/>
      <c r="U10197" s="3"/>
    </row>
    <row r="10198" spans="1:21" x14ac:dyDescent="0.3">
      <c r="A10198" s="1"/>
      <c r="B10198" s="1"/>
      <c r="C10198" s="2"/>
      <c r="J10198" s="3"/>
      <c r="O10198" s="4"/>
      <c r="P10198" s="3"/>
      <c r="Q10198" s="3"/>
      <c r="U10198" s="3"/>
    </row>
    <row r="10199" spans="1:21" x14ac:dyDescent="0.3">
      <c r="A10199" s="1"/>
      <c r="B10199" s="1"/>
      <c r="C10199" s="2"/>
      <c r="J10199" s="3"/>
      <c r="O10199" s="4"/>
      <c r="P10199" s="3"/>
      <c r="Q10199" s="3"/>
      <c r="U10199" s="3"/>
    </row>
    <row r="10200" spans="1:21" x14ac:dyDescent="0.3">
      <c r="A10200" s="1"/>
      <c r="B10200" s="1"/>
      <c r="C10200" s="2"/>
      <c r="J10200" s="3"/>
      <c r="O10200" s="4"/>
      <c r="P10200" s="3"/>
      <c r="Q10200" s="3"/>
      <c r="U10200" s="3"/>
    </row>
    <row r="10201" spans="1:21" x14ac:dyDescent="0.3">
      <c r="A10201" s="1"/>
      <c r="B10201" s="1"/>
      <c r="C10201" s="2"/>
      <c r="J10201" s="3"/>
      <c r="O10201" s="4"/>
      <c r="P10201" s="3"/>
      <c r="Q10201" s="3"/>
      <c r="S10201" s="4"/>
      <c r="U10201" s="3"/>
    </row>
    <row r="10202" spans="1:21" x14ac:dyDescent="0.3">
      <c r="A10202" s="1"/>
      <c r="B10202" s="1"/>
      <c r="C10202" s="2"/>
      <c r="J10202" s="3"/>
      <c r="O10202" s="4"/>
      <c r="P10202" s="3"/>
      <c r="Q10202" s="3"/>
      <c r="U10202" s="3"/>
    </row>
    <row r="10203" spans="1:21" x14ac:dyDescent="0.3">
      <c r="A10203" s="1"/>
      <c r="B10203" s="1"/>
      <c r="C10203" s="2"/>
      <c r="J10203" s="3"/>
      <c r="O10203" s="4"/>
      <c r="P10203" s="3"/>
      <c r="U10203" s="3"/>
    </row>
    <row r="10204" spans="1:21" x14ac:dyDescent="0.3">
      <c r="A10204" s="1"/>
      <c r="B10204" s="1"/>
      <c r="C10204" s="2"/>
      <c r="J10204" s="3"/>
      <c r="O10204" s="4"/>
      <c r="P10204" s="3"/>
      <c r="Q10204" s="3"/>
      <c r="U10204" s="3"/>
    </row>
    <row r="10205" spans="1:21" x14ac:dyDescent="0.3">
      <c r="A10205" s="1"/>
      <c r="B10205" s="1"/>
      <c r="C10205" s="2"/>
      <c r="J10205" s="3"/>
      <c r="O10205" s="4"/>
      <c r="P10205" s="3"/>
      <c r="Q10205" s="3"/>
      <c r="U10205" s="3"/>
    </row>
    <row r="10206" spans="1:21" x14ac:dyDescent="0.3">
      <c r="A10206" s="1"/>
      <c r="B10206" s="1"/>
      <c r="C10206" s="2"/>
      <c r="J10206" s="3"/>
      <c r="O10206" s="4"/>
      <c r="P10206" s="3"/>
      <c r="U10206" s="3"/>
    </row>
    <row r="10207" spans="1:21" x14ac:dyDescent="0.3">
      <c r="A10207" s="1"/>
      <c r="B10207" s="1"/>
      <c r="C10207" s="2"/>
      <c r="J10207" s="3"/>
      <c r="O10207" s="4"/>
      <c r="P10207" s="3"/>
      <c r="Q10207" s="3"/>
      <c r="U10207" s="3"/>
    </row>
    <row r="10208" spans="1:21" x14ac:dyDescent="0.3">
      <c r="A10208" s="1"/>
      <c r="B10208" s="1"/>
      <c r="C10208" s="2"/>
      <c r="J10208" s="3"/>
      <c r="O10208" s="4"/>
      <c r="P10208" s="3"/>
      <c r="Q10208" s="3"/>
      <c r="U10208" s="3"/>
    </row>
    <row r="10209" spans="1:21" x14ac:dyDescent="0.3">
      <c r="A10209" s="1"/>
      <c r="B10209" s="1"/>
      <c r="C10209" s="2"/>
      <c r="J10209" s="3"/>
      <c r="O10209" s="4"/>
      <c r="P10209" s="3"/>
      <c r="Q10209" s="3"/>
      <c r="U10209" s="3"/>
    </row>
    <row r="10210" spans="1:21" x14ac:dyDescent="0.3">
      <c r="A10210" s="1"/>
      <c r="B10210" s="1"/>
      <c r="C10210" s="2"/>
      <c r="J10210" s="3"/>
      <c r="O10210" s="4"/>
      <c r="P10210" s="3"/>
      <c r="Q10210" s="3"/>
      <c r="U10210" s="3"/>
    </row>
    <row r="10211" spans="1:21" x14ac:dyDescent="0.3">
      <c r="A10211" s="1"/>
      <c r="B10211" s="1"/>
      <c r="C10211" s="2"/>
      <c r="J10211" s="3"/>
      <c r="O10211" s="4"/>
      <c r="P10211" s="3"/>
      <c r="Q10211" s="3"/>
      <c r="U10211" s="3"/>
    </row>
    <row r="10212" spans="1:21" x14ac:dyDescent="0.3">
      <c r="A10212" s="1"/>
      <c r="B10212" s="1"/>
      <c r="C10212" s="2"/>
      <c r="J10212" s="3"/>
      <c r="O10212" s="4"/>
      <c r="P10212" s="3"/>
      <c r="Q10212" s="3"/>
      <c r="U10212" s="3"/>
    </row>
    <row r="10213" spans="1:21" x14ac:dyDescent="0.3">
      <c r="A10213" s="1"/>
      <c r="B10213" s="1"/>
      <c r="C10213" s="2"/>
      <c r="J10213" s="3"/>
      <c r="O10213" s="4"/>
      <c r="P10213" s="3"/>
      <c r="Q10213" s="3"/>
      <c r="U10213" s="3"/>
    </row>
    <row r="10214" spans="1:21" x14ac:dyDescent="0.3">
      <c r="A10214" s="1"/>
      <c r="B10214" s="1"/>
      <c r="C10214" s="2"/>
      <c r="J10214" s="3"/>
      <c r="O10214" s="4"/>
      <c r="P10214" s="3"/>
      <c r="Q10214" s="3"/>
      <c r="U10214" s="3"/>
    </row>
    <row r="10215" spans="1:21" x14ac:dyDescent="0.3">
      <c r="A10215" s="1"/>
      <c r="B10215" s="1"/>
      <c r="C10215" s="2"/>
      <c r="J10215" s="3"/>
      <c r="O10215" s="4"/>
      <c r="P10215" s="3"/>
      <c r="Q10215" s="3"/>
      <c r="S10215" s="4"/>
      <c r="U10215" s="3"/>
    </row>
    <row r="10216" spans="1:21" x14ac:dyDescent="0.3">
      <c r="A10216" s="1"/>
      <c r="B10216" s="1"/>
      <c r="C10216" s="2"/>
      <c r="J10216" s="3"/>
      <c r="O10216" s="4"/>
      <c r="P10216" s="3"/>
      <c r="Q10216" s="3"/>
      <c r="U10216" s="3"/>
    </row>
    <row r="10217" spans="1:21" x14ac:dyDescent="0.3">
      <c r="A10217" s="1"/>
      <c r="B10217" s="1"/>
      <c r="C10217" s="2"/>
      <c r="J10217" s="3"/>
      <c r="O10217" s="4"/>
      <c r="P10217" s="3"/>
      <c r="Q10217" s="3"/>
      <c r="U10217" s="3"/>
    </row>
    <row r="10218" spans="1:21" x14ac:dyDescent="0.3">
      <c r="A10218" s="1"/>
      <c r="B10218" s="1"/>
      <c r="C10218" s="2"/>
      <c r="J10218" s="3"/>
      <c r="O10218" s="4"/>
      <c r="P10218" s="3"/>
      <c r="Q10218" s="3"/>
      <c r="U10218" s="3"/>
    </row>
    <row r="10219" spans="1:21" x14ac:dyDescent="0.3">
      <c r="A10219" s="1"/>
      <c r="B10219" s="1"/>
      <c r="C10219" s="2"/>
      <c r="J10219" s="3"/>
      <c r="O10219" s="4"/>
      <c r="P10219" s="3"/>
      <c r="Q10219" s="3"/>
      <c r="U10219" s="3"/>
    </row>
    <row r="10220" spans="1:21" x14ac:dyDescent="0.3">
      <c r="A10220" s="1"/>
      <c r="B10220" s="1"/>
      <c r="C10220" s="2"/>
      <c r="J10220" s="3"/>
      <c r="O10220" s="4"/>
      <c r="P10220" s="3"/>
      <c r="Q10220" s="3"/>
      <c r="U10220" s="3"/>
    </row>
    <row r="10221" spans="1:21" x14ac:dyDescent="0.3">
      <c r="A10221" s="1"/>
      <c r="B10221" s="1"/>
      <c r="C10221" s="2"/>
      <c r="J10221" s="3"/>
      <c r="O10221" s="4"/>
      <c r="P10221" s="3"/>
      <c r="Q10221" s="3"/>
      <c r="U10221" s="3"/>
    </row>
    <row r="10222" spans="1:21" x14ac:dyDescent="0.3">
      <c r="A10222" s="1"/>
      <c r="B10222" s="1"/>
      <c r="C10222" s="2"/>
      <c r="J10222" s="3"/>
      <c r="O10222" s="4"/>
      <c r="P10222" s="3"/>
      <c r="U10222" s="3"/>
    </row>
    <row r="10223" spans="1:21" x14ac:dyDescent="0.3">
      <c r="A10223" s="1"/>
      <c r="B10223" s="1"/>
      <c r="C10223" s="2"/>
      <c r="J10223" s="3"/>
      <c r="O10223" s="4"/>
      <c r="P10223" s="3"/>
      <c r="U10223" s="3"/>
    </row>
    <row r="10224" spans="1:21" x14ac:dyDescent="0.3">
      <c r="A10224" s="1"/>
      <c r="B10224" s="1"/>
      <c r="C10224" s="2"/>
      <c r="J10224" s="3"/>
      <c r="O10224" s="4"/>
      <c r="P10224" s="3"/>
      <c r="U10224" s="3"/>
    </row>
    <row r="10225" spans="1:21" x14ac:dyDescent="0.3">
      <c r="A10225" s="1"/>
      <c r="B10225" s="1"/>
      <c r="C10225" s="2"/>
      <c r="J10225" s="3"/>
      <c r="O10225" s="4"/>
      <c r="P10225" s="3"/>
      <c r="U10225" s="3"/>
    </row>
    <row r="10226" spans="1:21" x14ac:dyDescent="0.3">
      <c r="A10226" s="1"/>
      <c r="B10226" s="1"/>
      <c r="C10226" s="2"/>
      <c r="J10226" s="3"/>
      <c r="O10226" s="4"/>
      <c r="P10226" s="3"/>
      <c r="U10226" s="3"/>
    </row>
    <row r="10227" spans="1:21" x14ac:dyDescent="0.3">
      <c r="A10227" s="1"/>
      <c r="B10227" s="1"/>
      <c r="C10227" s="2"/>
      <c r="J10227" s="3"/>
      <c r="O10227" s="4"/>
      <c r="P10227" s="3"/>
      <c r="U10227" s="3"/>
    </row>
    <row r="10228" spans="1:21" x14ac:dyDescent="0.3">
      <c r="A10228" s="1"/>
      <c r="B10228" s="1"/>
      <c r="C10228" s="2"/>
      <c r="J10228" s="3"/>
      <c r="O10228" s="4"/>
      <c r="P10228" s="3"/>
      <c r="U10228" s="3"/>
    </row>
    <row r="10229" spans="1:21" x14ac:dyDescent="0.3">
      <c r="A10229" s="1"/>
      <c r="B10229" s="1"/>
      <c r="C10229" s="2"/>
      <c r="J10229" s="3"/>
      <c r="O10229" s="4"/>
      <c r="P10229" s="3"/>
      <c r="U10229" s="3"/>
    </row>
    <row r="10230" spans="1:21" x14ac:dyDescent="0.3">
      <c r="A10230" s="1"/>
      <c r="B10230" s="1"/>
      <c r="C10230" s="2"/>
      <c r="J10230" s="3"/>
      <c r="O10230" s="4"/>
      <c r="P10230" s="3"/>
      <c r="U10230" s="3"/>
    </row>
    <row r="10231" spans="1:21" x14ac:dyDescent="0.3">
      <c r="A10231" s="1"/>
      <c r="B10231" s="1"/>
      <c r="C10231" s="2"/>
      <c r="J10231" s="3"/>
      <c r="O10231" s="4"/>
      <c r="P10231" s="3"/>
      <c r="U10231" s="3"/>
    </row>
    <row r="10232" spans="1:21" x14ac:dyDescent="0.3">
      <c r="A10232" s="1"/>
      <c r="B10232" s="1"/>
      <c r="C10232" s="2"/>
      <c r="J10232" s="3"/>
      <c r="O10232" s="4"/>
      <c r="P10232" s="3"/>
      <c r="U10232" s="3"/>
    </row>
    <row r="10233" spans="1:21" x14ac:dyDescent="0.3">
      <c r="A10233" s="1"/>
      <c r="B10233" s="1"/>
      <c r="C10233" s="2"/>
      <c r="J10233" s="3"/>
      <c r="O10233" s="4"/>
      <c r="P10233" s="3"/>
      <c r="Q10233" s="3"/>
      <c r="U10233" s="3"/>
    </row>
    <row r="10234" spans="1:21" x14ac:dyDescent="0.3">
      <c r="A10234" s="1"/>
      <c r="B10234" s="1"/>
      <c r="C10234" s="2"/>
      <c r="J10234" s="3"/>
      <c r="O10234" s="4"/>
      <c r="P10234" s="3"/>
      <c r="U10234" s="3"/>
    </row>
    <row r="10235" spans="1:21" x14ac:dyDescent="0.3">
      <c r="A10235" s="1"/>
      <c r="B10235" s="1"/>
      <c r="C10235" s="2"/>
      <c r="J10235" s="3"/>
      <c r="O10235" s="4"/>
      <c r="P10235" s="3"/>
      <c r="U10235" s="3"/>
    </row>
    <row r="10236" spans="1:21" x14ac:dyDescent="0.3">
      <c r="A10236" s="1"/>
      <c r="B10236" s="1"/>
      <c r="C10236" s="2"/>
      <c r="J10236" s="3"/>
      <c r="O10236" s="4"/>
      <c r="P10236" s="3"/>
      <c r="U10236" s="3"/>
    </row>
    <row r="10237" spans="1:21" x14ac:dyDescent="0.3">
      <c r="A10237" s="1"/>
      <c r="B10237" s="1"/>
      <c r="C10237" s="2"/>
      <c r="J10237" s="3"/>
      <c r="O10237" s="4"/>
      <c r="P10237" s="3"/>
      <c r="U10237" s="3"/>
    </row>
    <row r="10238" spans="1:21" x14ac:dyDescent="0.3">
      <c r="A10238" s="1"/>
      <c r="B10238" s="1"/>
      <c r="C10238" s="2"/>
      <c r="J10238" s="3"/>
      <c r="O10238" s="4"/>
      <c r="P10238" s="3"/>
      <c r="U10238" s="3"/>
    </row>
    <row r="10239" spans="1:21" x14ac:dyDescent="0.3">
      <c r="A10239" s="1"/>
      <c r="B10239" s="1"/>
      <c r="C10239" s="2"/>
      <c r="J10239" s="3"/>
      <c r="O10239" s="4"/>
      <c r="P10239" s="3"/>
      <c r="U10239" s="3"/>
    </row>
    <row r="10240" spans="1:21" x14ac:dyDescent="0.3">
      <c r="A10240" s="1"/>
      <c r="B10240" s="1"/>
      <c r="C10240" s="2"/>
      <c r="J10240" s="3"/>
      <c r="O10240" s="4"/>
      <c r="P10240" s="3"/>
      <c r="U10240" s="3"/>
    </row>
    <row r="10241" spans="1:21" x14ac:dyDescent="0.3">
      <c r="A10241" s="1"/>
      <c r="B10241" s="1"/>
      <c r="C10241" s="2"/>
      <c r="J10241" s="3"/>
      <c r="O10241" s="4"/>
      <c r="P10241" s="3"/>
      <c r="U10241" s="3"/>
    </row>
    <row r="10242" spans="1:21" x14ac:dyDescent="0.3">
      <c r="A10242" s="1"/>
      <c r="B10242" s="1"/>
      <c r="C10242" s="2"/>
      <c r="J10242" s="3"/>
      <c r="O10242" s="4"/>
      <c r="P10242" s="3"/>
      <c r="Q10242" s="3"/>
      <c r="U10242" s="3"/>
    </row>
    <row r="10243" spans="1:21" x14ac:dyDescent="0.3">
      <c r="A10243" s="1"/>
      <c r="B10243" s="1"/>
      <c r="C10243" s="2"/>
      <c r="J10243" s="3"/>
      <c r="O10243" s="4"/>
      <c r="P10243" s="3"/>
      <c r="Q10243" s="3"/>
      <c r="S10243" s="4"/>
      <c r="U10243" s="3"/>
    </row>
    <row r="10244" spans="1:21" x14ac:dyDescent="0.3">
      <c r="A10244" s="1"/>
      <c r="B10244" s="1"/>
      <c r="C10244" s="2"/>
      <c r="J10244" s="3"/>
      <c r="O10244" s="4"/>
      <c r="P10244" s="3"/>
      <c r="Q10244" s="3"/>
      <c r="U10244" s="3"/>
    </row>
    <row r="10245" spans="1:21" x14ac:dyDescent="0.3">
      <c r="A10245" s="1"/>
      <c r="B10245" s="1"/>
      <c r="C10245" s="2"/>
      <c r="J10245" s="3"/>
      <c r="O10245" s="4"/>
      <c r="P10245" s="3"/>
      <c r="U10245" s="3"/>
    </row>
    <row r="10246" spans="1:21" x14ac:dyDescent="0.3">
      <c r="A10246" s="1"/>
      <c r="B10246" s="1"/>
      <c r="C10246" s="2"/>
      <c r="J10246" s="3"/>
      <c r="O10246" s="4"/>
      <c r="P10246" s="3"/>
      <c r="U10246" s="3"/>
    </row>
    <row r="10247" spans="1:21" x14ac:dyDescent="0.3">
      <c r="A10247" s="1"/>
      <c r="B10247" s="1"/>
      <c r="C10247" s="2"/>
      <c r="J10247" s="3"/>
      <c r="O10247" s="4"/>
      <c r="P10247" s="3"/>
      <c r="U10247" s="3"/>
    </row>
    <row r="10248" spans="1:21" x14ac:dyDescent="0.3">
      <c r="A10248" s="1"/>
      <c r="B10248" s="1"/>
      <c r="C10248" s="2"/>
      <c r="J10248" s="3"/>
      <c r="O10248" s="4"/>
      <c r="P10248" s="3"/>
      <c r="Q10248" s="3"/>
      <c r="U10248" s="3"/>
    </row>
    <row r="10249" spans="1:21" x14ac:dyDescent="0.3">
      <c r="A10249" s="1"/>
      <c r="B10249" s="1"/>
      <c r="C10249" s="2"/>
      <c r="J10249" s="3"/>
      <c r="O10249" s="4"/>
      <c r="P10249" s="3"/>
      <c r="U10249" s="3"/>
    </row>
    <row r="10250" spans="1:21" x14ac:dyDescent="0.3">
      <c r="A10250" s="1"/>
      <c r="B10250" s="1"/>
      <c r="C10250" s="2"/>
      <c r="J10250" s="3"/>
      <c r="O10250" s="4"/>
      <c r="P10250" s="3"/>
      <c r="U10250" s="3"/>
    </row>
    <row r="10251" spans="1:21" x14ac:dyDescent="0.3">
      <c r="A10251" s="1"/>
      <c r="B10251" s="1"/>
      <c r="C10251" s="2"/>
      <c r="J10251" s="3"/>
      <c r="O10251" s="4"/>
      <c r="P10251" s="3"/>
      <c r="U10251" s="3"/>
    </row>
    <row r="10252" spans="1:21" x14ac:dyDescent="0.3">
      <c r="A10252" s="1"/>
      <c r="B10252" s="1"/>
      <c r="C10252" s="2"/>
      <c r="J10252" s="3"/>
      <c r="O10252" s="4"/>
      <c r="P10252" s="3"/>
      <c r="U10252" s="3"/>
    </row>
    <row r="10253" spans="1:21" x14ac:dyDescent="0.3">
      <c r="A10253" s="1"/>
      <c r="B10253" s="1"/>
      <c r="C10253" s="2"/>
      <c r="J10253" s="3"/>
      <c r="O10253" s="4"/>
      <c r="P10253" s="3"/>
      <c r="U10253" s="3"/>
    </row>
    <row r="10254" spans="1:21" x14ac:dyDescent="0.3">
      <c r="A10254" s="1"/>
      <c r="B10254" s="1"/>
      <c r="C10254" s="2"/>
      <c r="J10254" s="3"/>
      <c r="O10254" s="4"/>
      <c r="P10254" s="3"/>
      <c r="U10254" s="3"/>
    </row>
    <row r="10255" spans="1:21" x14ac:dyDescent="0.3">
      <c r="A10255" s="1"/>
      <c r="B10255" s="1"/>
      <c r="C10255" s="2"/>
      <c r="J10255" s="3"/>
      <c r="O10255" s="4"/>
      <c r="P10255" s="3"/>
      <c r="U10255" s="3"/>
    </row>
    <row r="10256" spans="1:21" x14ac:dyDescent="0.3">
      <c r="A10256" s="1"/>
      <c r="B10256" s="1"/>
      <c r="C10256" s="2"/>
      <c r="J10256" s="3"/>
      <c r="O10256" s="4"/>
      <c r="P10256" s="3"/>
      <c r="U10256" s="3"/>
    </row>
    <row r="10257" spans="1:21" x14ac:dyDescent="0.3">
      <c r="A10257" s="1"/>
      <c r="B10257" s="1"/>
      <c r="C10257" s="2"/>
      <c r="J10257" s="3"/>
      <c r="O10257" s="4"/>
      <c r="P10257" s="3"/>
      <c r="U10257" s="3"/>
    </row>
    <row r="10258" spans="1:21" x14ac:dyDescent="0.3">
      <c r="A10258" s="1"/>
      <c r="B10258" s="1"/>
      <c r="C10258" s="2"/>
      <c r="J10258" s="3"/>
      <c r="O10258" s="4"/>
      <c r="P10258" s="3"/>
      <c r="U10258" s="3"/>
    </row>
    <row r="10259" spans="1:21" x14ac:dyDescent="0.3">
      <c r="A10259" s="1"/>
      <c r="B10259" s="1"/>
      <c r="C10259" s="2"/>
      <c r="J10259" s="3"/>
      <c r="O10259" s="4"/>
      <c r="P10259" s="3"/>
      <c r="U10259" s="3"/>
    </row>
    <row r="10260" spans="1:21" x14ac:dyDescent="0.3">
      <c r="A10260" s="1"/>
      <c r="B10260" s="1"/>
      <c r="C10260" s="2"/>
      <c r="J10260" s="3"/>
      <c r="O10260" s="4"/>
      <c r="P10260" s="3"/>
      <c r="U10260" s="3"/>
    </row>
    <row r="10261" spans="1:21" x14ac:dyDescent="0.3">
      <c r="A10261" s="1"/>
      <c r="B10261" s="1"/>
      <c r="C10261" s="2"/>
      <c r="J10261" s="3"/>
      <c r="O10261" s="4"/>
      <c r="P10261" s="3"/>
      <c r="Q10261" s="3"/>
      <c r="U10261" s="3"/>
    </row>
    <row r="10262" spans="1:21" x14ac:dyDescent="0.3">
      <c r="A10262" s="1"/>
      <c r="B10262" s="1"/>
      <c r="C10262" s="2"/>
      <c r="J10262" s="3"/>
      <c r="O10262" s="4"/>
      <c r="P10262" s="3"/>
      <c r="U10262" s="3"/>
    </row>
    <row r="10263" spans="1:21" x14ac:dyDescent="0.3">
      <c r="A10263" s="1"/>
      <c r="B10263" s="1"/>
      <c r="C10263" s="2"/>
      <c r="J10263" s="3"/>
      <c r="O10263" s="4"/>
      <c r="P10263" s="3"/>
      <c r="Q10263" s="3"/>
      <c r="U10263" s="3"/>
    </row>
    <row r="10264" spans="1:21" x14ac:dyDescent="0.3">
      <c r="A10264" s="1"/>
      <c r="B10264" s="1"/>
      <c r="C10264" s="2"/>
      <c r="J10264" s="3"/>
      <c r="O10264" s="4"/>
      <c r="P10264" s="3"/>
      <c r="U10264" s="3"/>
    </row>
    <row r="10265" spans="1:21" x14ac:dyDescent="0.3">
      <c r="A10265" s="1"/>
      <c r="B10265" s="1"/>
      <c r="C10265" s="2"/>
      <c r="J10265" s="3"/>
      <c r="O10265" s="4"/>
      <c r="P10265" s="3"/>
      <c r="U10265" s="3"/>
    </row>
    <row r="10266" spans="1:21" x14ac:dyDescent="0.3">
      <c r="A10266" s="1"/>
      <c r="B10266" s="1"/>
      <c r="C10266" s="2"/>
      <c r="J10266" s="3"/>
      <c r="O10266" s="4"/>
      <c r="P10266" s="3"/>
      <c r="U10266" s="3"/>
    </row>
    <row r="10267" spans="1:21" x14ac:dyDescent="0.3">
      <c r="A10267" s="1"/>
      <c r="B10267" s="1"/>
      <c r="C10267" s="2"/>
      <c r="J10267" s="3"/>
      <c r="O10267" s="4"/>
      <c r="P10267" s="3"/>
      <c r="U10267" s="3"/>
    </row>
    <row r="10268" spans="1:21" x14ac:dyDescent="0.3">
      <c r="A10268" s="1"/>
      <c r="B10268" s="1"/>
      <c r="C10268" s="2"/>
      <c r="J10268" s="3"/>
      <c r="O10268" s="4"/>
      <c r="P10268" s="3"/>
      <c r="U10268" s="3"/>
    </row>
    <row r="10269" spans="1:21" x14ac:dyDescent="0.3">
      <c r="A10269" s="1"/>
      <c r="B10269" s="1"/>
      <c r="C10269" s="2"/>
      <c r="J10269" s="3"/>
      <c r="O10269" s="4"/>
      <c r="P10269" s="3"/>
      <c r="U10269" s="3"/>
    </row>
    <row r="10270" spans="1:21" x14ac:dyDescent="0.3">
      <c r="A10270" s="1"/>
      <c r="B10270" s="1"/>
      <c r="C10270" s="2"/>
      <c r="J10270" s="3"/>
      <c r="O10270" s="4"/>
      <c r="P10270" s="3"/>
      <c r="Q10270" s="3"/>
      <c r="U10270" s="3"/>
    </row>
    <row r="10271" spans="1:21" x14ac:dyDescent="0.3">
      <c r="A10271" s="1"/>
      <c r="B10271" s="1"/>
      <c r="C10271" s="2"/>
      <c r="J10271" s="3"/>
      <c r="O10271" s="4"/>
      <c r="P10271" s="3"/>
      <c r="U10271" s="3"/>
    </row>
    <row r="10272" spans="1:21" x14ac:dyDescent="0.3">
      <c r="A10272" s="1"/>
      <c r="B10272" s="1"/>
      <c r="C10272" s="2"/>
      <c r="J10272" s="3"/>
      <c r="O10272" s="4"/>
      <c r="P10272" s="3"/>
      <c r="U10272" s="3"/>
    </row>
    <row r="10273" spans="1:21" x14ac:dyDescent="0.3">
      <c r="A10273" s="1"/>
      <c r="B10273" s="1"/>
      <c r="C10273" s="2"/>
      <c r="J10273" s="3"/>
      <c r="O10273" s="4"/>
      <c r="P10273" s="3"/>
      <c r="U10273" s="3"/>
    </row>
    <row r="10274" spans="1:21" x14ac:dyDescent="0.3">
      <c r="A10274" s="1"/>
      <c r="B10274" s="1"/>
      <c r="C10274" s="2"/>
      <c r="J10274" s="3"/>
      <c r="O10274" s="4"/>
      <c r="P10274" s="3"/>
      <c r="U10274" s="3"/>
    </row>
    <row r="10275" spans="1:21" x14ac:dyDescent="0.3">
      <c r="A10275" s="1"/>
      <c r="B10275" s="1"/>
      <c r="C10275" s="2"/>
      <c r="J10275" s="3"/>
      <c r="O10275" s="4"/>
      <c r="P10275" s="3"/>
      <c r="U10275" s="3"/>
    </row>
    <row r="10276" spans="1:21" x14ac:dyDescent="0.3">
      <c r="A10276" s="1"/>
      <c r="B10276" s="1"/>
      <c r="C10276" s="2"/>
      <c r="J10276" s="3"/>
      <c r="O10276" s="4"/>
      <c r="P10276" s="3"/>
      <c r="U10276" s="3"/>
    </row>
    <row r="10277" spans="1:21" x14ac:dyDescent="0.3">
      <c r="A10277" s="1"/>
      <c r="B10277" s="1"/>
      <c r="C10277" s="2"/>
      <c r="J10277" s="3"/>
      <c r="O10277" s="4"/>
      <c r="P10277" s="3"/>
      <c r="U10277" s="3"/>
    </row>
    <row r="10278" spans="1:21" x14ac:dyDescent="0.3">
      <c r="A10278" s="1"/>
      <c r="B10278" s="1"/>
      <c r="C10278" s="2"/>
      <c r="J10278" s="3"/>
      <c r="O10278" s="4"/>
      <c r="P10278" s="3"/>
      <c r="U10278" s="3"/>
    </row>
    <row r="10279" spans="1:21" x14ac:dyDescent="0.3">
      <c r="A10279" s="1"/>
      <c r="B10279" s="1"/>
      <c r="C10279" s="2"/>
      <c r="J10279" s="3"/>
      <c r="O10279" s="4"/>
      <c r="P10279" s="3"/>
      <c r="Q10279" s="3"/>
      <c r="U10279" s="3"/>
    </row>
    <row r="10280" spans="1:21" x14ac:dyDescent="0.3">
      <c r="A10280" s="1"/>
      <c r="B10280" s="1"/>
      <c r="C10280" s="2"/>
      <c r="J10280" s="3"/>
      <c r="O10280" s="4"/>
      <c r="P10280" s="3"/>
      <c r="U10280" s="3"/>
    </row>
    <row r="10281" spans="1:21" x14ac:dyDescent="0.3">
      <c r="A10281" s="1"/>
      <c r="B10281" s="1"/>
      <c r="C10281" s="2"/>
      <c r="J10281" s="3"/>
      <c r="O10281" s="4"/>
      <c r="P10281" s="3"/>
      <c r="U10281" s="3"/>
    </row>
    <row r="10282" spans="1:21" x14ac:dyDescent="0.3">
      <c r="A10282" s="1"/>
      <c r="B10282" s="1"/>
      <c r="C10282" s="2"/>
      <c r="J10282" s="3"/>
      <c r="O10282" s="4"/>
      <c r="P10282" s="3"/>
      <c r="U10282" s="3"/>
    </row>
    <row r="10283" spans="1:21" x14ac:dyDescent="0.3">
      <c r="A10283" s="1"/>
      <c r="B10283" s="1"/>
      <c r="C10283" s="2"/>
      <c r="J10283" s="3"/>
      <c r="O10283" s="4"/>
      <c r="P10283" s="3"/>
      <c r="U10283" s="3"/>
    </row>
    <row r="10284" spans="1:21" x14ac:dyDescent="0.3">
      <c r="A10284" s="1"/>
      <c r="B10284" s="1"/>
      <c r="C10284" s="2"/>
      <c r="J10284" s="3"/>
      <c r="O10284" s="4"/>
      <c r="P10284" s="3"/>
      <c r="Q10284" s="3"/>
      <c r="U10284" s="3"/>
    </row>
    <row r="10285" spans="1:21" x14ac:dyDescent="0.3">
      <c r="A10285" s="1"/>
      <c r="B10285" s="1"/>
      <c r="C10285" s="2"/>
      <c r="J10285" s="3"/>
      <c r="O10285" s="4"/>
      <c r="P10285" s="3"/>
      <c r="U10285" s="3"/>
    </row>
    <row r="10286" spans="1:21" x14ac:dyDescent="0.3">
      <c r="A10286" s="1"/>
      <c r="B10286" s="1"/>
      <c r="C10286" s="2"/>
      <c r="J10286" s="3"/>
      <c r="O10286" s="4"/>
      <c r="P10286" s="3"/>
      <c r="U10286" s="3"/>
    </row>
    <row r="10287" spans="1:21" x14ac:dyDescent="0.3">
      <c r="A10287" s="1"/>
      <c r="B10287" s="1"/>
      <c r="C10287" s="2"/>
      <c r="J10287" s="3"/>
      <c r="O10287" s="4"/>
      <c r="P10287" s="3"/>
      <c r="U10287" s="3"/>
    </row>
    <row r="10288" spans="1:21" x14ac:dyDescent="0.3">
      <c r="A10288" s="1"/>
      <c r="B10288" s="1"/>
      <c r="C10288" s="2"/>
      <c r="J10288" s="3"/>
      <c r="O10288" s="4"/>
      <c r="P10288" s="3"/>
      <c r="U10288" s="3"/>
    </row>
    <row r="10289" spans="1:21" x14ac:dyDescent="0.3">
      <c r="A10289" s="1"/>
      <c r="B10289" s="1"/>
      <c r="C10289" s="2"/>
      <c r="J10289" s="3"/>
      <c r="O10289" s="4"/>
      <c r="P10289" s="3"/>
      <c r="U10289" s="3"/>
    </row>
    <row r="10290" spans="1:21" x14ac:dyDescent="0.3">
      <c r="A10290" s="1"/>
      <c r="B10290" s="1"/>
      <c r="C10290" s="2"/>
      <c r="J10290" s="3"/>
      <c r="O10290" s="4"/>
      <c r="P10290" s="3"/>
      <c r="Q10290" s="3"/>
      <c r="U10290" s="3"/>
    </row>
    <row r="10291" spans="1:21" x14ac:dyDescent="0.3">
      <c r="A10291" s="1"/>
      <c r="B10291" s="1"/>
      <c r="C10291" s="2"/>
      <c r="J10291" s="3"/>
      <c r="O10291" s="4"/>
      <c r="P10291" s="3"/>
      <c r="Q10291" s="3"/>
      <c r="U10291" s="3"/>
    </row>
    <row r="10292" spans="1:21" x14ac:dyDescent="0.3">
      <c r="A10292" s="1"/>
      <c r="B10292" s="1"/>
      <c r="C10292" s="2"/>
      <c r="J10292" s="3"/>
      <c r="O10292" s="4"/>
      <c r="P10292" s="3"/>
      <c r="Q10292" s="3"/>
      <c r="U10292" s="3"/>
    </row>
    <row r="10293" spans="1:21" x14ac:dyDescent="0.3">
      <c r="A10293" s="1"/>
      <c r="B10293" s="1"/>
      <c r="C10293" s="2"/>
      <c r="J10293" s="3"/>
      <c r="O10293" s="4"/>
      <c r="P10293" s="3"/>
      <c r="Q10293" s="3"/>
      <c r="U10293" s="3"/>
    </row>
    <row r="10294" spans="1:21" x14ac:dyDescent="0.3">
      <c r="A10294" s="1"/>
      <c r="B10294" s="1"/>
      <c r="C10294" s="2"/>
      <c r="J10294" s="3"/>
      <c r="O10294" s="4"/>
      <c r="P10294" s="3"/>
      <c r="Q10294" s="3"/>
      <c r="U10294" s="3"/>
    </row>
    <row r="10295" spans="1:21" x14ac:dyDescent="0.3">
      <c r="A10295" s="1"/>
      <c r="B10295" s="1"/>
      <c r="C10295" s="2"/>
      <c r="J10295" s="3"/>
      <c r="O10295" s="4"/>
      <c r="P10295" s="3"/>
      <c r="U10295" s="3"/>
    </row>
    <row r="10296" spans="1:21" x14ac:dyDescent="0.3">
      <c r="A10296" s="1"/>
      <c r="B10296" s="1"/>
      <c r="C10296" s="2"/>
      <c r="J10296" s="3"/>
      <c r="O10296" s="4"/>
      <c r="P10296" s="3"/>
      <c r="U10296" s="3"/>
    </row>
    <row r="10297" spans="1:21" x14ac:dyDescent="0.3">
      <c r="A10297" s="1"/>
      <c r="B10297" s="1"/>
      <c r="C10297" s="2"/>
      <c r="J10297" s="3"/>
      <c r="O10297" s="4"/>
      <c r="P10297" s="3"/>
      <c r="U10297" s="3"/>
    </row>
    <row r="10298" spans="1:21" x14ac:dyDescent="0.3">
      <c r="A10298" s="1"/>
      <c r="B10298" s="1"/>
      <c r="C10298" s="2"/>
      <c r="J10298" s="3"/>
      <c r="O10298" s="4"/>
      <c r="P10298" s="3"/>
      <c r="Q10298" s="3"/>
      <c r="U10298" s="3"/>
    </row>
    <row r="10299" spans="1:21" x14ac:dyDescent="0.3">
      <c r="A10299" s="1"/>
      <c r="B10299" s="1"/>
      <c r="C10299" s="2"/>
      <c r="J10299" s="3"/>
      <c r="O10299" s="4"/>
      <c r="P10299" s="3"/>
      <c r="U10299" s="3"/>
    </row>
    <row r="10300" spans="1:21" x14ac:dyDescent="0.3">
      <c r="A10300" s="1"/>
      <c r="B10300" s="1"/>
      <c r="C10300" s="2"/>
      <c r="J10300" s="3"/>
      <c r="O10300" s="4"/>
      <c r="P10300" s="3"/>
      <c r="U10300" s="3"/>
    </row>
    <row r="10301" spans="1:21" x14ac:dyDescent="0.3">
      <c r="A10301" s="1"/>
      <c r="B10301" s="1"/>
      <c r="C10301" s="2"/>
      <c r="J10301" s="3"/>
      <c r="O10301" s="4"/>
      <c r="P10301" s="3"/>
      <c r="U10301" s="3"/>
    </row>
    <row r="10302" spans="1:21" x14ac:dyDescent="0.3">
      <c r="A10302" s="1"/>
      <c r="B10302" s="1"/>
      <c r="C10302" s="2"/>
      <c r="J10302" s="3"/>
      <c r="O10302" s="4"/>
      <c r="P10302" s="3"/>
      <c r="Q10302" s="3"/>
      <c r="U10302" s="3"/>
    </row>
    <row r="10303" spans="1:21" x14ac:dyDescent="0.3">
      <c r="A10303" s="1"/>
      <c r="B10303" s="1"/>
      <c r="C10303" s="2"/>
      <c r="J10303" s="3"/>
      <c r="O10303" s="4"/>
      <c r="P10303" s="3"/>
      <c r="U10303" s="3"/>
    </row>
    <row r="10304" spans="1:21" x14ac:dyDescent="0.3">
      <c r="A10304" s="1"/>
      <c r="B10304" s="1"/>
      <c r="C10304" s="2"/>
      <c r="J10304" s="3"/>
      <c r="O10304" s="4"/>
      <c r="P10304" s="3"/>
      <c r="U10304" s="3"/>
    </row>
    <row r="10305" spans="1:21" x14ac:dyDescent="0.3">
      <c r="A10305" s="1"/>
      <c r="B10305" s="1"/>
      <c r="C10305" s="2"/>
      <c r="J10305" s="3"/>
      <c r="O10305" s="4"/>
      <c r="P10305" s="3"/>
      <c r="U10305" s="3"/>
    </row>
    <row r="10306" spans="1:21" x14ac:dyDescent="0.3">
      <c r="A10306" s="1"/>
      <c r="B10306" s="1"/>
      <c r="C10306" s="2"/>
      <c r="J10306" s="3"/>
      <c r="O10306" s="4"/>
      <c r="P10306" s="3"/>
      <c r="Q10306" s="3"/>
      <c r="U10306" s="3"/>
    </row>
    <row r="10307" spans="1:21" x14ac:dyDescent="0.3">
      <c r="A10307" s="1"/>
      <c r="B10307" s="1"/>
      <c r="C10307" s="2"/>
      <c r="J10307" s="3"/>
      <c r="O10307" s="4"/>
      <c r="P10307" s="3"/>
      <c r="U10307" s="3"/>
    </row>
    <row r="10308" spans="1:21" x14ac:dyDescent="0.3">
      <c r="A10308" s="1"/>
      <c r="B10308" s="1"/>
      <c r="C10308" s="2"/>
      <c r="J10308" s="3"/>
      <c r="O10308" s="4"/>
      <c r="P10308" s="3"/>
      <c r="U10308" s="3"/>
    </row>
    <row r="10309" spans="1:21" x14ac:dyDescent="0.3">
      <c r="A10309" s="1"/>
      <c r="B10309" s="1"/>
      <c r="C10309" s="2"/>
      <c r="J10309" s="3"/>
      <c r="O10309" s="4"/>
      <c r="P10309" s="3"/>
      <c r="U10309" s="3"/>
    </row>
    <row r="10310" spans="1:21" x14ac:dyDescent="0.3">
      <c r="A10310" s="1"/>
      <c r="B10310" s="1"/>
      <c r="C10310" s="2"/>
      <c r="J10310" s="3"/>
      <c r="O10310" s="4"/>
      <c r="P10310" s="3"/>
      <c r="U10310" s="3"/>
    </row>
    <row r="10311" spans="1:21" x14ac:dyDescent="0.3">
      <c r="A10311" s="1"/>
      <c r="B10311" s="1"/>
      <c r="C10311" s="2"/>
      <c r="J10311" s="3"/>
      <c r="O10311" s="4"/>
      <c r="P10311" s="3"/>
      <c r="U10311" s="3"/>
    </row>
    <row r="10312" spans="1:21" x14ac:dyDescent="0.3">
      <c r="A10312" s="1"/>
      <c r="B10312" s="1"/>
      <c r="C10312" s="2"/>
      <c r="J10312" s="3"/>
      <c r="O10312" s="4"/>
      <c r="P10312" s="3"/>
      <c r="U10312" s="3"/>
    </row>
    <row r="10313" spans="1:21" x14ac:dyDescent="0.3">
      <c r="A10313" s="1"/>
      <c r="B10313" s="1"/>
      <c r="C10313" s="2"/>
      <c r="J10313" s="3"/>
      <c r="O10313" s="4"/>
      <c r="P10313" s="3"/>
      <c r="U10313" s="3"/>
    </row>
    <row r="10314" spans="1:21" x14ac:dyDescent="0.3">
      <c r="A10314" s="1"/>
      <c r="B10314" s="1"/>
      <c r="C10314" s="2"/>
      <c r="J10314" s="3"/>
      <c r="O10314" s="4"/>
      <c r="P10314" s="3"/>
      <c r="U10314" s="3"/>
    </row>
    <row r="10315" spans="1:21" x14ac:dyDescent="0.3">
      <c r="A10315" s="1"/>
      <c r="B10315" s="1"/>
      <c r="C10315" s="2"/>
      <c r="J10315" s="3"/>
      <c r="O10315" s="4"/>
      <c r="P10315" s="3"/>
      <c r="U10315" s="3"/>
    </row>
    <row r="10316" spans="1:21" x14ac:dyDescent="0.3">
      <c r="A10316" s="1"/>
      <c r="B10316" s="1"/>
      <c r="C10316" s="2"/>
      <c r="J10316" s="3"/>
      <c r="O10316" s="4"/>
      <c r="P10316" s="3"/>
      <c r="U10316" s="3"/>
    </row>
    <row r="10317" spans="1:21" x14ac:dyDescent="0.3">
      <c r="A10317" s="1"/>
      <c r="B10317" s="1"/>
      <c r="C10317" s="2"/>
      <c r="J10317" s="3"/>
      <c r="O10317" s="4"/>
      <c r="P10317" s="3"/>
      <c r="Q10317" s="3"/>
      <c r="U10317" s="3"/>
    </row>
    <row r="10318" spans="1:21" x14ac:dyDescent="0.3">
      <c r="A10318" s="1"/>
      <c r="B10318" s="1"/>
      <c r="C10318" s="2"/>
      <c r="J10318" s="3"/>
      <c r="O10318" s="4"/>
      <c r="P10318" s="3"/>
      <c r="U10318" s="3"/>
    </row>
    <row r="10319" spans="1:21" x14ac:dyDescent="0.3">
      <c r="A10319" s="1"/>
      <c r="B10319" s="1"/>
      <c r="C10319" s="2"/>
      <c r="J10319" s="3"/>
      <c r="O10319" s="4"/>
      <c r="P10319" s="3"/>
      <c r="U10319" s="3"/>
    </row>
    <row r="10320" spans="1:21" x14ac:dyDescent="0.3">
      <c r="A10320" s="1"/>
      <c r="B10320" s="1"/>
      <c r="C10320" s="2"/>
      <c r="J10320" s="3"/>
      <c r="O10320" s="4"/>
      <c r="P10320" s="3"/>
      <c r="U10320" s="3"/>
    </row>
    <row r="10321" spans="1:21" x14ac:dyDescent="0.3">
      <c r="A10321" s="1"/>
      <c r="B10321" s="1"/>
      <c r="C10321" s="2"/>
      <c r="J10321" s="3"/>
      <c r="O10321" s="4"/>
      <c r="P10321" s="3"/>
      <c r="Q10321" s="3"/>
      <c r="U10321" s="3"/>
    </row>
    <row r="10322" spans="1:21" x14ac:dyDescent="0.3">
      <c r="A10322" s="1"/>
      <c r="B10322" s="1"/>
      <c r="C10322" s="2"/>
      <c r="J10322" s="3"/>
      <c r="O10322" s="4"/>
      <c r="P10322" s="3"/>
      <c r="U10322" s="3"/>
    </row>
    <row r="10323" spans="1:21" x14ac:dyDescent="0.3">
      <c r="A10323" s="1"/>
      <c r="B10323" s="1"/>
      <c r="C10323" s="2"/>
      <c r="J10323" s="3"/>
      <c r="O10323" s="4"/>
      <c r="P10323" s="3"/>
      <c r="Q10323" s="3"/>
      <c r="U10323" s="3"/>
    </row>
    <row r="10324" spans="1:21" x14ac:dyDescent="0.3">
      <c r="A10324" s="1"/>
      <c r="B10324" s="1"/>
      <c r="C10324" s="2"/>
      <c r="J10324" s="3"/>
      <c r="O10324" s="4"/>
      <c r="P10324" s="3"/>
      <c r="U10324" s="3"/>
    </row>
    <row r="10325" spans="1:21" x14ac:dyDescent="0.3">
      <c r="A10325" s="1"/>
      <c r="B10325" s="1"/>
      <c r="C10325" s="2"/>
      <c r="J10325" s="3"/>
      <c r="O10325" s="4"/>
      <c r="P10325" s="3"/>
      <c r="U10325" s="3"/>
    </row>
    <row r="10326" spans="1:21" x14ac:dyDescent="0.3">
      <c r="A10326" s="1"/>
      <c r="B10326" s="1"/>
      <c r="C10326" s="2"/>
      <c r="J10326" s="3"/>
      <c r="O10326" s="4"/>
      <c r="P10326" s="3"/>
      <c r="U10326" s="3"/>
    </row>
    <row r="10327" spans="1:21" x14ac:dyDescent="0.3">
      <c r="A10327" s="1"/>
      <c r="B10327" s="1"/>
      <c r="C10327" s="2"/>
      <c r="J10327" s="3"/>
      <c r="O10327" s="4"/>
      <c r="P10327" s="3"/>
      <c r="U10327" s="3"/>
    </row>
    <row r="10328" spans="1:21" x14ac:dyDescent="0.3">
      <c r="A10328" s="1"/>
      <c r="B10328" s="1"/>
      <c r="C10328" s="2"/>
      <c r="J10328" s="3"/>
      <c r="O10328" s="4"/>
      <c r="P10328" s="3"/>
      <c r="U10328" s="3"/>
    </row>
    <row r="10329" spans="1:21" x14ac:dyDescent="0.3">
      <c r="A10329" s="1"/>
      <c r="B10329" s="1"/>
      <c r="C10329" s="2"/>
      <c r="J10329" s="3"/>
      <c r="O10329" s="4"/>
      <c r="P10329" s="3"/>
      <c r="U10329" s="3"/>
    </row>
    <row r="10330" spans="1:21" x14ac:dyDescent="0.3">
      <c r="A10330" s="1"/>
      <c r="B10330" s="1"/>
      <c r="C10330" s="2"/>
      <c r="J10330" s="3"/>
      <c r="O10330" s="4"/>
      <c r="P10330" s="3"/>
      <c r="U10330" s="3"/>
    </row>
    <row r="10331" spans="1:21" x14ac:dyDescent="0.3">
      <c r="A10331" s="1"/>
      <c r="B10331" s="1"/>
      <c r="C10331" s="2"/>
      <c r="J10331" s="3"/>
      <c r="O10331" s="4"/>
      <c r="P10331" s="3"/>
      <c r="Q10331" s="3"/>
      <c r="U10331" s="3"/>
    </row>
    <row r="10332" spans="1:21" x14ac:dyDescent="0.3">
      <c r="A10332" s="1"/>
      <c r="B10332" s="1"/>
      <c r="C10332" s="2"/>
      <c r="J10332" s="3"/>
      <c r="O10332" s="4"/>
      <c r="P10332" s="3"/>
      <c r="Q10332" s="3"/>
      <c r="U10332" s="3"/>
    </row>
    <row r="10333" spans="1:21" x14ac:dyDescent="0.3">
      <c r="A10333" s="1"/>
      <c r="B10333" s="1"/>
      <c r="C10333" s="2"/>
      <c r="J10333" s="3"/>
      <c r="O10333" s="4"/>
      <c r="P10333" s="3"/>
      <c r="U10333" s="3"/>
    </row>
    <row r="10334" spans="1:21" x14ac:dyDescent="0.3">
      <c r="A10334" s="1"/>
      <c r="B10334" s="1"/>
      <c r="C10334" s="2"/>
      <c r="J10334" s="3"/>
      <c r="O10334" s="4"/>
      <c r="P10334" s="3"/>
      <c r="U10334" s="3"/>
    </row>
    <row r="10335" spans="1:21" x14ac:dyDescent="0.3">
      <c r="A10335" s="1"/>
      <c r="B10335" s="1"/>
      <c r="C10335" s="2"/>
      <c r="J10335" s="3"/>
      <c r="O10335" s="4"/>
      <c r="P10335" s="3"/>
      <c r="U10335" s="3"/>
    </row>
    <row r="10336" spans="1:21" x14ac:dyDescent="0.3">
      <c r="A10336" s="1"/>
      <c r="B10336" s="1"/>
      <c r="C10336" s="2"/>
      <c r="J10336" s="3"/>
      <c r="O10336" s="4"/>
      <c r="P10336" s="3"/>
      <c r="Q10336" s="3"/>
      <c r="U10336" s="3"/>
    </row>
    <row r="10337" spans="1:21" x14ac:dyDescent="0.3">
      <c r="A10337" s="1"/>
      <c r="B10337" s="1"/>
      <c r="C10337" s="2"/>
      <c r="J10337" s="3"/>
      <c r="O10337" s="4"/>
      <c r="P10337" s="3"/>
      <c r="U10337" s="3"/>
    </row>
    <row r="10338" spans="1:21" x14ac:dyDescent="0.3">
      <c r="A10338" s="1"/>
      <c r="B10338" s="1"/>
      <c r="C10338" s="2"/>
      <c r="J10338" s="3"/>
      <c r="O10338" s="4"/>
      <c r="P10338" s="3"/>
      <c r="U10338" s="3"/>
    </row>
    <row r="10339" spans="1:21" x14ac:dyDescent="0.3">
      <c r="A10339" s="1"/>
      <c r="B10339" s="1"/>
      <c r="C10339" s="2"/>
      <c r="J10339" s="3"/>
      <c r="O10339" s="4"/>
      <c r="P10339" s="3"/>
      <c r="U10339" s="3"/>
    </row>
    <row r="10340" spans="1:21" x14ac:dyDescent="0.3">
      <c r="A10340" s="1"/>
      <c r="B10340" s="1"/>
      <c r="C10340" s="2"/>
      <c r="J10340" s="3"/>
      <c r="O10340" s="4"/>
      <c r="P10340" s="3"/>
      <c r="U10340" s="3"/>
    </row>
    <row r="10341" spans="1:21" x14ac:dyDescent="0.3">
      <c r="A10341" s="1"/>
      <c r="B10341" s="1"/>
      <c r="C10341" s="2"/>
      <c r="J10341" s="3"/>
      <c r="O10341" s="4"/>
      <c r="P10341" s="3"/>
      <c r="Q10341" s="3"/>
      <c r="U10341" s="3"/>
    </row>
    <row r="10342" spans="1:21" x14ac:dyDescent="0.3">
      <c r="A10342" s="1"/>
      <c r="B10342" s="1"/>
      <c r="C10342" s="2"/>
      <c r="J10342" s="3"/>
      <c r="O10342" s="4"/>
      <c r="P10342" s="3"/>
      <c r="Q10342" s="3"/>
      <c r="U10342" s="3"/>
    </row>
    <row r="10343" spans="1:21" x14ac:dyDescent="0.3">
      <c r="A10343" s="1"/>
      <c r="B10343" s="1"/>
      <c r="C10343" s="2"/>
      <c r="J10343" s="3"/>
      <c r="O10343" s="4"/>
      <c r="P10343" s="3"/>
      <c r="U10343" s="3"/>
    </row>
    <row r="10344" spans="1:21" x14ac:dyDescent="0.3">
      <c r="A10344" s="1"/>
      <c r="B10344" s="1"/>
      <c r="C10344" s="2"/>
      <c r="J10344" s="3"/>
      <c r="O10344" s="4"/>
      <c r="P10344" s="3"/>
      <c r="U10344" s="3"/>
    </row>
    <row r="10345" spans="1:21" x14ac:dyDescent="0.3">
      <c r="A10345" s="1"/>
      <c r="B10345" s="1"/>
      <c r="C10345" s="2"/>
      <c r="J10345" s="3"/>
      <c r="O10345" s="4"/>
      <c r="P10345" s="3"/>
      <c r="U10345" s="3"/>
    </row>
    <row r="10346" spans="1:21" x14ac:dyDescent="0.3">
      <c r="A10346" s="1"/>
      <c r="B10346" s="1"/>
      <c r="C10346" s="2"/>
      <c r="J10346" s="3"/>
      <c r="O10346" s="4"/>
      <c r="P10346" s="3"/>
      <c r="U10346" s="3"/>
    </row>
    <row r="10347" spans="1:21" x14ac:dyDescent="0.3">
      <c r="A10347" s="1"/>
      <c r="B10347" s="1"/>
      <c r="C10347" s="2"/>
      <c r="J10347" s="3"/>
      <c r="O10347" s="4"/>
      <c r="P10347" s="3"/>
      <c r="U10347" s="3"/>
    </row>
    <row r="10348" spans="1:21" x14ac:dyDescent="0.3">
      <c r="A10348" s="1"/>
      <c r="B10348" s="1"/>
      <c r="C10348" s="2"/>
      <c r="J10348" s="3"/>
      <c r="O10348" s="4"/>
      <c r="P10348" s="3"/>
      <c r="Q10348" s="3"/>
      <c r="U10348" s="3"/>
    </row>
    <row r="10349" spans="1:21" x14ac:dyDescent="0.3">
      <c r="A10349" s="1"/>
      <c r="B10349" s="1"/>
      <c r="C10349" s="2"/>
      <c r="J10349" s="3"/>
      <c r="O10349" s="4"/>
      <c r="P10349" s="3"/>
      <c r="Q10349" s="3"/>
      <c r="U10349" s="3"/>
    </row>
    <row r="10350" spans="1:21" x14ac:dyDescent="0.3">
      <c r="A10350" s="1"/>
      <c r="B10350" s="1"/>
      <c r="C10350" s="2"/>
      <c r="J10350" s="3"/>
      <c r="O10350" s="4"/>
      <c r="P10350" s="3"/>
      <c r="Q10350" s="3"/>
      <c r="U10350" s="3"/>
    </row>
    <row r="10351" spans="1:21" x14ac:dyDescent="0.3">
      <c r="A10351" s="1"/>
      <c r="B10351" s="1"/>
      <c r="C10351" s="2"/>
      <c r="J10351" s="3"/>
      <c r="O10351" s="4"/>
      <c r="P10351" s="3"/>
      <c r="U10351" s="3"/>
    </row>
    <row r="10352" spans="1:21" x14ac:dyDescent="0.3">
      <c r="A10352" s="1"/>
      <c r="B10352" s="1"/>
      <c r="C10352" s="2"/>
      <c r="J10352" s="3"/>
      <c r="O10352" s="4"/>
      <c r="P10352" s="3"/>
      <c r="Q10352" s="3"/>
      <c r="U10352" s="3"/>
    </row>
    <row r="10353" spans="1:21" x14ac:dyDescent="0.3">
      <c r="A10353" s="1"/>
      <c r="B10353" s="1"/>
      <c r="C10353" s="2"/>
      <c r="J10353" s="3"/>
      <c r="O10353" s="4"/>
      <c r="P10353" s="3"/>
      <c r="U10353" s="3"/>
    </row>
    <row r="10354" spans="1:21" x14ac:dyDescent="0.3">
      <c r="A10354" s="1"/>
      <c r="B10354" s="1"/>
      <c r="C10354" s="2"/>
      <c r="J10354" s="3"/>
      <c r="O10354" s="4"/>
      <c r="P10354" s="3"/>
      <c r="Q10354" s="3"/>
      <c r="U10354" s="3"/>
    </row>
    <row r="10355" spans="1:21" x14ac:dyDescent="0.3">
      <c r="A10355" s="1"/>
      <c r="B10355" s="1"/>
      <c r="C10355" s="2"/>
      <c r="J10355" s="3"/>
      <c r="O10355" s="4"/>
      <c r="P10355" s="3"/>
      <c r="U10355" s="3"/>
    </row>
    <row r="10356" spans="1:21" x14ac:dyDescent="0.3">
      <c r="A10356" s="1"/>
      <c r="B10356" s="1"/>
      <c r="C10356" s="2"/>
      <c r="J10356" s="3"/>
      <c r="O10356" s="4"/>
      <c r="P10356" s="3"/>
      <c r="Q10356" s="3"/>
      <c r="U10356" s="3"/>
    </row>
    <row r="10357" spans="1:21" x14ac:dyDescent="0.3">
      <c r="A10357" s="1"/>
      <c r="B10357" s="1"/>
      <c r="C10357" s="2"/>
      <c r="J10357" s="3"/>
      <c r="O10357" s="4"/>
      <c r="P10357" s="3"/>
      <c r="Q10357" s="3"/>
      <c r="U10357" s="3"/>
    </row>
    <row r="10358" spans="1:21" x14ac:dyDescent="0.3">
      <c r="A10358" s="1"/>
      <c r="B10358" s="1"/>
      <c r="C10358" s="2"/>
      <c r="J10358" s="3"/>
      <c r="O10358" s="4"/>
      <c r="P10358" s="3"/>
      <c r="Q10358" s="3"/>
      <c r="U10358" s="3"/>
    </row>
    <row r="10359" spans="1:21" x14ac:dyDescent="0.3">
      <c r="A10359" s="1"/>
      <c r="B10359" s="1"/>
      <c r="C10359" s="2"/>
      <c r="J10359" s="3"/>
      <c r="O10359" s="4"/>
      <c r="P10359" s="3"/>
      <c r="Q10359" s="3"/>
      <c r="U10359" s="3"/>
    </row>
    <row r="10360" spans="1:21" x14ac:dyDescent="0.3">
      <c r="A10360" s="1"/>
      <c r="B10360" s="1"/>
      <c r="C10360" s="2"/>
      <c r="J10360" s="3"/>
      <c r="O10360" s="4"/>
      <c r="P10360" s="3"/>
      <c r="U10360" s="3"/>
    </row>
    <row r="10361" spans="1:21" x14ac:dyDescent="0.3">
      <c r="A10361" s="1"/>
      <c r="B10361" s="1"/>
      <c r="C10361" s="2"/>
      <c r="J10361" s="3"/>
      <c r="O10361" s="4"/>
      <c r="P10361" s="3"/>
      <c r="Q10361" s="3"/>
      <c r="U10361" s="3"/>
    </row>
    <row r="10362" spans="1:21" x14ac:dyDescent="0.3">
      <c r="A10362" s="1"/>
      <c r="B10362" s="1"/>
      <c r="C10362" s="2"/>
      <c r="J10362" s="3"/>
      <c r="O10362" s="4"/>
      <c r="P10362" s="3"/>
      <c r="Q10362" s="3"/>
      <c r="U10362" s="3"/>
    </row>
    <row r="10363" spans="1:21" x14ac:dyDescent="0.3">
      <c r="A10363" s="1"/>
      <c r="B10363" s="1"/>
      <c r="C10363" s="2"/>
      <c r="J10363" s="3"/>
      <c r="O10363" s="4"/>
      <c r="P10363" s="3"/>
      <c r="U10363" s="3"/>
    </row>
    <row r="10364" spans="1:21" x14ac:dyDescent="0.3">
      <c r="A10364" s="1"/>
      <c r="B10364" s="1"/>
      <c r="C10364" s="2"/>
      <c r="J10364" s="3"/>
      <c r="O10364" s="4"/>
      <c r="P10364" s="3"/>
      <c r="Q10364" s="3"/>
      <c r="U10364" s="3"/>
    </row>
    <row r="10365" spans="1:21" x14ac:dyDescent="0.3">
      <c r="A10365" s="1"/>
      <c r="B10365" s="1"/>
      <c r="C10365" s="2"/>
      <c r="J10365" s="3"/>
      <c r="O10365" s="4"/>
      <c r="P10365" s="3"/>
      <c r="Q10365" s="3"/>
      <c r="U10365" s="3"/>
    </row>
    <row r="10366" spans="1:21" x14ac:dyDescent="0.3">
      <c r="A10366" s="1"/>
      <c r="B10366" s="1"/>
      <c r="C10366" s="2"/>
      <c r="J10366" s="3"/>
      <c r="O10366" s="4"/>
      <c r="P10366" s="3"/>
      <c r="U10366" s="3"/>
    </row>
    <row r="10367" spans="1:21" x14ac:dyDescent="0.3">
      <c r="A10367" s="1"/>
      <c r="B10367" s="1"/>
      <c r="C10367" s="2"/>
      <c r="J10367" s="3"/>
      <c r="O10367" s="4"/>
      <c r="P10367" s="3"/>
      <c r="U10367" s="3"/>
    </row>
    <row r="10368" spans="1:21" x14ac:dyDescent="0.3">
      <c r="A10368" s="1"/>
      <c r="B10368" s="1"/>
      <c r="C10368" s="2"/>
      <c r="J10368" s="3"/>
      <c r="O10368" s="4"/>
      <c r="P10368" s="3"/>
      <c r="Q10368" s="3"/>
      <c r="U10368" s="3"/>
    </row>
    <row r="10369" spans="1:21" x14ac:dyDescent="0.3">
      <c r="A10369" s="1"/>
      <c r="B10369" s="1"/>
      <c r="C10369" s="2"/>
      <c r="J10369" s="3"/>
      <c r="O10369" s="4"/>
      <c r="P10369" s="3"/>
      <c r="U10369" s="3"/>
    </row>
    <row r="10370" spans="1:21" x14ac:dyDescent="0.3">
      <c r="A10370" s="1"/>
      <c r="B10370" s="1"/>
      <c r="C10370" s="2"/>
      <c r="J10370" s="3"/>
      <c r="O10370" s="4"/>
      <c r="P10370" s="3"/>
      <c r="U10370" s="3"/>
    </row>
    <row r="10371" spans="1:21" x14ac:dyDescent="0.3">
      <c r="A10371" s="1"/>
      <c r="B10371" s="1"/>
      <c r="C10371" s="2"/>
      <c r="J10371" s="3"/>
      <c r="O10371" s="4"/>
      <c r="P10371" s="3"/>
      <c r="Q10371" s="3"/>
      <c r="U10371" s="3"/>
    </row>
    <row r="10372" spans="1:21" x14ac:dyDescent="0.3">
      <c r="A10372" s="1"/>
      <c r="B10372" s="1"/>
      <c r="C10372" s="2"/>
      <c r="J10372" s="3"/>
      <c r="O10372" s="4"/>
      <c r="P10372" s="3"/>
      <c r="U10372" s="3"/>
    </row>
    <row r="10373" spans="1:21" x14ac:dyDescent="0.3">
      <c r="A10373" s="1"/>
      <c r="B10373" s="1"/>
      <c r="C10373" s="2"/>
      <c r="J10373" s="3"/>
      <c r="O10373" s="4"/>
      <c r="P10373" s="3"/>
      <c r="Q10373" s="3"/>
      <c r="U10373" s="3"/>
    </row>
    <row r="10374" spans="1:21" x14ac:dyDescent="0.3">
      <c r="A10374" s="1"/>
      <c r="B10374" s="1"/>
      <c r="C10374" s="2"/>
      <c r="J10374" s="3"/>
      <c r="O10374" s="4"/>
      <c r="P10374" s="3"/>
      <c r="U10374" s="3"/>
    </row>
    <row r="10375" spans="1:21" x14ac:dyDescent="0.3">
      <c r="A10375" s="1"/>
      <c r="B10375" s="1"/>
      <c r="C10375" s="2"/>
      <c r="J10375" s="3"/>
      <c r="O10375" s="4"/>
      <c r="P10375" s="3"/>
      <c r="U10375" s="3"/>
    </row>
    <row r="10376" spans="1:21" x14ac:dyDescent="0.3">
      <c r="A10376" s="1"/>
      <c r="B10376" s="1"/>
      <c r="C10376" s="2"/>
      <c r="J10376" s="3"/>
      <c r="O10376" s="4"/>
      <c r="P10376" s="3"/>
      <c r="U10376" s="3"/>
    </row>
    <row r="10377" spans="1:21" x14ac:dyDescent="0.3">
      <c r="A10377" s="1"/>
      <c r="B10377" s="1"/>
      <c r="C10377" s="2"/>
      <c r="J10377" s="3"/>
      <c r="O10377" s="4"/>
      <c r="P10377" s="3"/>
      <c r="Q10377" s="3"/>
      <c r="U10377" s="3"/>
    </row>
    <row r="10378" spans="1:21" x14ac:dyDescent="0.3">
      <c r="A10378" s="1"/>
      <c r="B10378" s="1"/>
      <c r="C10378" s="2"/>
      <c r="J10378" s="3"/>
      <c r="O10378" s="4"/>
      <c r="P10378" s="3"/>
      <c r="U10378" s="3"/>
    </row>
    <row r="10379" spans="1:21" x14ac:dyDescent="0.3">
      <c r="A10379" s="1"/>
      <c r="B10379" s="1"/>
      <c r="C10379" s="2"/>
      <c r="J10379" s="3"/>
      <c r="O10379" s="4"/>
      <c r="P10379" s="3"/>
      <c r="U10379" s="3"/>
    </row>
    <row r="10380" spans="1:21" x14ac:dyDescent="0.3">
      <c r="A10380" s="1"/>
      <c r="B10380" s="1"/>
      <c r="C10380" s="2"/>
      <c r="J10380" s="3"/>
      <c r="O10380" s="4"/>
      <c r="P10380" s="3"/>
      <c r="U10380" s="3"/>
    </row>
    <row r="10381" spans="1:21" x14ac:dyDescent="0.3">
      <c r="A10381" s="1"/>
      <c r="B10381" s="1"/>
      <c r="C10381" s="2"/>
      <c r="J10381" s="3"/>
      <c r="O10381" s="4"/>
      <c r="P10381" s="3"/>
      <c r="Q10381" s="3"/>
      <c r="U10381" s="3"/>
    </row>
    <row r="10382" spans="1:21" x14ac:dyDescent="0.3">
      <c r="A10382" s="1"/>
      <c r="B10382" s="1"/>
      <c r="C10382" s="2"/>
      <c r="J10382" s="3"/>
      <c r="O10382" s="4"/>
      <c r="P10382" s="3"/>
      <c r="U10382" s="3"/>
    </row>
    <row r="10383" spans="1:21" x14ac:dyDescent="0.3">
      <c r="A10383" s="1"/>
      <c r="B10383" s="1"/>
      <c r="C10383" s="2"/>
      <c r="J10383" s="3"/>
      <c r="O10383" s="4"/>
      <c r="P10383" s="3"/>
      <c r="U10383" s="3"/>
    </row>
    <row r="10384" spans="1:21" x14ac:dyDescent="0.3">
      <c r="A10384" s="1"/>
      <c r="B10384" s="1"/>
      <c r="C10384" s="2"/>
      <c r="J10384" s="3"/>
      <c r="O10384" s="4"/>
      <c r="P10384" s="3"/>
      <c r="Q10384" s="3"/>
      <c r="U10384" s="3"/>
    </row>
    <row r="10385" spans="1:21" x14ac:dyDescent="0.3">
      <c r="A10385" s="1"/>
      <c r="B10385" s="1"/>
      <c r="C10385" s="2"/>
      <c r="J10385" s="3"/>
      <c r="O10385" s="4"/>
      <c r="P10385" s="3"/>
      <c r="Q10385" s="3"/>
      <c r="U10385" s="3"/>
    </row>
    <row r="10386" spans="1:21" x14ac:dyDescent="0.3">
      <c r="A10386" s="1"/>
      <c r="B10386" s="1"/>
      <c r="C10386" s="2"/>
      <c r="J10386" s="3"/>
      <c r="O10386" s="4"/>
      <c r="P10386" s="3"/>
      <c r="U10386" s="3"/>
    </row>
    <row r="10387" spans="1:21" x14ac:dyDescent="0.3">
      <c r="A10387" s="1"/>
      <c r="B10387" s="1"/>
      <c r="C10387" s="2"/>
      <c r="J10387" s="3"/>
      <c r="O10387" s="4"/>
      <c r="P10387" s="3"/>
      <c r="U10387" s="3"/>
    </row>
    <row r="10388" spans="1:21" x14ac:dyDescent="0.3">
      <c r="A10388" s="1"/>
      <c r="B10388" s="1"/>
      <c r="C10388" s="2"/>
      <c r="J10388" s="3"/>
      <c r="O10388" s="4"/>
      <c r="P10388" s="3"/>
      <c r="U10388" s="3"/>
    </row>
    <row r="10389" spans="1:21" x14ac:dyDescent="0.3">
      <c r="A10389" s="1"/>
      <c r="B10389" s="1"/>
      <c r="C10389" s="2"/>
      <c r="J10389" s="3"/>
      <c r="O10389" s="4"/>
      <c r="P10389" s="3"/>
      <c r="Q10389" s="3"/>
      <c r="U10389" s="3"/>
    </row>
    <row r="10390" spans="1:21" x14ac:dyDescent="0.3">
      <c r="A10390" s="1"/>
      <c r="B10390" s="1"/>
      <c r="C10390" s="2"/>
      <c r="J10390" s="3"/>
      <c r="O10390" s="4"/>
      <c r="P10390" s="3"/>
      <c r="U10390" s="3"/>
    </row>
    <row r="10391" spans="1:21" x14ac:dyDescent="0.3">
      <c r="A10391" s="1"/>
      <c r="B10391" s="1"/>
      <c r="C10391" s="2"/>
      <c r="J10391" s="3"/>
      <c r="O10391" s="4"/>
      <c r="P10391" s="3"/>
      <c r="Q10391" s="3"/>
      <c r="U10391" s="3"/>
    </row>
    <row r="10392" spans="1:21" x14ac:dyDescent="0.3">
      <c r="A10392" s="1"/>
      <c r="B10392" s="1"/>
      <c r="C10392" s="2"/>
      <c r="J10392" s="3"/>
      <c r="O10392" s="4"/>
      <c r="P10392" s="3"/>
      <c r="Q10392" s="3"/>
      <c r="U10392" s="3"/>
    </row>
    <row r="10393" spans="1:21" x14ac:dyDescent="0.3">
      <c r="A10393" s="1"/>
      <c r="B10393" s="1"/>
      <c r="C10393" s="2"/>
      <c r="J10393" s="3"/>
      <c r="O10393" s="4"/>
      <c r="P10393" s="3"/>
      <c r="U10393" s="3"/>
    </row>
    <row r="10394" spans="1:21" x14ac:dyDescent="0.3">
      <c r="A10394" s="1"/>
      <c r="B10394" s="1"/>
      <c r="C10394" s="2"/>
      <c r="J10394" s="3"/>
      <c r="O10394" s="4"/>
      <c r="P10394" s="3"/>
      <c r="Q10394" s="3"/>
      <c r="U10394" s="3"/>
    </row>
    <row r="10395" spans="1:21" x14ac:dyDescent="0.3">
      <c r="A10395" s="1"/>
      <c r="B10395" s="1"/>
      <c r="C10395" s="2"/>
      <c r="J10395" s="3"/>
      <c r="O10395" s="4"/>
      <c r="P10395" s="3"/>
      <c r="U10395" s="3"/>
    </row>
    <row r="10396" spans="1:21" x14ac:dyDescent="0.3">
      <c r="A10396" s="1"/>
      <c r="B10396" s="1"/>
      <c r="C10396" s="2"/>
      <c r="J10396" s="3"/>
      <c r="O10396" s="4"/>
      <c r="P10396" s="3"/>
      <c r="U10396" s="3"/>
    </row>
    <row r="10397" spans="1:21" x14ac:dyDescent="0.3">
      <c r="A10397" s="1"/>
      <c r="B10397" s="1"/>
      <c r="C10397" s="2"/>
      <c r="J10397" s="3"/>
      <c r="O10397" s="4"/>
      <c r="P10397" s="3"/>
      <c r="U10397" s="3"/>
    </row>
    <row r="10398" spans="1:21" x14ac:dyDescent="0.3">
      <c r="A10398" s="1"/>
      <c r="B10398" s="1"/>
      <c r="C10398" s="2"/>
      <c r="J10398" s="3"/>
      <c r="O10398" s="4"/>
      <c r="P10398" s="3"/>
      <c r="U10398" s="3"/>
    </row>
    <row r="10399" spans="1:21" x14ac:dyDescent="0.3">
      <c r="A10399" s="1"/>
      <c r="B10399" s="1"/>
      <c r="C10399" s="2"/>
      <c r="J10399" s="3"/>
      <c r="O10399" s="4"/>
      <c r="P10399" s="3"/>
      <c r="Q10399" s="3"/>
      <c r="U10399" s="3"/>
    </row>
    <row r="10400" spans="1:21" x14ac:dyDescent="0.3">
      <c r="A10400" s="1"/>
      <c r="B10400" s="1"/>
      <c r="C10400" s="2"/>
      <c r="J10400" s="3"/>
      <c r="O10400" s="4"/>
      <c r="P10400" s="3"/>
      <c r="Q10400" s="3"/>
      <c r="U10400" s="3"/>
    </row>
    <row r="10401" spans="1:21" x14ac:dyDescent="0.3">
      <c r="A10401" s="1"/>
      <c r="B10401" s="1"/>
      <c r="C10401" s="2"/>
      <c r="J10401" s="3"/>
      <c r="O10401" s="4"/>
      <c r="P10401" s="3"/>
      <c r="U10401" s="3"/>
    </row>
    <row r="10402" spans="1:21" x14ac:dyDescent="0.3">
      <c r="A10402" s="1"/>
      <c r="B10402" s="1"/>
      <c r="C10402" s="2"/>
      <c r="J10402" s="3"/>
      <c r="O10402" s="4"/>
      <c r="P10402" s="3"/>
      <c r="Q10402" s="3"/>
      <c r="U10402" s="3"/>
    </row>
    <row r="10403" spans="1:21" x14ac:dyDescent="0.3">
      <c r="A10403" s="1"/>
      <c r="B10403" s="1"/>
      <c r="C10403" s="2"/>
      <c r="J10403" s="3"/>
      <c r="O10403" s="4"/>
      <c r="P10403" s="3"/>
      <c r="U10403" s="3"/>
    </row>
    <row r="10404" spans="1:21" x14ac:dyDescent="0.3">
      <c r="A10404" s="1"/>
      <c r="B10404" s="1"/>
      <c r="C10404" s="2"/>
      <c r="J10404" s="3"/>
      <c r="O10404" s="4"/>
      <c r="P10404" s="3"/>
      <c r="U10404" s="3"/>
    </row>
    <row r="10405" spans="1:21" x14ac:dyDescent="0.3">
      <c r="A10405" s="1"/>
      <c r="B10405" s="1"/>
      <c r="C10405" s="2"/>
      <c r="J10405" s="3"/>
      <c r="O10405" s="4"/>
      <c r="P10405" s="3"/>
      <c r="Q10405" s="3"/>
      <c r="U10405" s="3"/>
    </row>
    <row r="10406" spans="1:21" x14ac:dyDescent="0.3">
      <c r="A10406" s="1"/>
      <c r="B10406" s="1"/>
      <c r="C10406" s="2"/>
      <c r="J10406" s="3"/>
      <c r="O10406" s="4"/>
      <c r="P10406" s="3"/>
      <c r="Q10406" s="3"/>
      <c r="U10406" s="3"/>
    </row>
    <row r="10407" spans="1:21" x14ac:dyDescent="0.3">
      <c r="A10407" s="1"/>
      <c r="B10407" s="1"/>
      <c r="C10407" s="2"/>
      <c r="J10407" s="3"/>
      <c r="O10407" s="4"/>
      <c r="P10407" s="3"/>
      <c r="U10407" s="3"/>
    </row>
    <row r="10408" spans="1:21" x14ac:dyDescent="0.3">
      <c r="A10408" s="1"/>
      <c r="B10408" s="1"/>
      <c r="C10408" s="2"/>
      <c r="J10408" s="3"/>
      <c r="O10408" s="4"/>
      <c r="P10408" s="3"/>
      <c r="Q10408" s="3"/>
      <c r="U10408" s="3"/>
    </row>
    <row r="10409" spans="1:21" x14ac:dyDescent="0.3">
      <c r="A10409" s="1"/>
      <c r="B10409" s="1"/>
      <c r="C10409" s="2"/>
      <c r="J10409" s="3"/>
      <c r="O10409" s="4"/>
      <c r="P10409" s="3"/>
      <c r="Q10409" s="3"/>
      <c r="U10409" s="3"/>
    </row>
    <row r="10410" spans="1:21" x14ac:dyDescent="0.3">
      <c r="A10410" s="1"/>
      <c r="B10410" s="1"/>
      <c r="C10410" s="2"/>
      <c r="J10410" s="3"/>
      <c r="O10410" s="4"/>
      <c r="P10410" s="3"/>
      <c r="U10410" s="3"/>
    </row>
    <row r="10411" spans="1:21" x14ac:dyDescent="0.3">
      <c r="A10411" s="1"/>
      <c r="B10411" s="1"/>
      <c r="C10411" s="2"/>
      <c r="J10411" s="3"/>
      <c r="O10411" s="4"/>
      <c r="P10411" s="3"/>
      <c r="Q10411" s="3"/>
      <c r="U10411" s="3"/>
    </row>
    <row r="10412" spans="1:21" x14ac:dyDescent="0.3">
      <c r="A10412" s="1"/>
      <c r="B10412" s="1"/>
      <c r="C10412" s="2"/>
      <c r="J10412" s="3"/>
      <c r="O10412" s="4"/>
      <c r="P10412" s="3"/>
      <c r="Q10412" s="3"/>
      <c r="U10412" s="3"/>
    </row>
    <row r="10413" spans="1:21" x14ac:dyDescent="0.3">
      <c r="A10413" s="1"/>
      <c r="B10413" s="1"/>
      <c r="C10413" s="2"/>
      <c r="J10413" s="3"/>
      <c r="O10413" s="4"/>
      <c r="P10413" s="3"/>
      <c r="Q10413" s="3"/>
      <c r="U10413" s="3"/>
    </row>
    <row r="10414" spans="1:21" x14ac:dyDescent="0.3">
      <c r="A10414" s="1"/>
      <c r="B10414" s="1"/>
      <c r="C10414" s="2"/>
      <c r="J10414" s="3"/>
      <c r="O10414" s="4"/>
      <c r="P10414" s="3"/>
      <c r="Q10414" s="3"/>
      <c r="U10414" s="3"/>
    </row>
    <row r="10415" spans="1:21" x14ac:dyDescent="0.3">
      <c r="A10415" s="1"/>
      <c r="B10415" s="1"/>
      <c r="C10415" s="2"/>
      <c r="J10415" s="3"/>
      <c r="O10415" s="4"/>
      <c r="P10415" s="3"/>
      <c r="Q10415" s="3"/>
      <c r="S10415" s="4"/>
      <c r="U10415" s="3"/>
    </row>
    <row r="10416" spans="1:21" x14ac:dyDescent="0.3">
      <c r="A10416" s="1"/>
      <c r="B10416" s="1"/>
      <c r="C10416" s="2"/>
      <c r="J10416" s="3"/>
      <c r="O10416" s="4"/>
      <c r="P10416" s="3"/>
      <c r="Q10416" s="3"/>
      <c r="U10416" s="3"/>
    </row>
    <row r="10417" spans="1:21" x14ac:dyDescent="0.3">
      <c r="A10417" s="1"/>
      <c r="B10417" s="1"/>
      <c r="C10417" s="2"/>
      <c r="J10417" s="3"/>
      <c r="O10417" s="4"/>
      <c r="P10417" s="3"/>
      <c r="U10417" s="3"/>
    </row>
    <row r="10418" spans="1:21" x14ac:dyDescent="0.3">
      <c r="A10418" s="1"/>
      <c r="B10418" s="1"/>
      <c r="C10418" s="2"/>
      <c r="J10418" s="3"/>
      <c r="O10418" s="4"/>
      <c r="P10418" s="3"/>
      <c r="U10418" s="3"/>
    </row>
    <row r="10419" spans="1:21" x14ac:dyDescent="0.3">
      <c r="A10419" s="1"/>
      <c r="B10419" s="1"/>
      <c r="C10419" s="2"/>
      <c r="J10419" s="3"/>
      <c r="O10419" s="4"/>
      <c r="P10419" s="3"/>
      <c r="Q10419" s="3"/>
      <c r="U10419" s="3"/>
    </row>
    <row r="10420" spans="1:21" x14ac:dyDescent="0.3">
      <c r="A10420" s="1"/>
      <c r="B10420" s="1"/>
      <c r="C10420" s="2"/>
      <c r="J10420" s="3"/>
      <c r="O10420" s="4"/>
      <c r="P10420" s="3"/>
      <c r="Q10420" s="3"/>
      <c r="U10420" s="3"/>
    </row>
    <row r="10421" spans="1:21" x14ac:dyDescent="0.3">
      <c r="A10421" s="1"/>
      <c r="B10421" s="1"/>
      <c r="C10421" s="2"/>
      <c r="J10421" s="3"/>
      <c r="O10421" s="4"/>
      <c r="P10421" s="3"/>
      <c r="U10421" s="3"/>
    </row>
    <row r="10422" spans="1:21" x14ac:dyDescent="0.3">
      <c r="A10422" s="1"/>
      <c r="B10422" s="1"/>
      <c r="C10422" s="2"/>
      <c r="J10422" s="3"/>
      <c r="O10422" s="4"/>
      <c r="P10422" s="3"/>
      <c r="U10422" s="3"/>
    </row>
    <row r="10423" spans="1:21" x14ac:dyDescent="0.3">
      <c r="A10423" s="1"/>
      <c r="B10423" s="1"/>
      <c r="C10423" s="2"/>
      <c r="J10423" s="3"/>
      <c r="O10423" s="4"/>
      <c r="P10423" s="3"/>
      <c r="Q10423" s="3"/>
      <c r="S10423" s="4"/>
      <c r="U10423" s="3"/>
    </row>
    <row r="10424" spans="1:21" x14ac:dyDescent="0.3">
      <c r="A10424" s="1"/>
      <c r="B10424" s="1"/>
      <c r="C10424" s="2"/>
      <c r="J10424" s="3"/>
      <c r="O10424" s="4"/>
      <c r="P10424" s="3"/>
      <c r="U10424" s="3"/>
    </row>
    <row r="10425" spans="1:21" x14ac:dyDescent="0.3">
      <c r="A10425" s="1"/>
      <c r="B10425" s="1"/>
      <c r="C10425" s="2"/>
      <c r="J10425" s="3"/>
      <c r="O10425" s="4"/>
      <c r="P10425" s="3"/>
      <c r="U10425" s="3"/>
    </row>
    <row r="10426" spans="1:21" x14ac:dyDescent="0.3">
      <c r="A10426" s="1"/>
      <c r="B10426" s="1"/>
      <c r="C10426" s="2"/>
      <c r="J10426" s="3"/>
      <c r="O10426" s="4"/>
      <c r="P10426" s="3"/>
      <c r="Q10426" s="3"/>
      <c r="U10426" s="3"/>
    </row>
    <row r="10427" spans="1:21" x14ac:dyDescent="0.3">
      <c r="A10427" s="1"/>
      <c r="B10427" s="1"/>
      <c r="C10427" s="2"/>
      <c r="J10427" s="3"/>
      <c r="O10427" s="4"/>
      <c r="P10427" s="3"/>
      <c r="Q10427" s="3"/>
      <c r="U10427" s="3"/>
    </row>
    <row r="10428" spans="1:21" x14ac:dyDescent="0.3">
      <c r="A10428" s="1"/>
      <c r="B10428" s="1"/>
      <c r="C10428" s="2"/>
      <c r="J10428" s="3"/>
      <c r="O10428" s="4"/>
      <c r="P10428" s="3"/>
      <c r="U10428" s="3"/>
    </row>
    <row r="10429" spans="1:21" x14ac:dyDescent="0.3">
      <c r="A10429" s="1"/>
      <c r="B10429" s="1"/>
      <c r="C10429" s="2"/>
      <c r="J10429" s="3"/>
      <c r="O10429" s="4"/>
      <c r="P10429" s="3"/>
      <c r="Q10429" s="3"/>
      <c r="U10429" s="3"/>
    </row>
    <row r="10430" spans="1:21" x14ac:dyDescent="0.3">
      <c r="A10430" s="1"/>
      <c r="B10430" s="1"/>
      <c r="C10430" s="2"/>
      <c r="J10430" s="3"/>
      <c r="O10430" s="4"/>
      <c r="P10430" s="3"/>
      <c r="Q10430" s="3"/>
      <c r="U10430" s="3"/>
    </row>
    <row r="10431" spans="1:21" x14ac:dyDescent="0.3">
      <c r="A10431" s="1"/>
      <c r="B10431" s="1"/>
      <c r="C10431" s="2"/>
      <c r="J10431" s="3"/>
      <c r="O10431" s="4"/>
      <c r="P10431" s="3"/>
      <c r="U10431" s="3"/>
    </row>
    <row r="10432" spans="1:21" x14ac:dyDescent="0.3">
      <c r="A10432" s="1"/>
      <c r="B10432" s="1"/>
      <c r="C10432" s="2"/>
      <c r="J10432" s="3"/>
      <c r="O10432" s="4"/>
      <c r="P10432" s="3"/>
      <c r="Q10432" s="3"/>
      <c r="U10432" s="3"/>
    </row>
    <row r="10433" spans="1:21" x14ac:dyDescent="0.3">
      <c r="A10433" s="1"/>
      <c r="B10433" s="1"/>
      <c r="C10433" s="2"/>
      <c r="J10433" s="3"/>
      <c r="O10433" s="4"/>
      <c r="P10433" s="3"/>
      <c r="U10433" s="3"/>
    </row>
    <row r="10434" spans="1:21" x14ac:dyDescent="0.3">
      <c r="A10434" s="1"/>
      <c r="B10434" s="1"/>
      <c r="C10434" s="2"/>
      <c r="J10434" s="3"/>
      <c r="O10434" s="4"/>
      <c r="P10434" s="3"/>
      <c r="Q10434" s="3"/>
      <c r="U10434" s="3"/>
    </row>
    <row r="10435" spans="1:21" x14ac:dyDescent="0.3">
      <c r="A10435" s="1"/>
      <c r="B10435" s="1"/>
      <c r="C10435" s="2"/>
      <c r="J10435" s="3"/>
      <c r="O10435" s="4"/>
      <c r="P10435" s="3"/>
      <c r="Q10435" s="3"/>
      <c r="U10435" s="3"/>
    </row>
    <row r="10436" spans="1:21" x14ac:dyDescent="0.3">
      <c r="A10436" s="1"/>
      <c r="B10436" s="1"/>
      <c r="C10436" s="2"/>
      <c r="J10436" s="3"/>
      <c r="O10436" s="4"/>
      <c r="P10436" s="3"/>
      <c r="Q10436" s="3"/>
      <c r="U10436" s="3"/>
    </row>
    <row r="10437" spans="1:21" x14ac:dyDescent="0.3">
      <c r="A10437" s="1"/>
      <c r="B10437" s="1"/>
      <c r="C10437" s="2"/>
      <c r="J10437" s="3"/>
      <c r="O10437" s="4"/>
      <c r="P10437" s="3"/>
      <c r="Q10437" s="3"/>
      <c r="U10437" s="3"/>
    </row>
    <row r="10438" spans="1:21" x14ac:dyDescent="0.3">
      <c r="A10438" s="1"/>
      <c r="B10438" s="1"/>
      <c r="C10438" s="2"/>
      <c r="J10438" s="3"/>
      <c r="O10438" s="4"/>
      <c r="P10438" s="3"/>
      <c r="U10438" s="3"/>
    </row>
    <row r="10439" spans="1:21" x14ac:dyDescent="0.3">
      <c r="A10439" s="1"/>
      <c r="B10439" s="1"/>
      <c r="C10439" s="2"/>
      <c r="J10439" s="3"/>
      <c r="O10439" s="4"/>
      <c r="P10439" s="3"/>
      <c r="Q10439" s="3"/>
      <c r="U10439" s="3"/>
    </row>
    <row r="10440" spans="1:21" x14ac:dyDescent="0.3">
      <c r="A10440" s="1"/>
      <c r="B10440" s="1"/>
      <c r="C10440" s="2"/>
      <c r="J10440" s="3"/>
      <c r="O10440" s="4"/>
      <c r="P10440" s="3"/>
      <c r="Q10440" s="3"/>
      <c r="U10440" s="3"/>
    </row>
    <row r="10441" spans="1:21" x14ac:dyDescent="0.3">
      <c r="A10441" s="1"/>
      <c r="B10441" s="1"/>
      <c r="C10441" s="2"/>
      <c r="J10441" s="3"/>
      <c r="O10441" s="4"/>
      <c r="P10441" s="3"/>
      <c r="U10441" s="3"/>
    </row>
    <row r="10442" spans="1:21" x14ac:dyDescent="0.3">
      <c r="A10442" s="1"/>
      <c r="B10442" s="1"/>
      <c r="C10442" s="2"/>
      <c r="J10442" s="3"/>
      <c r="O10442" s="4"/>
      <c r="P10442" s="3"/>
      <c r="U10442" s="3"/>
    </row>
    <row r="10443" spans="1:21" x14ac:dyDescent="0.3">
      <c r="A10443" s="1"/>
      <c r="B10443" s="1"/>
      <c r="C10443" s="2"/>
      <c r="J10443" s="3"/>
      <c r="O10443" s="4"/>
      <c r="P10443" s="3"/>
      <c r="Q10443" s="3"/>
      <c r="U10443" s="3"/>
    </row>
    <row r="10444" spans="1:21" x14ac:dyDescent="0.3">
      <c r="A10444" s="1"/>
      <c r="B10444" s="1"/>
      <c r="C10444" s="2"/>
      <c r="J10444" s="3"/>
      <c r="O10444" s="4"/>
      <c r="P10444" s="3"/>
      <c r="U10444" s="3"/>
    </row>
    <row r="10445" spans="1:21" x14ac:dyDescent="0.3">
      <c r="A10445" s="1"/>
      <c r="B10445" s="1"/>
      <c r="C10445" s="2"/>
      <c r="J10445" s="3"/>
      <c r="O10445" s="4"/>
      <c r="P10445" s="3"/>
      <c r="U10445" s="3"/>
    </row>
    <row r="10446" spans="1:21" x14ac:dyDescent="0.3">
      <c r="A10446" s="1"/>
      <c r="B10446" s="1"/>
      <c r="C10446" s="2"/>
      <c r="J10446" s="3"/>
      <c r="O10446" s="4"/>
      <c r="P10446" s="3"/>
      <c r="Q10446" s="3"/>
      <c r="U10446" s="3"/>
    </row>
    <row r="10447" spans="1:21" x14ac:dyDescent="0.3">
      <c r="A10447" s="1"/>
      <c r="B10447" s="1"/>
      <c r="C10447" s="2"/>
      <c r="J10447" s="3"/>
      <c r="O10447" s="4"/>
      <c r="P10447" s="3"/>
      <c r="U10447" s="3"/>
    </row>
    <row r="10448" spans="1:21" x14ac:dyDescent="0.3">
      <c r="A10448" s="1"/>
      <c r="B10448" s="1"/>
      <c r="C10448" s="2"/>
      <c r="J10448" s="3"/>
      <c r="O10448" s="4"/>
      <c r="P10448" s="3"/>
      <c r="U10448" s="3"/>
    </row>
    <row r="10449" spans="1:21" x14ac:dyDescent="0.3">
      <c r="A10449" s="1"/>
      <c r="B10449" s="1"/>
      <c r="C10449" s="2"/>
      <c r="J10449" s="3"/>
      <c r="O10449" s="4"/>
      <c r="P10449" s="3"/>
      <c r="Q10449" s="3"/>
      <c r="U10449" s="3"/>
    </row>
    <row r="10450" spans="1:21" x14ac:dyDescent="0.3">
      <c r="A10450" s="1"/>
      <c r="B10450" s="1"/>
      <c r="C10450" s="2"/>
      <c r="J10450" s="3"/>
      <c r="O10450" s="4"/>
      <c r="P10450" s="3"/>
      <c r="U10450" s="3"/>
    </row>
    <row r="10451" spans="1:21" x14ac:dyDescent="0.3">
      <c r="A10451" s="1"/>
      <c r="B10451" s="1"/>
      <c r="C10451" s="2"/>
      <c r="J10451" s="3"/>
      <c r="O10451" s="4"/>
      <c r="P10451" s="3"/>
      <c r="Q10451" s="3"/>
      <c r="U10451" s="3"/>
    </row>
    <row r="10452" spans="1:21" x14ac:dyDescent="0.3">
      <c r="A10452" s="1"/>
      <c r="B10452" s="1"/>
      <c r="C10452" s="2"/>
      <c r="J10452" s="3"/>
      <c r="O10452" s="4"/>
      <c r="P10452" s="3"/>
      <c r="Q10452" s="3"/>
      <c r="U10452" s="3"/>
    </row>
    <row r="10453" spans="1:21" x14ac:dyDescent="0.3">
      <c r="A10453" s="1"/>
      <c r="B10453" s="1"/>
      <c r="C10453" s="2"/>
      <c r="J10453" s="3"/>
      <c r="O10453" s="4"/>
      <c r="P10453" s="3"/>
      <c r="U10453" s="3"/>
    </row>
    <row r="10454" spans="1:21" x14ac:dyDescent="0.3">
      <c r="A10454" s="1"/>
      <c r="B10454" s="1"/>
      <c r="C10454" s="2"/>
      <c r="J10454" s="3"/>
      <c r="O10454" s="4"/>
      <c r="P10454" s="3"/>
      <c r="Q10454" s="3"/>
      <c r="U10454" s="3"/>
    </row>
    <row r="10455" spans="1:21" x14ac:dyDescent="0.3">
      <c r="A10455" s="1"/>
      <c r="B10455" s="1"/>
      <c r="C10455" s="2"/>
      <c r="J10455" s="3"/>
      <c r="O10455" s="4"/>
      <c r="P10455" s="3"/>
      <c r="U10455" s="3"/>
    </row>
    <row r="10456" spans="1:21" x14ac:dyDescent="0.3">
      <c r="A10456" s="1"/>
      <c r="B10456" s="1"/>
      <c r="C10456" s="2"/>
      <c r="J10456" s="3"/>
      <c r="O10456" s="4"/>
      <c r="P10456" s="3"/>
      <c r="U10456" s="3"/>
    </row>
    <row r="10457" spans="1:21" x14ac:dyDescent="0.3">
      <c r="A10457" s="1"/>
      <c r="B10457" s="1"/>
      <c r="C10457" s="2"/>
      <c r="J10457" s="3"/>
      <c r="O10457" s="4"/>
      <c r="P10457" s="3"/>
      <c r="Q10457" s="3"/>
      <c r="U10457" s="3"/>
    </row>
    <row r="10458" spans="1:21" x14ac:dyDescent="0.3">
      <c r="A10458" s="1"/>
      <c r="B10458" s="1"/>
      <c r="C10458" s="2"/>
      <c r="J10458" s="3"/>
      <c r="O10458" s="4"/>
      <c r="P10458" s="3"/>
      <c r="Q10458" s="3"/>
      <c r="U10458" s="3"/>
    </row>
    <row r="10459" spans="1:21" x14ac:dyDescent="0.3">
      <c r="A10459" s="1"/>
      <c r="B10459" s="1"/>
      <c r="C10459" s="2"/>
      <c r="J10459" s="3"/>
      <c r="O10459" s="4"/>
      <c r="P10459" s="3"/>
      <c r="U10459" s="3"/>
    </row>
    <row r="10460" spans="1:21" x14ac:dyDescent="0.3">
      <c r="A10460" s="1"/>
      <c r="B10460" s="1"/>
      <c r="C10460" s="2"/>
      <c r="J10460" s="3"/>
      <c r="O10460" s="4"/>
      <c r="P10460" s="3"/>
      <c r="Q10460" s="3"/>
      <c r="U10460" s="3"/>
    </row>
    <row r="10461" spans="1:21" x14ac:dyDescent="0.3">
      <c r="A10461" s="1"/>
      <c r="B10461" s="1"/>
      <c r="C10461" s="2"/>
      <c r="J10461" s="3"/>
      <c r="O10461" s="4"/>
      <c r="P10461" s="3"/>
      <c r="Q10461" s="3"/>
      <c r="U10461" s="3"/>
    </row>
    <row r="10462" spans="1:21" x14ac:dyDescent="0.3">
      <c r="A10462" s="1"/>
      <c r="B10462" s="1"/>
      <c r="C10462" s="2"/>
      <c r="J10462" s="3"/>
      <c r="O10462" s="4"/>
      <c r="P10462" s="3"/>
      <c r="Q10462" s="3"/>
      <c r="U10462" s="3"/>
    </row>
    <row r="10463" spans="1:21" x14ac:dyDescent="0.3">
      <c r="A10463" s="1"/>
      <c r="B10463" s="1"/>
      <c r="C10463" s="2"/>
      <c r="J10463" s="3"/>
      <c r="O10463" s="4"/>
      <c r="P10463" s="3"/>
      <c r="Q10463" s="3"/>
      <c r="U10463" s="3"/>
    </row>
    <row r="10464" spans="1:21" x14ac:dyDescent="0.3">
      <c r="A10464" s="1"/>
      <c r="B10464" s="1"/>
      <c r="C10464" s="2"/>
      <c r="J10464" s="3"/>
      <c r="O10464" s="4"/>
      <c r="P10464" s="3"/>
      <c r="Q10464" s="3"/>
      <c r="U10464" s="3"/>
    </row>
    <row r="10465" spans="1:21" x14ac:dyDescent="0.3">
      <c r="A10465" s="1"/>
      <c r="B10465" s="1"/>
      <c r="C10465" s="2"/>
      <c r="J10465" s="3"/>
      <c r="O10465" s="4"/>
      <c r="P10465" s="3"/>
      <c r="U10465" s="3"/>
    </row>
    <row r="10466" spans="1:21" x14ac:dyDescent="0.3">
      <c r="A10466" s="1"/>
      <c r="B10466" s="1"/>
      <c r="C10466" s="2"/>
      <c r="J10466" s="3"/>
      <c r="O10466" s="4"/>
      <c r="P10466" s="3"/>
      <c r="Q10466" s="3"/>
      <c r="U10466" s="3"/>
    </row>
    <row r="10467" spans="1:21" x14ac:dyDescent="0.3">
      <c r="A10467" s="1"/>
      <c r="B10467" s="1"/>
      <c r="C10467" s="2"/>
      <c r="J10467" s="3"/>
      <c r="O10467" s="4"/>
      <c r="P10467" s="3"/>
      <c r="Q10467" s="3"/>
      <c r="U10467" s="3"/>
    </row>
    <row r="10468" spans="1:21" x14ac:dyDescent="0.3">
      <c r="A10468" s="1"/>
      <c r="B10468" s="1"/>
      <c r="C10468" s="2"/>
      <c r="J10468" s="3"/>
      <c r="O10468" s="4"/>
      <c r="P10468" s="3"/>
      <c r="Q10468" s="3"/>
      <c r="U10468" s="3"/>
    </row>
    <row r="10469" spans="1:21" x14ac:dyDescent="0.3">
      <c r="A10469" s="1"/>
      <c r="B10469" s="1"/>
      <c r="C10469" s="2"/>
      <c r="J10469" s="3"/>
      <c r="O10469" s="4"/>
      <c r="P10469" s="3"/>
      <c r="U10469" s="3"/>
    </row>
    <row r="10470" spans="1:21" x14ac:dyDescent="0.3">
      <c r="A10470" s="1"/>
      <c r="B10470" s="1"/>
      <c r="C10470" s="2"/>
      <c r="J10470" s="3"/>
      <c r="O10470" s="4"/>
      <c r="P10470" s="3"/>
      <c r="U10470" s="3"/>
    </row>
    <row r="10471" spans="1:21" x14ac:dyDescent="0.3">
      <c r="A10471" s="1"/>
      <c r="B10471" s="1"/>
      <c r="C10471" s="2"/>
      <c r="J10471" s="3"/>
      <c r="O10471" s="4"/>
      <c r="P10471" s="3"/>
      <c r="Q10471" s="3"/>
      <c r="U10471" s="3"/>
    </row>
    <row r="10472" spans="1:21" x14ac:dyDescent="0.3">
      <c r="A10472" s="1"/>
      <c r="B10472" s="1"/>
      <c r="C10472" s="2"/>
      <c r="J10472" s="3"/>
      <c r="O10472" s="4"/>
      <c r="P10472" s="3"/>
      <c r="U10472" s="3"/>
    </row>
    <row r="10473" spans="1:21" x14ac:dyDescent="0.3">
      <c r="A10473" s="1"/>
      <c r="B10473" s="1"/>
      <c r="C10473" s="2"/>
      <c r="J10473" s="3"/>
      <c r="O10473" s="4"/>
      <c r="P10473" s="3"/>
      <c r="Q10473" s="3"/>
      <c r="U10473" s="3"/>
    </row>
    <row r="10474" spans="1:21" x14ac:dyDescent="0.3">
      <c r="A10474" s="1"/>
      <c r="B10474" s="1"/>
      <c r="C10474" s="2"/>
      <c r="J10474" s="3"/>
      <c r="O10474" s="4"/>
      <c r="P10474" s="3"/>
      <c r="Q10474" s="3"/>
      <c r="U10474" s="3"/>
    </row>
    <row r="10475" spans="1:21" x14ac:dyDescent="0.3">
      <c r="A10475" s="1"/>
      <c r="B10475" s="1"/>
      <c r="C10475" s="2"/>
      <c r="J10475" s="3"/>
      <c r="O10475" s="4"/>
      <c r="P10475" s="3"/>
      <c r="U10475" s="3"/>
    </row>
    <row r="10476" spans="1:21" x14ac:dyDescent="0.3">
      <c r="A10476" s="1"/>
      <c r="B10476" s="1"/>
      <c r="C10476" s="2"/>
      <c r="J10476" s="3"/>
      <c r="O10476" s="4"/>
      <c r="P10476" s="3"/>
      <c r="Q10476" s="3"/>
      <c r="S10476" s="4"/>
      <c r="U10476" s="3"/>
    </row>
    <row r="10477" spans="1:21" x14ac:dyDescent="0.3">
      <c r="A10477" s="1"/>
      <c r="B10477" s="1"/>
      <c r="C10477" s="2"/>
      <c r="J10477" s="3"/>
      <c r="O10477" s="4"/>
      <c r="P10477" s="3"/>
      <c r="Q10477" s="3"/>
      <c r="U10477" s="3"/>
    </row>
    <row r="10478" spans="1:21" x14ac:dyDescent="0.3">
      <c r="A10478" s="1"/>
      <c r="B10478" s="1"/>
      <c r="C10478" s="2"/>
      <c r="J10478" s="3"/>
      <c r="O10478" s="4"/>
      <c r="P10478" s="3"/>
      <c r="U10478" s="3"/>
    </row>
    <row r="10479" spans="1:21" x14ac:dyDescent="0.3">
      <c r="A10479" s="1"/>
      <c r="B10479" s="1"/>
      <c r="C10479" s="2"/>
      <c r="J10479" s="3"/>
      <c r="O10479" s="4"/>
      <c r="P10479" s="3"/>
      <c r="Q10479" s="3"/>
      <c r="U10479" s="3"/>
    </row>
    <row r="10480" spans="1:21" x14ac:dyDescent="0.3">
      <c r="A10480" s="1"/>
      <c r="B10480" s="1"/>
      <c r="C10480" s="2"/>
      <c r="J10480" s="3"/>
      <c r="O10480" s="4"/>
      <c r="P10480" s="3"/>
      <c r="U10480" s="3"/>
    </row>
    <row r="10481" spans="1:21" x14ac:dyDescent="0.3">
      <c r="A10481" s="1"/>
      <c r="B10481" s="1"/>
      <c r="C10481" s="2"/>
      <c r="J10481" s="3"/>
      <c r="O10481" s="4"/>
      <c r="P10481" s="3"/>
      <c r="Q10481" s="3"/>
      <c r="U10481" s="3"/>
    </row>
    <row r="10482" spans="1:21" x14ac:dyDescent="0.3">
      <c r="A10482" s="1"/>
      <c r="B10482" s="1"/>
      <c r="C10482" s="2"/>
      <c r="J10482" s="3"/>
      <c r="O10482" s="4"/>
      <c r="P10482" s="3"/>
      <c r="U10482" s="3"/>
    </row>
    <row r="10483" spans="1:21" x14ac:dyDescent="0.3">
      <c r="A10483" s="1"/>
      <c r="B10483" s="1"/>
      <c r="C10483" s="2"/>
      <c r="J10483" s="3"/>
      <c r="O10483" s="4"/>
      <c r="P10483" s="3"/>
      <c r="Q10483" s="3"/>
      <c r="U10483" s="3"/>
    </row>
    <row r="10484" spans="1:21" x14ac:dyDescent="0.3">
      <c r="A10484" s="1"/>
      <c r="B10484" s="1"/>
      <c r="C10484" s="2"/>
      <c r="J10484" s="3"/>
      <c r="O10484" s="4"/>
      <c r="P10484" s="3"/>
      <c r="Q10484" s="3"/>
      <c r="U10484" s="3"/>
    </row>
    <row r="10485" spans="1:21" x14ac:dyDescent="0.3">
      <c r="A10485" s="1"/>
      <c r="B10485" s="1"/>
      <c r="C10485" s="2"/>
      <c r="J10485" s="3"/>
      <c r="O10485" s="4"/>
      <c r="P10485" s="3"/>
      <c r="Q10485" s="3"/>
      <c r="U10485" s="3"/>
    </row>
    <row r="10486" spans="1:21" x14ac:dyDescent="0.3">
      <c r="A10486" s="1"/>
      <c r="B10486" s="1"/>
      <c r="C10486" s="2"/>
      <c r="J10486" s="3"/>
      <c r="O10486" s="4"/>
      <c r="P10486" s="3"/>
      <c r="Q10486" s="3"/>
      <c r="U10486" s="3"/>
    </row>
    <row r="10487" spans="1:21" x14ac:dyDescent="0.3">
      <c r="A10487" s="1"/>
      <c r="B10487" s="1"/>
      <c r="C10487" s="2"/>
      <c r="J10487" s="3"/>
      <c r="O10487" s="4"/>
      <c r="P10487" s="3"/>
      <c r="Q10487" s="3"/>
      <c r="U10487" s="3"/>
    </row>
    <row r="10488" spans="1:21" x14ac:dyDescent="0.3">
      <c r="A10488" s="1"/>
      <c r="B10488" s="1"/>
      <c r="C10488" s="2"/>
      <c r="J10488" s="3"/>
      <c r="O10488" s="4"/>
      <c r="P10488" s="3"/>
      <c r="U10488" s="3"/>
    </row>
    <row r="10489" spans="1:21" x14ac:dyDescent="0.3">
      <c r="A10489" s="1"/>
      <c r="B10489" s="1"/>
      <c r="C10489" s="2"/>
      <c r="J10489" s="3"/>
      <c r="O10489" s="4"/>
      <c r="P10489" s="3"/>
      <c r="Q10489" s="3"/>
      <c r="U10489" s="3"/>
    </row>
    <row r="10490" spans="1:21" x14ac:dyDescent="0.3">
      <c r="A10490" s="1"/>
      <c r="B10490" s="1"/>
      <c r="C10490" s="2"/>
      <c r="J10490" s="3"/>
      <c r="O10490" s="4"/>
      <c r="P10490" s="3"/>
      <c r="Q10490" s="3"/>
      <c r="S10490" s="4"/>
      <c r="U10490" s="3"/>
    </row>
    <row r="10491" spans="1:21" x14ac:dyDescent="0.3">
      <c r="A10491" s="1"/>
      <c r="B10491" s="1"/>
      <c r="C10491" s="2"/>
      <c r="J10491" s="3"/>
      <c r="O10491" s="4"/>
      <c r="P10491" s="3"/>
      <c r="Q10491" s="3"/>
      <c r="U10491" s="3"/>
    </row>
    <row r="10492" spans="1:21" x14ac:dyDescent="0.3">
      <c r="A10492" s="1"/>
      <c r="B10492" s="1"/>
      <c r="C10492" s="2"/>
      <c r="J10492" s="3"/>
      <c r="O10492" s="4"/>
      <c r="P10492" s="3"/>
      <c r="Q10492" s="3"/>
      <c r="U10492" s="3"/>
    </row>
    <row r="10493" spans="1:21" x14ac:dyDescent="0.3">
      <c r="A10493" s="1"/>
      <c r="B10493" s="1"/>
      <c r="C10493" s="2"/>
      <c r="J10493" s="3"/>
      <c r="O10493" s="4"/>
      <c r="P10493" s="3"/>
      <c r="Q10493" s="3"/>
      <c r="U10493" s="3"/>
    </row>
    <row r="10494" spans="1:21" x14ac:dyDescent="0.3">
      <c r="A10494" s="1"/>
      <c r="B10494" s="1"/>
      <c r="C10494" s="2"/>
      <c r="J10494" s="3"/>
      <c r="O10494" s="4"/>
      <c r="P10494" s="3"/>
      <c r="U10494" s="3"/>
    </row>
    <row r="10495" spans="1:21" x14ac:dyDescent="0.3">
      <c r="A10495" s="1"/>
      <c r="B10495" s="1"/>
      <c r="C10495" s="2"/>
      <c r="J10495" s="3"/>
      <c r="O10495" s="4"/>
      <c r="P10495" s="3"/>
      <c r="U10495" s="3"/>
    </row>
    <row r="10496" spans="1:21" x14ac:dyDescent="0.3">
      <c r="A10496" s="1"/>
      <c r="B10496" s="1"/>
      <c r="C10496" s="2"/>
      <c r="J10496" s="3"/>
      <c r="O10496" s="4"/>
      <c r="P10496" s="3"/>
      <c r="Q10496" s="3"/>
      <c r="U10496" s="3"/>
    </row>
    <row r="10497" spans="1:21" x14ac:dyDescent="0.3">
      <c r="A10497" s="1"/>
      <c r="B10497" s="1"/>
      <c r="C10497" s="2"/>
      <c r="J10497" s="3"/>
      <c r="O10497" s="4"/>
      <c r="P10497" s="3"/>
      <c r="U10497" s="3"/>
    </row>
    <row r="10498" spans="1:21" x14ac:dyDescent="0.3">
      <c r="A10498" s="1"/>
      <c r="B10498" s="1"/>
      <c r="C10498" s="2"/>
      <c r="J10498" s="3"/>
      <c r="O10498" s="4"/>
      <c r="P10498" s="3"/>
      <c r="Q10498" s="3"/>
      <c r="U10498" s="3"/>
    </row>
    <row r="10499" spans="1:21" x14ac:dyDescent="0.3">
      <c r="A10499" s="1"/>
      <c r="B10499" s="1"/>
      <c r="C10499" s="2"/>
      <c r="J10499" s="3"/>
      <c r="O10499" s="4"/>
      <c r="P10499" s="3"/>
      <c r="Q10499" s="3"/>
      <c r="U10499" s="3"/>
    </row>
    <row r="10500" spans="1:21" x14ac:dyDescent="0.3">
      <c r="A10500" s="1"/>
      <c r="B10500" s="1"/>
      <c r="C10500" s="2"/>
      <c r="J10500" s="3"/>
      <c r="O10500" s="4"/>
      <c r="P10500" s="3"/>
      <c r="Q10500" s="3"/>
      <c r="U10500" s="3"/>
    </row>
    <row r="10501" spans="1:21" x14ac:dyDescent="0.3">
      <c r="A10501" s="1"/>
      <c r="B10501" s="1"/>
      <c r="C10501" s="2"/>
      <c r="J10501" s="3"/>
      <c r="O10501" s="4"/>
      <c r="P10501" s="3"/>
      <c r="Q10501" s="3"/>
      <c r="U10501" s="3"/>
    </row>
    <row r="10502" spans="1:21" x14ac:dyDescent="0.3">
      <c r="A10502" s="1"/>
      <c r="B10502" s="1"/>
      <c r="C10502" s="2"/>
      <c r="J10502" s="3"/>
      <c r="O10502" s="4"/>
      <c r="P10502" s="3"/>
      <c r="Q10502" s="3"/>
      <c r="U10502" s="3"/>
    </row>
    <row r="10503" spans="1:21" x14ac:dyDescent="0.3">
      <c r="A10503" s="1"/>
      <c r="B10503" s="1"/>
      <c r="C10503" s="2"/>
      <c r="J10503" s="3"/>
      <c r="O10503" s="4"/>
      <c r="P10503" s="3"/>
      <c r="Q10503" s="3"/>
      <c r="U10503" s="3"/>
    </row>
    <row r="10504" spans="1:21" x14ac:dyDescent="0.3">
      <c r="A10504" s="1"/>
      <c r="B10504" s="1"/>
      <c r="C10504" s="2"/>
      <c r="J10504" s="3"/>
      <c r="O10504" s="4"/>
      <c r="P10504" s="3"/>
      <c r="Q10504" s="3"/>
      <c r="U10504" s="3"/>
    </row>
    <row r="10505" spans="1:21" x14ac:dyDescent="0.3">
      <c r="A10505" s="1"/>
      <c r="B10505" s="1"/>
      <c r="C10505" s="2"/>
      <c r="J10505" s="3"/>
      <c r="O10505" s="4"/>
      <c r="P10505" s="3"/>
      <c r="Q10505" s="3"/>
      <c r="U10505" s="3"/>
    </row>
    <row r="10506" spans="1:21" x14ac:dyDescent="0.3">
      <c r="A10506" s="1"/>
      <c r="B10506" s="1"/>
      <c r="C10506" s="2"/>
      <c r="J10506" s="3"/>
      <c r="O10506" s="4"/>
      <c r="P10506" s="3"/>
      <c r="Q10506" s="3"/>
      <c r="U10506" s="3"/>
    </row>
    <row r="10507" spans="1:21" x14ac:dyDescent="0.3">
      <c r="A10507" s="1"/>
      <c r="B10507" s="1"/>
      <c r="C10507" s="2"/>
      <c r="J10507" s="3"/>
      <c r="O10507" s="4"/>
      <c r="P10507" s="3"/>
      <c r="Q10507" s="3"/>
      <c r="U10507" s="3"/>
    </row>
    <row r="10508" spans="1:21" x14ac:dyDescent="0.3">
      <c r="A10508" s="1"/>
      <c r="B10508" s="1"/>
      <c r="C10508" s="2"/>
      <c r="J10508" s="3"/>
      <c r="O10508" s="4"/>
      <c r="P10508" s="3"/>
      <c r="Q10508" s="3"/>
      <c r="U10508" s="3"/>
    </row>
    <row r="10509" spans="1:21" x14ac:dyDescent="0.3">
      <c r="A10509" s="1"/>
      <c r="B10509" s="1"/>
      <c r="C10509" s="2"/>
      <c r="J10509" s="3"/>
      <c r="O10509" s="4"/>
      <c r="P10509" s="3"/>
      <c r="Q10509" s="3"/>
      <c r="U10509" s="3"/>
    </row>
    <row r="10510" spans="1:21" x14ac:dyDescent="0.3">
      <c r="A10510" s="1"/>
      <c r="B10510" s="1"/>
      <c r="C10510" s="2"/>
      <c r="J10510" s="3"/>
      <c r="O10510" s="4"/>
      <c r="P10510" s="3"/>
      <c r="Q10510" s="3"/>
      <c r="U10510" s="3"/>
    </row>
    <row r="10511" spans="1:21" x14ac:dyDescent="0.3">
      <c r="A10511" s="1"/>
      <c r="B10511" s="1"/>
      <c r="C10511" s="2"/>
      <c r="J10511" s="3"/>
      <c r="O10511" s="4"/>
      <c r="P10511" s="3"/>
      <c r="U10511" s="3"/>
    </row>
    <row r="10512" spans="1:21" x14ac:dyDescent="0.3">
      <c r="A10512" s="1"/>
      <c r="B10512" s="1"/>
      <c r="C10512" s="2"/>
      <c r="J10512" s="3"/>
      <c r="O10512" s="4"/>
      <c r="P10512" s="3"/>
      <c r="U10512" s="3"/>
    </row>
    <row r="10513" spans="1:21" x14ac:dyDescent="0.3">
      <c r="A10513" s="1"/>
      <c r="B10513" s="1"/>
      <c r="C10513" s="2"/>
      <c r="J10513" s="3"/>
      <c r="O10513" s="4"/>
      <c r="P10513" s="3"/>
      <c r="U10513" s="3"/>
    </row>
    <row r="10514" spans="1:21" x14ac:dyDescent="0.3">
      <c r="A10514" s="1"/>
      <c r="B10514" s="1"/>
      <c r="C10514" s="2"/>
      <c r="J10514" s="3"/>
      <c r="O10514" s="4"/>
      <c r="P10514" s="3"/>
      <c r="Q10514" s="3"/>
      <c r="U10514" s="3"/>
    </row>
    <row r="10515" spans="1:21" x14ac:dyDescent="0.3">
      <c r="A10515" s="1"/>
      <c r="B10515" s="1"/>
      <c r="C10515" s="2"/>
      <c r="J10515" s="3"/>
      <c r="O10515" s="4"/>
      <c r="P10515" s="3"/>
      <c r="U10515" s="3"/>
    </row>
    <row r="10516" spans="1:21" x14ac:dyDescent="0.3">
      <c r="A10516" s="1"/>
      <c r="B10516" s="1"/>
      <c r="C10516" s="2"/>
      <c r="J10516" s="3"/>
      <c r="O10516" s="4"/>
      <c r="P10516" s="3"/>
      <c r="Q10516" s="3"/>
      <c r="S10516" s="4"/>
      <c r="U10516" s="3"/>
    </row>
    <row r="10517" spans="1:21" x14ac:dyDescent="0.3">
      <c r="A10517" s="1"/>
      <c r="B10517" s="1"/>
      <c r="C10517" s="2"/>
      <c r="J10517" s="3"/>
      <c r="O10517" s="4"/>
      <c r="P10517" s="3"/>
      <c r="Q10517" s="3"/>
      <c r="U10517" s="3"/>
    </row>
    <row r="10518" spans="1:21" x14ac:dyDescent="0.3">
      <c r="A10518" s="1"/>
      <c r="B10518" s="1"/>
      <c r="C10518" s="2"/>
      <c r="J10518" s="3"/>
      <c r="O10518" s="4"/>
      <c r="P10518" s="3"/>
      <c r="Q10518" s="3"/>
      <c r="U10518" s="3"/>
    </row>
    <row r="10519" spans="1:21" x14ac:dyDescent="0.3">
      <c r="A10519" s="1"/>
      <c r="B10519" s="1"/>
      <c r="C10519" s="2"/>
      <c r="J10519" s="3"/>
      <c r="O10519" s="4"/>
      <c r="P10519" s="3"/>
      <c r="Q10519" s="3"/>
      <c r="U10519" s="3"/>
    </row>
    <row r="10520" spans="1:21" x14ac:dyDescent="0.3">
      <c r="A10520" s="1"/>
      <c r="B10520" s="1"/>
      <c r="C10520" s="2"/>
      <c r="J10520" s="3"/>
      <c r="O10520" s="4"/>
      <c r="P10520" s="3"/>
      <c r="Q10520" s="3"/>
      <c r="U10520" s="3"/>
    </row>
    <row r="10521" spans="1:21" x14ac:dyDescent="0.3">
      <c r="A10521" s="1"/>
      <c r="B10521" s="1"/>
      <c r="C10521" s="2"/>
      <c r="J10521" s="3"/>
      <c r="O10521" s="4"/>
      <c r="P10521" s="3"/>
      <c r="Q10521" s="3"/>
      <c r="U10521" s="3"/>
    </row>
    <row r="10522" spans="1:21" x14ac:dyDescent="0.3">
      <c r="A10522" s="1"/>
      <c r="B10522" s="1"/>
      <c r="C10522" s="2"/>
      <c r="J10522" s="3"/>
      <c r="O10522" s="4"/>
      <c r="P10522" s="3"/>
      <c r="Q10522" s="3"/>
      <c r="U10522" s="3"/>
    </row>
    <row r="10523" spans="1:21" x14ac:dyDescent="0.3">
      <c r="A10523" s="1"/>
      <c r="B10523" s="1"/>
      <c r="C10523" s="2"/>
      <c r="J10523" s="3"/>
      <c r="O10523" s="4"/>
      <c r="P10523" s="3"/>
      <c r="U10523" s="3"/>
    </row>
    <row r="10524" spans="1:21" x14ac:dyDescent="0.3">
      <c r="A10524" s="1"/>
      <c r="B10524" s="1"/>
      <c r="C10524" s="2"/>
      <c r="J10524" s="3"/>
      <c r="O10524" s="4"/>
      <c r="P10524" s="3"/>
      <c r="U10524" s="3"/>
    </row>
    <row r="10525" spans="1:21" x14ac:dyDescent="0.3">
      <c r="A10525" s="1"/>
      <c r="B10525" s="1"/>
      <c r="C10525" s="2"/>
      <c r="J10525" s="3"/>
      <c r="O10525" s="4"/>
      <c r="P10525" s="3"/>
      <c r="Q10525" s="3"/>
      <c r="U10525" s="3"/>
    </row>
    <row r="10526" spans="1:21" x14ac:dyDescent="0.3">
      <c r="A10526" s="1"/>
      <c r="B10526" s="1"/>
      <c r="C10526" s="2"/>
      <c r="J10526" s="3"/>
      <c r="O10526" s="4"/>
      <c r="P10526" s="3"/>
      <c r="Q10526" s="3"/>
      <c r="U10526" s="3"/>
    </row>
    <row r="10527" spans="1:21" x14ac:dyDescent="0.3">
      <c r="A10527" s="1"/>
      <c r="B10527" s="1"/>
      <c r="C10527" s="2"/>
      <c r="J10527" s="3"/>
      <c r="O10527" s="4"/>
      <c r="P10527" s="3"/>
      <c r="U10527" s="3"/>
    </row>
    <row r="10528" spans="1:21" x14ac:dyDescent="0.3">
      <c r="A10528" s="1"/>
      <c r="B10528" s="1"/>
      <c r="C10528" s="2"/>
      <c r="J10528" s="3"/>
      <c r="O10528" s="4"/>
      <c r="P10528" s="3"/>
      <c r="U10528" s="3"/>
    </row>
    <row r="10529" spans="1:21" x14ac:dyDescent="0.3">
      <c r="A10529" s="1"/>
      <c r="B10529" s="1"/>
      <c r="C10529" s="2"/>
      <c r="J10529" s="3"/>
      <c r="O10529" s="4"/>
      <c r="P10529" s="3"/>
      <c r="U10529" s="3"/>
    </row>
    <row r="10530" spans="1:21" x14ac:dyDescent="0.3">
      <c r="A10530" s="1"/>
      <c r="B10530" s="1"/>
      <c r="C10530" s="2"/>
      <c r="J10530" s="3"/>
      <c r="O10530" s="4"/>
      <c r="P10530" s="3"/>
      <c r="U10530" s="3"/>
    </row>
    <row r="10531" spans="1:21" x14ac:dyDescent="0.3">
      <c r="A10531" s="1"/>
      <c r="B10531" s="1"/>
      <c r="C10531" s="2"/>
      <c r="J10531" s="3"/>
      <c r="O10531" s="4"/>
      <c r="P10531" s="3"/>
      <c r="U10531" s="3"/>
    </row>
    <row r="10532" spans="1:21" x14ac:dyDescent="0.3">
      <c r="A10532" s="1"/>
      <c r="B10532" s="1"/>
      <c r="C10532" s="2"/>
      <c r="J10532" s="3"/>
      <c r="O10532" s="4"/>
      <c r="P10532" s="3"/>
      <c r="U10532" s="3"/>
    </row>
    <row r="10533" spans="1:21" x14ac:dyDescent="0.3">
      <c r="A10533" s="1"/>
      <c r="B10533" s="1"/>
      <c r="C10533" s="2"/>
      <c r="J10533" s="3"/>
      <c r="O10533" s="4"/>
      <c r="P10533" s="3"/>
      <c r="U10533" s="3"/>
    </row>
    <row r="10534" spans="1:21" x14ac:dyDescent="0.3">
      <c r="A10534" s="1"/>
      <c r="B10534" s="1"/>
      <c r="C10534" s="2"/>
      <c r="J10534" s="3"/>
      <c r="O10534" s="4"/>
      <c r="P10534" s="3"/>
      <c r="U10534" s="3"/>
    </row>
    <row r="10535" spans="1:21" x14ac:dyDescent="0.3">
      <c r="A10535" s="1"/>
      <c r="B10535" s="1"/>
      <c r="C10535" s="2"/>
      <c r="J10535" s="3"/>
      <c r="O10535" s="4"/>
      <c r="P10535" s="3"/>
      <c r="U10535" s="3"/>
    </row>
    <row r="10536" spans="1:21" x14ac:dyDescent="0.3">
      <c r="A10536" s="1"/>
      <c r="B10536" s="1"/>
      <c r="C10536" s="2"/>
      <c r="J10536" s="3"/>
      <c r="O10536" s="4"/>
      <c r="P10536" s="3"/>
      <c r="Q10536" s="3"/>
      <c r="U10536" s="3"/>
    </row>
    <row r="10537" spans="1:21" x14ac:dyDescent="0.3">
      <c r="A10537" s="1"/>
      <c r="B10537" s="1"/>
      <c r="C10537" s="2"/>
      <c r="J10537" s="3"/>
      <c r="O10537" s="4"/>
      <c r="P10537" s="3"/>
      <c r="U10537" s="3"/>
    </row>
    <row r="10538" spans="1:21" x14ac:dyDescent="0.3">
      <c r="A10538" s="1"/>
      <c r="B10538" s="1"/>
      <c r="C10538" s="2"/>
      <c r="J10538" s="3"/>
      <c r="O10538" s="4"/>
      <c r="P10538" s="3"/>
      <c r="U10538" s="3"/>
    </row>
    <row r="10539" spans="1:21" x14ac:dyDescent="0.3">
      <c r="A10539" s="1"/>
      <c r="B10539" s="1"/>
      <c r="C10539" s="2"/>
      <c r="J10539" s="3"/>
      <c r="O10539" s="4"/>
      <c r="P10539" s="3"/>
      <c r="U10539" s="3"/>
    </row>
    <row r="10540" spans="1:21" x14ac:dyDescent="0.3">
      <c r="A10540" s="1"/>
      <c r="B10540" s="1"/>
      <c r="C10540" s="2"/>
      <c r="J10540" s="3"/>
      <c r="O10540" s="4"/>
      <c r="P10540" s="3"/>
      <c r="U10540" s="3"/>
    </row>
    <row r="10541" spans="1:21" x14ac:dyDescent="0.3">
      <c r="A10541" s="1"/>
      <c r="B10541" s="1"/>
      <c r="C10541" s="2"/>
      <c r="J10541" s="3"/>
      <c r="O10541" s="4"/>
      <c r="P10541" s="3"/>
      <c r="U10541" s="3"/>
    </row>
    <row r="10542" spans="1:21" x14ac:dyDescent="0.3">
      <c r="A10542" s="1"/>
      <c r="B10542" s="1"/>
      <c r="C10542" s="2"/>
      <c r="J10542" s="3"/>
      <c r="O10542" s="4"/>
      <c r="P10542" s="3"/>
      <c r="U10542" s="3"/>
    </row>
    <row r="10543" spans="1:21" x14ac:dyDescent="0.3">
      <c r="A10543" s="1"/>
      <c r="B10543" s="1"/>
      <c r="C10543" s="2"/>
      <c r="J10543" s="3"/>
      <c r="O10543" s="4"/>
      <c r="P10543" s="3"/>
      <c r="Q10543" s="3"/>
      <c r="S10543" s="4"/>
      <c r="U10543" s="3"/>
    </row>
    <row r="10544" spans="1:21" x14ac:dyDescent="0.3">
      <c r="A10544" s="1"/>
      <c r="B10544" s="1"/>
      <c r="C10544" s="2"/>
      <c r="J10544" s="3"/>
      <c r="O10544" s="4"/>
      <c r="P10544" s="3"/>
      <c r="U10544" s="3"/>
    </row>
    <row r="10545" spans="1:21" x14ac:dyDescent="0.3">
      <c r="A10545" s="1"/>
      <c r="B10545" s="1"/>
      <c r="C10545" s="2"/>
      <c r="J10545" s="3"/>
      <c r="O10545" s="4"/>
      <c r="P10545" s="3"/>
      <c r="U10545" s="3"/>
    </row>
    <row r="10546" spans="1:21" x14ac:dyDescent="0.3">
      <c r="A10546" s="1"/>
      <c r="B10546" s="1"/>
      <c r="C10546" s="2"/>
      <c r="J10546" s="3"/>
      <c r="O10546" s="4"/>
      <c r="P10546" s="3"/>
      <c r="Q10546" s="3"/>
      <c r="U10546" s="3"/>
    </row>
    <row r="10547" spans="1:21" x14ac:dyDescent="0.3">
      <c r="A10547" s="1"/>
      <c r="B10547" s="1"/>
      <c r="C10547" s="2"/>
      <c r="J10547" s="3"/>
      <c r="O10547" s="4"/>
      <c r="P10547" s="3"/>
      <c r="Q10547" s="3"/>
      <c r="S10547" s="4"/>
      <c r="U10547" s="3"/>
    </row>
    <row r="10548" spans="1:21" x14ac:dyDescent="0.3">
      <c r="A10548" s="1"/>
      <c r="B10548" s="1"/>
      <c r="C10548" s="2"/>
      <c r="J10548" s="3"/>
      <c r="O10548" s="4"/>
      <c r="P10548" s="3"/>
      <c r="Q10548" s="3"/>
      <c r="U10548" s="3"/>
    </row>
    <row r="10549" spans="1:21" x14ac:dyDescent="0.3">
      <c r="A10549" s="1"/>
      <c r="B10549" s="1"/>
      <c r="C10549" s="2"/>
      <c r="J10549" s="3"/>
      <c r="O10549" s="4"/>
      <c r="P10549" s="3"/>
      <c r="U10549" s="3"/>
    </row>
    <row r="10550" spans="1:21" x14ac:dyDescent="0.3">
      <c r="A10550" s="1"/>
      <c r="B10550" s="1"/>
      <c r="C10550" s="2"/>
      <c r="J10550" s="3"/>
      <c r="O10550" s="4"/>
      <c r="P10550" s="3"/>
      <c r="Q10550" s="3"/>
      <c r="U10550" s="3"/>
    </row>
    <row r="10551" spans="1:21" x14ac:dyDescent="0.3">
      <c r="A10551" s="1"/>
      <c r="B10551" s="1"/>
      <c r="C10551" s="2"/>
      <c r="J10551" s="3"/>
      <c r="O10551" s="4"/>
      <c r="P10551" s="3"/>
      <c r="U10551" s="3"/>
    </row>
    <row r="10552" spans="1:21" x14ac:dyDescent="0.3">
      <c r="A10552" s="1"/>
      <c r="B10552" s="1"/>
      <c r="C10552" s="2"/>
      <c r="J10552" s="3"/>
      <c r="O10552" s="4"/>
      <c r="P10552" s="3"/>
      <c r="U10552" s="3"/>
    </row>
    <row r="10553" spans="1:21" x14ac:dyDescent="0.3">
      <c r="A10553" s="1"/>
      <c r="B10553" s="1"/>
      <c r="C10553" s="2"/>
      <c r="J10553" s="3"/>
      <c r="O10553" s="4"/>
      <c r="P10553" s="3"/>
      <c r="U10553" s="3"/>
    </row>
    <row r="10554" spans="1:21" x14ac:dyDescent="0.3">
      <c r="A10554" s="1"/>
      <c r="B10554" s="1"/>
      <c r="C10554" s="2"/>
      <c r="J10554" s="3"/>
      <c r="O10554" s="4"/>
      <c r="P10554" s="3"/>
      <c r="U10554" s="3"/>
    </row>
    <row r="10555" spans="1:21" x14ac:dyDescent="0.3">
      <c r="A10555" s="1"/>
      <c r="B10555" s="1"/>
      <c r="C10555" s="2"/>
      <c r="J10555" s="3"/>
      <c r="O10555" s="4"/>
      <c r="P10555" s="3"/>
      <c r="U10555" s="3"/>
    </row>
    <row r="10556" spans="1:21" x14ac:dyDescent="0.3">
      <c r="A10556" s="1"/>
      <c r="B10556" s="1"/>
      <c r="C10556" s="2"/>
      <c r="J10556" s="3"/>
      <c r="O10556" s="4"/>
      <c r="P10556" s="3"/>
      <c r="U10556" s="3"/>
    </row>
    <row r="10557" spans="1:21" x14ac:dyDescent="0.3">
      <c r="A10557" s="1"/>
      <c r="B10557" s="1"/>
      <c r="C10557" s="2"/>
      <c r="J10557" s="3"/>
      <c r="O10557" s="4"/>
      <c r="P10557" s="3"/>
      <c r="U10557" s="3"/>
    </row>
    <row r="10558" spans="1:21" x14ac:dyDescent="0.3">
      <c r="A10558" s="1"/>
      <c r="B10558" s="1"/>
      <c r="C10558" s="2"/>
      <c r="J10558" s="3"/>
      <c r="O10558" s="4"/>
      <c r="P10558" s="3"/>
      <c r="U10558" s="3"/>
    </row>
    <row r="10559" spans="1:21" x14ac:dyDescent="0.3">
      <c r="A10559" s="1"/>
      <c r="B10559" s="1"/>
      <c r="C10559" s="2"/>
      <c r="J10559" s="3"/>
      <c r="O10559" s="4"/>
      <c r="P10559" s="3"/>
      <c r="U10559" s="3"/>
    </row>
    <row r="10560" spans="1:21" x14ac:dyDescent="0.3">
      <c r="A10560" s="1"/>
      <c r="B10560" s="1"/>
      <c r="C10560" s="2"/>
      <c r="J10560" s="3"/>
      <c r="O10560" s="4"/>
      <c r="P10560" s="3"/>
      <c r="U10560" s="3"/>
    </row>
    <row r="10561" spans="1:21" x14ac:dyDescent="0.3">
      <c r="A10561" s="1"/>
      <c r="B10561" s="1"/>
      <c r="C10561" s="2"/>
      <c r="J10561" s="3"/>
      <c r="O10561" s="4"/>
      <c r="P10561" s="3"/>
      <c r="U10561" s="3"/>
    </row>
    <row r="10562" spans="1:21" x14ac:dyDescent="0.3">
      <c r="A10562" s="1"/>
      <c r="B10562" s="1"/>
      <c r="C10562" s="2"/>
      <c r="J10562" s="3"/>
      <c r="O10562" s="4"/>
      <c r="P10562" s="3"/>
      <c r="U10562" s="3"/>
    </row>
    <row r="10563" spans="1:21" x14ac:dyDescent="0.3">
      <c r="A10563" s="1"/>
      <c r="B10563" s="1"/>
      <c r="C10563" s="2"/>
      <c r="J10563" s="3"/>
      <c r="O10563" s="4"/>
      <c r="P10563" s="3"/>
      <c r="U10563" s="3"/>
    </row>
    <row r="10564" spans="1:21" x14ac:dyDescent="0.3">
      <c r="A10564" s="1"/>
      <c r="B10564" s="1"/>
      <c r="C10564" s="2"/>
      <c r="J10564" s="3"/>
      <c r="O10564" s="4"/>
      <c r="P10564" s="3"/>
      <c r="U10564" s="3"/>
    </row>
    <row r="10565" spans="1:21" x14ac:dyDescent="0.3">
      <c r="A10565" s="1"/>
      <c r="B10565" s="1"/>
      <c r="C10565" s="2"/>
      <c r="J10565" s="3"/>
      <c r="O10565" s="4"/>
      <c r="P10565" s="3"/>
      <c r="U10565" s="3"/>
    </row>
    <row r="10566" spans="1:21" x14ac:dyDescent="0.3">
      <c r="A10566" s="1"/>
      <c r="B10566" s="1"/>
      <c r="C10566" s="2"/>
      <c r="J10566" s="3"/>
      <c r="O10566" s="4"/>
      <c r="P10566" s="3"/>
      <c r="U10566" s="3"/>
    </row>
    <row r="10567" spans="1:21" x14ac:dyDescent="0.3">
      <c r="A10567" s="1"/>
      <c r="B10567" s="1"/>
      <c r="C10567" s="2"/>
      <c r="J10567" s="3"/>
      <c r="O10567" s="4"/>
      <c r="P10567" s="3"/>
      <c r="U10567" s="3"/>
    </row>
    <row r="10568" spans="1:21" x14ac:dyDescent="0.3">
      <c r="A10568" s="1"/>
      <c r="B10568" s="1"/>
      <c r="C10568" s="2"/>
      <c r="J10568" s="3"/>
      <c r="O10568" s="4"/>
      <c r="P10568" s="3"/>
      <c r="U10568" s="3"/>
    </row>
    <row r="10569" spans="1:21" x14ac:dyDescent="0.3">
      <c r="A10569" s="1"/>
      <c r="B10569" s="1"/>
      <c r="C10569" s="2"/>
      <c r="J10569" s="3"/>
      <c r="P10569" s="3"/>
      <c r="U10569" s="3"/>
    </row>
    <row r="10570" spans="1:21" x14ac:dyDescent="0.3">
      <c r="A10570" s="1"/>
      <c r="B10570" s="1"/>
      <c r="C10570" s="2"/>
      <c r="J10570" s="3"/>
      <c r="O10570" s="4"/>
      <c r="P10570" s="3"/>
      <c r="U10570" s="3"/>
    </row>
    <row r="10571" spans="1:21" x14ac:dyDescent="0.3">
      <c r="A10571" s="1"/>
      <c r="B10571" s="1"/>
      <c r="C10571" s="2"/>
      <c r="J10571" s="3"/>
      <c r="O10571" s="4"/>
      <c r="P10571" s="3"/>
      <c r="U10571" s="3"/>
    </row>
    <row r="10572" spans="1:21" x14ac:dyDescent="0.3">
      <c r="A10572" s="1"/>
      <c r="B10572" s="1"/>
      <c r="C10572" s="2"/>
      <c r="J10572" s="3"/>
      <c r="P10572" s="3"/>
      <c r="U10572" s="3"/>
    </row>
    <row r="10573" spans="1:21" x14ac:dyDescent="0.3">
      <c r="A10573" s="1"/>
      <c r="B10573" s="1"/>
      <c r="C10573" s="2"/>
      <c r="J10573" s="3"/>
      <c r="O10573" s="4"/>
      <c r="P10573" s="3"/>
      <c r="U10573" s="3"/>
    </row>
    <row r="10574" spans="1:21" x14ac:dyDescent="0.3">
      <c r="A10574" s="1"/>
      <c r="B10574" s="1"/>
      <c r="C10574" s="2"/>
      <c r="J10574" s="3"/>
      <c r="O10574" s="4"/>
      <c r="P10574" s="3"/>
      <c r="U10574" s="3"/>
    </row>
    <row r="10575" spans="1:21" x14ac:dyDescent="0.3">
      <c r="A10575" s="1"/>
      <c r="B10575" s="1"/>
      <c r="C10575" s="2"/>
      <c r="J10575" s="3"/>
      <c r="O10575" s="4"/>
      <c r="P10575" s="3"/>
      <c r="U10575" s="3"/>
    </row>
    <row r="10576" spans="1:21" x14ac:dyDescent="0.3">
      <c r="A10576" s="1"/>
      <c r="B10576" s="1"/>
      <c r="C10576" s="2"/>
      <c r="J10576" s="3"/>
      <c r="O10576" s="4"/>
      <c r="P10576" s="3"/>
      <c r="U10576" s="3"/>
    </row>
    <row r="10577" spans="1:21" x14ac:dyDescent="0.3">
      <c r="A10577" s="1"/>
      <c r="B10577" s="1"/>
      <c r="C10577" s="2"/>
      <c r="J10577" s="3"/>
      <c r="P10577" s="3"/>
      <c r="U10577" s="3"/>
    </row>
    <row r="10578" spans="1:21" x14ac:dyDescent="0.3">
      <c r="A10578" s="1"/>
      <c r="B10578" s="1"/>
      <c r="C10578" s="2"/>
      <c r="J10578" s="3"/>
      <c r="P10578" s="3"/>
      <c r="U10578" s="3"/>
    </row>
    <row r="10579" spans="1:21" x14ac:dyDescent="0.3">
      <c r="A10579" s="1"/>
      <c r="B10579" s="1"/>
      <c r="C10579" s="2"/>
      <c r="J10579" s="3"/>
      <c r="P10579" s="3"/>
      <c r="U10579" s="3"/>
    </row>
    <row r="10580" spans="1:21" x14ac:dyDescent="0.3">
      <c r="A10580" s="1"/>
      <c r="B10580" s="1"/>
      <c r="C10580" s="2"/>
      <c r="J10580" s="3"/>
      <c r="P10580" s="3"/>
      <c r="U10580" s="3"/>
    </row>
    <row r="10581" spans="1:21" x14ac:dyDescent="0.3">
      <c r="A10581" s="1"/>
      <c r="B10581" s="1"/>
      <c r="C10581" s="2"/>
      <c r="J10581" s="3"/>
      <c r="O10581" s="4"/>
      <c r="P10581" s="3"/>
      <c r="U10581" s="3"/>
    </row>
    <row r="10582" spans="1:21" x14ac:dyDescent="0.3">
      <c r="A10582" s="1"/>
      <c r="B10582" s="1"/>
      <c r="C10582" s="2"/>
      <c r="J10582" s="3"/>
      <c r="O10582" s="4"/>
      <c r="P10582" s="3"/>
      <c r="U10582" s="3"/>
    </row>
    <row r="10583" spans="1:21" x14ac:dyDescent="0.3">
      <c r="A10583" s="1"/>
      <c r="B10583" s="1"/>
      <c r="C10583" s="2"/>
      <c r="J10583" s="3"/>
      <c r="O10583" s="4"/>
      <c r="P10583" s="3"/>
      <c r="U10583" s="3"/>
    </row>
    <row r="10584" spans="1:21" x14ac:dyDescent="0.3">
      <c r="A10584" s="1"/>
      <c r="B10584" s="1"/>
      <c r="C10584" s="2"/>
      <c r="J10584" s="3"/>
      <c r="O10584" s="4"/>
      <c r="P10584" s="3"/>
      <c r="U10584" s="3"/>
    </row>
    <row r="10585" spans="1:21" x14ac:dyDescent="0.3">
      <c r="A10585" s="1"/>
      <c r="B10585" s="1"/>
      <c r="C10585" s="2"/>
      <c r="J10585" s="3"/>
      <c r="P10585" s="3"/>
      <c r="U10585" s="3"/>
    </row>
    <row r="10586" spans="1:21" x14ac:dyDescent="0.3">
      <c r="A10586" s="1"/>
      <c r="B10586" s="1"/>
      <c r="C10586" s="2"/>
      <c r="J10586" s="3"/>
      <c r="P10586" s="3"/>
      <c r="U10586" s="3"/>
    </row>
    <row r="10587" spans="1:21" x14ac:dyDescent="0.3">
      <c r="A10587" s="1"/>
      <c r="B10587" s="1"/>
      <c r="C10587" s="2"/>
      <c r="J10587" s="3"/>
      <c r="O10587" s="4"/>
      <c r="P10587" s="3"/>
      <c r="U10587" s="3"/>
    </row>
    <row r="10588" spans="1:21" x14ac:dyDescent="0.3">
      <c r="A10588" s="1"/>
      <c r="B10588" s="1"/>
      <c r="C10588" s="2"/>
      <c r="J10588" s="3"/>
      <c r="O10588" s="4"/>
      <c r="P10588" s="3"/>
      <c r="U10588" s="3"/>
    </row>
    <row r="10589" spans="1:21" x14ac:dyDescent="0.3">
      <c r="A10589" s="1"/>
      <c r="B10589" s="1"/>
      <c r="C10589" s="2"/>
      <c r="J10589" s="3"/>
      <c r="O10589" s="4"/>
      <c r="P10589" s="3"/>
      <c r="U10589" s="3"/>
    </row>
    <row r="10590" spans="1:21" x14ac:dyDescent="0.3">
      <c r="A10590" s="1"/>
      <c r="B10590" s="1"/>
      <c r="C10590" s="2"/>
      <c r="J10590" s="3"/>
      <c r="O10590" s="4"/>
      <c r="P10590" s="3"/>
      <c r="U10590" s="3"/>
    </row>
    <row r="10591" spans="1:21" x14ac:dyDescent="0.3">
      <c r="A10591" s="1"/>
      <c r="B10591" s="1"/>
      <c r="C10591" s="2"/>
      <c r="J10591" s="3"/>
      <c r="O10591" s="4"/>
      <c r="P10591" s="3"/>
      <c r="U10591" s="3"/>
    </row>
    <row r="10592" spans="1:21" x14ac:dyDescent="0.3">
      <c r="A10592" s="1"/>
      <c r="B10592" s="1"/>
      <c r="C10592" s="2"/>
      <c r="J10592" s="3"/>
      <c r="O10592" s="4"/>
      <c r="P10592" s="3"/>
      <c r="U10592" s="3"/>
    </row>
    <row r="10593" spans="1:21" x14ac:dyDescent="0.3">
      <c r="A10593" s="1"/>
      <c r="B10593" s="1"/>
      <c r="C10593" s="2"/>
      <c r="J10593" s="3"/>
      <c r="O10593" s="4"/>
      <c r="P10593" s="3"/>
      <c r="U10593" s="3"/>
    </row>
    <row r="10594" spans="1:21" x14ac:dyDescent="0.3">
      <c r="A10594" s="1"/>
      <c r="B10594" s="1"/>
      <c r="C10594" s="2"/>
      <c r="J10594" s="3"/>
      <c r="P10594" s="3"/>
      <c r="U10594" s="3"/>
    </row>
    <row r="10595" spans="1:21" x14ac:dyDescent="0.3">
      <c r="A10595" s="1"/>
      <c r="B10595" s="1"/>
      <c r="C10595" s="2"/>
      <c r="J10595" s="3"/>
      <c r="P10595" s="3"/>
      <c r="U10595" s="3"/>
    </row>
    <row r="10596" spans="1:21" x14ac:dyDescent="0.3">
      <c r="A10596" s="1"/>
      <c r="B10596" s="1"/>
      <c r="C10596" s="2"/>
      <c r="J10596" s="3"/>
      <c r="O10596" s="4"/>
      <c r="P10596" s="3"/>
      <c r="U10596" s="3"/>
    </row>
    <row r="10597" spans="1:21" x14ac:dyDescent="0.3">
      <c r="A10597" s="1"/>
      <c r="B10597" s="1"/>
      <c r="C10597" s="2"/>
      <c r="J10597" s="3"/>
      <c r="O10597" s="4"/>
      <c r="P10597" s="3"/>
      <c r="U10597" s="3"/>
    </row>
    <row r="10598" spans="1:21" x14ac:dyDescent="0.3">
      <c r="A10598" s="1"/>
      <c r="B10598" s="1"/>
      <c r="C10598" s="2"/>
      <c r="J10598" s="3"/>
      <c r="O10598" s="4"/>
      <c r="P10598" s="3"/>
      <c r="U10598" s="3"/>
    </row>
    <row r="10599" spans="1:21" x14ac:dyDescent="0.3">
      <c r="A10599" s="1"/>
      <c r="B10599" s="1"/>
      <c r="C10599" s="2"/>
      <c r="J10599" s="3"/>
      <c r="O10599" s="4"/>
      <c r="P10599" s="3"/>
      <c r="U10599" s="3"/>
    </row>
    <row r="10600" spans="1:21" x14ac:dyDescent="0.3">
      <c r="A10600" s="1"/>
      <c r="B10600" s="1"/>
      <c r="C10600" s="2"/>
      <c r="J10600" s="3"/>
      <c r="O10600" s="4"/>
      <c r="P10600" s="3"/>
      <c r="U10600" s="3"/>
    </row>
    <row r="10601" spans="1:21" x14ac:dyDescent="0.3">
      <c r="A10601" s="1"/>
      <c r="B10601" s="1"/>
      <c r="C10601" s="2"/>
      <c r="J10601" s="3"/>
      <c r="P10601" s="3"/>
      <c r="U10601" s="3"/>
    </row>
    <row r="10602" spans="1:21" x14ac:dyDescent="0.3">
      <c r="A10602" s="1"/>
      <c r="B10602" s="1"/>
      <c r="C10602" s="2"/>
      <c r="J10602" s="3"/>
      <c r="O10602" s="4"/>
      <c r="P10602" s="3"/>
      <c r="U10602" s="3"/>
    </row>
    <row r="10603" spans="1:21" x14ac:dyDescent="0.3">
      <c r="A10603" s="1"/>
      <c r="B10603" s="1"/>
      <c r="C10603" s="2"/>
      <c r="J10603" s="3"/>
      <c r="O10603" s="4"/>
      <c r="P10603" s="3"/>
      <c r="U10603" s="3"/>
    </row>
    <row r="10604" spans="1:21" x14ac:dyDescent="0.3">
      <c r="A10604" s="1"/>
      <c r="B10604" s="1"/>
      <c r="C10604" s="2"/>
      <c r="J10604" s="3"/>
      <c r="O10604" s="4"/>
      <c r="P10604" s="3"/>
      <c r="U10604" s="3"/>
    </row>
    <row r="10605" spans="1:21" x14ac:dyDescent="0.3">
      <c r="A10605" s="1"/>
      <c r="B10605" s="1"/>
      <c r="C10605" s="2"/>
      <c r="J10605" s="3"/>
      <c r="O10605" s="4"/>
      <c r="P10605" s="3"/>
      <c r="U10605" s="3"/>
    </row>
    <row r="10606" spans="1:21" x14ac:dyDescent="0.3">
      <c r="A10606" s="1"/>
      <c r="B10606" s="1"/>
      <c r="C10606" s="2"/>
      <c r="J10606" s="3"/>
      <c r="O10606" s="4"/>
      <c r="P10606" s="3"/>
      <c r="U10606" s="3"/>
    </row>
    <row r="10607" spans="1:21" x14ac:dyDescent="0.3">
      <c r="A10607" s="1"/>
      <c r="B10607" s="1"/>
      <c r="C10607" s="2"/>
      <c r="J10607" s="3"/>
      <c r="O10607" s="4"/>
      <c r="P10607" s="3"/>
      <c r="U10607" s="3"/>
    </row>
    <row r="10608" spans="1:21" x14ac:dyDescent="0.3">
      <c r="A10608" s="1"/>
      <c r="B10608" s="1"/>
      <c r="C10608" s="2"/>
      <c r="J10608" s="3"/>
      <c r="O10608" s="4"/>
      <c r="P10608" s="3"/>
      <c r="U10608" s="3"/>
    </row>
    <row r="10609" spans="1:21" x14ac:dyDescent="0.3">
      <c r="A10609" s="1"/>
      <c r="B10609" s="1"/>
      <c r="C10609" s="2"/>
      <c r="J10609" s="3"/>
      <c r="O10609" s="4"/>
      <c r="P10609" s="3"/>
      <c r="U10609" s="3"/>
    </row>
    <row r="10610" spans="1:21" x14ac:dyDescent="0.3">
      <c r="A10610" s="1"/>
      <c r="B10610" s="1"/>
      <c r="C10610" s="2"/>
      <c r="J10610" s="3"/>
      <c r="O10610" s="4"/>
      <c r="P10610" s="3"/>
      <c r="U10610" s="3"/>
    </row>
    <row r="10611" spans="1:21" x14ac:dyDescent="0.3">
      <c r="A10611" s="1"/>
      <c r="B10611" s="1"/>
      <c r="C10611" s="2"/>
      <c r="J10611" s="3"/>
      <c r="O10611" s="4"/>
      <c r="P10611" s="3"/>
      <c r="U10611" s="3"/>
    </row>
    <row r="10612" spans="1:21" x14ac:dyDescent="0.3">
      <c r="A10612" s="1"/>
      <c r="B10612" s="1"/>
      <c r="C10612" s="2"/>
      <c r="J10612" s="3"/>
      <c r="P10612" s="3"/>
      <c r="U10612" s="3"/>
    </row>
    <row r="10613" spans="1:21" x14ac:dyDescent="0.3">
      <c r="A10613" s="1"/>
      <c r="B10613" s="1"/>
      <c r="C10613" s="2"/>
      <c r="J10613" s="3"/>
      <c r="O10613" s="4"/>
      <c r="P10613" s="3"/>
      <c r="U10613" s="3"/>
    </row>
    <row r="10614" spans="1:21" x14ac:dyDescent="0.3">
      <c r="A10614" s="1"/>
      <c r="B10614" s="1"/>
      <c r="C10614" s="2"/>
      <c r="J10614" s="3"/>
      <c r="O10614" s="4"/>
      <c r="P10614" s="3"/>
      <c r="U10614" s="3"/>
    </row>
    <row r="10615" spans="1:21" x14ac:dyDescent="0.3">
      <c r="A10615" s="1"/>
      <c r="B10615" s="1"/>
      <c r="C10615" s="2"/>
      <c r="J10615" s="3"/>
      <c r="O10615" s="4"/>
      <c r="P10615" s="3"/>
      <c r="U10615" s="3"/>
    </row>
    <row r="10616" spans="1:21" x14ac:dyDescent="0.3">
      <c r="A10616" s="1"/>
      <c r="B10616" s="1"/>
      <c r="C10616" s="2"/>
      <c r="J10616" s="3"/>
      <c r="O10616" s="4"/>
      <c r="P10616" s="3"/>
      <c r="U10616" s="3"/>
    </row>
    <row r="10617" spans="1:21" x14ac:dyDescent="0.3">
      <c r="A10617" s="1"/>
      <c r="B10617" s="1"/>
      <c r="C10617" s="2"/>
      <c r="J10617" s="3"/>
      <c r="O10617" s="4"/>
      <c r="P10617" s="3"/>
      <c r="U10617" s="3"/>
    </row>
    <row r="10618" spans="1:21" x14ac:dyDescent="0.3">
      <c r="A10618" s="1"/>
      <c r="B10618" s="1"/>
      <c r="C10618" s="2"/>
      <c r="J10618" s="3"/>
      <c r="O10618" s="4"/>
      <c r="P10618" s="3"/>
      <c r="U10618" s="3"/>
    </row>
    <row r="10619" spans="1:21" x14ac:dyDescent="0.3">
      <c r="A10619" s="1"/>
      <c r="B10619" s="1"/>
      <c r="C10619" s="2"/>
      <c r="J10619" s="3"/>
      <c r="P10619" s="3"/>
      <c r="U10619" s="3"/>
    </row>
    <row r="10620" spans="1:21" x14ac:dyDescent="0.3">
      <c r="A10620" s="1"/>
      <c r="B10620" s="1"/>
      <c r="C10620" s="2"/>
      <c r="J10620" s="3"/>
      <c r="O10620" s="4"/>
      <c r="P10620" s="3"/>
      <c r="U10620" s="3"/>
    </row>
    <row r="10621" spans="1:21" x14ac:dyDescent="0.3">
      <c r="A10621" s="1"/>
      <c r="B10621" s="1"/>
      <c r="C10621" s="2"/>
      <c r="J10621" s="3"/>
      <c r="O10621" s="4"/>
      <c r="P10621" s="3"/>
      <c r="U10621" s="3"/>
    </row>
    <row r="10622" spans="1:21" x14ac:dyDescent="0.3">
      <c r="A10622" s="1"/>
      <c r="B10622" s="1"/>
      <c r="C10622" s="2"/>
      <c r="J10622" s="3"/>
      <c r="O10622" s="4"/>
      <c r="P10622" s="3"/>
      <c r="U10622" s="3"/>
    </row>
    <row r="10623" spans="1:21" x14ac:dyDescent="0.3">
      <c r="A10623" s="1"/>
      <c r="B10623" s="1"/>
      <c r="C10623" s="2"/>
      <c r="J10623" s="3"/>
      <c r="O10623" s="4"/>
      <c r="P10623" s="3"/>
      <c r="U10623" s="3"/>
    </row>
    <row r="10624" spans="1:21" x14ac:dyDescent="0.3">
      <c r="A10624" s="1"/>
      <c r="B10624" s="1"/>
      <c r="C10624" s="2"/>
      <c r="J10624" s="3"/>
      <c r="O10624" s="4"/>
      <c r="P10624" s="3"/>
      <c r="U10624" s="3"/>
    </row>
    <row r="10625" spans="1:21" x14ac:dyDescent="0.3">
      <c r="A10625" s="1"/>
      <c r="B10625" s="1"/>
      <c r="C10625" s="2"/>
      <c r="J10625" s="3"/>
      <c r="O10625" s="4"/>
      <c r="P10625" s="3"/>
      <c r="U10625" s="3"/>
    </row>
    <row r="10626" spans="1:21" x14ac:dyDescent="0.3">
      <c r="A10626" s="1"/>
      <c r="B10626" s="1"/>
      <c r="C10626" s="2"/>
      <c r="J10626" s="3"/>
      <c r="O10626" s="4"/>
      <c r="P10626" s="3"/>
      <c r="U10626" s="3"/>
    </row>
    <row r="10627" spans="1:21" x14ac:dyDescent="0.3">
      <c r="A10627" s="1"/>
      <c r="B10627" s="1"/>
      <c r="C10627" s="2"/>
      <c r="J10627" s="3"/>
      <c r="O10627" s="4"/>
      <c r="P10627" s="3"/>
      <c r="U10627" s="3"/>
    </row>
    <row r="10628" spans="1:21" x14ac:dyDescent="0.3">
      <c r="A10628" s="1"/>
      <c r="B10628" s="1"/>
      <c r="C10628" s="2"/>
      <c r="J10628" s="3"/>
      <c r="O10628" s="4"/>
      <c r="P10628" s="3"/>
      <c r="U10628" s="3"/>
    </row>
    <row r="10629" spans="1:21" x14ac:dyDescent="0.3">
      <c r="A10629" s="1"/>
      <c r="B10629" s="1"/>
      <c r="C10629" s="2"/>
      <c r="J10629" s="3"/>
      <c r="O10629" s="4"/>
      <c r="P10629" s="3"/>
      <c r="U10629" s="3"/>
    </row>
    <row r="10630" spans="1:21" x14ac:dyDescent="0.3">
      <c r="A10630" s="1"/>
      <c r="B10630" s="1"/>
      <c r="C10630" s="2"/>
      <c r="J10630" s="3"/>
      <c r="O10630" s="4"/>
      <c r="P10630" s="3"/>
      <c r="U10630" s="3"/>
    </row>
    <row r="10631" spans="1:21" x14ac:dyDescent="0.3">
      <c r="A10631" s="1"/>
      <c r="B10631" s="1"/>
      <c r="C10631" s="2"/>
      <c r="J10631" s="3"/>
      <c r="O10631" s="4"/>
      <c r="P10631" s="3"/>
      <c r="U10631" s="3"/>
    </row>
    <row r="10632" spans="1:21" x14ac:dyDescent="0.3">
      <c r="A10632" s="1"/>
      <c r="B10632" s="1"/>
      <c r="C10632" s="2"/>
      <c r="J10632" s="3"/>
      <c r="O10632" s="4"/>
      <c r="P10632" s="3"/>
      <c r="U10632" s="3"/>
    </row>
    <row r="10633" spans="1:21" x14ac:dyDescent="0.3">
      <c r="A10633" s="1"/>
      <c r="B10633" s="1"/>
      <c r="C10633" s="2"/>
      <c r="J10633" s="3"/>
      <c r="O10633" s="4"/>
      <c r="P10633" s="3"/>
      <c r="U10633" s="3"/>
    </row>
    <row r="10634" spans="1:21" x14ac:dyDescent="0.3">
      <c r="A10634" s="1"/>
      <c r="B10634" s="1"/>
      <c r="C10634" s="2"/>
      <c r="J10634" s="3"/>
      <c r="O10634" s="4"/>
      <c r="P10634" s="3"/>
      <c r="U10634" s="3"/>
    </row>
    <row r="10635" spans="1:21" x14ac:dyDescent="0.3">
      <c r="A10635" s="1"/>
      <c r="B10635" s="1"/>
      <c r="C10635" s="2"/>
      <c r="J10635" s="3"/>
      <c r="O10635" s="4"/>
      <c r="P10635" s="3"/>
      <c r="U10635" s="3"/>
    </row>
    <row r="10636" spans="1:21" x14ac:dyDescent="0.3">
      <c r="A10636" s="1"/>
      <c r="B10636" s="1"/>
      <c r="C10636" s="2"/>
      <c r="J10636" s="3"/>
      <c r="O10636" s="4"/>
      <c r="P10636" s="3"/>
      <c r="U10636" s="3"/>
    </row>
    <row r="10637" spans="1:21" x14ac:dyDescent="0.3">
      <c r="A10637" s="1"/>
      <c r="B10637" s="1"/>
      <c r="C10637" s="2"/>
      <c r="J10637" s="3"/>
      <c r="O10637" s="4"/>
      <c r="P10637" s="3"/>
      <c r="U10637" s="3"/>
    </row>
    <row r="10638" spans="1:21" x14ac:dyDescent="0.3">
      <c r="A10638" s="1"/>
      <c r="B10638" s="1"/>
      <c r="C10638" s="2"/>
      <c r="J10638" s="3"/>
      <c r="O10638" s="4"/>
      <c r="P10638" s="3"/>
      <c r="Q10638" s="3"/>
      <c r="U10638" s="3"/>
    </row>
    <row r="10639" spans="1:21" x14ac:dyDescent="0.3">
      <c r="A10639" s="1"/>
      <c r="B10639" s="1"/>
      <c r="C10639" s="2"/>
      <c r="J10639" s="3"/>
      <c r="O10639" s="4"/>
      <c r="P10639" s="3"/>
      <c r="U10639" s="3"/>
    </row>
    <row r="10640" spans="1:21" x14ac:dyDescent="0.3">
      <c r="A10640" s="1"/>
      <c r="B10640" s="1"/>
      <c r="C10640" s="2"/>
      <c r="J10640" s="3"/>
      <c r="O10640" s="4"/>
      <c r="P10640" s="3"/>
      <c r="U10640" s="3"/>
    </row>
    <row r="10641" spans="1:21" x14ac:dyDescent="0.3">
      <c r="A10641" s="1"/>
      <c r="B10641" s="1"/>
      <c r="C10641" s="2"/>
      <c r="J10641" s="3"/>
      <c r="O10641" s="4"/>
      <c r="P10641" s="3"/>
      <c r="U10641" s="3"/>
    </row>
    <row r="10642" spans="1:21" x14ac:dyDescent="0.3">
      <c r="A10642" s="1"/>
      <c r="B10642" s="1"/>
      <c r="C10642" s="2"/>
      <c r="J10642" s="3"/>
      <c r="O10642" s="4"/>
      <c r="P10642" s="3"/>
      <c r="U10642" s="3"/>
    </row>
    <row r="10643" spans="1:21" x14ac:dyDescent="0.3">
      <c r="A10643" s="1"/>
      <c r="B10643" s="1"/>
      <c r="C10643" s="2"/>
      <c r="J10643" s="3"/>
      <c r="O10643" s="4"/>
      <c r="P10643" s="3"/>
      <c r="U10643" s="3"/>
    </row>
    <row r="10644" spans="1:21" x14ac:dyDescent="0.3">
      <c r="A10644" s="1"/>
      <c r="B10644" s="1"/>
      <c r="C10644" s="2"/>
      <c r="J10644" s="3"/>
      <c r="O10644" s="4"/>
      <c r="P10644" s="3"/>
      <c r="U10644" s="3"/>
    </row>
    <row r="10645" spans="1:21" x14ac:dyDescent="0.3">
      <c r="A10645" s="1"/>
      <c r="B10645" s="1"/>
      <c r="C10645" s="2"/>
      <c r="J10645" s="3"/>
      <c r="O10645" s="4"/>
      <c r="P10645" s="3"/>
      <c r="U10645" s="3"/>
    </row>
    <row r="10646" spans="1:21" x14ac:dyDescent="0.3">
      <c r="A10646" s="1"/>
      <c r="B10646" s="1"/>
      <c r="C10646" s="2"/>
      <c r="J10646" s="3"/>
      <c r="O10646" s="4"/>
      <c r="P10646" s="3"/>
      <c r="U10646" s="3"/>
    </row>
    <row r="10647" spans="1:21" x14ac:dyDescent="0.3">
      <c r="A10647" s="1"/>
      <c r="B10647" s="1"/>
      <c r="C10647" s="2"/>
      <c r="J10647" s="3"/>
      <c r="O10647" s="4"/>
      <c r="P10647" s="3"/>
      <c r="U10647" s="3"/>
    </row>
    <row r="10648" spans="1:21" x14ac:dyDescent="0.3">
      <c r="A10648" s="1"/>
      <c r="B10648" s="1"/>
      <c r="C10648" s="2"/>
      <c r="J10648" s="3"/>
      <c r="O10648" s="4"/>
      <c r="P10648" s="3"/>
      <c r="U10648" s="3"/>
    </row>
    <row r="10649" spans="1:21" x14ac:dyDescent="0.3">
      <c r="A10649" s="1"/>
      <c r="B10649" s="1"/>
      <c r="C10649" s="2"/>
      <c r="J10649" s="3"/>
      <c r="O10649" s="4"/>
      <c r="P10649" s="3"/>
      <c r="U10649" s="3"/>
    </row>
    <row r="10650" spans="1:21" x14ac:dyDescent="0.3">
      <c r="A10650" s="1"/>
      <c r="B10650" s="1"/>
      <c r="C10650" s="2"/>
      <c r="J10650" s="3"/>
      <c r="O10650" s="4"/>
      <c r="P10650" s="3"/>
      <c r="U10650" s="3"/>
    </row>
    <row r="10651" spans="1:21" x14ac:dyDescent="0.3">
      <c r="A10651" s="1"/>
      <c r="B10651" s="1"/>
      <c r="C10651" s="2"/>
      <c r="J10651" s="3"/>
      <c r="O10651" s="4"/>
      <c r="P10651" s="3"/>
      <c r="U10651" s="3"/>
    </row>
    <row r="10652" spans="1:21" x14ac:dyDescent="0.3">
      <c r="A10652" s="1"/>
      <c r="B10652" s="1"/>
      <c r="C10652" s="2"/>
      <c r="J10652" s="3"/>
      <c r="O10652" s="4"/>
      <c r="P10652" s="3"/>
      <c r="U10652" s="3"/>
    </row>
    <row r="10653" spans="1:21" x14ac:dyDescent="0.3">
      <c r="A10653" s="1"/>
      <c r="B10653" s="1"/>
      <c r="C10653" s="2"/>
      <c r="J10653" s="3"/>
      <c r="O10653" s="4"/>
      <c r="P10653" s="3"/>
      <c r="U10653" s="3"/>
    </row>
    <row r="10654" spans="1:21" x14ac:dyDescent="0.3">
      <c r="A10654" s="1"/>
      <c r="B10654" s="1"/>
      <c r="C10654" s="2"/>
      <c r="J10654" s="3"/>
      <c r="O10654" s="4"/>
      <c r="P10654" s="3"/>
      <c r="U10654" s="3"/>
    </row>
    <row r="10655" spans="1:21" x14ac:dyDescent="0.3">
      <c r="A10655" s="1"/>
      <c r="B10655" s="1"/>
      <c r="C10655" s="2"/>
      <c r="J10655" s="3"/>
      <c r="O10655" s="4"/>
      <c r="P10655" s="3"/>
      <c r="U10655" s="3"/>
    </row>
    <row r="10656" spans="1:21" x14ac:dyDescent="0.3">
      <c r="A10656" s="1"/>
      <c r="B10656" s="1"/>
      <c r="C10656" s="2"/>
      <c r="J10656" s="3"/>
      <c r="O10656" s="4"/>
      <c r="P10656" s="3"/>
      <c r="U10656" s="3"/>
    </row>
    <row r="10657" spans="1:21" x14ac:dyDescent="0.3">
      <c r="A10657" s="1"/>
      <c r="B10657" s="1"/>
      <c r="C10657" s="2"/>
      <c r="J10657" s="3"/>
      <c r="O10657" s="4"/>
      <c r="P10657" s="3"/>
      <c r="U10657" s="3"/>
    </row>
    <row r="10658" spans="1:21" x14ac:dyDescent="0.3">
      <c r="A10658" s="1"/>
      <c r="B10658" s="1"/>
      <c r="C10658" s="2"/>
      <c r="J10658" s="3"/>
      <c r="O10658" s="4"/>
      <c r="P10658" s="3"/>
      <c r="U10658" s="3"/>
    </row>
    <row r="10659" spans="1:21" x14ac:dyDescent="0.3">
      <c r="A10659" s="1"/>
      <c r="B10659" s="1"/>
      <c r="C10659" s="2"/>
      <c r="J10659" s="3"/>
      <c r="O10659" s="4"/>
      <c r="P10659" s="3"/>
      <c r="U10659" s="3"/>
    </row>
    <row r="10660" spans="1:21" x14ac:dyDescent="0.3">
      <c r="A10660" s="1"/>
      <c r="B10660" s="1"/>
      <c r="C10660" s="2"/>
      <c r="J10660" s="3"/>
      <c r="O10660" s="4"/>
      <c r="P10660" s="3"/>
      <c r="U10660" s="3"/>
    </row>
    <row r="10661" spans="1:21" x14ac:dyDescent="0.3">
      <c r="A10661" s="1"/>
      <c r="B10661" s="1"/>
      <c r="C10661" s="2"/>
      <c r="J10661" s="3"/>
      <c r="O10661" s="4"/>
      <c r="P10661" s="3"/>
      <c r="U10661" s="3"/>
    </row>
    <row r="10662" spans="1:21" x14ac:dyDescent="0.3">
      <c r="A10662" s="1"/>
      <c r="B10662" s="1"/>
      <c r="C10662" s="2"/>
      <c r="J10662" s="3"/>
      <c r="O10662" s="4"/>
      <c r="P10662" s="3"/>
      <c r="U10662" s="3"/>
    </row>
    <row r="10663" spans="1:21" x14ac:dyDescent="0.3">
      <c r="A10663" s="1"/>
      <c r="B10663" s="1"/>
      <c r="C10663" s="2"/>
      <c r="J10663" s="3"/>
      <c r="O10663" s="4"/>
      <c r="P10663" s="3"/>
      <c r="U10663" s="3"/>
    </row>
    <row r="10664" spans="1:21" x14ac:dyDescent="0.3">
      <c r="A10664" s="1"/>
      <c r="B10664" s="1"/>
      <c r="C10664" s="2"/>
      <c r="J10664" s="3"/>
      <c r="O10664" s="4"/>
      <c r="P10664" s="3"/>
      <c r="U10664" s="3"/>
    </row>
    <row r="10665" spans="1:21" x14ac:dyDescent="0.3">
      <c r="A10665" s="1"/>
      <c r="B10665" s="1"/>
      <c r="C10665" s="2"/>
      <c r="J10665" s="3"/>
      <c r="O10665" s="4"/>
      <c r="P10665" s="3"/>
      <c r="U10665" s="3"/>
    </row>
    <row r="10666" spans="1:21" x14ac:dyDescent="0.3">
      <c r="A10666" s="1"/>
      <c r="B10666" s="1"/>
      <c r="C10666" s="2"/>
      <c r="J10666" s="3"/>
      <c r="O10666" s="4"/>
      <c r="P10666" s="3"/>
      <c r="U10666" s="3"/>
    </row>
    <row r="10667" spans="1:21" x14ac:dyDescent="0.3">
      <c r="A10667" s="1"/>
      <c r="B10667" s="1"/>
      <c r="C10667" s="2"/>
      <c r="J10667" s="3"/>
      <c r="O10667" s="4"/>
      <c r="P10667" s="3"/>
      <c r="U10667" s="3"/>
    </row>
    <row r="10668" spans="1:21" x14ac:dyDescent="0.3">
      <c r="A10668" s="1"/>
      <c r="B10668" s="1"/>
      <c r="C10668" s="2"/>
      <c r="J10668" s="3"/>
      <c r="O10668" s="4"/>
      <c r="P10668" s="3"/>
      <c r="U10668" s="3"/>
    </row>
    <row r="10669" spans="1:21" x14ac:dyDescent="0.3">
      <c r="A10669" s="1"/>
      <c r="B10669" s="1"/>
      <c r="C10669" s="2"/>
      <c r="J10669" s="3"/>
      <c r="O10669" s="4"/>
      <c r="P10669" s="3"/>
      <c r="U10669" s="3"/>
    </row>
    <row r="10670" spans="1:21" x14ac:dyDescent="0.3">
      <c r="A10670" s="1"/>
      <c r="B10670" s="1"/>
      <c r="C10670" s="2"/>
      <c r="J10670" s="3"/>
      <c r="O10670" s="4"/>
      <c r="P10670" s="3"/>
      <c r="U10670" s="3"/>
    </row>
    <row r="10671" spans="1:21" x14ac:dyDescent="0.3">
      <c r="A10671" s="1"/>
      <c r="B10671" s="1"/>
      <c r="C10671" s="2"/>
      <c r="J10671" s="3"/>
      <c r="O10671" s="4"/>
      <c r="P10671" s="3"/>
      <c r="U10671" s="3"/>
    </row>
    <row r="10672" spans="1:21" x14ac:dyDescent="0.3">
      <c r="A10672" s="1"/>
      <c r="B10672" s="1"/>
      <c r="C10672" s="2"/>
      <c r="J10672" s="3"/>
      <c r="O10672" s="4"/>
      <c r="P10672" s="3"/>
      <c r="U10672" s="3"/>
    </row>
    <row r="10673" spans="1:21" x14ac:dyDescent="0.3">
      <c r="A10673" s="1"/>
      <c r="B10673" s="1"/>
      <c r="C10673" s="2"/>
      <c r="J10673" s="3"/>
      <c r="O10673" s="4"/>
      <c r="P10673" s="3"/>
      <c r="U10673" s="3"/>
    </row>
    <row r="10674" spans="1:21" x14ac:dyDescent="0.3">
      <c r="A10674" s="1"/>
      <c r="B10674" s="1"/>
      <c r="C10674" s="2"/>
      <c r="J10674" s="3"/>
      <c r="O10674" s="4"/>
      <c r="P10674" s="3"/>
      <c r="U10674" s="3"/>
    </row>
    <row r="10675" spans="1:21" x14ac:dyDescent="0.3">
      <c r="A10675" s="1"/>
      <c r="B10675" s="1"/>
      <c r="C10675" s="2"/>
      <c r="J10675" s="3"/>
      <c r="O10675" s="4"/>
      <c r="P10675" s="3"/>
      <c r="U10675" s="3"/>
    </row>
    <row r="10676" spans="1:21" x14ac:dyDescent="0.3">
      <c r="A10676" s="1"/>
      <c r="B10676" s="1"/>
      <c r="C10676" s="2"/>
      <c r="J10676" s="3"/>
      <c r="O10676" s="4"/>
      <c r="P10676" s="3"/>
      <c r="U10676" s="3"/>
    </row>
    <row r="10677" spans="1:21" x14ac:dyDescent="0.3">
      <c r="A10677" s="1"/>
      <c r="B10677" s="1"/>
      <c r="C10677" s="2"/>
      <c r="J10677" s="3"/>
      <c r="O10677" s="4"/>
      <c r="P10677" s="3"/>
      <c r="U10677" s="3"/>
    </row>
    <row r="10678" spans="1:21" x14ac:dyDescent="0.3">
      <c r="A10678" s="1"/>
      <c r="B10678" s="1"/>
      <c r="C10678" s="2"/>
      <c r="J10678" s="3"/>
      <c r="O10678" s="4"/>
      <c r="P10678" s="3"/>
      <c r="Q10678" s="3"/>
      <c r="U10678" s="3"/>
    </row>
    <row r="10679" spans="1:21" x14ac:dyDescent="0.3">
      <c r="A10679" s="1"/>
      <c r="B10679" s="1"/>
      <c r="C10679" s="2"/>
      <c r="J10679" s="3"/>
      <c r="O10679" s="4"/>
      <c r="P10679" s="3"/>
      <c r="U10679" s="3"/>
    </row>
    <row r="10680" spans="1:21" x14ac:dyDescent="0.3">
      <c r="A10680" s="1"/>
      <c r="B10680" s="1"/>
      <c r="C10680" s="2"/>
      <c r="J10680" s="3"/>
      <c r="O10680" s="4"/>
      <c r="P10680" s="3"/>
      <c r="U10680" s="3"/>
    </row>
    <row r="10681" spans="1:21" x14ac:dyDescent="0.3">
      <c r="A10681" s="1"/>
      <c r="B10681" s="1"/>
      <c r="C10681" s="2"/>
      <c r="J10681" s="3"/>
      <c r="O10681" s="4"/>
      <c r="P10681" s="3"/>
      <c r="U10681" s="3"/>
    </row>
    <row r="10682" spans="1:21" x14ac:dyDescent="0.3">
      <c r="A10682" s="1"/>
      <c r="B10682" s="1"/>
      <c r="C10682" s="2"/>
      <c r="J10682" s="3"/>
      <c r="O10682" s="4"/>
      <c r="P10682" s="3"/>
      <c r="U10682" s="3"/>
    </row>
    <row r="10683" spans="1:21" x14ac:dyDescent="0.3">
      <c r="A10683" s="1"/>
      <c r="B10683" s="1"/>
      <c r="C10683" s="2"/>
      <c r="J10683" s="3"/>
      <c r="O10683" s="4"/>
      <c r="P10683" s="3"/>
      <c r="U10683" s="3"/>
    </row>
    <row r="10684" spans="1:21" x14ac:dyDescent="0.3">
      <c r="A10684" s="1"/>
      <c r="B10684" s="1"/>
      <c r="C10684" s="2"/>
      <c r="J10684" s="3"/>
      <c r="O10684" s="4"/>
      <c r="P10684" s="3"/>
      <c r="U10684" s="3"/>
    </row>
    <row r="10685" spans="1:21" x14ac:dyDescent="0.3">
      <c r="A10685" s="1"/>
      <c r="B10685" s="1"/>
      <c r="C10685" s="2"/>
      <c r="J10685" s="3"/>
      <c r="O10685" s="4"/>
      <c r="P10685" s="3"/>
      <c r="U10685" s="3"/>
    </row>
    <row r="10686" spans="1:21" x14ac:dyDescent="0.3">
      <c r="A10686" s="1"/>
      <c r="B10686" s="1"/>
      <c r="C10686" s="2"/>
      <c r="J10686" s="3"/>
      <c r="O10686" s="4"/>
      <c r="P10686" s="3"/>
      <c r="U10686" s="3"/>
    </row>
    <row r="10687" spans="1:21" x14ac:dyDescent="0.3">
      <c r="A10687" s="1"/>
      <c r="B10687" s="1"/>
      <c r="C10687" s="2"/>
      <c r="J10687" s="3"/>
      <c r="O10687" s="4"/>
      <c r="P10687" s="3"/>
      <c r="U10687" s="3"/>
    </row>
    <row r="10688" spans="1:21" x14ac:dyDescent="0.3">
      <c r="A10688" s="1"/>
      <c r="B10688" s="1"/>
      <c r="C10688" s="2"/>
      <c r="J10688" s="3"/>
      <c r="O10688" s="4"/>
      <c r="P10688" s="3"/>
      <c r="U10688" s="3"/>
    </row>
    <row r="10689" spans="1:21" x14ac:dyDescent="0.3">
      <c r="A10689" s="1"/>
      <c r="B10689" s="1"/>
      <c r="C10689" s="2"/>
      <c r="J10689" s="3"/>
      <c r="O10689" s="4"/>
      <c r="P10689" s="3"/>
      <c r="U10689" s="3"/>
    </row>
    <row r="10690" spans="1:21" x14ac:dyDescent="0.3">
      <c r="A10690" s="1"/>
      <c r="B10690" s="1"/>
      <c r="C10690" s="2"/>
      <c r="J10690" s="3"/>
      <c r="O10690" s="4"/>
      <c r="P10690" s="3"/>
      <c r="U10690" s="3"/>
    </row>
    <row r="10691" spans="1:21" x14ac:dyDescent="0.3">
      <c r="A10691" s="1"/>
      <c r="B10691" s="1"/>
      <c r="C10691" s="2"/>
      <c r="J10691" s="3"/>
      <c r="O10691" s="4"/>
      <c r="P10691" s="3"/>
      <c r="U10691" s="3"/>
    </row>
    <row r="10692" spans="1:21" x14ac:dyDescent="0.3">
      <c r="A10692" s="1"/>
      <c r="B10692" s="1"/>
      <c r="C10692" s="2"/>
      <c r="J10692" s="3"/>
      <c r="O10692" s="4"/>
      <c r="P10692" s="3"/>
      <c r="U10692" s="3"/>
    </row>
    <row r="10693" spans="1:21" x14ac:dyDescent="0.3">
      <c r="A10693" s="1"/>
      <c r="B10693" s="1"/>
      <c r="C10693" s="2"/>
      <c r="J10693" s="3"/>
      <c r="O10693" s="4"/>
      <c r="P10693" s="3"/>
      <c r="U10693" s="3"/>
    </row>
    <row r="10694" spans="1:21" x14ac:dyDescent="0.3">
      <c r="A10694" s="1"/>
      <c r="B10694" s="1"/>
      <c r="C10694" s="2"/>
      <c r="J10694" s="3"/>
      <c r="O10694" s="4"/>
      <c r="P10694" s="3"/>
      <c r="U10694" s="3"/>
    </row>
    <row r="10695" spans="1:21" x14ac:dyDescent="0.3">
      <c r="A10695" s="1"/>
      <c r="B10695" s="1"/>
      <c r="C10695" s="2"/>
      <c r="J10695" s="3"/>
      <c r="O10695" s="4"/>
      <c r="P10695" s="3"/>
      <c r="U10695" s="3"/>
    </row>
    <row r="10696" spans="1:21" x14ac:dyDescent="0.3">
      <c r="A10696" s="1"/>
      <c r="B10696" s="1"/>
      <c r="C10696" s="2"/>
      <c r="J10696" s="3"/>
      <c r="O10696" s="4"/>
      <c r="P10696" s="3"/>
      <c r="U10696" s="3"/>
    </row>
    <row r="10697" spans="1:21" x14ac:dyDescent="0.3">
      <c r="A10697" s="1"/>
      <c r="B10697" s="1"/>
      <c r="C10697" s="2"/>
      <c r="J10697" s="3"/>
      <c r="O10697" s="4"/>
      <c r="P10697" s="3"/>
      <c r="U10697" s="3"/>
    </row>
    <row r="10698" spans="1:21" x14ac:dyDescent="0.3">
      <c r="A10698" s="1"/>
      <c r="B10698" s="1"/>
      <c r="C10698" s="2"/>
      <c r="J10698" s="3"/>
      <c r="O10698" s="4"/>
      <c r="P10698" s="3"/>
      <c r="U10698" s="3"/>
    </row>
    <row r="10699" spans="1:21" x14ac:dyDescent="0.3">
      <c r="A10699" s="1"/>
      <c r="B10699" s="1"/>
      <c r="C10699" s="2"/>
      <c r="J10699" s="3"/>
      <c r="O10699" s="4"/>
      <c r="P10699" s="3"/>
      <c r="U10699" s="3"/>
    </row>
    <row r="10700" spans="1:21" x14ac:dyDescent="0.3">
      <c r="A10700" s="1"/>
      <c r="B10700" s="1"/>
      <c r="C10700" s="2"/>
      <c r="J10700" s="3"/>
      <c r="O10700" s="4"/>
      <c r="P10700" s="3"/>
      <c r="U10700" s="3"/>
    </row>
    <row r="10701" spans="1:21" x14ac:dyDescent="0.3">
      <c r="A10701" s="1"/>
      <c r="B10701" s="1"/>
      <c r="C10701" s="2"/>
      <c r="J10701" s="3"/>
      <c r="O10701" s="4"/>
      <c r="P10701" s="3"/>
      <c r="U10701" s="3"/>
    </row>
    <row r="10702" spans="1:21" x14ac:dyDescent="0.3">
      <c r="A10702" s="1"/>
      <c r="B10702" s="1"/>
      <c r="C10702" s="2"/>
      <c r="J10702" s="3"/>
      <c r="O10702" s="4"/>
      <c r="P10702" s="3"/>
      <c r="U10702" s="3"/>
    </row>
    <row r="10703" spans="1:21" x14ac:dyDescent="0.3">
      <c r="A10703" s="1"/>
      <c r="B10703" s="1"/>
      <c r="C10703" s="2"/>
      <c r="J10703" s="3"/>
      <c r="O10703" s="4"/>
      <c r="P10703" s="3"/>
      <c r="U10703" s="3"/>
    </row>
    <row r="10704" spans="1:21" x14ac:dyDescent="0.3">
      <c r="A10704" s="1"/>
      <c r="B10704" s="1"/>
      <c r="C10704" s="2"/>
      <c r="J10704" s="3"/>
      <c r="O10704" s="4"/>
      <c r="P10704" s="3"/>
      <c r="U10704" s="3"/>
    </row>
    <row r="10705" spans="1:21" x14ac:dyDescent="0.3">
      <c r="A10705" s="1"/>
      <c r="B10705" s="1"/>
      <c r="C10705" s="2"/>
      <c r="J10705" s="3"/>
      <c r="O10705" s="4"/>
      <c r="P10705" s="3"/>
      <c r="U10705" s="3"/>
    </row>
    <row r="10706" spans="1:21" x14ac:dyDescent="0.3">
      <c r="A10706" s="1"/>
      <c r="B10706" s="1"/>
      <c r="C10706" s="2"/>
      <c r="J10706" s="3"/>
      <c r="O10706" s="4"/>
      <c r="P10706" s="3"/>
      <c r="U10706" s="3"/>
    </row>
    <row r="10707" spans="1:21" x14ac:dyDescent="0.3">
      <c r="A10707" s="1"/>
      <c r="B10707" s="1"/>
      <c r="C10707" s="2"/>
      <c r="J10707" s="3"/>
      <c r="O10707" s="4"/>
      <c r="P10707" s="3"/>
      <c r="U10707" s="3"/>
    </row>
    <row r="10708" spans="1:21" x14ac:dyDescent="0.3">
      <c r="A10708" s="1"/>
      <c r="B10708" s="1"/>
      <c r="C10708" s="2"/>
      <c r="J10708" s="3"/>
      <c r="O10708" s="4"/>
      <c r="P10708" s="3"/>
      <c r="U10708" s="3"/>
    </row>
    <row r="10709" spans="1:21" x14ac:dyDescent="0.3">
      <c r="A10709" s="1"/>
      <c r="B10709" s="1"/>
      <c r="C10709" s="2"/>
      <c r="J10709" s="3"/>
      <c r="O10709" s="4"/>
      <c r="P10709" s="3"/>
      <c r="U10709" s="3"/>
    </row>
    <row r="10710" spans="1:21" x14ac:dyDescent="0.3">
      <c r="A10710" s="1"/>
      <c r="B10710" s="1"/>
      <c r="C10710" s="2"/>
      <c r="J10710" s="3"/>
      <c r="O10710" s="4"/>
      <c r="P10710" s="3"/>
      <c r="U10710" s="3"/>
    </row>
    <row r="10711" spans="1:21" x14ac:dyDescent="0.3">
      <c r="A10711" s="1"/>
      <c r="B10711" s="1"/>
      <c r="C10711" s="2"/>
      <c r="J10711" s="3"/>
      <c r="O10711" s="4"/>
      <c r="P10711" s="3"/>
      <c r="U10711" s="3"/>
    </row>
    <row r="10712" spans="1:21" x14ac:dyDescent="0.3">
      <c r="A10712" s="1"/>
      <c r="B10712" s="1"/>
      <c r="C10712" s="2"/>
      <c r="J10712" s="3"/>
      <c r="O10712" s="4"/>
      <c r="P10712" s="3"/>
      <c r="U10712" s="3"/>
    </row>
    <row r="10713" spans="1:21" x14ac:dyDescent="0.3">
      <c r="A10713" s="1"/>
      <c r="B10713" s="1"/>
      <c r="C10713" s="2"/>
      <c r="J10713" s="3"/>
      <c r="O10713" s="4"/>
      <c r="P10713" s="3"/>
      <c r="U10713" s="3"/>
    </row>
    <row r="10714" spans="1:21" x14ac:dyDescent="0.3">
      <c r="A10714" s="1"/>
      <c r="B10714" s="1"/>
      <c r="C10714" s="2"/>
      <c r="J10714" s="3"/>
      <c r="O10714" s="4"/>
      <c r="P10714" s="3"/>
      <c r="U10714" s="3"/>
    </row>
    <row r="10715" spans="1:21" x14ac:dyDescent="0.3">
      <c r="A10715" s="1"/>
      <c r="B10715" s="1"/>
      <c r="C10715" s="2"/>
      <c r="J10715" s="3"/>
      <c r="O10715" s="4"/>
      <c r="P10715" s="3"/>
      <c r="U10715" s="3"/>
    </row>
    <row r="10716" spans="1:21" x14ac:dyDescent="0.3">
      <c r="A10716" s="1"/>
      <c r="B10716" s="1"/>
      <c r="C10716" s="2"/>
      <c r="J10716" s="3"/>
      <c r="O10716" s="4"/>
      <c r="P10716" s="3"/>
      <c r="U10716" s="3"/>
    </row>
    <row r="10717" spans="1:21" x14ac:dyDescent="0.3">
      <c r="A10717" s="1"/>
      <c r="B10717" s="1"/>
      <c r="C10717" s="2"/>
      <c r="J10717" s="3"/>
      <c r="O10717" s="4"/>
      <c r="P10717" s="3"/>
      <c r="U10717" s="3"/>
    </row>
    <row r="10718" spans="1:21" x14ac:dyDescent="0.3">
      <c r="A10718" s="1"/>
      <c r="B10718" s="1"/>
      <c r="C10718" s="2"/>
      <c r="J10718" s="3"/>
      <c r="O10718" s="4"/>
      <c r="P10718" s="3"/>
      <c r="U10718" s="3"/>
    </row>
    <row r="10719" spans="1:21" x14ac:dyDescent="0.3">
      <c r="A10719" s="1"/>
      <c r="B10719" s="1"/>
      <c r="C10719" s="2"/>
      <c r="J10719" s="3"/>
      <c r="O10719" s="4"/>
      <c r="P10719" s="3"/>
      <c r="U10719" s="3"/>
    </row>
    <row r="10720" spans="1:21" x14ac:dyDescent="0.3">
      <c r="A10720" s="1"/>
      <c r="B10720" s="1"/>
      <c r="C10720" s="2"/>
      <c r="J10720" s="3"/>
      <c r="O10720" s="4"/>
      <c r="P10720" s="3"/>
      <c r="U10720" s="3"/>
    </row>
    <row r="10721" spans="1:21" x14ac:dyDescent="0.3">
      <c r="A10721" s="1"/>
      <c r="B10721" s="1"/>
      <c r="C10721" s="2"/>
      <c r="J10721" s="3"/>
      <c r="O10721" s="4"/>
      <c r="P10721" s="3"/>
      <c r="U10721" s="3"/>
    </row>
    <row r="10722" spans="1:21" x14ac:dyDescent="0.3">
      <c r="A10722" s="1"/>
      <c r="B10722" s="1"/>
      <c r="C10722" s="2"/>
      <c r="J10722" s="3"/>
      <c r="O10722" s="4"/>
      <c r="P10722" s="3"/>
      <c r="U10722" s="3"/>
    </row>
    <row r="10723" spans="1:21" x14ac:dyDescent="0.3">
      <c r="A10723" s="1"/>
      <c r="B10723" s="1"/>
      <c r="C10723" s="2"/>
      <c r="J10723" s="3"/>
      <c r="O10723" s="4"/>
      <c r="P10723" s="3"/>
      <c r="U10723" s="3"/>
    </row>
    <row r="10724" spans="1:21" x14ac:dyDescent="0.3">
      <c r="A10724" s="1"/>
      <c r="B10724" s="1"/>
      <c r="C10724" s="2"/>
      <c r="J10724" s="3"/>
      <c r="O10724" s="4"/>
      <c r="P10724" s="3"/>
      <c r="U10724" s="3"/>
    </row>
    <row r="10725" spans="1:21" x14ac:dyDescent="0.3">
      <c r="A10725" s="1"/>
      <c r="B10725" s="1"/>
      <c r="C10725" s="2"/>
      <c r="J10725" s="3"/>
      <c r="O10725" s="4"/>
      <c r="P10725" s="3"/>
      <c r="U10725" s="3"/>
    </row>
    <row r="10726" spans="1:21" x14ac:dyDescent="0.3">
      <c r="A10726" s="1"/>
      <c r="B10726" s="1"/>
      <c r="C10726" s="2"/>
      <c r="J10726" s="3"/>
      <c r="O10726" s="4"/>
      <c r="P10726" s="3"/>
      <c r="U10726" s="3"/>
    </row>
    <row r="10727" spans="1:21" x14ac:dyDescent="0.3">
      <c r="A10727" s="1"/>
      <c r="B10727" s="1"/>
      <c r="C10727" s="2"/>
      <c r="J10727" s="3"/>
      <c r="O10727" s="4"/>
      <c r="P10727" s="3"/>
      <c r="Q10727" s="3"/>
      <c r="U10727" s="3"/>
    </row>
    <row r="10728" spans="1:21" x14ac:dyDescent="0.3">
      <c r="A10728" s="1"/>
      <c r="B10728" s="1"/>
      <c r="C10728" s="2"/>
      <c r="J10728" s="3"/>
      <c r="O10728" s="4"/>
      <c r="P10728" s="3"/>
      <c r="U10728" s="3"/>
    </row>
    <row r="10729" spans="1:21" x14ac:dyDescent="0.3">
      <c r="A10729" s="1"/>
      <c r="B10729" s="1"/>
      <c r="C10729" s="2"/>
      <c r="J10729" s="3"/>
      <c r="O10729" s="4"/>
      <c r="P10729" s="3"/>
      <c r="U10729" s="3"/>
    </row>
    <row r="10730" spans="1:21" x14ac:dyDescent="0.3">
      <c r="A10730" s="1"/>
      <c r="B10730" s="1"/>
      <c r="C10730" s="2"/>
      <c r="J10730" s="3"/>
      <c r="O10730" s="4"/>
      <c r="P10730" s="3"/>
      <c r="U10730" s="3"/>
    </row>
    <row r="10731" spans="1:21" x14ac:dyDescent="0.3">
      <c r="A10731" s="1"/>
      <c r="B10731" s="1"/>
      <c r="C10731" s="2"/>
      <c r="J10731" s="3"/>
      <c r="O10731" s="4"/>
      <c r="P10731" s="3"/>
      <c r="U10731" s="3"/>
    </row>
    <row r="10732" spans="1:21" x14ac:dyDescent="0.3">
      <c r="A10732" s="1"/>
      <c r="B10732" s="1"/>
      <c r="C10732" s="2"/>
      <c r="J10732" s="3"/>
      <c r="O10732" s="4"/>
      <c r="P10732" s="3"/>
      <c r="U10732" s="3"/>
    </row>
    <row r="10733" spans="1:21" x14ac:dyDescent="0.3">
      <c r="A10733" s="1"/>
      <c r="B10733" s="1"/>
      <c r="C10733" s="2"/>
      <c r="J10733" s="3"/>
      <c r="O10733" s="4"/>
      <c r="P10733" s="3"/>
      <c r="U10733" s="3"/>
    </row>
    <row r="10734" spans="1:21" x14ac:dyDescent="0.3">
      <c r="A10734" s="1"/>
      <c r="B10734" s="1"/>
      <c r="C10734" s="2"/>
      <c r="J10734" s="3"/>
      <c r="O10734" s="4"/>
      <c r="P10734" s="3"/>
      <c r="U10734" s="3"/>
    </row>
    <row r="10735" spans="1:21" x14ac:dyDescent="0.3">
      <c r="A10735" s="1"/>
      <c r="B10735" s="1"/>
      <c r="C10735" s="2"/>
      <c r="J10735" s="3"/>
      <c r="O10735" s="4"/>
      <c r="P10735" s="3"/>
      <c r="U10735" s="3"/>
    </row>
    <row r="10736" spans="1:21" x14ac:dyDescent="0.3">
      <c r="A10736" s="1"/>
      <c r="B10736" s="1"/>
      <c r="C10736" s="2"/>
      <c r="J10736" s="3"/>
      <c r="O10736" s="4"/>
      <c r="P10736" s="3"/>
      <c r="U10736" s="3"/>
    </row>
    <row r="10737" spans="1:21" x14ac:dyDescent="0.3">
      <c r="A10737" s="1"/>
      <c r="B10737" s="1"/>
      <c r="C10737" s="2"/>
      <c r="J10737" s="3"/>
      <c r="O10737" s="4"/>
      <c r="P10737" s="3"/>
      <c r="U10737" s="3"/>
    </row>
    <row r="10738" spans="1:21" x14ac:dyDescent="0.3">
      <c r="A10738" s="1"/>
      <c r="B10738" s="1"/>
      <c r="C10738" s="2"/>
      <c r="J10738" s="3"/>
      <c r="O10738" s="4"/>
      <c r="P10738" s="3"/>
      <c r="U10738" s="3"/>
    </row>
    <row r="10739" spans="1:21" x14ac:dyDescent="0.3">
      <c r="A10739" s="1"/>
      <c r="B10739" s="1"/>
      <c r="C10739" s="2"/>
      <c r="J10739" s="3"/>
      <c r="O10739" s="4"/>
      <c r="P10739" s="3"/>
      <c r="U10739" s="3"/>
    </row>
    <row r="10740" spans="1:21" x14ac:dyDescent="0.3">
      <c r="A10740" s="1"/>
      <c r="B10740" s="1"/>
      <c r="C10740" s="2"/>
      <c r="J10740" s="3"/>
      <c r="O10740" s="4"/>
      <c r="P10740" s="3"/>
      <c r="U10740" s="3"/>
    </row>
    <row r="10741" spans="1:21" x14ac:dyDescent="0.3">
      <c r="A10741" s="1"/>
      <c r="B10741" s="1"/>
      <c r="C10741" s="2"/>
      <c r="J10741" s="3"/>
      <c r="O10741" s="4"/>
      <c r="P10741" s="3"/>
      <c r="U10741" s="3"/>
    </row>
    <row r="10742" spans="1:21" x14ac:dyDescent="0.3">
      <c r="A10742" s="1"/>
      <c r="B10742" s="1"/>
      <c r="C10742" s="2"/>
      <c r="J10742" s="3"/>
      <c r="O10742" s="4"/>
      <c r="P10742" s="3"/>
      <c r="U10742" s="3"/>
    </row>
    <row r="10743" spans="1:21" x14ac:dyDescent="0.3">
      <c r="A10743" s="1"/>
      <c r="B10743" s="1"/>
      <c r="C10743" s="2"/>
      <c r="J10743" s="3"/>
      <c r="O10743" s="4"/>
      <c r="P10743" s="3"/>
      <c r="U10743" s="3"/>
    </row>
    <row r="10744" spans="1:21" x14ac:dyDescent="0.3">
      <c r="A10744" s="1"/>
      <c r="B10744" s="1"/>
      <c r="C10744" s="2"/>
      <c r="J10744" s="3"/>
      <c r="O10744" s="4"/>
      <c r="P10744" s="3"/>
      <c r="U10744" s="3"/>
    </row>
    <row r="10745" spans="1:21" x14ac:dyDescent="0.3">
      <c r="A10745" s="1"/>
      <c r="B10745" s="1"/>
      <c r="C10745" s="2"/>
      <c r="J10745" s="3"/>
      <c r="O10745" s="4"/>
      <c r="P10745" s="3"/>
      <c r="U10745" s="3"/>
    </row>
    <row r="10746" spans="1:21" x14ac:dyDescent="0.3">
      <c r="A10746" s="1"/>
      <c r="B10746" s="1"/>
      <c r="C10746" s="2"/>
      <c r="J10746" s="3"/>
      <c r="O10746" s="4"/>
      <c r="P10746" s="3"/>
      <c r="Q10746" s="3"/>
      <c r="U10746" s="3"/>
    </row>
    <row r="10747" spans="1:21" x14ac:dyDescent="0.3">
      <c r="A10747" s="1"/>
      <c r="B10747" s="1"/>
      <c r="C10747" s="2"/>
      <c r="J10747" s="3"/>
      <c r="O10747" s="4"/>
      <c r="P10747" s="3"/>
      <c r="U10747" s="3"/>
    </row>
    <row r="10748" spans="1:21" x14ac:dyDescent="0.3">
      <c r="A10748" s="1"/>
      <c r="B10748" s="1"/>
      <c r="C10748" s="2"/>
      <c r="J10748" s="3"/>
      <c r="O10748" s="4"/>
      <c r="P10748" s="3"/>
      <c r="U10748" s="3"/>
    </row>
    <row r="10749" spans="1:21" x14ac:dyDescent="0.3">
      <c r="A10749" s="1"/>
      <c r="B10749" s="1"/>
      <c r="C10749" s="2"/>
      <c r="J10749" s="3"/>
      <c r="O10749" s="4"/>
      <c r="P10749" s="3"/>
      <c r="U10749" s="3"/>
    </row>
    <row r="10750" spans="1:21" x14ac:dyDescent="0.3">
      <c r="A10750" s="1"/>
      <c r="B10750" s="1"/>
      <c r="C10750" s="2"/>
      <c r="J10750" s="3"/>
      <c r="O10750" s="4"/>
      <c r="P10750" s="3"/>
      <c r="U10750" s="3"/>
    </row>
    <row r="10751" spans="1:21" x14ac:dyDescent="0.3">
      <c r="A10751" s="1"/>
      <c r="B10751" s="1"/>
      <c r="C10751" s="2"/>
      <c r="J10751" s="3"/>
      <c r="O10751" s="4"/>
      <c r="P10751" s="3"/>
      <c r="U10751" s="3"/>
    </row>
    <row r="10752" spans="1:21" x14ac:dyDescent="0.3">
      <c r="A10752" s="1"/>
      <c r="B10752" s="1"/>
      <c r="C10752" s="2"/>
      <c r="J10752" s="3"/>
      <c r="O10752" s="4"/>
      <c r="P10752" s="3"/>
      <c r="U10752" s="3"/>
    </row>
    <row r="10753" spans="1:21" x14ac:dyDescent="0.3">
      <c r="A10753" s="1"/>
      <c r="B10753" s="1"/>
      <c r="C10753" s="2"/>
      <c r="J10753" s="3"/>
      <c r="O10753" s="4"/>
      <c r="P10753" s="3"/>
      <c r="U10753" s="3"/>
    </row>
    <row r="10754" spans="1:21" x14ac:dyDescent="0.3">
      <c r="A10754" s="1"/>
      <c r="B10754" s="1"/>
      <c r="C10754" s="2"/>
      <c r="J10754" s="3"/>
      <c r="O10754" s="4"/>
      <c r="P10754" s="3"/>
      <c r="U10754" s="3"/>
    </row>
    <row r="10755" spans="1:21" x14ac:dyDescent="0.3">
      <c r="A10755" s="1"/>
      <c r="B10755" s="1"/>
      <c r="C10755" s="2"/>
      <c r="J10755" s="3"/>
      <c r="O10755" s="4"/>
      <c r="P10755" s="3"/>
      <c r="U10755" s="3"/>
    </row>
    <row r="10756" spans="1:21" x14ac:dyDescent="0.3">
      <c r="A10756" s="1"/>
      <c r="B10756" s="1"/>
      <c r="C10756" s="2"/>
      <c r="J10756" s="3"/>
      <c r="O10756" s="4"/>
      <c r="P10756" s="3"/>
      <c r="U10756" s="3"/>
    </row>
    <row r="10757" spans="1:21" x14ac:dyDescent="0.3">
      <c r="A10757" s="1"/>
      <c r="B10757" s="1"/>
      <c r="C10757" s="2"/>
      <c r="J10757" s="3"/>
      <c r="O10757" s="4"/>
      <c r="P10757" s="3"/>
      <c r="U10757" s="3"/>
    </row>
    <row r="10758" spans="1:21" x14ac:dyDescent="0.3">
      <c r="A10758" s="1"/>
      <c r="B10758" s="1"/>
      <c r="C10758" s="2"/>
      <c r="J10758" s="3"/>
      <c r="O10758" s="4"/>
      <c r="P10758" s="3"/>
      <c r="U10758" s="3"/>
    </row>
    <row r="10759" spans="1:21" x14ac:dyDescent="0.3">
      <c r="A10759" s="1"/>
      <c r="B10759" s="1"/>
      <c r="C10759" s="2"/>
      <c r="J10759" s="3"/>
      <c r="O10759" s="4"/>
      <c r="P10759" s="3"/>
      <c r="U10759" s="3"/>
    </row>
    <row r="10760" spans="1:21" x14ac:dyDescent="0.3">
      <c r="A10760" s="1"/>
      <c r="B10760" s="1"/>
      <c r="C10760" s="2"/>
      <c r="J10760" s="3"/>
      <c r="O10760" s="4"/>
      <c r="P10760" s="3"/>
      <c r="U10760" s="3"/>
    </row>
    <row r="10761" spans="1:21" x14ac:dyDescent="0.3">
      <c r="A10761" s="1"/>
      <c r="B10761" s="1"/>
      <c r="C10761" s="2"/>
      <c r="J10761" s="3"/>
      <c r="O10761" s="4"/>
      <c r="P10761" s="3"/>
      <c r="U10761" s="3"/>
    </row>
    <row r="10762" spans="1:21" x14ac:dyDescent="0.3">
      <c r="A10762" s="1"/>
      <c r="B10762" s="1"/>
      <c r="C10762" s="2"/>
      <c r="J10762" s="3"/>
      <c r="O10762" s="4"/>
      <c r="P10762" s="3"/>
      <c r="U10762" s="3"/>
    </row>
    <row r="10763" spans="1:21" x14ac:dyDescent="0.3">
      <c r="A10763" s="1"/>
      <c r="B10763" s="1"/>
      <c r="C10763" s="2"/>
      <c r="J10763" s="3"/>
      <c r="O10763" s="4"/>
      <c r="P10763" s="3"/>
      <c r="U10763" s="3"/>
    </row>
    <row r="10764" spans="1:21" x14ac:dyDescent="0.3">
      <c r="A10764" s="1"/>
      <c r="B10764" s="1"/>
      <c r="C10764" s="2"/>
      <c r="J10764" s="3"/>
      <c r="O10764" s="4"/>
      <c r="P10764" s="3"/>
      <c r="U10764" s="3"/>
    </row>
    <row r="10765" spans="1:21" x14ac:dyDescent="0.3">
      <c r="A10765" s="1"/>
      <c r="B10765" s="1"/>
      <c r="C10765" s="2"/>
      <c r="J10765" s="3"/>
      <c r="P10765" s="3"/>
      <c r="U10765" s="3"/>
    </row>
    <row r="10766" spans="1:21" x14ac:dyDescent="0.3">
      <c r="A10766" s="1"/>
      <c r="B10766" s="1"/>
      <c r="C10766" s="2"/>
      <c r="J10766" s="3"/>
      <c r="O10766" s="4"/>
      <c r="P10766" s="3"/>
      <c r="Q10766" s="3"/>
      <c r="U10766" s="3"/>
    </row>
    <row r="10767" spans="1:21" x14ac:dyDescent="0.3">
      <c r="A10767" s="1"/>
      <c r="B10767" s="1"/>
      <c r="C10767" s="2"/>
      <c r="J10767" s="3"/>
      <c r="O10767" s="4"/>
      <c r="P10767" s="3"/>
      <c r="U10767" s="3"/>
    </row>
    <row r="10768" spans="1:21" x14ac:dyDescent="0.3">
      <c r="A10768" s="1"/>
      <c r="B10768" s="1"/>
      <c r="C10768" s="2"/>
      <c r="J10768" s="3"/>
      <c r="O10768" s="4"/>
      <c r="P10768" s="3"/>
      <c r="U10768" s="3"/>
    </row>
    <row r="10769" spans="1:21" x14ac:dyDescent="0.3">
      <c r="A10769" s="1"/>
      <c r="B10769" s="1"/>
      <c r="C10769" s="2"/>
      <c r="J10769" s="3"/>
      <c r="O10769" s="4"/>
      <c r="P10769" s="3"/>
      <c r="U10769" s="3"/>
    </row>
    <row r="10770" spans="1:21" x14ac:dyDescent="0.3">
      <c r="A10770" s="1"/>
      <c r="B10770" s="1"/>
      <c r="C10770" s="2"/>
      <c r="J10770" s="3"/>
      <c r="O10770" s="4"/>
      <c r="P10770" s="3"/>
      <c r="U10770" s="3"/>
    </row>
    <row r="10771" spans="1:21" x14ac:dyDescent="0.3">
      <c r="A10771" s="1"/>
      <c r="B10771" s="1"/>
      <c r="C10771" s="2"/>
      <c r="J10771" s="3"/>
      <c r="O10771" s="4"/>
      <c r="P10771" s="3"/>
      <c r="Q10771" s="3"/>
      <c r="U10771" s="3"/>
    </row>
    <row r="10772" spans="1:21" x14ac:dyDescent="0.3">
      <c r="A10772" s="1"/>
      <c r="B10772" s="1"/>
      <c r="C10772" s="2"/>
      <c r="J10772" s="3"/>
      <c r="O10772" s="4"/>
      <c r="P10772" s="3"/>
      <c r="U10772" s="3"/>
    </row>
    <row r="10773" spans="1:21" x14ac:dyDescent="0.3">
      <c r="A10773" s="1"/>
      <c r="B10773" s="1"/>
      <c r="C10773" s="2"/>
      <c r="J10773" s="3"/>
      <c r="O10773" s="4"/>
      <c r="P10773" s="3"/>
      <c r="U10773" s="3"/>
    </row>
    <row r="10774" spans="1:21" x14ac:dyDescent="0.3">
      <c r="A10774" s="1"/>
      <c r="B10774" s="1"/>
      <c r="C10774" s="2"/>
      <c r="J10774" s="3"/>
      <c r="O10774" s="4"/>
      <c r="P10774" s="3"/>
      <c r="U10774" s="3"/>
    </row>
    <row r="10775" spans="1:21" x14ac:dyDescent="0.3">
      <c r="A10775" s="1"/>
      <c r="B10775" s="1"/>
      <c r="C10775" s="2"/>
      <c r="J10775" s="3"/>
      <c r="O10775" s="4"/>
      <c r="P10775" s="3"/>
      <c r="U10775" s="3"/>
    </row>
    <row r="10776" spans="1:21" x14ac:dyDescent="0.3">
      <c r="A10776" s="1"/>
      <c r="B10776" s="1"/>
      <c r="C10776" s="2"/>
      <c r="J10776" s="3"/>
      <c r="O10776" s="4"/>
      <c r="P10776" s="3"/>
      <c r="U10776" s="3"/>
    </row>
    <row r="10777" spans="1:21" x14ac:dyDescent="0.3">
      <c r="A10777" s="1"/>
      <c r="B10777" s="1"/>
      <c r="C10777" s="2"/>
      <c r="J10777" s="3"/>
      <c r="O10777" s="4"/>
      <c r="P10777" s="3"/>
      <c r="U10777" s="3"/>
    </row>
    <row r="10778" spans="1:21" x14ac:dyDescent="0.3">
      <c r="A10778" s="1"/>
      <c r="B10778" s="1"/>
      <c r="C10778" s="2"/>
      <c r="J10778" s="3"/>
      <c r="O10778" s="4"/>
      <c r="P10778" s="3"/>
      <c r="U10778" s="3"/>
    </row>
    <row r="10779" spans="1:21" x14ac:dyDescent="0.3">
      <c r="A10779" s="1"/>
      <c r="B10779" s="1"/>
      <c r="C10779" s="2"/>
      <c r="J10779" s="3"/>
      <c r="O10779" s="4"/>
      <c r="P10779" s="3"/>
      <c r="U10779" s="3"/>
    </row>
    <row r="10780" spans="1:21" x14ac:dyDescent="0.3">
      <c r="A10780" s="1"/>
      <c r="B10780" s="1"/>
      <c r="C10780" s="2"/>
      <c r="J10780" s="3"/>
      <c r="O10780" s="4"/>
      <c r="P10780" s="3"/>
      <c r="U10780" s="3"/>
    </row>
    <row r="10781" spans="1:21" x14ac:dyDescent="0.3">
      <c r="A10781" s="1"/>
      <c r="B10781" s="1"/>
      <c r="C10781" s="2"/>
      <c r="J10781" s="3"/>
      <c r="O10781" s="4"/>
      <c r="P10781" s="3"/>
      <c r="U10781" s="3"/>
    </row>
    <row r="10782" spans="1:21" x14ac:dyDescent="0.3">
      <c r="A10782" s="1"/>
      <c r="B10782" s="1"/>
      <c r="C10782" s="2"/>
      <c r="J10782" s="3"/>
      <c r="O10782" s="4"/>
      <c r="P10782" s="3"/>
      <c r="U10782" s="3"/>
    </row>
    <row r="10783" spans="1:21" x14ac:dyDescent="0.3">
      <c r="A10783" s="1"/>
      <c r="B10783" s="1"/>
      <c r="C10783" s="2"/>
      <c r="J10783" s="3"/>
      <c r="P10783" s="3"/>
      <c r="U10783" s="3"/>
    </row>
    <row r="10784" spans="1:21" x14ac:dyDescent="0.3">
      <c r="A10784" s="1"/>
      <c r="B10784" s="1"/>
      <c r="C10784" s="2"/>
      <c r="J10784" s="3"/>
      <c r="P10784" s="3"/>
      <c r="U10784" s="3"/>
    </row>
    <row r="10785" spans="1:21" x14ac:dyDescent="0.3">
      <c r="A10785" s="1"/>
      <c r="B10785" s="1"/>
      <c r="C10785" s="2"/>
      <c r="J10785" s="3"/>
      <c r="O10785" s="4"/>
      <c r="P10785" s="3"/>
      <c r="U10785" s="3"/>
    </row>
    <row r="10786" spans="1:21" x14ac:dyDescent="0.3">
      <c r="A10786" s="1"/>
      <c r="B10786" s="1"/>
      <c r="C10786" s="2"/>
      <c r="J10786" s="3"/>
      <c r="O10786" s="4"/>
      <c r="P10786" s="3"/>
      <c r="U10786" s="3"/>
    </row>
    <row r="10787" spans="1:21" x14ac:dyDescent="0.3">
      <c r="A10787" s="1"/>
      <c r="B10787" s="1"/>
      <c r="C10787" s="2"/>
      <c r="J10787" s="3"/>
      <c r="O10787" s="4"/>
      <c r="P10787" s="3"/>
      <c r="U10787" s="3"/>
    </row>
    <row r="10788" spans="1:21" x14ac:dyDescent="0.3">
      <c r="A10788" s="1"/>
      <c r="B10788" s="1"/>
      <c r="C10788" s="2"/>
      <c r="J10788" s="3"/>
      <c r="O10788" s="4"/>
      <c r="P10788" s="3"/>
      <c r="U10788" s="3"/>
    </row>
    <row r="10789" spans="1:21" x14ac:dyDescent="0.3">
      <c r="A10789" s="1"/>
      <c r="B10789" s="1"/>
      <c r="C10789" s="2"/>
      <c r="J10789" s="3"/>
      <c r="O10789" s="4"/>
      <c r="P10789" s="3"/>
      <c r="U10789" s="3"/>
    </row>
    <row r="10790" spans="1:21" x14ac:dyDescent="0.3">
      <c r="A10790" s="1"/>
      <c r="B10790" s="1"/>
      <c r="C10790" s="2"/>
      <c r="J10790" s="3"/>
      <c r="O10790" s="4"/>
      <c r="P10790" s="3"/>
      <c r="U10790" s="3"/>
    </row>
    <row r="10791" spans="1:21" x14ac:dyDescent="0.3">
      <c r="A10791" s="1"/>
      <c r="B10791" s="1"/>
      <c r="C10791" s="2"/>
      <c r="J10791" s="3"/>
      <c r="O10791" s="4"/>
      <c r="P10791" s="3"/>
      <c r="U10791" s="3"/>
    </row>
    <row r="10792" spans="1:21" x14ac:dyDescent="0.3">
      <c r="A10792" s="1"/>
      <c r="B10792" s="1"/>
      <c r="C10792" s="2"/>
      <c r="J10792" s="3"/>
      <c r="P10792" s="3"/>
      <c r="U10792" s="3"/>
    </row>
    <row r="10793" spans="1:21" x14ac:dyDescent="0.3">
      <c r="A10793" s="1"/>
      <c r="B10793" s="1"/>
      <c r="C10793" s="2"/>
      <c r="J10793" s="3"/>
      <c r="O10793" s="4"/>
      <c r="P10793" s="3"/>
      <c r="U10793" s="3"/>
    </row>
    <row r="10794" spans="1:21" x14ac:dyDescent="0.3">
      <c r="A10794" s="1"/>
      <c r="B10794" s="1"/>
      <c r="C10794" s="2"/>
      <c r="J10794" s="3"/>
      <c r="O10794" s="4"/>
      <c r="P10794" s="3"/>
      <c r="U10794" s="3"/>
    </row>
    <row r="10795" spans="1:21" x14ac:dyDescent="0.3">
      <c r="A10795" s="1"/>
      <c r="B10795" s="1"/>
      <c r="C10795" s="2"/>
      <c r="J10795" s="3"/>
      <c r="O10795" s="4"/>
      <c r="P10795" s="3"/>
      <c r="U10795" s="3"/>
    </row>
    <row r="10796" spans="1:21" x14ac:dyDescent="0.3">
      <c r="A10796" s="1"/>
      <c r="B10796" s="1"/>
      <c r="C10796" s="2"/>
      <c r="J10796" s="3"/>
      <c r="O10796" s="4"/>
      <c r="P10796" s="3"/>
      <c r="U10796" s="3"/>
    </row>
    <row r="10797" spans="1:21" x14ac:dyDescent="0.3">
      <c r="A10797" s="1"/>
      <c r="B10797" s="1"/>
      <c r="C10797" s="2"/>
      <c r="J10797" s="3"/>
      <c r="O10797" s="4"/>
      <c r="P10797" s="3"/>
      <c r="U10797" s="3"/>
    </row>
    <row r="10798" spans="1:21" x14ac:dyDescent="0.3">
      <c r="A10798" s="1"/>
      <c r="B10798" s="1"/>
      <c r="C10798" s="2"/>
      <c r="J10798" s="3"/>
      <c r="O10798" s="4"/>
      <c r="P10798" s="3"/>
      <c r="U10798" s="3"/>
    </row>
    <row r="10799" spans="1:21" x14ac:dyDescent="0.3">
      <c r="A10799" s="1"/>
      <c r="B10799" s="1"/>
      <c r="C10799" s="2"/>
      <c r="J10799" s="3"/>
      <c r="O10799" s="4"/>
      <c r="P10799" s="3"/>
      <c r="U10799" s="3"/>
    </row>
    <row r="10800" spans="1:21" x14ac:dyDescent="0.3">
      <c r="A10800" s="1"/>
      <c r="B10800" s="1"/>
      <c r="C10800" s="2"/>
      <c r="J10800" s="3"/>
      <c r="P10800" s="3"/>
      <c r="U10800" s="3"/>
    </row>
    <row r="10801" spans="1:21" x14ac:dyDescent="0.3">
      <c r="A10801" s="1"/>
      <c r="B10801" s="1"/>
      <c r="C10801" s="2"/>
      <c r="J10801" s="3"/>
      <c r="O10801" s="4"/>
      <c r="P10801" s="3"/>
      <c r="U10801" s="3"/>
    </row>
    <row r="10802" spans="1:21" x14ac:dyDescent="0.3">
      <c r="A10802" s="1"/>
      <c r="B10802" s="1"/>
      <c r="C10802" s="2"/>
      <c r="J10802" s="3"/>
      <c r="O10802" s="4"/>
      <c r="P10802" s="3"/>
      <c r="U10802" s="3"/>
    </row>
    <row r="10803" spans="1:21" x14ac:dyDescent="0.3">
      <c r="A10803" s="1"/>
      <c r="B10803" s="1"/>
      <c r="C10803" s="2"/>
      <c r="J10803" s="3"/>
      <c r="P10803" s="3"/>
      <c r="U10803" s="3"/>
    </row>
    <row r="10804" spans="1:21" x14ac:dyDescent="0.3">
      <c r="A10804" s="1"/>
      <c r="B10804" s="1"/>
      <c r="C10804" s="2"/>
      <c r="J10804" s="3"/>
      <c r="O10804" s="4"/>
      <c r="P10804" s="3"/>
      <c r="U10804" s="3"/>
    </row>
    <row r="10805" spans="1:21" x14ac:dyDescent="0.3">
      <c r="A10805" s="1"/>
      <c r="B10805" s="1"/>
      <c r="C10805" s="2"/>
      <c r="J10805" s="3"/>
      <c r="O10805" s="4"/>
      <c r="P10805" s="3"/>
      <c r="U10805" s="3"/>
    </row>
    <row r="10806" spans="1:21" x14ac:dyDescent="0.3">
      <c r="A10806" s="1"/>
      <c r="B10806" s="1"/>
      <c r="C10806" s="2"/>
      <c r="J10806" s="3"/>
      <c r="O10806" s="4"/>
      <c r="P10806" s="3"/>
      <c r="U10806" s="3"/>
    </row>
    <row r="10807" spans="1:21" x14ac:dyDescent="0.3">
      <c r="A10807" s="1"/>
      <c r="B10807" s="1"/>
      <c r="C10807" s="2"/>
      <c r="J10807" s="3"/>
      <c r="O10807" s="4"/>
      <c r="P10807" s="3"/>
      <c r="U10807" s="3"/>
    </row>
    <row r="10808" spans="1:21" x14ac:dyDescent="0.3">
      <c r="A10808" s="1"/>
      <c r="B10808" s="1"/>
      <c r="C10808" s="2"/>
      <c r="J10808" s="3"/>
      <c r="P10808" s="3"/>
      <c r="U10808" s="3"/>
    </row>
    <row r="10809" spans="1:21" x14ac:dyDescent="0.3">
      <c r="A10809" s="1"/>
      <c r="B10809" s="1"/>
      <c r="C10809" s="2"/>
      <c r="J10809" s="3"/>
      <c r="O10809" s="4"/>
      <c r="P10809" s="3"/>
      <c r="U10809" s="3"/>
    </row>
    <row r="10810" spans="1:21" x14ac:dyDescent="0.3">
      <c r="A10810" s="1"/>
      <c r="B10810" s="1"/>
      <c r="C10810" s="2"/>
      <c r="J10810" s="3"/>
      <c r="O10810" s="4"/>
      <c r="P10810" s="3"/>
      <c r="Q10810" s="3"/>
      <c r="U10810" s="3"/>
    </row>
    <row r="10811" spans="1:21" x14ac:dyDescent="0.3">
      <c r="A10811" s="1"/>
      <c r="B10811" s="1"/>
      <c r="C10811" s="2"/>
      <c r="J10811" s="3"/>
      <c r="O10811" s="4"/>
      <c r="P10811" s="3"/>
      <c r="U10811" s="3"/>
    </row>
    <row r="10812" spans="1:21" x14ac:dyDescent="0.3">
      <c r="A10812" s="1"/>
      <c r="B10812" s="1"/>
      <c r="C10812" s="2"/>
      <c r="J10812" s="3"/>
      <c r="O10812" s="4"/>
      <c r="P10812" s="3"/>
      <c r="U10812" s="3"/>
    </row>
    <row r="10813" spans="1:21" x14ac:dyDescent="0.3">
      <c r="A10813" s="1"/>
      <c r="B10813" s="1"/>
      <c r="C10813" s="2"/>
      <c r="J10813" s="3"/>
      <c r="O10813" s="4"/>
      <c r="P10813" s="3"/>
      <c r="U10813" s="3"/>
    </row>
    <row r="10814" spans="1:21" x14ac:dyDescent="0.3">
      <c r="A10814" s="1"/>
      <c r="B10814" s="1"/>
      <c r="C10814" s="2"/>
      <c r="J10814" s="3"/>
      <c r="O10814" s="4"/>
      <c r="P10814" s="3"/>
      <c r="U10814" s="3"/>
    </row>
    <row r="10815" spans="1:21" x14ac:dyDescent="0.3">
      <c r="A10815" s="1"/>
      <c r="B10815" s="1"/>
      <c r="C10815" s="2"/>
      <c r="J10815" s="3"/>
      <c r="O10815" s="4"/>
      <c r="P10815" s="3"/>
      <c r="U10815" s="3"/>
    </row>
    <row r="10816" spans="1:21" x14ac:dyDescent="0.3">
      <c r="A10816" s="1"/>
      <c r="B10816" s="1"/>
      <c r="C10816" s="2"/>
      <c r="J10816" s="3"/>
      <c r="O10816" s="4"/>
      <c r="P10816" s="3"/>
      <c r="U10816" s="3"/>
    </row>
    <row r="10817" spans="1:21" x14ac:dyDescent="0.3">
      <c r="A10817" s="1"/>
      <c r="B10817" s="1"/>
      <c r="C10817" s="2"/>
      <c r="J10817" s="3"/>
      <c r="O10817" s="4"/>
      <c r="P10817" s="3"/>
      <c r="U10817" s="3"/>
    </row>
    <row r="10818" spans="1:21" x14ac:dyDescent="0.3">
      <c r="A10818" s="1"/>
      <c r="B10818" s="1"/>
      <c r="C10818" s="2"/>
      <c r="J10818" s="3"/>
      <c r="O10818" s="4"/>
      <c r="P10818" s="3"/>
      <c r="U10818" s="3"/>
    </row>
    <row r="10819" spans="1:21" x14ac:dyDescent="0.3">
      <c r="A10819" s="1"/>
      <c r="B10819" s="1"/>
      <c r="C10819" s="2"/>
      <c r="J10819" s="3"/>
      <c r="O10819" s="4"/>
      <c r="P10819" s="3"/>
      <c r="U10819" s="3"/>
    </row>
    <row r="10820" spans="1:21" x14ac:dyDescent="0.3">
      <c r="A10820" s="1"/>
      <c r="B10820" s="1"/>
      <c r="C10820" s="2"/>
      <c r="J10820" s="3"/>
      <c r="P10820" s="3"/>
      <c r="U10820" s="3"/>
    </row>
    <row r="10821" spans="1:21" x14ac:dyDescent="0.3">
      <c r="A10821" s="1"/>
      <c r="B10821" s="1"/>
      <c r="C10821" s="2"/>
      <c r="J10821" s="3"/>
      <c r="P10821" s="3"/>
      <c r="U10821" s="3"/>
    </row>
    <row r="10822" spans="1:21" x14ac:dyDescent="0.3">
      <c r="A10822" s="1"/>
      <c r="B10822" s="1"/>
      <c r="C10822" s="2"/>
      <c r="J10822" s="3"/>
      <c r="O10822" s="4"/>
      <c r="P10822" s="3"/>
      <c r="U10822" s="3"/>
    </row>
    <row r="10823" spans="1:21" x14ac:dyDescent="0.3">
      <c r="A10823" s="1"/>
      <c r="B10823" s="1"/>
      <c r="C10823" s="2"/>
      <c r="J10823" s="3"/>
      <c r="O10823" s="4"/>
      <c r="P10823" s="3"/>
      <c r="U10823" s="3"/>
    </row>
    <row r="10824" spans="1:21" x14ac:dyDescent="0.3">
      <c r="A10824" s="1"/>
      <c r="B10824" s="1"/>
      <c r="C10824" s="2"/>
      <c r="J10824" s="3"/>
      <c r="O10824" s="4"/>
      <c r="P10824" s="3"/>
      <c r="U10824" s="3"/>
    </row>
    <row r="10825" spans="1:21" x14ac:dyDescent="0.3">
      <c r="A10825" s="1"/>
      <c r="B10825" s="1"/>
      <c r="C10825" s="2"/>
      <c r="J10825" s="3"/>
      <c r="O10825" s="4"/>
      <c r="P10825" s="3"/>
      <c r="U10825" s="3"/>
    </row>
    <row r="10826" spans="1:21" x14ac:dyDescent="0.3">
      <c r="A10826" s="1"/>
      <c r="B10826" s="1"/>
      <c r="C10826" s="2"/>
      <c r="J10826" s="3"/>
      <c r="P10826" s="3"/>
      <c r="U10826" s="3"/>
    </row>
    <row r="10827" spans="1:21" x14ac:dyDescent="0.3">
      <c r="A10827" s="1"/>
      <c r="B10827" s="1"/>
      <c r="C10827" s="2"/>
      <c r="J10827" s="3"/>
      <c r="O10827" s="4"/>
      <c r="P10827" s="3"/>
      <c r="U10827" s="3"/>
    </row>
    <row r="10828" spans="1:21" x14ac:dyDescent="0.3">
      <c r="A10828" s="1"/>
      <c r="B10828" s="1"/>
      <c r="C10828" s="2"/>
      <c r="J10828" s="3"/>
      <c r="O10828" s="4"/>
      <c r="P10828" s="3"/>
      <c r="U10828" s="3"/>
    </row>
    <row r="10829" spans="1:21" x14ac:dyDescent="0.3">
      <c r="A10829" s="1"/>
      <c r="B10829" s="1"/>
      <c r="C10829" s="2"/>
      <c r="J10829" s="3"/>
      <c r="O10829" s="4"/>
      <c r="P10829" s="3"/>
      <c r="U10829" s="3"/>
    </row>
    <row r="10830" spans="1:21" x14ac:dyDescent="0.3">
      <c r="A10830" s="1"/>
      <c r="B10830" s="1"/>
      <c r="C10830" s="2"/>
      <c r="J10830" s="3"/>
      <c r="O10830" s="4"/>
      <c r="P10830" s="3"/>
      <c r="U10830" s="3"/>
    </row>
    <row r="10831" spans="1:21" x14ac:dyDescent="0.3">
      <c r="A10831" s="1"/>
      <c r="B10831" s="1"/>
      <c r="C10831" s="2"/>
      <c r="J10831" s="3"/>
      <c r="O10831" s="4"/>
      <c r="P10831" s="3"/>
      <c r="U10831" s="3"/>
    </row>
    <row r="10832" spans="1:21" x14ac:dyDescent="0.3">
      <c r="A10832" s="1"/>
      <c r="B10832" s="1"/>
      <c r="C10832" s="2"/>
      <c r="J10832" s="3"/>
      <c r="O10832" s="4"/>
      <c r="P10832" s="3"/>
      <c r="U10832" s="3"/>
    </row>
    <row r="10833" spans="1:21" x14ac:dyDescent="0.3">
      <c r="A10833" s="1"/>
      <c r="B10833" s="1"/>
      <c r="C10833" s="2"/>
      <c r="J10833" s="3"/>
      <c r="O10833" s="4"/>
      <c r="P10833" s="3"/>
      <c r="U10833" s="3"/>
    </row>
    <row r="10834" spans="1:21" x14ac:dyDescent="0.3">
      <c r="A10834" s="1"/>
      <c r="B10834" s="1"/>
      <c r="C10834" s="2"/>
      <c r="J10834" s="3"/>
      <c r="O10834" s="4"/>
      <c r="P10834" s="3"/>
      <c r="U10834" s="3"/>
    </row>
    <row r="10835" spans="1:21" x14ac:dyDescent="0.3">
      <c r="A10835" s="1"/>
      <c r="B10835" s="1"/>
      <c r="C10835" s="2"/>
      <c r="J10835" s="3"/>
      <c r="O10835" s="4"/>
      <c r="P10835" s="3"/>
      <c r="U10835" s="3"/>
    </row>
    <row r="10836" spans="1:21" x14ac:dyDescent="0.3">
      <c r="A10836" s="1"/>
      <c r="B10836" s="1"/>
      <c r="C10836" s="2"/>
      <c r="J10836" s="3"/>
      <c r="O10836" s="4"/>
      <c r="P10836" s="3"/>
      <c r="U10836" s="3"/>
    </row>
    <row r="10837" spans="1:21" x14ac:dyDescent="0.3">
      <c r="A10837" s="1"/>
      <c r="B10837" s="1"/>
      <c r="C10837" s="2"/>
      <c r="J10837" s="3"/>
      <c r="O10837" s="4"/>
      <c r="P10837" s="3"/>
      <c r="U10837" s="3"/>
    </row>
    <row r="10838" spans="1:21" x14ac:dyDescent="0.3">
      <c r="A10838" s="1"/>
      <c r="B10838" s="1"/>
      <c r="C10838" s="2"/>
      <c r="J10838" s="3"/>
      <c r="O10838" s="4"/>
      <c r="P10838" s="3"/>
      <c r="U10838" s="3"/>
    </row>
    <row r="10839" spans="1:21" x14ac:dyDescent="0.3">
      <c r="A10839" s="1"/>
      <c r="B10839" s="1"/>
      <c r="C10839" s="2"/>
      <c r="J10839" s="3"/>
      <c r="O10839" s="4"/>
      <c r="P10839" s="3"/>
      <c r="U10839" s="3"/>
    </row>
    <row r="10840" spans="1:21" x14ac:dyDescent="0.3">
      <c r="A10840" s="1"/>
      <c r="B10840" s="1"/>
      <c r="C10840" s="2"/>
      <c r="J10840" s="3"/>
      <c r="O10840" s="4"/>
      <c r="P10840" s="3"/>
      <c r="U10840" s="3"/>
    </row>
    <row r="10841" spans="1:21" x14ac:dyDescent="0.3">
      <c r="A10841" s="1"/>
      <c r="B10841" s="1"/>
      <c r="C10841" s="2"/>
      <c r="J10841" s="3"/>
      <c r="O10841" s="4"/>
      <c r="P10841" s="3"/>
      <c r="U10841" s="3"/>
    </row>
    <row r="10842" spans="1:21" x14ac:dyDescent="0.3">
      <c r="A10842" s="1"/>
      <c r="B10842" s="1"/>
      <c r="C10842" s="2"/>
      <c r="J10842" s="3"/>
      <c r="O10842" s="4"/>
      <c r="P10842" s="3"/>
      <c r="U10842" s="3"/>
    </row>
    <row r="10843" spans="1:21" x14ac:dyDescent="0.3">
      <c r="A10843" s="1"/>
      <c r="B10843" s="1"/>
      <c r="C10843" s="2"/>
      <c r="J10843" s="3"/>
      <c r="O10843" s="4"/>
      <c r="P10843" s="3"/>
      <c r="U10843" s="3"/>
    </row>
    <row r="10844" spans="1:21" x14ac:dyDescent="0.3">
      <c r="A10844" s="1"/>
      <c r="B10844" s="1"/>
      <c r="C10844" s="2"/>
      <c r="J10844" s="3"/>
      <c r="O10844" s="4"/>
      <c r="P10844" s="3"/>
      <c r="U10844" s="3"/>
    </row>
    <row r="10845" spans="1:21" x14ac:dyDescent="0.3">
      <c r="A10845" s="1"/>
      <c r="B10845" s="1"/>
      <c r="C10845" s="2"/>
      <c r="J10845" s="3"/>
      <c r="O10845" s="4"/>
      <c r="P10845" s="3"/>
      <c r="U10845" s="3"/>
    </row>
    <row r="10846" spans="1:21" x14ac:dyDescent="0.3">
      <c r="A10846" s="1"/>
      <c r="B10846" s="1"/>
      <c r="C10846" s="2"/>
      <c r="J10846" s="3"/>
      <c r="O10846" s="4"/>
      <c r="P10846" s="3"/>
      <c r="U10846" s="3"/>
    </row>
    <row r="10847" spans="1:21" x14ac:dyDescent="0.3">
      <c r="A10847" s="1"/>
      <c r="B10847" s="1"/>
      <c r="C10847" s="2"/>
      <c r="J10847" s="3"/>
      <c r="O10847" s="4"/>
      <c r="P10847" s="3"/>
      <c r="U10847" s="3"/>
    </row>
    <row r="10848" spans="1:21" x14ac:dyDescent="0.3">
      <c r="A10848" s="1"/>
      <c r="B10848" s="1"/>
      <c r="C10848" s="2"/>
      <c r="J10848" s="3"/>
      <c r="P10848" s="3"/>
      <c r="U10848" s="3"/>
    </row>
    <row r="10849" spans="1:21" x14ac:dyDescent="0.3">
      <c r="A10849" s="1"/>
      <c r="B10849" s="1"/>
      <c r="C10849" s="2"/>
      <c r="J10849" s="3"/>
      <c r="O10849" s="4"/>
      <c r="P10849" s="3"/>
      <c r="U10849" s="3"/>
    </row>
    <row r="10850" spans="1:21" x14ac:dyDescent="0.3">
      <c r="A10850" s="1"/>
      <c r="B10850" s="1"/>
      <c r="C10850" s="2"/>
      <c r="J10850" s="3"/>
      <c r="O10850" s="4"/>
      <c r="P10850" s="3"/>
      <c r="U10850" s="3"/>
    </row>
    <row r="10851" spans="1:21" x14ac:dyDescent="0.3">
      <c r="A10851" s="1"/>
      <c r="B10851" s="1"/>
      <c r="C10851" s="2"/>
      <c r="J10851" s="3"/>
      <c r="O10851" s="4"/>
      <c r="P10851" s="3"/>
      <c r="U10851" s="3"/>
    </row>
    <row r="10852" spans="1:21" x14ac:dyDescent="0.3">
      <c r="A10852" s="1"/>
      <c r="B10852" s="1"/>
      <c r="C10852" s="2"/>
      <c r="J10852" s="3"/>
      <c r="O10852" s="4"/>
      <c r="P10852" s="3"/>
      <c r="U10852" s="3"/>
    </row>
    <row r="10853" spans="1:21" x14ac:dyDescent="0.3">
      <c r="A10853" s="1"/>
      <c r="B10853" s="1"/>
      <c r="C10853" s="2"/>
      <c r="J10853" s="3"/>
      <c r="O10853" s="4"/>
      <c r="P10853" s="3"/>
      <c r="U10853" s="3"/>
    </row>
    <row r="10854" spans="1:21" x14ac:dyDescent="0.3">
      <c r="A10854" s="1"/>
      <c r="B10854" s="1"/>
      <c r="C10854" s="2"/>
      <c r="J10854" s="3"/>
      <c r="O10854" s="4"/>
      <c r="P10854" s="3"/>
      <c r="U10854" s="3"/>
    </row>
    <row r="10855" spans="1:21" x14ac:dyDescent="0.3">
      <c r="A10855" s="1"/>
      <c r="B10855" s="1"/>
      <c r="C10855" s="2"/>
      <c r="J10855" s="3"/>
      <c r="O10855" s="4"/>
      <c r="P10855" s="3"/>
      <c r="U10855" s="3"/>
    </row>
    <row r="10856" spans="1:21" x14ac:dyDescent="0.3">
      <c r="A10856" s="1"/>
      <c r="B10856" s="1"/>
      <c r="C10856" s="2"/>
      <c r="J10856" s="3"/>
      <c r="O10856" s="4"/>
      <c r="P10856" s="3"/>
      <c r="U10856" s="3"/>
    </row>
    <row r="10857" spans="1:21" x14ac:dyDescent="0.3">
      <c r="A10857" s="1"/>
      <c r="B10857" s="1"/>
      <c r="C10857" s="2"/>
      <c r="J10857" s="3"/>
      <c r="O10857" s="4"/>
      <c r="P10857" s="3"/>
      <c r="U10857" s="3"/>
    </row>
    <row r="10858" spans="1:21" x14ac:dyDescent="0.3">
      <c r="A10858" s="1"/>
      <c r="B10858" s="1"/>
      <c r="C10858" s="2"/>
      <c r="J10858" s="3"/>
      <c r="O10858" s="4"/>
      <c r="P10858" s="3"/>
      <c r="U10858" s="3"/>
    </row>
    <row r="10859" spans="1:21" x14ac:dyDescent="0.3">
      <c r="A10859" s="1"/>
      <c r="B10859" s="1"/>
      <c r="C10859" s="2"/>
      <c r="J10859" s="3"/>
      <c r="O10859" s="4"/>
      <c r="P10859" s="3"/>
      <c r="U10859" s="3"/>
    </row>
    <row r="10860" spans="1:21" x14ac:dyDescent="0.3">
      <c r="A10860" s="1"/>
      <c r="B10860" s="1"/>
      <c r="C10860" s="2"/>
      <c r="J10860" s="3"/>
      <c r="O10860" s="4"/>
      <c r="P10860" s="3"/>
      <c r="U10860" s="3"/>
    </row>
    <row r="10861" spans="1:21" x14ac:dyDescent="0.3">
      <c r="A10861" s="1"/>
      <c r="B10861" s="1"/>
      <c r="C10861" s="2"/>
      <c r="J10861" s="3"/>
      <c r="O10861" s="4"/>
      <c r="P10861" s="3"/>
      <c r="U10861" s="3"/>
    </row>
    <row r="10862" spans="1:21" x14ac:dyDescent="0.3">
      <c r="A10862" s="1"/>
      <c r="B10862" s="1"/>
      <c r="C10862" s="2"/>
      <c r="J10862" s="3"/>
      <c r="O10862" s="4"/>
      <c r="P10862" s="3"/>
      <c r="U10862" s="3"/>
    </row>
    <row r="10863" spans="1:21" x14ac:dyDescent="0.3">
      <c r="A10863" s="1"/>
      <c r="B10863" s="1"/>
      <c r="C10863" s="2"/>
      <c r="J10863" s="3"/>
      <c r="O10863" s="4"/>
      <c r="P10863" s="3"/>
      <c r="U10863" s="3"/>
    </row>
    <row r="10864" spans="1:21" x14ac:dyDescent="0.3">
      <c r="A10864" s="1"/>
      <c r="B10864" s="1"/>
      <c r="C10864" s="2"/>
      <c r="J10864" s="3"/>
      <c r="O10864" s="4"/>
      <c r="P10864" s="3"/>
      <c r="U10864" s="3"/>
    </row>
    <row r="10865" spans="1:21" x14ac:dyDescent="0.3">
      <c r="A10865" s="1"/>
      <c r="B10865" s="1"/>
      <c r="C10865" s="2"/>
      <c r="J10865" s="3"/>
      <c r="O10865" s="4"/>
      <c r="P10865" s="3"/>
      <c r="U10865" s="3"/>
    </row>
    <row r="10866" spans="1:21" x14ac:dyDescent="0.3">
      <c r="A10866" s="1"/>
      <c r="B10866" s="1"/>
      <c r="C10866" s="2"/>
      <c r="J10866" s="3"/>
      <c r="O10866" s="4"/>
      <c r="P10866" s="3"/>
      <c r="U10866" s="3"/>
    </row>
    <row r="10867" spans="1:21" x14ac:dyDescent="0.3">
      <c r="A10867" s="1"/>
      <c r="B10867" s="1"/>
      <c r="C10867" s="2"/>
      <c r="J10867" s="3"/>
      <c r="O10867" s="4"/>
      <c r="P10867" s="3"/>
      <c r="U10867" s="3"/>
    </row>
    <row r="10868" spans="1:21" x14ac:dyDescent="0.3">
      <c r="A10868" s="1"/>
      <c r="B10868" s="1"/>
      <c r="C10868" s="2"/>
      <c r="J10868" s="3"/>
      <c r="O10868" s="4"/>
      <c r="P10868" s="3"/>
      <c r="U10868" s="3"/>
    </row>
    <row r="10869" spans="1:21" x14ac:dyDescent="0.3">
      <c r="A10869" s="1"/>
      <c r="B10869" s="1"/>
      <c r="C10869" s="2"/>
      <c r="J10869" s="3"/>
      <c r="O10869" s="4"/>
      <c r="P10869" s="3"/>
      <c r="U10869" s="3"/>
    </row>
    <row r="10870" spans="1:21" x14ac:dyDescent="0.3">
      <c r="A10870" s="1"/>
      <c r="B10870" s="1"/>
      <c r="C10870" s="2"/>
      <c r="J10870" s="3"/>
      <c r="O10870" s="4"/>
      <c r="P10870" s="3"/>
      <c r="U10870" s="3"/>
    </row>
    <row r="10871" spans="1:21" x14ac:dyDescent="0.3">
      <c r="A10871" s="1"/>
      <c r="B10871" s="1"/>
      <c r="C10871" s="2"/>
      <c r="J10871" s="3"/>
      <c r="O10871" s="4"/>
      <c r="P10871" s="3"/>
      <c r="U10871" s="3"/>
    </row>
    <row r="10872" spans="1:21" x14ac:dyDescent="0.3">
      <c r="A10872" s="1"/>
      <c r="B10872" s="1"/>
      <c r="C10872" s="2"/>
      <c r="J10872" s="3"/>
      <c r="O10872" s="4"/>
      <c r="P10872" s="3"/>
      <c r="U10872" s="3"/>
    </row>
    <row r="10873" spans="1:21" x14ac:dyDescent="0.3">
      <c r="A10873" s="1"/>
      <c r="B10873" s="1"/>
      <c r="C10873" s="2"/>
      <c r="J10873" s="3"/>
      <c r="O10873" s="4"/>
      <c r="P10873" s="3"/>
      <c r="U10873" s="3"/>
    </row>
    <row r="10874" spans="1:21" x14ac:dyDescent="0.3">
      <c r="A10874" s="1"/>
      <c r="B10874" s="1"/>
      <c r="C10874" s="2"/>
      <c r="J10874" s="3"/>
      <c r="O10874" s="4"/>
      <c r="P10874" s="3"/>
      <c r="U10874" s="3"/>
    </row>
    <row r="10875" spans="1:21" x14ac:dyDescent="0.3">
      <c r="A10875" s="1"/>
      <c r="B10875" s="1"/>
      <c r="C10875" s="2"/>
      <c r="J10875" s="3"/>
      <c r="O10875" s="4"/>
      <c r="P10875" s="3"/>
      <c r="U10875" s="3"/>
    </row>
    <row r="10876" spans="1:21" x14ac:dyDescent="0.3">
      <c r="A10876" s="1"/>
      <c r="B10876" s="1"/>
      <c r="C10876" s="2"/>
      <c r="J10876" s="3"/>
      <c r="O10876" s="4"/>
      <c r="P10876" s="3"/>
      <c r="U10876" s="3"/>
    </row>
    <row r="10877" spans="1:21" x14ac:dyDescent="0.3">
      <c r="A10877" s="1"/>
      <c r="B10877" s="1"/>
      <c r="C10877" s="2"/>
      <c r="J10877" s="3"/>
      <c r="O10877" s="4"/>
      <c r="P10877" s="3"/>
      <c r="U10877" s="3"/>
    </row>
    <row r="10878" spans="1:21" x14ac:dyDescent="0.3">
      <c r="A10878" s="1"/>
      <c r="B10878" s="1"/>
      <c r="C10878" s="2"/>
      <c r="J10878" s="3"/>
      <c r="O10878" s="4"/>
      <c r="P10878" s="3"/>
      <c r="U10878" s="3"/>
    </row>
    <row r="10879" spans="1:21" x14ac:dyDescent="0.3">
      <c r="A10879" s="1"/>
      <c r="B10879" s="1"/>
      <c r="C10879" s="2"/>
      <c r="J10879" s="3"/>
      <c r="O10879" s="4"/>
      <c r="P10879" s="3"/>
      <c r="U10879" s="3"/>
    </row>
    <row r="10880" spans="1:21" x14ac:dyDescent="0.3">
      <c r="A10880" s="1"/>
      <c r="B10880" s="1"/>
      <c r="C10880" s="2"/>
      <c r="J10880" s="3"/>
      <c r="O10880" s="4"/>
      <c r="P10880" s="3"/>
      <c r="U10880" s="3"/>
    </row>
    <row r="10881" spans="1:21" x14ac:dyDescent="0.3">
      <c r="A10881" s="1"/>
      <c r="B10881" s="1"/>
      <c r="C10881" s="2"/>
      <c r="J10881" s="3"/>
      <c r="O10881" s="4"/>
      <c r="P10881" s="3"/>
      <c r="U10881" s="3"/>
    </row>
    <row r="10882" spans="1:21" x14ac:dyDescent="0.3">
      <c r="A10882" s="1"/>
      <c r="B10882" s="1"/>
      <c r="C10882" s="2"/>
      <c r="J10882" s="3"/>
      <c r="O10882" s="4"/>
      <c r="P10882" s="3"/>
      <c r="U10882" s="3"/>
    </row>
    <row r="10883" spans="1:21" x14ac:dyDescent="0.3">
      <c r="A10883" s="1"/>
      <c r="B10883" s="1"/>
      <c r="C10883" s="2"/>
      <c r="J10883" s="3"/>
      <c r="O10883" s="4"/>
      <c r="P10883" s="3"/>
      <c r="U10883" s="3"/>
    </row>
    <row r="10884" spans="1:21" x14ac:dyDescent="0.3">
      <c r="A10884" s="1"/>
      <c r="B10884" s="1"/>
      <c r="C10884" s="2"/>
      <c r="J10884" s="3"/>
      <c r="O10884" s="4"/>
      <c r="P10884" s="3"/>
      <c r="U10884" s="3"/>
    </row>
    <row r="10885" spans="1:21" x14ac:dyDescent="0.3">
      <c r="A10885" s="1"/>
      <c r="B10885" s="1"/>
      <c r="C10885" s="2"/>
      <c r="J10885" s="3"/>
      <c r="O10885" s="4"/>
      <c r="P10885" s="3"/>
      <c r="U10885" s="3"/>
    </row>
    <row r="10886" spans="1:21" x14ac:dyDescent="0.3">
      <c r="A10886" s="1"/>
      <c r="B10886" s="1"/>
      <c r="C10886" s="2"/>
      <c r="J10886" s="3"/>
      <c r="O10886" s="4"/>
      <c r="P10886" s="3"/>
      <c r="U10886" s="3"/>
    </row>
    <row r="10887" spans="1:21" x14ac:dyDescent="0.3">
      <c r="A10887" s="1"/>
      <c r="B10887" s="1"/>
      <c r="C10887" s="2"/>
      <c r="J10887" s="3"/>
      <c r="O10887" s="4"/>
      <c r="P10887" s="3"/>
      <c r="U10887" s="3"/>
    </row>
    <row r="10888" spans="1:21" x14ac:dyDescent="0.3">
      <c r="A10888" s="1"/>
      <c r="B10888" s="1"/>
      <c r="C10888" s="2"/>
      <c r="J10888" s="3"/>
      <c r="O10888" s="4"/>
      <c r="P10888" s="3"/>
      <c r="U10888" s="3"/>
    </row>
    <row r="10889" spans="1:21" x14ac:dyDescent="0.3">
      <c r="A10889" s="1"/>
      <c r="B10889" s="1"/>
      <c r="C10889" s="2"/>
      <c r="J10889" s="3"/>
      <c r="O10889" s="4"/>
      <c r="P10889" s="3"/>
      <c r="U10889" s="3"/>
    </row>
    <row r="10890" spans="1:21" x14ac:dyDescent="0.3">
      <c r="A10890" s="1"/>
      <c r="B10890" s="1"/>
      <c r="C10890" s="2"/>
      <c r="J10890" s="3"/>
      <c r="O10890" s="4"/>
      <c r="P10890" s="3"/>
      <c r="U10890" s="3"/>
    </row>
    <row r="10891" spans="1:21" x14ac:dyDescent="0.3">
      <c r="A10891" s="1"/>
      <c r="B10891" s="1"/>
      <c r="C10891" s="2"/>
      <c r="J10891" s="3"/>
      <c r="O10891" s="4"/>
      <c r="P10891" s="3"/>
      <c r="U10891" s="3"/>
    </row>
    <row r="10892" spans="1:21" x14ac:dyDescent="0.3">
      <c r="A10892" s="1"/>
      <c r="B10892" s="1"/>
      <c r="C10892" s="2"/>
      <c r="J10892" s="3"/>
      <c r="O10892" s="4"/>
      <c r="P10892" s="3"/>
      <c r="U10892" s="3"/>
    </row>
    <row r="10893" spans="1:21" x14ac:dyDescent="0.3">
      <c r="A10893" s="1"/>
      <c r="B10893" s="1"/>
      <c r="C10893" s="2"/>
      <c r="J10893" s="3"/>
      <c r="O10893" s="4"/>
      <c r="P10893" s="3"/>
      <c r="U10893" s="3"/>
    </row>
    <row r="10894" spans="1:21" x14ac:dyDescent="0.3">
      <c r="A10894" s="1"/>
      <c r="B10894" s="1"/>
      <c r="C10894" s="2"/>
      <c r="J10894" s="3"/>
      <c r="O10894" s="4"/>
      <c r="P10894" s="3"/>
      <c r="U10894" s="3"/>
    </row>
    <row r="10895" spans="1:21" x14ac:dyDescent="0.3">
      <c r="A10895" s="1"/>
      <c r="B10895" s="1"/>
      <c r="C10895" s="2"/>
      <c r="J10895" s="3"/>
      <c r="O10895" s="4"/>
      <c r="P10895" s="3"/>
      <c r="U10895" s="3"/>
    </row>
    <row r="10896" spans="1:21" x14ac:dyDescent="0.3">
      <c r="A10896" s="1"/>
      <c r="B10896" s="1"/>
      <c r="C10896" s="2"/>
      <c r="J10896" s="3"/>
      <c r="O10896" s="4"/>
      <c r="P10896" s="3"/>
      <c r="U10896" s="3"/>
    </row>
    <row r="10897" spans="1:21" x14ac:dyDescent="0.3">
      <c r="A10897" s="1"/>
      <c r="B10897" s="1"/>
      <c r="C10897" s="2"/>
      <c r="J10897" s="3"/>
      <c r="O10897" s="4"/>
      <c r="P10897" s="3"/>
      <c r="U10897" s="3"/>
    </row>
    <row r="10898" spans="1:21" x14ac:dyDescent="0.3">
      <c r="A10898" s="1"/>
      <c r="B10898" s="1"/>
      <c r="C10898" s="2"/>
      <c r="J10898" s="3"/>
      <c r="O10898" s="4"/>
      <c r="P10898" s="3"/>
      <c r="U10898" s="3"/>
    </row>
    <row r="10899" spans="1:21" x14ac:dyDescent="0.3">
      <c r="A10899" s="1"/>
      <c r="B10899" s="1"/>
      <c r="C10899" s="2"/>
      <c r="J10899" s="3"/>
      <c r="O10899" s="4"/>
      <c r="P10899" s="3"/>
      <c r="U10899" s="3"/>
    </row>
    <row r="10900" spans="1:21" x14ac:dyDescent="0.3">
      <c r="A10900" s="1"/>
      <c r="B10900" s="1"/>
      <c r="C10900" s="2"/>
      <c r="J10900" s="3"/>
      <c r="O10900" s="4"/>
      <c r="P10900" s="3"/>
      <c r="U10900" s="3"/>
    </row>
    <row r="10901" spans="1:21" x14ac:dyDescent="0.3">
      <c r="A10901" s="1"/>
      <c r="B10901" s="1"/>
      <c r="C10901" s="2"/>
      <c r="J10901" s="3"/>
      <c r="O10901" s="4"/>
      <c r="P10901" s="3"/>
      <c r="U10901" s="3"/>
    </row>
    <row r="10902" spans="1:21" x14ac:dyDescent="0.3">
      <c r="A10902" s="1"/>
      <c r="B10902" s="1"/>
      <c r="C10902" s="2"/>
      <c r="J10902" s="3"/>
      <c r="O10902" s="4"/>
      <c r="P10902" s="3"/>
      <c r="U10902" s="3"/>
    </row>
    <row r="10903" spans="1:21" x14ac:dyDescent="0.3">
      <c r="A10903" s="1"/>
      <c r="B10903" s="1"/>
      <c r="C10903" s="2"/>
      <c r="J10903" s="3"/>
      <c r="O10903" s="4"/>
      <c r="P10903" s="3"/>
      <c r="U10903" s="3"/>
    </row>
    <row r="10904" spans="1:21" x14ac:dyDescent="0.3">
      <c r="A10904" s="1"/>
      <c r="B10904" s="1"/>
      <c r="C10904" s="2"/>
      <c r="J10904" s="3"/>
      <c r="O10904" s="4"/>
      <c r="P10904" s="3"/>
      <c r="U10904" s="3"/>
    </row>
    <row r="10905" spans="1:21" x14ac:dyDescent="0.3">
      <c r="A10905" s="1"/>
      <c r="B10905" s="1"/>
      <c r="C10905" s="2"/>
      <c r="J10905" s="3"/>
      <c r="O10905" s="4"/>
      <c r="P10905" s="3"/>
      <c r="U10905" s="3"/>
    </row>
    <row r="10906" spans="1:21" x14ac:dyDescent="0.3">
      <c r="A10906" s="1"/>
      <c r="B10906" s="1"/>
      <c r="C10906" s="2"/>
      <c r="J10906" s="3"/>
      <c r="O10906" s="4"/>
      <c r="P10906" s="3"/>
      <c r="U10906" s="3"/>
    </row>
    <row r="10907" spans="1:21" x14ac:dyDescent="0.3">
      <c r="A10907" s="1"/>
      <c r="B10907" s="1"/>
      <c r="C10907" s="2"/>
      <c r="J10907" s="3"/>
      <c r="O10907" s="4"/>
      <c r="P10907" s="3"/>
      <c r="Q10907" s="3"/>
      <c r="U10907" s="3"/>
    </row>
    <row r="10908" spans="1:21" x14ac:dyDescent="0.3">
      <c r="A10908" s="1"/>
      <c r="B10908" s="1"/>
      <c r="C10908" s="2"/>
      <c r="J10908" s="3"/>
      <c r="O10908" s="4"/>
      <c r="P10908" s="3"/>
      <c r="U10908" s="3"/>
    </row>
    <row r="10909" spans="1:21" x14ac:dyDescent="0.3">
      <c r="A10909" s="1"/>
      <c r="B10909" s="1"/>
      <c r="C10909" s="2"/>
      <c r="J10909" s="3"/>
      <c r="O10909" s="4"/>
      <c r="P10909" s="3"/>
      <c r="U10909" s="3"/>
    </row>
    <row r="10910" spans="1:21" x14ac:dyDescent="0.3">
      <c r="A10910" s="1"/>
      <c r="B10910" s="1"/>
      <c r="C10910" s="2"/>
      <c r="J10910" s="3"/>
      <c r="O10910" s="4"/>
      <c r="P10910" s="3"/>
      <c r="U10910" s="3"/>
    </row>
    <row r="10911" spans="1:21" x14ac:dyDescent="0.3">
      <c r="A10911" s="1"/>
      <c r="B10911" s="1"/>
      <c r="C10911" s="2"/>
      <c r="J10911" s="3"/>
      <c r="O10911" s="4"/>
      <c r="P10911" s="3"/>
      <c r="U10911" s="3"/>
    </row>
    <row r="10912" spans="1:21" x14ac:dyDescent="0.3">
      <c r="A10912" s="1"/>
      <c r="B10912" s="1"/>
      <c r="C10912" s="2"/>
      <c r="J10912" s="3"/>
      <c r="O10912" s="4"/>
      <c r="P10912" s="3"/>
      <c r="U10912" s="3"/>
    </row>
    <row r="10913" spans="1:21" x14ac:dyDescent="0.3">
      <c r="A10913" s="1"/>
      <c r="B10913" s="1"/>
      <c r="C10913" s="2"/>
      <c r="J10913" s="3"/>
      <c r="O10913" s="4"/>
      <c r="P10913" s="3"/>
      <c r="U10913" s="3"/>
    </row>
    <row r="10914" spans="1:21" x14ac:dyDescent="0.3">
      <c r="A10914" s="1"/>
      <c r="B10914" s="1"/>
      <c r="C10914" s="2"/>
      <c r="J10914" s="3"/>
      <c r="O10914" s="4"/>
      <c r="P10914" s="3"/>
      <c r="U10914" s="3"/>
    </row>
    <row r="10915" spans="1:21" x14ac:dyDescent="0.3">
      <c r="A10915" s="1"/>
      <c r="B10915" s="1"/>
      <c r="C10915" s="2"/>
      <c r="J10915" s="3"/>
      <c r="O10915" s="4"/>
      <c r="P10915" s="3"/>
      <c r="U10915" s="3"/>
    </row>
    <row r="10916" spans="1:21" x14ac:dyDescent="0.3">
      <c r="A10916" s="1"/>
      <c r="B10916" s="1"/>
      <c r="C10916" s="2"/>
      <c r="J10916" s="3"/>
      <c r="O10916" s="4"/>
      <c r="P10916" s="3"/>
      <c r="U10916" s="3"/>
    </row>
    <row r="10917" spans="1:21" x14ac:dyDescent="0.3">
      <c r="A10917" s="1"/>
      <c r="B10917" s="1"/>
      <c r="C10917" s="2"/>
      <c r="J10917" s="3"/>
      <c r="O10917" s="4"/>
      <c r="P10917" s="3"/>
      <c r="U10917" s="3"/>
    </row>
    <row r="10918" spans="1:21" x14ac:dyDescent="0.3">
      <c r="A10918" s="1"/>
      <c r="B10918" s="1"/>
      <c r="C10918" s="2"/>
      <c r="J10918" s="3"/>
      <c r="O10918" s="4"/>
      <c r="P10918" s="3"/>
      <c r="U10918" s="3"/>
    </row>
    <row r="10919" spans="1:21" x14ac:dyDescent="0.3">
      <c r="A10919" s="1"/>
      <c r="B10919" s="1"/>
      <c r="C10919" s="2"/>
      <c r="J10919" s="3"/>
      <c r="O10919" s="4"/>
      <c r="P10919" s="3"/>
      <c r="U10919" s="3"/>
    </row>
    <row r="10920" spans="1:21" x14ac:dyDescent="0.3">
      <c r="A10920" s="1"/>
      <c r="B10920" s="1"/>
      <c r="C10920" s="2"/>
      <c r="J10920" s="3"/>
      <c r="O10920" s="4"/>
      <c r="P10920" s="3"/>
      <c r="U10920" s="3"/>
    </row>
    <row r="10921" spans="1:21" x14ac:dyDescent="0.3">
      <c r="A10921" s="1"/>
      <c r="B10921" s="1"/>
      <c r="C10921" s="2"/>
      <c r="J10921" s="3"/>
      <c r="O10921" s="4"/>
      <c r="P10921" s="3"/>
      <c r="U10921" s="3"/>
    </row>
    <row r="10922" spans="1:21" x14ac:dyDescent="0.3">
      <c r="A10922" s="1"/>
      <c r="B10922" s="1"/>
      <c r="C10922" s="2"/>
      <c r="J10922" s="3"/>
      <c r="O10922" s="4"/>
      <c r="P10922" s="3"/>
      <c r="U10922" s="3"/>
    </row>
    <row r="10923" spans="1:21" x14ac:dyDescent="0.3">
      <c r="A10923" s="1"/>
      <c r="B10923" s="1"/>
      <c r="C10923" s="2"/>
      <c r="J10923" s="3"/>
      <c r="O10923" s="4"/>
      <c r="P10923" s="3"/>
      <c r="U10923" s="3"/>
    </row>
    <row r="10924" spans="1:21" x14ac:dyDescent="0.3">
      <c r="A10924" s="1"/>
      <c r="B10924" s="1"/>
      <c r="C10924" s="2"/>
      <c r="J10924" s="3"/>
      <c r="O10924" s="4"/>
      <c r="P10924" s="3"/>
      <c r="U10924" s="3"/>
    </row>
    <row r="10925" spans="1:21" x14ac:dyDescent="0.3">
      <c r="A10925" s="1"/>
      <c r="B10925" s="1"/>
      <c r="C10925" s="2"/>
      <c r="J10925" s="3"/>
      <c r="O10925" s="4"/>
      <c r="P10925" s="3"/>
      <c r="U10925" s="3"/>
    </row>
    <row r="10926" spans="1:21" x14ac:dyDescent="0.3">
      <c r="A10926" s="1"/>
      <c r="B10926" s="1"/>
      <c r="C10926" s="2"/>
      <c r="J10926" s="3"/>
      <c r="O10926" s="4"/>
      <c r="P10926" s="3"/>
      <c r="U10926" s="3"/>
    </row>
    <row r="10927" spans="1:21" x14ac:dyDescent="0.3">
      <c r="A10927" s="1"/>
      <c r="B10927" s="1"/>
      <c r="C10927" s="2"/>
      <c r="J10927" s="3"/>
      <c r="O10927" s="4"/>
      <c r="P10927" s="3"/>
      <c r="U10927" s="3"/>
    </row>
    <row r="10928" spans="1:21" x14ac:dyDescent="0.3">
      <c r="A10928" s="1"/>
      <c r="B10928" s="1"/>
      <c r="C10928" s="2"/>
      <c r="J10928" s="3"/>
      <c r="O10928" s="4"/>
      <c r="P10928" s="3"/>
      <c r="U10928" s="3"/>
    </row>
    <row r="10929" spans="1:21" x14ac:dyDescent="0.3">
      <c r="A10929" s="1"/>
      <c r="B10929" s="1"/>
      <c r="C10929" s="2"/>
      <c r="J10929" s="3"/>
      <c r="O10929" s="4"/>
      <c r="P10929" s="3"/>
      <c r="U10929" s="3"/>
    </row>
    <row r="10930" spans="1:21" x14ac:dyDescent="0.3">
      <c r="A10930" s="1"/>
      <c r="B10930" s="1"/>
      <c r="C10930" s="2"/>
      <c r="J10930" s="3"/>
      <c r="O10930" s="4"/>
      <c r="P10930" s="3"/>
      <c r="U10930" s="3"/>
    </row>
    <row r="10931" spans="1:21" x14ac:dyDescent="0.3">
      <c r="A10931" s="1"/>
      <c r="B10931" s="1"/>
      <c r="C10931" s="2"/>
      <c r="J10931" s="3"/>
      <c r="O10931" s="4"/>
      <c r="P10931" s="3"/>
      <c r="U10931" s="3"/>
    </row>
    <row r="10932" spans="1:21" x14ac:dyDescent="0.3">
      <c r="A10932" s="1"/>
      <c r="B10932" s="1"/>
      <c r="C10932" s="2"/>
      <c r="J10932" s="3"/>
      <c r="O10932" s="4"/>
      <c r="P10932" s="3"/>
      <c r="U10932" s="3"/>
    </row>
    <row r="10933" spans="1:21" x14ac:dyDescent="0.3">
      <c r="A10933" s="1"/>
      <c r="B10933" s="1"/>
      <c r="C10933" s="2"/>
      <c r="J10933" s="3"/>
      <c r="O10933" s="4"/>
      <c r="P10933" s="3"/>
      <c r="U10933" s="3"/>
    </row>
    <row r="10934" spans="1:21" x14ac:dyDescent="0.3">
      <c r="A10934" s="1"/>
      <c r="B10934" s="1"/>
      <c r="C10934" s="2"/>
      <c r="J10934" s="3"/>
      <c r="O10934" s="4"/>
      <c r="P10934" s="3"/>
      <c r="U10934" s="3"/>
    </row>
    <row r="10935" spans="1:21" x14ac:dyDescent="0.3">
      <c r="A10935" s="1"/>
      <c r="B10935" s="1"/>
      <c r="C10935" s="2"/>
      <c r="J10935" s="3"/>
      <c r="O10935" s="4"/>
      <c r="P10935" s="3"/>
      <c r="U10935" s="3"/>
    </row>
    <row r="10936" spans="1:21" x14ac:dyDescent="0.3">
      <c r="A10936" s="1"/>
      <c r="B10936" s="1"/>
      <c r="C10936" s="2"/>
      <c r="J10936" s="3"/>
      <c r="O10936" s="4"/>
      <c r="P10936" s="3"/>
      <c r="U10936" s="3"/>
    </row>
    <row r="10937" spans="1:21" x14ac:dyDescent="0.3">
      <c r="A10937" s="1"/>
      <c r="B10937" s="1"/>
      <c r="C10937" s="2"/>
      <c r="J10937" s="3"/>
      <c r="O10937" s="4"/>
      <c r="P10937" s="3"/>
      <c r="Q10937" s="3"/>
      <c r="U10937" s="3"/>
    </row>
    <row r="10938" spans="1:21" x14ac:dyDescent="0.3">
      <c r="A10938" s="1"/>
      <c r="B10938" s="1"/>
      <c r="C10938" s="2"/>
      <c r="J10938" s="3"/>
      <c r="O10938" s="4"/>
      <c r="P10938" s="3"/>
      <c r="U10938" s="3"/>
    </row>
    <row r="10939" spans="1:21" x14ac:dyDescent="0.3">
      <c r="A10939" s="1"/>
      <c r="B10939" s="1"/>
      <c r="C10939" s="2"/>
      <c r="J10939" s="3"/>
      <c r="O10939" s="4"/>
      <c r="P10939" s="3"/>
      <c r="U10939" s="3"/>
    </row>
    <row r="10940" spans="1:21" x14ac:dyDescent="0.3">
      <c r="A10940" s="1"/>
      <c r="B10940" s="1"/>
      <c r="C10940" s="2"/>
      <c r="J10940" s="3"/>
      <c r="O10940" s="4"/>
      <c r="P10940" s="3"/>
      <c r="U10940" s="3"/>
    </row>
    <row r="10941" spans="1:21" x14ac:dyDescent="0.3">
      <c r="A10941" s="1"/>
      <c r="B10941" s="1"/>
      <c r="C10941" s="2"/>
      <c r="J10941" s="3"/>
      <c r="O10941" s="4"/>
      <c r="P10941" s="3"/>
      <c r="U10941" s="3"/>
    </row>
    <row r="10942" spans="1:21" x14ac:dyDescent="0.3">
      <c r="A10942" s="1"/>
      <c r="B10942" s="1"/>
      <c r="C10942" s="2"/>
      <c r="J10942" s="3"/>
      <c r="O10942" s="4"/>
      <c r="P10942" s="3"/>
      <c r="U10942" s="3"/>
    </row>
    <row r="10943" spans="1:21" x14ac:dyDescent="0.3">
      <c r="A10943" s="1"/>
      <c r="B10943" s="1"/>
      <c r="C10943" s="2"/>
      <c r="J10943" s="3"/>
      <c r="O10943" s="4"/>
      <c r="P10943" s="3"/>
      <c r="U10943" s="3"/>
    </row>
    <row r="10944" spans="1:21" x14ac:dyDescent="0.3">
      <c r="A10944" s="1"/>
      <c r="B10944" s="1"/>
      <c r="C10944" s="2"/>
      <c r="J10944" s="3"/>
      <c r="O10944" s="4"/>
      <c r="P10944" s="3"/>
      <c r="U10944" s="3"/>
    </row>
    <row r="10945" spans="1:21" x14ac:dyDescent="0.3">
      <c r="A10945" s="1"/>
      <c r="B10945" s="1"/>
      <c r="C10945" s="2"/>
      <c r="J10945" s="3"/>
      <c r="O10945" s="4"/>
      <c r="P10945" s="3"/>
      <c r="U10945" s="3"/>
    </row>
    <row r="10946" spans="1:21" x14ac:dyDescent="0.3">
      <c r="A10946" s="1"/>
      <c r="B10946" s="1"/>
      <c r="C10946" s="2"/>
      <c r="J10946" s="3"/>
      <c r="O10946" s="4"/>
      <c r="P10946" s="3"/>
      <c r="U10946" s="3"/>
    </row>
    <row r="10947" spans="1:21" x14ac:dyDescent="0.3">
      <c r="A10947" s="1"/>
      <c r="B10947" s="1"/>
      <c r="C10947" s="2"/>
      <c r="J10947" s="3"/>
      <c r="O10947" s="4"/>
      <c r="P10947" s="3"/>
      <c r="U10947" s="3"/>
    </row>
    <row r="10948" spans="1:21" x14ac:dyDescent="0.3">
      <c r="A10948" s="1"/>
      <c r="B10948" s="1"/>
      <c r="C10948" s="2"/>
      <c r="J10948" s="3"/>
      <c r="O10948" s="4"/>
      <c r="P10948" s="3"/>
      <c r="Q10948" s="3"/>
      <c r="U10948" s="3"/>
    </row>
    <row r="10949" spans="1:21" x14ac:dyDescent="0.3">
      <c r="A10949" s="1"/>
      <c r="B10949" s="1"/>
      <c r="C10949" s="2"/>
      <c r="J10949" s="3"/>
      <c r="O10949" s="4"/>
      <c r="P10949" s="3"/>
      <c r="U10949" s="3"/>
    </row>
    <row r="10950" spans="1:21" x14ac:dyDescent="0.3">
      <c r="A10950" s="1"/>
      <c r="B10950" s="1"/>
      <c r="C10950" s="2"/>
      <c r="J10950" s="3"/>
      <c r="O10950" s="4"/>
      <c r="P10950" s="3"/>
      <c r="U10950" s="3"/>
    </row>
    <row r="10951" spans="1:21" x14ac:dyDescent="0.3">
      <c r="A10951" s="1"/>
      <c r="B10951" s="1"/>
      <c r="C10951" s="2"/>
      <c r="J10951" s="3"/>
      <c r="O10951" s="4"/>
      <c r="P10951" s="3"/>
      <c r="U10951" s="3"/>
    </row>
    <row r="10952" spans="1:21" x14ac:dyDescent="0.3">
      <c r="A10952" s="1"/>
      <c r="B10952" s="1"/>
      <c r="C10952" s="2"/>
      <c r="J10952" s="3"/>
      <c r="O10952" s="4"/>
      <c r="P10952" s="3"/>
      <c r="U10952" s="3"/>
    </row>
    <row r="10953" spans="1:21" x14ac:dyDescent="0.3">
      <c r="A10953" s="1"/>
      <c r="B10953" s="1"/>
      <c r="C10953" s="2"/>
      <c r="J10953" s="3"/>
      <c r="O10953" s="4"/>
      <c r="P10953" s="3"/>
      <c r="U10953" s="3"/>
    </row>
    <row r="10954" spans="1:21" x14ac:dyDescent="0.3">
      <c r="A10954" s="1"/>
      <c r="B10954" s="1"/>
      <c r="C10954" s="2"/>
      <c r="J10954" s="3"/>
      <c r="O10954" s="4"/>
      <c r="P10954" s="3"/>
      <c r="U10954" s="3"/>
    </row>
    <row r="10955" spans="1:21" x14ac:dyDescent="0.3">
      <c r="A10955" s="1"/>
      <c r="B10955" s="1"/>
      <c r="C10955" s="2"/>
      <c r="J10955" s="3"/>
      <c r="O10955" s="4"/>
      <c r="P10955" s="3"/>
      <c r="U10955" s="3"/>
    </row>
    <row r="10956" spans="1:21" x14ac:dyDescent="0.3">
      <c r="A10956" s="1"/>
      <c r="B10956" s="1"/>
      <c r="C10956" s="2"/>
      <c r="J10956" s="3"/>
      <c r="O10956" s="4"/>
      <c r="P10956" s="3"/>
      <c r="U10956" s="3"/>
    </row>
    <row r="10957" spans="1:21" x14ac:dyDescent="0.3">
      <c r="A10957" s="1"/>
      <c r="B10957" s="1"/>
      <c r="C10957" s="2"/>
      <c r="J10957" s="3"/>
      <c r="O10957" s="4"/>
      <c r="P10957" s="3"/>
      <c r="U10957" s="3"/>
    </row>
    <row r="10958" spans="1:21" x14ac:dyDescent="0.3">
      <c r="A10958" s="1"/>
      <c r="B10958" s="1"/>
      <c r="C10958" s="2"/>
      <c r="J10958" s="3"/>
      <c r="O10958" s="4"/>
      <c r="P10958" s="3"/>
      <c r="U10958" s="3"/>
    </row>
    <row r="10959" spans="1:21" x14ac:dyDescent="0.3">
      <c r="A10959" s="1"/>
      <c r="B10959" s="1"/>
      <c r="C10959" s="2"/>
      <c r="J10959" s="3"/>
      <c r="O10959" s="4"/>
      <c r="P10959" s="3"/>
      <c r="U10959" s="3"/>
    </row>
    <row r="10960" spans="1:21" x14ac:dyDescent="0.3">
      <c r="A10960" s="1"/>
      <c r="B10960" s="1"/>
      <c r="C10960" s="2"/>
      <c r="J10960" s="3"/>
      <c r="O10960" s="4"/>
      <c r="P10960" s="3"/>
      <c r="U10960" s="3"/>
    </row>
    <row r="10961" spans="1:21" x14ac:dyDescent="0.3">
      <c r="A10961" s="1"/>
      <c r="B10961" s="1"/>
      <c r="C10961" s="2"/>
      <c r="J10961" s="3"/>
      <c r="O10961" s="4"/>
      <c r="P10961" s="3"/>
      <c r="U10961" s="3"/>
    </row>
    <row r="10962" spans="1:21" x14ac:dyDescent="0.3">
      <c r="A10962" s="1"/>
      <c r="B10962" s="1"/>
      <c r="C10962" s="2"/>
      <c r="J10962" s="3"/>
      <c r="O10962" s="4"/>
      <c r="P10962" s="3"/>
      <c r="U10962" s="3"/>
    </row>
    <row r="10963" spans="1:21" x14ac:dyDescent="0.3">
      <c r="A10963" s="1"/>
      <c r="B10963" s="1"/>
      <c r="C10963" s="2"/>
      <c r="J10963" s="3"/>
      <c r="O10963" s="4"/>
      <c r="P10963" s="3"/>
      <c r="U10963" s="3"/>
    </row>
    <row r="10964" spans="1:21" x14ac:dyDescent="0.3">
      <c r="A10964" s="1"/>
      <c r="B10964" s="1"/>
      <c r="C10964" s="2"/>
      <c r="J10964" s="3"/>
      <c r="O10964" s="4"/>
      <c r="P10964" s="3"/>
      <c r="U10964" s="3"/>
    </row>
    <row r="10965" spans="1:21" x14ac:dyDescent="0.3">
      <c r="A10965" s="1"/>
      <c r="B10965" s="1"/>
      <c r="C10965" s="2"/>
      <c r="J10965" s="3"/>
      <c r="O10965" s="4"/>
      <c r="P10965" s="3"/>
      <c r="U10965" s="3"/>
    </row>
    <row r="10966" spans="1:21" x14ac:dyDescent="0.3">
      <c r="A10966" s="1"/>
      <c r="B10966" s="1"/>
      <c r="C10966" s="2"/>
      <c r="J10966" s="3"/>
      <c r="O10966" s="4"/>
      <c r="P10966" s="3"/>
      <c r="U10966" s="3"/>
    </row>
    <row r="10967" spans="1:21" x14ac:dyDescent="0.3">
      <c r="A10967" s="1"/>
      <c r="B10967" s="1"/>
      <c r="C10967" s="2"/>
      <c r="J10967" s="3"/>
      <c r="O10967" s="4"/>
      <c r="P10967" s="3"/>
      <c r="U10967" s="3"/>
    </row>
    <row r="10968" spans="1:21" x14ac:dyDescent="0.3">
      <c r="A10968" s="1"/>
      <c r="B10968" s="1"/>
      <c r="C10968" s="2"/>
      <c r="J10968" s="3"/>
      <c r="O10968" s="4"/>
      <c r="P10968" s="3"/>
      <c r="U10968" s="3"/>
    </row>
    <row r="10969" spans="1:21" x14ac:dyDescent="0.3">
      <c r="A10969" s="1"/>
      <c r="B10969" s="1"/>
      <c r="C10969" s="2"/>
      <c r="J10969" s="3"/>
      <c r="O10969" s="4"/>
      <c r="P10969" s="3"/>
      <c r="U10969" s="3"/>
    </row>
    <row r="10970" spans="1:21" x14ac:dyDescent="0.3">
      <c r="A10970" s="1"/>
      <c r="B10970" s="1"/>
      <c r="C10970" s="2"/>
      <c r="J10970" s="3"/>
      <c r="O10970" s="4"/>
      <c r="P10970" s="3"/>
      <c r="U10970" s="3"/>
    </row>
    <row r="10971" spans="1:21" x14ac:dyDescent="0.3">
      <c r="A10971" s="1"/>
      <c r="B10971" s="1"/>
      <c r="C10971" s="2"/>
      <c r="J10971" s="3"/>
      <c r="O10971" s="4"/>
      <c r="P10971" s="3"/>
      <c r="U10971" s="3"/>
    </row>
    <row r="10972" spans="1:21" x14ac:dyDescent="0.3">
      <c r="A10972" s="1"/>
      <c r="B10972" s="1"/>
      <c r="C10972" s="2"/>
      <c r="J10972" s="3"/>
      <c r="O10972" s="4"/>
      <c r="P10972" s="3"/>
      <c r="U10972" s="3"/>
    </row>
    <row r="10973" spans="1:21" x14ac:dyDescent="0.3">
      <c r="A10973" s="1"/>
      <c r="B10973" s="1"/>
      <c r="C10973" s="2"/>
      <c r="J10973" s="3"/>
      <c r="O10973" s="4"/>
      <c r="P10973" s="3"/>
      <c r="U10973" s="3"/>
    </row>
    <row r="10974" spans="1:21" x14ac:dyDescent="0.3">
      <c r="A10974" s="1"/>
      <c r="B10974" s="1"/>
      <c r="C10974" s="2"/>
      <c r="J10974" s="3"/>
      <c r="O10974" s="4"/>
      <c r="P10974" s="3"/>
      <c r="U10974" s="3"/>
    </row>
    <row r="10975" spans="1:21" x14ac:dyDescent="0.3">
      <c r="A10975" s="1"/>
      <c r="B10975" s="1"/>
      <c r="C10975" s="2"/>
      <c r="J10975" s="3"/>
      <c r="O10975" s="4"/>
      <c r="P10975" s="3"/>
      <c r="U10975" s="3"/>
    </row>
    <row r="10976" spans="1:21" x14ac:dyDescent="0.3">
      <c r="A10976" s="1"/>
      <c r="B10976" s="1"/>
      <c r="C10976" s="2"/>
      <c r="J10976" s="3"/>
      <c r="O10976" s="4"/>
      <c r="P10976" s="3"/>
      <c r="U10976" s="3"/>
    </row>
    <row r="10977" spans="1:21" x14ac:dyDescent="0.3">
      <c r="A10977" s="1"/>
      <c r="B10977" s="1"/>
      <c r="C10977" s="2"/>
      <c r="J10977" s="3"/>
      <c r="O10977" s="4"/>
      <c r="P10977" s="3"/>
      <c r="U10977" s="3"/>
    </row>
    <row r="10978" spans="1:21" x14ac:dyDescent="0.3">
      <c r="A10978" s="1"/>
      <c r="B10978" s="1"/>
      <c r="C10978" s="2"/>
      <c r="J10978" s="3"/>
      <c r="O10978" s="4"/>
      <c r="P10978" s="3"/>
      <c r="U10978" s="3"/>
    </row>
    <row r="10979" spans="1:21" x14ac:dyDescent="0.3">
      <c r="A10979" s="1"/>
      <c r="B10979" s="1"/>
      <c r="C10979" s="2"/>
      <c r="J10979" s="3"/>
      <c r="O10979" s="4"/>
      <c r="P10979" s="3"/>
      <c r="U10979" s="3"/>
    </row>
    <row r="10980" spans="1:21" x14ac:dyDescent="0.3">
      <c r="A10980" s="1"/>
      <c r="B10980" s="1"/>
      <c r="C10980" s="2"/>
      <c r="J10980" s="3"/>
      <c r="O10980" s="4"/>
      <c r="P10980" s="3"/>
      <c r="U10980" s="3"/>
    </row>
    <row r="10981" spans="1:21" x14ac:dyDescent="0.3">
      <c r="A10981" s="1"/>
      <c r="B10981" s="1"/>
      <c r="C10981" s="2"/>
      <c r="J10981" s="3"/>
      <c r="O10981" s="4"/>
      <c r="P10981" s="3"/>
      <c r="U10981" s="3"/>
    </row>
    <row r="10982" spans="1:21" x14ac:dyDescent="0.3">
      <c r="A10982" s="1"/>
      <c r="B10982" s="1"/>
      <c r="C10982" s="2"/>
      <c r="J10982" s="3"/>
      <c r="O10982" s="4"/>
      <c r="P10982" s="3"/>
      <c r="U10982" s="3"/>
    </row>
    <row r="10983" spans="1:21" x14ac:dyDescent="0.3">
      <c r="A10983" s="1"/>
      <c r="B10983" s="1"/>
      <c r="C10983" s="2"/>
      <c r="J10983" s="3"/>
      <c r="O10983" s="4"/>
      <c r="P10983" s="3"/>
      <c r="U10983" s="3"/>
    </row>
    <row r="10984" spans="1:21" x14ac:dyDescent="0.3">
      <c r="A10984" s="1"/>
      <c r="B10984" s="1"/>
      <c r="C10984" s="2"/>
      <c r="J10984" s="3"/>
      <c r="O10984" s="4"/>
      <c r="P10984" s="3"/>
      <c r="U10984" s="3"/>
    </row>
    <row r="10985" spans="1:21" x14ac:dyDescent="0.3">
      <c r="A10985" s="1"/>
      <c r="B10985" s="1"/>
      <c r="C10985" s="2"/>
      <c r="J10985" s="3"/>
      <c r="O10985" s="4"/>
      <c r="P10985" s="3"/>
      <c r="U10985" s="3"/>
    </row>
    <row r="10986" spans="1:21" x14ac:dyDescent="0.3">
      <c r="A10986" s="1"/>
      <c r="B10986" s="1"/>
      <c r="C10986" s="2"/>
      <c r="J10986" s="3"/>
      <c r="O10986" s="4"/>
      <c r="P10986" s="3"/>
      <c r="U10986" s="3"/>
    </row>
    <row r="10987" spans="1:21" x14ac:dyDescent="0.3">
      <c r="A10987" s="1"/>
      <c r="B10987" s="1"/>
      <c r="C10987" s="2"/>
      <c r="J10987" s="3"/>
      <c r="O10987" s="4"/>
      <c r="P10987" s="3"/>
      <c r="U10987" s="3"/>
    </row>
    <row r="10988" spans="1:21" x14ac:dyDescent="0.3">
      <c r="A10988" s="1"/>
      <c r="B10988" s="1"/>
      <c r="C10988" s="2"/>
      <c r="J10988" s="3"/>
      <c r="O10988" s="4"/>
      <c r="P10988" s="3"/>
      <c r="U10988" s="3"/>
    </row>
    <row r="10989" spans="1:21" x14ac:dyDescent="0.3">
      <c r="A10989" s="1"/>
      <c r="B10989" s="1"/>
      <c r="C10989" s="2"/>
      <c r="J10989" s="3"/>
      <c r="O10989" s="4"/>
      <c r="P10989" s="3"/>
      <c r="Q10989" s="3"/>
      <c r="U10989" s="3"/>
    </row>
    <row r="10990" spans="1:21" x14ac:dyDescent="0.3">
      <c r="A10990" s="1"/>
      <c r="B10990" s="1"/>
      <c r="C10990" s="2"/>
      <c r="J10990" s="3"/>
      <c r="O10990" s="4"/>
      <c r="P10990" s="3"/>
      <c r="U10990" s="3"/>
    </row>
    <row r="10991" spans="1:21" x14ac:dyDescent="0.3">
      <c r="A10991" s="1"/>
      <c r="B10991" s="1"/>
      <c r="C10991" s="2"/>
      <c r="J10991" s="3"/>
      <c r="O10991" s="4"/>
      <c r="P10991" s="3"/>
      <c r="U10991" s="3"/>
    </row>
    <row r="10992" spans="1:21" x14ac:dyDescent="0.3">
      <c r="A10992" s="1"/>
      <c r="B10992" s="1"/>
      <c r="C10992" s="2"/>
      <c r="J10992" s="3"/>
      <c r="O10992" s="4"/>
      <c r="P10992" s="3"/>
      <c r="U10992" s="3"/>
    </row>
    <row r="10993" spans="1:21" x14ac:dyDescent="0.3">
      <c r="A10993" s="1"/>
      <c r="B10993" s="1"/>
      <c r="C10993" s="2"/>
      <c r="J10993" s="3"/>
      <c r="O10993" s="4"/>
      <c r="P10993" s="3"/>
      <c r="U10993" s="3"/>
    </row>
    <row r="10994" spans="1:21" x14ac:dyDescent="0.3">
      <c r="A10994" s="1"/>
      <c r="B10994" s="1"/>
      <c r="C10994" s="2"/>
      <c r="J10994" s="3"/>
      <c r="O10994" s="4"/>
      <c r="P10994" s="3"/>
      <c r="U10994" s="3"/>
    </row>
    <row r="10995" spans="1:21" x14ac:dyDescent="0.3">
      <c r="A10995" s="1"/>
      <c r="B10995" s="1"/>
      <c r="C10995" s="2"/>
      <c r="J10995" s="3"/>
      <c r="O10995" s="4"/>
      <c r="P10995" s="3"/>
      <c r="U10995" s="3"/>
    </row>
    <row r="10996" spans="1:21" x14ac:dyDescent="0.3">
      <c r="A10996" s="1"/>
      <c r="B10996" s="1"/>
      <c r="C10996" s="2"/>
      <c r="J10996" s="3"/>
      <c r="O10996" s="4"/>
      <c r="P10996" s="3"/>
      <c r="U10996" s="3"/>
    </row>
    <row r="10997" spans="1:21" x14ac:dyDescent="0.3">
      <c r="A10997" s="1"/>
      <c r="B10997" s="1"/>
      <c r="C10997" s="2"/>
      <c r="J10997" s="3"/>
      <c r="O10997" s="4"/>
      <c r="P10997" s="3"/>
      <c r="U10997" s="3"/>
    </row>
    <row r="10998" spans="1:21" x14ac:dyDescent="0.3">
      <c r="A10998" s="1"/>
      <c r="B10998" s="1"/>
      <c r="C10998" s="2"/>
      <c r="J10998" s="3"/>
      <c r="O10998" s="4"/>
      <c r="P10998" s="3"/>
      <c r="U10998" s="3"/>
    </row>
    <row r="10999" spans="1:21" x14ac:dyDescent="0.3">
      <c r="A10999" s="1"/>
      <c r="B10999" s="1"/>
      <c r="C10999" s="2"/>
      <c r="J10999" s="3"/>
      <c r="O10999" s="4"/>
      <c r="P10999" s="3"/>
      <c r="U10999" s="3"/>
    </row>
    <row r="11000" spans="1:21" x14ac:dyDescent="0.3">
      <c r="A11000" s="1"/>
      <c r="B11000" s="1"/>
      <c r="C11000" s="2"/>
      <c r="J11000" s="3"/>
      <c r="O11000" s="4"/>
      <c r="P11000" s="3"/>
      <c r="U11000" s="3"/>
    </row>
    <row r="11001" spans="1:21" x14ac:dyDescent="0.3">
      <c r="A11001" s="1"/>
      <c r="B11001" s="1"/>
      <c r="C11001" s="2"/>
      <c r="J11001" s="3"/>
      <c r="O11001" s="4"/>
      <c r="P11001" s="3"/>
      <c r="U11001" s="3"/>
    </row>
    <row r="11002" spans="1:21" x14ac:dyDescent="0.3">
      <c r="A11002" s="1"/>
      <c r="B11002" s="1"/>
      <c r="C11002" s="2"/>
      <c r="J11002" s="3"/>
      <c r="O11002" s="4"/>
      <c r="P11002" s="3"/>
      <c r="Q11002" s="3"/>
      <c r="U11002" s="3"/>
    </row>
    <row r="11003" spans="1:21" x14ac:dyDescent="0.3">
      <c r="A11003" s="1"/>
      <c r="B11003" s="1"/>
      <c r="C11003" s="2"/>
      <c r="J11003" s="3"/>
      <c r="O11003" s="4"/>
      <c r="P11003" s="3"/>
      <c r="U11003" s="3"/>
    </row>
    <row r="11004" spans="1:21" x14ac:dyDescent="0.3">
      <c r="A11004" s="1"/>
      <c r="B11004" s="1"/>
      <c r="C11004" s="2"/>
      <c r="J11004" s="3"/>
      <c r="O11004" s="4"/>
      <c r="P11004" s="3"/>
      <c r="U11004" s="3"/>
    </row>
    <row r="11005" spans="1:21" x14ac:dyDescent="0.3">
      <c r="A11005" s="1"/>
      <c r="B11005" s="1"/>
      <c r="C11005" s="2"/>
      <c r="J11005" s="3"/>
      <c r="O11005" s="4"/>
      <c r="P11005" s="3"/>
      <c r="U11005" s="3"/>
    </row>
    <row r="11006" spans="1:21" x14ac:dyDescent="0.3">
      <c r="A11006" s="1"/>
      <c r="B11006" s="1"/>
      <c r="C11006" s="2"/>
      <c r="J11006" s="3"/>
      <c r="O11006" s="4"/>
      <c r="P11006" s="3"/>
      <c r="U11006" s="3"/>
    </row>
    <row r="11007" spans="1:21" x14ac:dyDescent="0.3">
      <c r="A11007" s="1"/>
      <c r="B11007" s="1"/>
      <c r="C11007" s="2"/>
      <c r="J11007" s="3"/>
      <c r="O11007" s="4"/>
      <c r="P11007" s="3"/>
      <c r="U11007" s="3"/>
    </row>
    <row r="11008" spans="1:21" x14ac:dyDescent="0.3">
      <c r="A11008" s="1"/>
      <c r="B11008" s="1"/>
      <c r="C11008" s="2"/>
      <c r="J11008" s="3"/>
      <c r="O11008" s="4"/>
      <c r="P11008" s="3"/>
      <c r="U11008" s="3"/>
    </row>
    <row r="11009" spans="1:21" x14ac:dyDescent="0.3">
      <c r="A11009" s="1"/>
      <c r="B11009" s="1"/>
      <c r="C11009" s="2"/>
      <c r="J11009" s="3"/>
      <c r="O11009" s="4"/>
      <c r="P11009" s="3"/>
      <c r="U11009" s="3"/>
    </row>
    <row r="11010" spans="1:21" x14ac:dyDescent="0.3">
      <c r="A11010" s="1"/>
      <c r="B11010" s="1"/>
      <c r="C11010" s="2"/>
      <c r="J11010" s="3"/>
      <c r="O11010" s="4"/>
      <c r="P11010" s="3"/>
      <c r="U11010" s="3"/>
    </row>
    <row r="11011" spans="1:21" x14ac:dyDescent="0.3">
      <c r="A11011" s="1"/>
      <c r="B11011" s="1"/>
      <c r="C11011" s="2"/>
      <c r="J11011" s="3"/>
      <c r="O11011" s="4"/>
      <c r="P11011" s="3"/>
      <c r="U11011" s="3"/>
    </row>
    <row r="11012" spans="1:21" x14ac:dyDescent="0.3">
      <c r="A11012" s="1"/>
      <c r="B11012" s="1"/>
      <c r="C11012" s="2"/>
      <c r="J11012" s="3"/>
      <c r="O11012" s="4"/>
      <c r="P11012" s="3"/>
      <c r="U11012" s="3"/>
    </row>
    <row r="11013" spans="1:21" x14ac:dyDescent="0.3">
      <c r="A11013" s="1"/>
      <c r="B11013" s="1"/>
      <c r="C11013" s="2"/>
      <c r="J11013" s="3"/>
      <c r="O11013" s="4"/>
      <c r="P11013" s="3"/>
      <c r="U11013" s="3"/>
    </row>
    <row r="11014" spans="1:21" x14ac:dyDescent="0.3">
      <c r="A11014" s="1"/>
      <c r="B11014" s="1"/>
      <c r="C11014" s="2"/>
      <c r="J11014" s="3"/>
      <c r="O11014" s="4"/>
      <c r="P11014" s="3"/>
      <c r="U11014" s="3"/>
    </row>
    <row r="11015" spans="1:21" x14ac:dyDescent="0.3">
      <c r="A11015" s="1"/>
      <c r="B11015" s="1"/>
      <c r="C11015" s="2"/>
      <c r="J11015" s="3"/>
      <c r="O11015" s="4"/>
      <c r="P11015" s="3"/>
      <c r="U11015" s="3"/>
    </row>
    <row r="11016" spans="1:21" x14ac:dyDescent="0.3">
      <c r="A11016" s="1"/>
      <c r="B11016" s="1"/>
      <c r="C11016" s="2"/>
      <c r="J11016" s="3"/>
      <c r="O11016" s="4"/>
      <c r="P11016" s="3"/>
      <c r="U11016" s="3"/>
    </row>
    <row r="11017" spans="1:21" x14ac:dyDescent="0.3">
      <c r="A11017" s="1"/>
      <c r="B11017" s="1"/>
      <c r="C11017" s="2"/>
      <c r="J11017" s="3"/>
      <c r="O11017" s="4"/>
      <c r="P11017" s="3"/>
      <c r="U11017" s="3"/>
    </row>
    <row r="11018" spans="1:21" x14ac:dyDescent="0.3">
      <c r="A11018" s="1"/>
      <c r="B11018" s="1"/>
      <c r="C11018" s="2"/>
      <c r="J11018" s="3"/>
      <c r="O11018" s="4"/>
      <c r="P11018" s="3"/>
      <c r="U11018" s="3"/>
    </row>
    <row r="11019" spans="1:21" x14ac:dyDescent="0.3">
      <c r="A11019" s="1"/>
      <c r="B11019" s="1"/>
      <c r="C11019" s="2"/>
      <c r="J11019" s="3"/>
      <c r="O11019" s="4"/>
      <c r="P11019" s="3"/>
      <c r="U11019" s="3"/>
    </row>
    <row r="11020" spans="1:21" x14ac:dyDescent="0.3">
      <c r="A11020" s="1"/>
      <c r="B11020" s="1"/>
      <c r="C11020" s="2"/>
      <c r="J11020" s="3"/>
      <c r="O11020" s="4"/>
      <c r="P11020" s="3"/>
      <c r="U11020" s="3"/>
    </row>
    <row r="11021" spans="1:21" x14ac:dyDescent="0.3">
      <c r="A11021" s="1"/>
      <c r="B11021" s="1"/>
      <c r="C11021" s="2"/>
      <c r="J11021" s="3"/>
      <c r="O11021" s="4"/>
      <c r="P11021" s="3"/>
      <c r="U11021" s="3"/>
    </row>
    <row r="11022" spans="1:21" x14ac:dyDescent="0.3">
      <c r="A11022" s="1"/>
      <c r="B11022" s="1"/>
      <c r="C11022" s="2"/>
      <c r="J11022" s="3"/>
      <c r="O11022" s="4"/>
      <c r="P11022" s="3"/>
      <c r="U11022" s="3"/>
    </row>
    <row r="11023" spans="1:21" x14ac:dyDescent="0.3">
      <c r="A11023" s="1"/>
      <c r="B11023" s="1"/>
      <c r="C11023" s="2"/>
      <c r="J11023" s="3"/>
      <c r="O11023" s="4"/>
      <c r="P11023" s="3"/>
      <c r="U11023" s="3"/>
    </row>
    <row r="11024" spans="1:21" x14ac:dyDescent="0.3">
      <c r="A11024" s="1"/>
      <c r="B11024" s="1"/>
      <c r="C11024" s="2"/>
      <c r="J11024" s="3"/>
      <c r="O11024" s="4"/>
      <c r="P11024" s="3"/>
      <c r="U11024" s="3"/>
    </row>
    <row r="11025" spans="1:21" x14ac:dyDescent="0.3">
      <c r="A11025" s="1"/>
      <c r="B11025" s="1"/>
      <c r="C11025" s="2"/>
      <c r="J11025" s="3"/>
      <c r="O11025" s="4"/>
      <c r="P11025" s="3"/>
      <c r="U11025" s="3"/>
    </row>
    <row r="11026" spans="1:21" x14ac:dyDescent="0.3">
      <c r="A11026" s="1"/>
      <c r="B11026" s="1"/>
      <c r="C11026" s="2"/>
      <c r="J11026" s="3"/>
      <c r="O11026" s="4"/>
      <c r="P11026" s="3"/>
      <c r="U11026" s="3"/>
    </row>
    <row r="11027" spans="1:21" x14ac:dyDescent="0.3">
      <c r="A11027" s="1"/>
      <c r="B11027" s="1"/>
      <c r="C11027" s="2"/>
      <c r="J11027" s="3"/>
      <c r="O11027" s="4"/>
      <c r="P11027" s="3"/>
      <c r="U11027" s="3"/>
    </row>
    <row r="11028" spans="1:21" x14ac:dyDescent="0.3">
      <c r="A11028" s="1"/>
      <c r="B11028" s="1"/>
      <c r="C11028" s="2"/>
      <c r="J11028" s="3"/>
      <c r="O11028" s="4"/>
      <c r="P11028" s="3"/>
      <c r="U11028" s="3"/>
    </row>
    <row r="11029" spans="1:21" x14ac:dyDescent="0.3">
      <c r="A11029" s="1"/>
      <c r="B11029" s="1"/>
      <c r="C11029" s="2"/>
      <c r="J11029" s="3"/>
      <c r="O11029" s="4"/>
      <c r="P11029" s="3"/>
      <c r="U11029" s="3"/>
    </row>
    <row r="11030" spans="1:21" x14ac:dyDescent="0.3">
      <c r="A11030" s="1"/>
      <c r="B11030" s="1"/>
      <c r="C11030" s="2"/>
      <c r="J11030" s="3"/>
      <c r="O11030" s="4"/>
      <c r="P11030" s="3"/>
      <c r="U11030" s="3"/>
    </row>
    <row r="11031" spans="1:21" x14ac:dyDescent="0.3">
      <c r="A11031" s="1"/>
      <c r="B11031" s="1"/>
      <c r="C11031" s="2"/>
      <c r="J11031" s="3"/>
      <c r="O11031" s="4"/>
      <c r="P11031" s="3"/>
      <c r="U11031" s="3"/>
    </row>
    <row r="11032" spans="1:21" x14ac:dyDescent="0.3">
      <c r="A11032" s="1"/>
      <c r="B11032" s="1"/>
      <c r="C11032" s="2"/>
      <c r="J11032" s="3"/>
      <c r="O11032" s="4"/>
      <c r="P11032" s="3"/>
      <c r="Q11032" s="3"/>
      <c r="U11032" s="3"/>
    </row>
    <row r="11033" spans="1:21" x14ac:dyDescent="0.3">
      <c r="A11033" s="1"/>
      <c r="B11033" s="1"/>
      <c r="C11033" s="2"/>
      <c r="J11033" s="3"/>
      <c r="O11033" s="4"/>
      <c r="P11033" s="3"/>
      <c r="U11033" s="3"/>
    </row>
    <row r="11034" spans="1:21" x14ac:dyDescent="0.3">
      <c r="A11034" s="1"/>
      <c r="B11034" s="1"/>
      <c r="C11034" s="2"/>
      <c r="J11034" s="3"/>
      <c r="O11034" s="4"/>
      <c r="P11034" s="3"/>
      <c r="U11034" s="3"/>
    </row>
    <row r="11035" spans="1:21" x14ac:dyDescent="0.3">
      <c r="A11035" s="1"/>
      <c r="B11035" s="1"/>
      <c r="C11035" s="2"/>
      <c r="J11035" s="3"/>
      <c r="O11035" s="4"/>
      <c r="P11035" s="3"/>
      <c r="U11035" s="3"/>
    </row>
    <row r="11036" spans="1:21" x14ac:dyDescent="0.3">
      <c r="A11036" s="1"/>
      <c r="B11036" s="1"/>
      <c r="C11036" s="2"/>
      <c r="J11036" s="3"/>
      <c r="O11036" s="4"/>
      <c r="P11036" s="3"/>
      <c r="U11036" s="3"/>
    </row>
    <row r="11037" spans="1:21" x14ac:dyDescent="0.3">
      <c r="A11037" s="1"/>
      <c r="B11037" s="1"/>
      <c r="C11037" s="2"/>
      <c r="J11037" s="3"/>
      <c r="O11037" s="4"/>
      <c r="P11037" s="3"/>
      <c r="U11037" s="3"/>
    </row>
    <row r="11038" spans="1:21" x14ac:dyDescent="0.3">
      <c r="A11038" s="1"/>
      <c r="B11038" s="1"/>
      <c r="C11038" s="2"/>
      <c r="J11038" s="3"/>
      <c r="O11038" s="4"/>
      <c r="P11038" s="3"/>
      <c r="U11038" s="3"/>
    </row>
    <row r="11039" spans="1:21" x14ac:dyDescent="0.3">
      <c r="A11039" s="1"/>
      <c r="B11039" s="1"/>
      <c r="C11039" s="2"/>
      <c r="J11039" s="3"/>
      <c r="O11039" s="4"/>
      <c r="P11039" s="3"/>
      <c r="U11039" s="3"/>
    </row>
    <row r="11040" spans="1:21" x14ac:dyDescent="0.3">
      <c r="A11040" s="1"/>
      <c r="B11040" s="1"/>
      <c r="C11040" s="2"/>
      <c r="J11040" s="3"/>
      <c r="O11040" s="4"/>
      <c r="P11040" s="3"/>
      <c r="U11040" s="3"/>
    </row>
    <row r="11041" spans="1:21" x14ac:dyDescent="0.3">
      <c r="A11041" s="1"/>
      <c r="B11041" s="1"/>
      <c r="C11041" s="2"/>
      <c r="J11041" s="3"/>
      <c r="O11041" s="4"/>
      <c r="P11041" s="3"/>
      <c r="U11041" s="3"/>
    </row>
    <row r="11042" spans="1:21" x14ac:dyDescent="0.3">
      <c r="A11042" s="1"/>
      <c r="B11042" s="1"/>
      <c r="C11042" s="2"/>
      <c r="J11042" s="3"/>
      <c r="O11042" s="4"/>
      <c r="P11042" s="3"/>
      <c r="U11042" s="3"/>
    </row>
    <row r="11043" spans="1:21" x14ac:dyDescent="0.3">
      <c r="A11043" s="1"/>
      <c r="B11043" s="1"/>
      <c r="C11043" s="2"/>
      <c r="J11043" s="3"/>
      <c r="O11043" s="4"/>
      <c r="P11043" s="3"/>
      <c r="U11043" s="3"/>
    </row>
    <row r="11044" spans="1:21" x14ac:dyDescent="0.3">
      <c r="A11044" s="1"/>
      <c r="B11044" s="1"/>
      <c r="C11044" s="2"/>
      <c r="J11044" s="3"/>
      <c r="O11044" s="4"/>
      <c r="P11044" s="3"/>
      <c r="U11044" s="3"/>
    </row>
    <row r="11045" spans="1:21" x14ac:dyDescent="0.3">
      <c r="A11045" s="1"/>
      <c r="B11045" s="1"/>
      <c r="C11045" s="2"/>
      <c r="J11045" s="3"/>
      <c r="O11045" s="4"/>
      <c r="P11045" s="3"/>
      <c r="U11045" s="3"/>
    </row>
    <row r="11046" spans="1:21" x14ac:dyDescent="0.3">
      <c r="A11046" s="1"/>
      <c r="B11046" s="1"/>
      <c r="C11046" s="2"/>
      <c r="J11046" s="3"/>
      <c r="O11046" s="4"/>
      <c r="P11046" s="3"/>
      <c r="U11046" s="3"/>
    </row>
    <row r="11047" spans="1:21" x14ac:dyDescent="0.3">
      <c r="A11047" s="1"/>
      <c r="B11047" s="1"/>
      <c r="C11047" s="2"/>
      <c r="J11047" s="3"/>
      <c r="O11047" s="4"/>
      <c r="P11047" s="3"/>
      <c r="U11047" s="3"/>
    </row>
    <row r="11048" spans="1:21" x14ac:dyDescent="0.3">
      <c r="A11048" s="1"/>
      <c r="B11048" s="1"/>
      <c r="C11048" s="2"/>
      <c r="J11048" s="3"/>
      <c r="O11048" s="4"/>
      <c r="P11048" s="3"/>
      <c r="U11048" s="3"/>
    </row>
    <row r="11049" spans="1:21" x14ac:dyDescent="0.3">
      <c r="A11049" s="1"/>
      <c r="B11049" s="1"/>
      <c r="C11049" s="2"/>
      <c r="J11049" s="3"/>
      <c r="O11049" s="4"/>
      <c r="P11049" s="3"/>
      <c r="U11049" s="3"/>
    </row>
    <row r="11050" spans="1:21" x14ac:dyDescent="0.3">
      <c r="A11050" s="1"/>
      <c r="B11050" s="1"/>
      <c r="C11050" s="2"/>
      <c r="J11050" s="3"/>
      <c r="O11050" s="4"/>
      <c r="P11050" s="3"/>
      <c r="U11050" s="3"/>
    </row>
    <row r="11051" spans="1:21" x14ac:dyDescent="0.3">
      <c r="A11051" s="1"/>
      <c r="B11051" s="1"/>
      <c r="C11051" s="2"/>
      <c r="J11051" s="3"/>
      <c r="O11051" s="4"/>
      <c r="P11051" s="3"/>
      <c r="U11051" s="3"/>
    </row>
    <row r="11052" spans="1:21" x14ac:dyDescent="0.3">
      <c r="A11052" s="1"/>
      <c r="B11052" s="1"/>
      <c r="C11052" s="2"/>
      <c r="J11052" s="3"/>
      <c r="O11052" s="4"/>
      <c r="P11052" s="3"/>
      <c r="U11052" s="3"/>
    </row>
    <row r="11053" spans="1:21" x14ac:dyDescent="0.3">
      <c r="A11053" s="1"/>
      <c r="B11053" s="1"/>
      <c r="C11053" s="2"/>
      <c r="J11053" s="3"/>
      <c r="O11053" s="4"/>
      <c r="P11053" s="3"/>
      <c r="U11053" s="3"/>
    </row>
    <row r="11054" spans="1:21" x14ac:dyDescent="0.3">
      <c r="A11054" s="1"/>
      <c r="B11054" s="1"/>
      <c r="C11054" s="2"/>
      <c r="J11054" s="3"/>
      <c r="O11054" s="4"/>
      <c r="P11054" s="3"/>
      <c r="U11054" s="3"/>
    </row>
    <row r="11055" spans="1:21" x14ac:dyDescent="0.3">
      <c r="A11055" s="1"/>
      <c r="B11055" s="1"/>
      <c r="C11055" s="2"/>
      <c r="J11055" s="3"/>
      <c r="O11055" s="4"/>
      <c r="P11055" s="3"/>
      <c r="U11055" s="3"/>
    </row>
    <row r="11056" spans="1:21" x14ac:dyDescent="0.3">
      <c r="A11056" s="1"/>
      <c r="B11056" s="1"/>
      <c r="C11056" s="2"/>
      <c r="J11056" s="3"/>
      <c r="O11056" s="4"/>
      <c r="P11056" s="3"/>
      <c r="U11056" s="3"/>
    </row>
    <row r="11057" spans="1:21" x14ac:dyDescent="0.3">
      <c r="A11057" s="1"/>
      <c r="B11057" s="1"/>
      <c r="C11057" s="2"/>
      <c r="J11057" s="3"/>
      <c r="O11057" s="4"/>
      <c r="P11057" s="3"/>
      <c r="U11057" s="3"/>
    </row>
    <row r="11058" spans="1:21" x14ac:dyDescent="0.3">
      <c r="A11058" s="1"/>
      <c r="B11058" s="1"/>
      <c r="C11058" s="2"/>
      <c r="J11058" s="3"/>
      <c r="O11058" s="4"/>
      <c r="P11058" s="3"/>
      <c r="U11058" s="3"/>
    </row>
    <row r="11059" spans="1:21" x14ac:dyDescent="0.3">
      <c r="A11059" s="1"/>
      <c r="B11059" s="1"/>
      <c r="C11059" s="2"/>
      <c r="J11059" s="3"/>
      <c r="O11059" s="4"/>
      <c r="P11059" s="3"/>
      <c r="U11059" s="3"/>
    </row>
    <row r="11060" spans="1:21" x14ac:dyDescent="0.3">
      <c r="A11060" s="1"/>
      <c r="B11060" s="1"/>
      <c r="C11060" s="2"/>
      <c r="J11060" s="3"/>
      <c r="O11060" s="4"/>
      <c r="P11060" s="3"/>
      <c r="U11060" s="3"/>
    </row>
    <row r="11061" spans="1:21" x14ac:dyDescent="0.3">
      <c r="A11061" s="1"/>
      <c r="B11061" s="1"/>
      <c r="C11061" s="2"/>
      <c r="J11061" s="3"/>
      <c r="O11061" s="4"/>
      <c r="P11061" s="3"/>
      <c r="U11061" s="3"/>
    </row>
    <row r="11062" spans="1:21" x14ac:dyDescent="0.3">
      <c r="A11062" s="1"/>
      <c r="B11062" s="1"/>
      <c r="C11062" s="2"/>
      <c r="J11062" s="3"/>
      <c r="O11062" s="4"/>
      <c r="P11062" s="3"/>
      <c r="U11062" s="3"/>
    </row>
    <row r="11063" spans="1:21" x14ac:dyDescent="0.3">
      <c r="A11063" s="1"/>
      <c r="B11063" s="1"/>
      <c r="C11063" s="2"/>
      <c r="J11063" s="3"/>
      <c r="O11063" s="4"/>
      <c r="P11063" s="3"/>
      <c r="U11063" s="3"/>
    </row>
    <row r="11064" spans="1:21" x14ac:dyDescent="0.3">
      <c r="A11064" s="1"/>
      <c r="B11064" s="1"/>
      <c r="C11064" s="2"/>
      <c r="J11064" s="3"/>
      <c r="O11064" s="4"/>
      <c r="P11064" s="3"/>
      <c r="U11064" s="3"/>
    </row>
    <row r="11065" spans="1:21" x14ac:dyDescent="0.3">
      <c r="A11065" s="1"/>
      <c r="B11065" s="1"/>
      <c r="C11065" s="2"/>
      <c r="J11065" s="3"/>
      <c r="O11065" s="4"/>
      <c r="P11065" s="3"/>
      <c r="Q11065" s="3"/>
      <c r="U11065" s="3"/>
    </row>
    <row r="11066" spans="1:21" x14ac:dyDescent="0.3">
      <c r="A11066" s="1"/>
      <c r="B11066" s="1"/>
      <c r="C11066" s="2"/>
      <c r="J11066" s="3"/>
      <c r="O11066" s="4"/>
      <c r="P11066" s="3"/>
      <c r="U11066" s="3"/>
    </row>
    <row r="11067" spans="1:21" x14ac:dyDescent="0.3">
      <c r="A11067" s="1"/>
      <c r="B11067" s="1"/>
      <c r="C11067" s="2"/>
      <c r="J11067" s="3"/>
      <c r="O11067" s="4"/>
      <c r="P11067" s="3"/>
      <c r="U11067" s="3"/>
    </row>
    <row r="11068" spans="1:21" x14ac:dyDescent="0.3">
      <c r="A11068" s="1"/>
      <c r="B11068" s="1"/>
      <c r="C11068" s="2"/>
      <c r="J11068" s="3"/>
      <c r="O11068" s="4"/>
      <c r="P11068" s="3"/>
      <c r="U11068" s="3"/>
    </row>
    <row r="11069" spans="1:21" x14ac:dyDescent="0.3">
      <c r="A11069" s="1"/>
      <c r="B11069" s="1"/>
      <c r="C11069" s="2"/>
      <c r="J11069" s="3"/>
      <c r="O11069" s="4"/>
      <c r="P11069" s="3"/>
      <c r="U11069" s="3"/>
    </row>
    <row r="11070" spans="1:21" x14ac:dyDescent="0.3">
      <c r="A11070" s="1"/>
      <c r="B11070" s="1"/>
      <c r="C11070" s="2"/>
      <c r="J11070" s="3"/>
      <c r="O11070" s="4"/>
      <c r="P11070" s="3"/>
      <c r="U11070" s="3"/>
    </row>
    <row r="11071" spans="1:21" x14ac:dyDescent="0.3">
      <c r="A11071" s="1"/>
      <c r="B11071" s="1"/>
      <c r="C11071" s="2"/>
      <c r="J11071" s="3"/>
      <c r="O11071" s="4"/>
      <c r="P11071" s="3"/>
      <c r="U11071" s="3"/>
    </row>
    <row r="11072" spans="1:21" x14ac:dyDescent="0.3">
      <c r="A11072" s="1"/>
      <c r="B11072" s="1"/>
      <c r="C11072" s="2"/>
      <c r="J11072" s="3"/>
      <c r="O11072" s="4"/>
      <c r="P11072" s="3"/>
      <c r="U11072" s="3"/>
    </row>
    <row r="11073" spans="1:21" x14ac:dyDescent="0.3">
      <c r="A11073" s="1"/>
      <c r="B11073" s="1"/>
      <c r="C11073" s="2"/>
      <c r="J11073" s="3"/>
      <c r="O11073" s="4"/>
      <c r="P11073" s="3"/>
      <c r="U11073" s="3"/>
    </row>
    <row r="11074" spans="1:21" x14ac:dyDescent="0.3">
      <c r="A11074" s="1"/>
      <c r="B11074" s="1"/>
      <c r="C11074" s="2"/>
      <c r="J11074" s="3"/>
      <c r="O11074" s="4"/>
      <c r="P11074" s="3"/>
      <c r="U11074" s="3"/>
    </row>
    <row r="11075" spans="1:21" x14ac:dyDescent="0.3">
      <c r="A11075" s="1"/>
      <c r="B11075" s="1"/>
      <c r="C11075" s="2"/>
      <c r="J11075" s="3"/>
      <c r="O11075" s="4"/>
      <c r="P11075" s="3"/>
      <c r="U11075" s="3"/>
    </row>
    <row r="11076" spans="1:21" x14ac:dyDescent="0.3">
      <c r="A11076" s="1"/>
      <c r="B11076" s="1"/>
      <c r="C11076" s="2"/>
      <c r="J11076" s="3"/>
      <c r="O11076" s="4"/>
      <c r="P11076" s="3"/>
      <c r="U11076" s="3"/>
    </row>
    <row r="11077" spans="1:21" x14ac:dyDescent="0.3">
      <c r="A11077" s="1"/>
      <c r="B11077" s="1"/>
      <c r="C11077" s="2"/>
      <c r="J11077" s="3"/>
      <c r="P11077" s="3"/>
      <c r="U11077" s="3"/>
    </row>
    <row r="11078" spans="1:21" x14ac:dyDescent="0.3">
      <c r="A11078" s="1"/>
      <c r="B11078" s="1"/>
      <c r="C11078" s="2"/>
      <c r="J11078" s="3"/>
      <c r="O11078" s="4"/>
      <c r="P11078" s="3"/>
      <c r="U11078" s="3"/>
    </row>
    <row r="11079" spans="1:21" x14ac:dyDescent="0.3">
      <c r="A11079" s="1"/>
      <c r="B11079" s="1"/>
      <c r="C11079" s="2"/>
      <c r="J11079" s="3"/>
      <c r="O11079" s="4"/>
      <c r="P11079" s="3"/>
      <c r="U11079" s="3"/>
    </row>
    <row r="11080" spans="1:21" x14ac:dyDescent="0.3">
      <c r="A11080" s="1"/>
      <c r="B11080" s="1"/>
      <c r="C11080" s="2"/>
      <c r="J11080" s="3"/>
      <c r="O11080" s="4"/>
      <c r="P11080" s="3"/>
      <c r="U11080" s="3"/>
    </row>
    <row r="11081" spans="1:21" x14ac:dyDescent="0.3">
      <c r="A11081" s="1"/>
      <c r="B11081" s="1"/>
      <c r="C11081" s="2"/>
      <c r="J11081" s="3"/>
      <c r="O11081" s="4"/>
      <c r="P11081" s="3"/>
      <c r="U11081" s="3"/>
    </row>
    <row r="11082" spans="1:21" x14ac:dyDescent="0.3">
      <c r="A11082" s="1"/>
      <c r="B11082" s="1"/>
      <c r="C11082" s="2"/>
      <c r="J11082" s="3"/>
      <c r="O11082" s="4"/>
      <c r="P11082" s="3"/>
      <c r="U11082" s="3"/>
    </row>
    <row r="11083" spans="1:21" x14ac:dyDescent="0.3">
      <c r="A11083" s="1"/>
      <c r="B11083" s="1"/>
      <c r="C11083" s="2"/>
      <c r="J11083" s="3"/>
      <c r="O11083" s="4"/>
      <c r="P11083" s="3"/>
      <c r="U11083" s="3"/>
    </row>
    <row r="11084" spans="1:21" x14ac:dyDescent="0.3">
      <c r="A11084" s="1"/>
      <c r="B11084" s="1"/>
      <c r="C11084" s="2"/>
      <c r="J11084" s="3"/>
      <c r="O11084" s="4"/>
      <c r="P11084" s="3"/>
      <c r="U11084" s="3"/>
    </row>
    <row r="11085" spans="1:21" x14ac:dyDescent="0.3">
      <c r="A11085" s="1"/>
      <c r="B11085" s="1"/>
      <c r="C11085" s="2"/>
      <c r="J11085" s="3"/>
      <c r="O11085" s="4"/>
      <c r="P11085" s="3"/>
      <c r="U11085" s="3"/>
    </row>
    <row r="11086" spans="1:21" x14ac:dyDescent="0.3">
      <c r="A11086" s="1"/>
      <c r="B11086" s="1"/>
      <c r="C11086" s="2"/>
      <c r="J11086" s="3"/>
      <c r="O11086" s="4"/>
      <c r="P11086" s="3"/>
      <c r="U11086" s="3"/>
    </row>
    <row r="11087" spans="1:21" x14ac:dyDescent="0.3">
      <c r="A11087" s="1"/>
      <c r="B11087" s="1"/>
      <c r="C11087" s="2"/>
      <c r="J11087" s="3"/>
      <c r="O11087" s="4"/>
      <c r="P11087" s="3"/>
      <c r="U11087" s="3"/>
    </row>
    <row r="11088" spans="1:21" x14ac:dyDescent="0.3">
      <c r="A11088" s="1"/>
      <c r="B11088" s="1"/>
      <c r="C11088" s="2"/>
      <c r="J11088" s="3"/>
      <c r="O11088" s="4"/>
      <c r="P11088" s="3"/>
      <c r="U11088" s="3"/>
    </row>
    <row r="11089" spans="1:21" x14ac:dyDescent="0.3">
      <c r="A11089" s="1"/>
      <c r="B11089" s="1"/>
      <c r="C11089" s="2"/>
      <c r="J11089" s="3"/>
      <c r="O11089" s="4"/>
      <c r="P11089" s="3"/>
      <c r="U11089" s="3"/>
    </row>
    <row r="11090" spans="1:21" x14ac:dyDescent="0.3">
      <c r="A11090" s="1"/>
      <c r="B11090" s="1"/>
      <c r="C11090" s="2"/>
      <c r="J11090" s="3"/>
      <c r="O11090" s="4"/>
      <c r="P11090" s="3"/>
      <c r="U11090" s="3"/>
    </row>
    <row r="11091" spans="1:21" x14ac:dyDescent="0.3">
      <c r="A11091" s="1"/>
      <c r="B11091" s="1"/>
      <c r="C11091" s="2"/>
      <c r="J11091" s="3"/>
      <c r="O11091" s="4"/>
      <c r="P11091" s="3"/>
      <c r="U11091" s="3"/>
    </row>
    <row r="11092" spans="1:21" x14ac:dyDescent="0.3">
      <c r="A11092" s="1"/>
      <c r="B11092" s="1"/>
      <c r="C11092" s="2"/>
      <c r="J11092" s="3"/>
      <c r="O11092" s="4"/>
      <c r="P11092" s="3"/>
      <c r="U11092" s="3"/>
    </row>
    <row r="11093" spans="1:21" x14ac:dyDescent="0.3">
      <c r="A11093" s="1"/>
      <c r="B11093" s="1"/>
      <c r="C11093" s="2"/>
      <c r="J11093" s="3"/>
      <c r="O11093" s="4"/>
      <c r="P11093" s="3"/>
      <c r="U11093" s="3"/>
    </row>
    <row r="11094" spans="1:21" x14ac:dyDescent="0.3">
      <c r="A11094" s="1"/>
      <c r="B11094" s="1"/>
      <c r="C11094" s="2"/>
      <c r="J11094" s="3"/>
      <c r="O11094" s="4"/>
      <c r="P11094" s="3"/>
      <c r="U11094" s="3"/>
    </row>
    <row r="11095" spans="1:21" x14ac:dyDescent="0.3">
      <c r="A11095" s="1"/>
      <c r="B11095" s="1"/>
      <c r="C11095" s="2"/>
      <c r="J11095" s="3"/>
      <c r="O11095" s="4"/>
      <c r="P11095" s="3"/>
      <c r="U11095" s="3"/>
    </row>
    <row r="11096" spans="1:21" x14ac:dyDescent="0.3">
      <c r="A11096" s="1"/>
      <c r="B11096" s="1"/>
      <c r="C11096" s="2"/>
      <c r="J11096" s="3"/>
      <c r="O11096" s="4"/>
      <c r="P11096" s="3"/>
      <c r="U11096" s="3"/>
    </row>
    <row r="11097" spans="1:21" x14ac:dyDescent="0.3">
      <c r="A11097" s="1"/>
      <c r="B11097" s="1"/>
      <c r="C11097" s="2"/>
      <c r="J11097" s="3"/>
      <c r="O11097" s="4"/>
      <c r="P11097" s="3"/>
      <c r="U11097" s="3"/>
    </row>
    <row r="11098" spans="1:21" x14ac:dyDescent="0.3">
      <c r="A11098" s="1"/>
      <c r="B11098" s="1"/>
      <c r="C11098" s="2"/>
      <c r="J11098" s="3"/>
      <c r="P11098" s="3"/>
      <c r="U11098" s="3"/>
    </row>
    <row r="11099" spans="1:21" x14ac:dyDescent="0.3">
      <c r="A11099" s="1"/>
      <c r="B11099" s="1"/>
      <c r="C11099" s="2"/>
      <c r="J11099" s="3"/>
      <c r="O11099" s="4"/>
      <c r="P11099" s="3"/>
      <c r="U11099" s="3"/>
    </row>
    <row r="11100" spans="1:21" x14ac:dyDescent="0.3">
      <c r="A11100" s="1"/>
      <c r="B11100" s="1"/>
      <c r="C11100" s="2"/>
      <c r="J11100" s="3"/>
      <c r="O11100" s="4"/>
      <c r="P11100" s="3"/>
      <c r="U11100" s="3"/>
    </row>
    <row r="11101" spans="1:21" x14ac:dyDescent="0.3">
      <c r="A11101" s="1"/>
      <c r="B11101" s="1"/>
      <c r="C11101" s="2"/>
      <c r="J11101" s="3"/>
      <c r="P11101" s="3"/>
      <c r="U11101" s="3"/>
    </row>
    <row r="11102" spans="1:21" x14ac:dyDescent="0.3">
      <c r="A11102" s="1"/>
      <c r="B11102" s="1"/>
      <c r="C11102" s="2"/>
      <c r="J11102" s="3"/>
      <c r="O11102" s="4"/>
      <c r="P11102" s="3"/>
      <c r="U11102" s="3"/>
    </row>
    <row r="11103" spans="1:21" x14ac:dyDescent="0.3">
      <c r="A11103" s="1"/>
      <c r="B11103" s="1"/>
      <c r="C11103" s="2"/>
      <c r="J11103" s="3"/>
      <c r="O11103" s="4"/>
      <c r="P11103" s="3"/>
      <c r="U11103" s="3"/>
    </row>
    <row r="11104" spans="1:21" x14ac:dyDescent="0.3">
      <c r="A11104" s="1"/>
      <c r="B11104" s="1"/>
      <c r="C11104" s="2"/>
      <c r="J11104" s="3"/>
      <c r="O11104" s="4"/>
      <c r="P11104" s="3"/>
      <c r="U11104" s="3"/>
    </row>
    <row r="11105" spans="1:21" x14ac:dyDescent="0.3">
      <c r="A11105" s="1"/>
      <c r="B11105" s="1"/>
      <c r="C11105" s="2"/>
      <c r="J11105" s="3"/>
      <c r="O11105" s="4"/>
      <c r="P11105" s="3"/>
      <c r="U11105" s="3"/>
    </row>
    <row r="11106" spans="1:21" x14ac:dyDescent="0.3">
      <c r="A11106" s="1"/>
      <c r="B11106" s="1"/>
      <c r="C11106" s="2"/>
      <c r="J11106" s="3"/>
      <c r="O11106" s="4"/>
      <c r="P11106" s="3"/>
      <c r="Q11106" s="3"/>
      <c r="U11106" s="3"/>
    </row>
    <row r="11107" spans="1:21" x14ac:dyDescent="0.3">
      <c r="A11107" s="1"/>
      <c r="B11107" s="1"/>
      <c r="C11107" s="2"/>
      <c r="J11107" s="3"/>
      <c r="O11107" s="4"/>
      <c r="P11107" s="3"/>
      <c r="Q11107" s="3"/>
      <c r="U11107" s="3"/>
    </row>
    <row r="11108" spans="1:21" x14ac:dyDescent="0.3">
      <c r="A11108" s="1"/>
      <c r="B11108" s="1"/>
      <c r="C11108" s="2"/>
      <c r="J11108" s="3"/>
      <c r="O11108" s="4"/>
      <c r="P11108" s="3"/>
      <c r="U11108" s="3"/>
    </row>
    <row r="11109" spans="1:21" x14ac:dyDescent="0.3">
      <c r="A11109" s="1"/>
      <c r="B11109" s="1"/>
      <c r="C11109" s="2"/>
      <c r="J11109" s="3"/>
      <c r="O11109" s="4"/>
      <c r="P11109" s="3"/>
      <c r="U11109" s="3"/>
    </row>
    <row r="11110" spans="1:21" x14ac:dyDescent="0.3">
      <c r="A11110" s="1"/>
      <c r="B11110" s="1"/>
      <c r="C11110" s="2"/>
      <c r="J11110" s="3"/>
      <c r="O11110" s="4"/>
      <c r="P11110" s="3"/>
      <c r="U11110" s="3"/>
    </row>
    <row r="11111" spans="1:21" x14ac:dyDescent="0.3">
      <c r="A11111" s="1"/>
      <c r="B11111" s="1"/>
      <c r="C11111" s="2"/>
      <c r="J11111" s="3"/>
      <c r="O11111" s="4"/>
      <c r="P11111" s="3"/>
      <c r="U11111" s="3"/>
    </row>
    <row r="11112" spans="1:21" x14ac:dyDescent="0.3">
      <c r="A11112" s="1"/>
      <c r="B11112" s="1"/>
      <c r="C11112" s="2"/>
      <c r="J11112" s="3"/>
      <c r="O11112" s="4"/>
      <c r="P11112" s="3"/>
      <c r="U11112" s="3"/>
    </row>
    <row r="11113" spans="1:21" x14ac:dyDescent="0.3">
      <c r="A11113" s="1"/>
      <c r="B11113" s="1"/>
      <c r="C11113" s="2"/>
      <c r="J11113" s="3"/>
      <c r="O11113" s="4"/>
      <c r="P11113" s="3"/>
      <c r="U11113" s="3"/>
    </row>
    <row r="11114" spans="1:21" x14ac:dyDescent="0.3">
      <c r="A11114" s="1"/>
      <c r="B11114" s="1"/>
      <c r="C11114" s="2"/>
      <c r="J11114" s="3"/>
      <c r="O11114" s="4"/>
      <c r="P11114" s="3"/>
      <c r="Q11114" s="3"/>
      <c r="U11114" s="3"/>
    </row>
    <row r="11115" spans="1:21" x14ac:dyDescent="0.3">
      <c r="A11115" s="1"/>
      <c r="B11115" s="1"/>
      <c r="C11115" s="2"/>
      <c r="J11115" s="3"/>
      <c r="O11115" s="4"/>
      <c r="P11115" s="3"/>
      <c r="U11115" s="3"/>
    </row>
    <row r="11116" spans="1:21" x14ac:dyDescent="0.3">
      <c r="A11116" s="1"/>
      <c r="B11116" s="1"/>
      <c r="C11116" s="2"/>
      <c r="J11116" s="3"/>
      <c r="O11116" s="4"/>
      <c r="P11116" s="3"/>
      <c r="U11116" s="3"/>
    </row>
    <row r="11117" spans="1:21" x14ac:dyDescent="0.3">
      <c r="A11117" s="1"/>
      <c r="B11117" s="1"/>
      <c r="C11117" s="2"/>
      <c r="J11117" s="3"/>
      <c r="O11117" s="4"/>
      <c r="P11117" s="3"/>
      <c r="U11117" s="3"/>
    </row>
    <row r="11118" spans="1:21" x14ac:dyDescent="0.3">
      <c r="A11118" s="1"/>
      <c r="B11118" s="1"/>
      <c r="C11118" s="2"/>
      <c r="J11118" s="3"/>
      <c r="O11118" s="4"/>
      <c r="P11118" s="3"/>
      <c r="Q11118" s="3"/>
      <c r="U11118" s="3"/>
    </row>
    <row r="11119" spans="1:21" x14ac:dyDescent="0.3">
      <c r="A11119" s="1"/>
      <c r="B11119" s="1"/>
      <c r="C11119" s="2"/>
      <c r="J11119" s="3"/>
      <c r="O11119" s="4"/>
      <c r="P11119" s="3"/>
      <c r="Q11119" s="3"/>
      <c r="U11119" s="3"/>
    </row>
    <row r="11120" spans="1:21" x14ac:dyDescent="0.3">
      <c r="A11120" s="1"/>
      <c r="B11120" s="1"/>
      <c r="C11120" s="2"/>
      <c r="J11120" s="3"/>
      <c r="O11120" s="4"/>
      <c r="P11120" s="3"/>
      <c r="U11120" s="3"/>
    </row>
    <row r="11121" spans="1:21" x14ac:dyDescent="0.3">
      <c r="A11121" s="1"/>
      <c r="B11121" s="1"/>
      <c r="C11121" s="2"/>
      <c r="J11121" s="3"/>
      <c r="O11121" s="4"/>
      <c r="P11121" s="3"/>
      <c r="U11121" s="3"/>
    </row>
    <row r="11122" spans="1:21" x14ac:dyDescent="0.3">
      <c r="A11122" s="1"/>
      <c r="B11122" s="1"/>
      <c r="C11122" s="2"/>
      <c r="J11122" s="3"/>
      <c r="O11122" s="4"/>
      <c r="P11122" s="3"/>
      <c r="U11122" s="3"/>
    </row>
    <row r="11123" spans="1:21" x14ac:dyDescent="0.3">
      <c r="A11123" s="1"/>
      <c r="B11123" s="1"/>
      <c r="C11123" s="2"/>
      <c r="J11123" s="3"/>
      <c r="O11123" s="4"/>
      <c r="P11123" s="3"/>
      <c r="U11123" s="3"/>
    </row>
    <row r="11124" spans="1:21" x14ac:dyDescent="0.3">
      <c r="A11124" s="1"/>
      <c r="B11124" s="1"/>
      <c r="C11124" s="2"/>
      <c r="J11124" s="3"/>
      <c r="O11124" s="4"/>
      <c r="P11124" s="3"/>
      <c r="U11124" s="3"/>
    </row>
    <row r="11125" spans="1:21" x14ac:dyDescent="0.3">
      <c r="A11125" s="1"/>
      <c r="B11125" s="1"/>
      <c r="C11125" s="2"/>
      <c r="J11125" s="3"/>
      <c r="O11125" s="4"/>
      <c r="P11125" s="3"/>
      <c r="U11125" s="3"/>
    </row>
    <row r="11126" spans="1:21" x14ac:dyDescent="0.3">
      <c r="A11126" s="1"/>
      <c r="B11126" s="1"/>
      <c r="C11126" s="2"/>
      <c r="J11126" s="3"/>
      <c r="O11126" s="4"/>
      <c r="P11126" s="3"/>
      <c r="U11126" s="3"/>
    </row>
    <row r="11127" spans="1:21" x14ac:dyDescent="0.3">
      <c r="A11127" s="1"/>
      <c r="B11127" s="1"/>
      <c r="C11127" s="2"/>
      <c r="J11127" s="3"/>
      <c r="O11127" s="4"/>
      <c r="P11127" s="3"/>
      <c r="U11127" s="3"/>
    </row>
    <row r="11128" spans="1:21" x14ac:dyDescent="0.3">
      <c r="A11128" s="1"/>
      <c r="B11128" s="1"/>
      <c r="C11128" s="2"/>
      <c r="J11128" s="3"/>
      <c r="O11128" s="4"/>
      <c r="P11128" s="3"/>
      <c r="Q11128" s="3"/>
      <c r="U11128" s="3"/>
    </row>
    <row r="11129" spans="1:21" x14ac:dyDescent="0.3">
      <c r="A11129" s="1"/>
      <c r="B11129" s="1"/>
      <c r="C11129" s="2"/>
      <c r="J11129" s="3"/>
      <c r="O11129" s="4"/>
      <c r="P11129" s="3"/>
      <c r="U11129" s="3"/>
    </row>
    <row r="11130" spans="1:21" x14ac:dyDescent="0.3">
      <c r="A11130" s="1"/>
      <c r="B11130" s="1"/>
      <c r="C11130" s="2"/>
      <c r="J11130" s="3"/>
      <c r="O11130" s="4"/>
      <c r="P11130" s="3"/>
      <c r="U11130" s="3"/>
    </row>
    <row r="11131" spans="1:21" x14ac:dyDescent="0.3">
      <c r="A11131" s="1"/>
      <c r="B11131" s="1"/>
      <c r="C11131" s="2"/>
      <c r="J11131" s="3"/>
      <c r="O11131" s="4"/>
      <c r="P11131" s="3"/>
      <c r="U11131" s="3"/>
    </row>
    <row r="11132" spans="1:21" x14ac:dyDescent="0.3">
      <c r="A11132" s="1"/>
      <c r="B11132" s="1"/>
      <c r="C11132" s="2"/>
      <c r="J11132" s="3"/>
      <c r="O11132" s="4"/>
      <c r="P11132" s="3"/>
      <c r="U11132" s="3"/>
    </row>
    <row r="11133" spans="1:21" x14ac:dyDescent="0.3">
      <c r="A11133" s="1"/>
      <c r="B11133" s="1"/>
      <c r="C11133" s="2"/>
      <c r="J11133" s="3"/>
      <c r="O11133" s="4"/>
      <c r="P11133" s="3"/>
      <c r="U11133" s="3"/>
    </row>
    <row r="11134" spans="1:21" x14ac:dyDescent="0.3">
      <c r="A11134" s="1"/>
      <c r="B11134" s="1"/>
      <c r="C11134" s="2"/>
      <c r="J11134" s="3"/>
      <c r="O11134" s="4"/>
      <c r="P11134" s="3"/>
      <c r="Q11134" s="3"/>
      <c r="U11134" s="3"/>
    </row>
    <row r="11135" spans="1:21" x14ac:dyDescent="0.3">
      <c r="A11135" s="1"/>
      <c r="B11135" s="1"/>
      <c r="C11135" s="2"/>
      <c r="J11135" s="3"/>
      <c r="O11135" s="4"/>
      <c r="P11135" s="3"/>
      <c r="Q11135" s="3"/>
      <c r="U11135" s="3"/>
    </row>
    <row r="11136" spans="1:21" x14ac:dyDescent="0.3">
      <c r="A11136" s="1"/>
      <c r="B11136" s="1"/>
      <c r="C11136" s="2"/>
      <c r="J11136" s="3"/>
      <c r="O11136" s="4"/>
      <c r="P11136" s="3"/>
      <c r="U11136" s="3"/>
    </row>
    <row r="11137" spans="1:21" x14ac:dyDescent="0.3">
      <c r="A11137" s="1"/>
      <c r="B11137" s="1"/>
      <c r="C11137" s="2"/>
      <c r="J11137" s="3"/>
      <c r="O11137" s="4"/>
      <c r="P11137" s="3"/>
      <c r="U11137" s="3"/>
    </row>
    <row r="11138" spans="1:21" x14ac:dyDescent="0.3">
      <c r="A11138" s="1"/>
      <c r="B11138" s="1"/>
      <c r="C11138" s="2"/>
      <c r="J11138" s="3"/>
      <c r="O11138" s="4"/>
      <c r="P11138" s="3"/>
      <c r="U11138" s="3"/>
    </row>
    <row r="11139" spans="1:21" x14ac:dyDescent="0.3">
      <c r="A11139" s="1"/>
      <c r="B11139" s="1"/>
      <c r="C11139" s="2"/>
      <c r="J11139" s="3"/>
      <c r="O11139" s="4"/>
      <c r="P11139" s="3"/>
      <c r="U11139" s="3"/>
    </row>
    <row r="11140" spans="1:21" x14ac:dyDescent="0.3">
      <c r="A11140" s="1"/>
      <c r="B11140" s="1"/>
      <c r="C11140" s="2"/>
      <c r="J11140" s="3"/>
      <c r="O11140" s="4"/>
      <c r="P11140" s="3"/>
      <c r="U11140" s="3"/>
    </row>
    <row r="11141" spans="1:21" x14ac:dyDescent="0.3">
      <c r="A11141" s="1"/>
      <c r="B11141" s="1"/>
      <c r="C11141" s="2"/>
      <c r="J11141" s="3"/>
      <c r="O11141" s="4"/>
      <c r="P11141" s="3"/>
      <c r="U11141" s="3"/>
    </row>
    <row r="11142" spans="1:21" x14ac:dyDescent="0.3">
      <c r="A11142" s="1"/>
      <c r="B11142" s="1"/>
      <c r="C11142" s="2"/>
      <c r="J11142" s="3"/>
      <c r="O11142" s="4"/>
      <c r="P11142" s="3"/>
      <c r="U11142" s="3"/>
    </row>
    <row r="11143" spans="1:21" x14ac:dyDescent="0.3">
      <c r="A11143" s="1"/>
      <c r="B11143" s="1"/>
      <c r="C11143" s="2"/>
      <c r="J11143" s="3"/>
      <c r="O11143" s="4"/>
      <c r="P11143" s="3"/>
      <c r="U11143" s="3"/>
    </row>
    <row r="11144" spans="1:21" x14ac:dyDescent="0.3">
      <c r="A11144" s="1"/>
      <c r="B11144" s="1"/>
      <c r="C11144" s="2"/>
      <c r="J11144" s="3"/>
      <c r="O11144" s="4"/>
      <c r="P11144" s="3"/>
      <c r="U11144" s="3"/>
    </row>
    <row r="11145" spans="1:21" x14ac:dyDescent="0.3">
      <c r="A11145" s="1"/>
      <c r="B11145" s="1"/>
      <c r="C11145" s="2"/>
      <c r="J11145" s="3"/>
      <c r="O11145" s="4"/>
      <c r="P11145" s="3"/>
      <c r="U11145" s="3"/>
    </row>
    <row r="11146" spans="1:21" x14ac:dyDescent="0.3">
      <c r="A11146" s="1"/>
      <c r="B11146" s="1"/>
      <c r="C11146" s="2"/>
      <c r="J11146" s="3"/>
      <c r="O11146" s="4"/>
      <c r="P11146" s="3"/>
      <c r="U11146" s="3"/>
    </row>
    <row r="11147" spans="1:21" x14ac:dyDescent="0.3">
      <c r="A11147" s="1"/>
      <c r="B11147" s="1"/>
      <c r="C11147" s="2"/>
      <c r="J11147" s="3"/>
      <c r="O11147" s="4"/>
      <c r="P11147" s="3"/>
      <c r="U11147" s="3"/>
    </row>
    <row r="11148" spans="1:21" x14ac:dyDescent="0.3">
      <c r="A11148" s="1"/>
      <c r="B11148" s="1"/>
      <c r="C11148" s="2"/>
      <c r="J11148" s="3"/>
      <c r="O11148" s="4"/>
      <c r="P11148" s="3"/>
      <c r="U11148" s="3"/>
    </row>
    <row r="11149" spans="1:21" x14ac:dyDescent="0.3">
      <c r="A11149" s="1"/>
      <c r="B11149" s="1"/>
      <c r="C11149" s="2"/>
      <c r="J11149" s="3"/>
      <c r="O11149" s="4"/>
      <c r="P11149" s="3"/>
      <c r="U11149" s="3"/>
    </row>
    <row r="11150" spans="1:21" x14ac:dyDescent="0.3">
      <c r="A11150" s="1"/>
      <c r="B11150" s="1"/>
      <c r="C11150" s="2"/>
      <c r="J11150" s="3"/>
      <c r="O11150" s="4"/>
      <c r="P11150" s="3"/>
      <c r="U11150" s="3"/>
    </row>
    <row r="11151" spans="1:21" x14ac:dyDescent="0.3">
      <c r="A11151" s="1"/>
      <c r="B11151" s="1"/>
      <c r="C11151" s="2"/>
      <c r="J11151" s="3"/>
      <c r="O11151" s="4"/>
      <c r="P11151" s="3"/>
      <c r="Q11151" s="3"/>
      <c r="S11151" s="4"/>
      <c r="U11151" s="3"/>
    </row>
    <row r="11152" spans="1:21" x14ac:dyDescent="0.3">
      <c r="A11152" s="1"/>
      <c r="B11152" s="1"/>
      <c r="C11152" s="2"/>
      <c r="J11152" s="3"/>
      <c r="O11152" s="4"/>
      <c r="P11152" s="3"/>
      <c r="U11152" s="3"/>
    </row>
    <row r="11153" spans="1:21" x14ac:dyDescent="0.3">
      <c r="A11153" s="1"/>
      <c r="B11153" s="1"/>
      <c r="C11153" s="2"/>
      <c r="J11153" s="3"/>
      <c r="O11153" s="4"/>
      <c r="P11153" s="3"/>
      <c r="U11153" s="3"/>
    </row>
    <row r="11154" spans="1:21" x14ac:dyDescent="0.3">
      <c r="A11154" s="1"/>
      <c r="B11154" s="1"/>
      <c r="C11154" s="2"/>
      <c r="J11154" s="3"/>
      <c r="O11154" s="4"/>
      <c r="P11154" s="3"/>
      <c r="U11154" s="3"/>
    </row>
    <row r="11155" spans="1:21" x14ac:dyDescent="0.3">
      <c r="A11155" s="1"/>
      <c r="B11155" s="1"/>
      <c r="C11155" s="2"/>
      <c r="J11155" s="3"/>
      <c r="O11155" s="4"/>
      <c r="P11155" s="3"/>
      <c r="U11155" s="3"/>
    </row>
    <row r="11156" spans="1:21" x14ac:dyDescent="0.3">
      <c r="A11156" s="1"/>
      <c r="B11156" s="1"/>
      <c r="C11156" s="2"/>
      <c r="J11156" s="3"/>
      <c r="O11156" s="4"/>
      <c r="P11156" s="3"/>
      <c r="U11156" s="3"/>
    </row>
    <row r="11157" spans="1:21" x14ac:dyDescent="0.3">
      <c r="A11157" s="1"/>
      <c r="B11157" s="1"/>
      <c r="C11157" s="2"/>
      <c r="J11157" s="3"/>
      <c r="O11157" s="4"/>
      <c r="P11157" s="3"/>
      <c r="Q11157" s="3"/>
      <c r="U11157" s="3"/>
    </row>
    <row r="11158" spans="1:21" x14ac:dyDescent="0.3">
      <c r="A11158" s="1"/>
      <c r="B11158" s="1"/>
      <c r="C11158" s="2"/>
      <c r="J11158" s="3"/>
      <c r="O11158" s="4"/>
      <c r="P11158" s="3"/>
      <c r="U11158" s="3"/>
    </row>
    <row r="11159" spans="1:21" x14ac:dyDescent="0.3">
      <c r="A11159" s="1"/>
      <c r="B11159" s="1"/>
      <c r="C11159" s="2"/>
      <c r="J11159" s="3"/>
      <c r="O11159" s="4"/>
      <c r="P11159" s="3"/>
      <c r="U11159" s="3"/>
    </row>
    <row r="11160" spans="1:21" x14ac:dyDescent="0.3">
      <c r="A11160" s="1"/>
      <c r="B11160" s="1"/>
      <c r="C11160" s="2"/>
      <c r="J11160" s="3"/>
      <c r="O11160" s="4"/>
      <c r="P11160" s="3"/>
      <c r="Q11160" s="3"/>
      <c r="U11160" s="3"/>
    </row>
    <row r="11161" spans="1:21" x14ac:dyDescent="0.3">
      <c r="A11161" s="1"/>
      <c r="B11161" s="1"/>
      <c r="C11161" s="2"/>
      <c r="J11161" s="3"/>
      <c r="O11161" s="4"/>
      <c r="P11161" s="3"/>
      <c r="Q11161" s="3"/>
      <c r="U11161" s="3"/>
    </row>
    <row r="11162" spans="1:21" x14ac:dyDescent="0.3">
      <c r="A11162" s="1"/>
      <c r="B11162" s="1"/>
      <c r="C11162" s="2"/>
      <c r="J11162" s="3"/>
      <c r="O11162" s="4"/>
      <c r="P11162" s="3"/>
      <c r="U11162" s="3"/>
    </row>
    <row r="11163" spans="1:21" x14ac:dyDescent="0.3">
      <c r="A11163" s="1"/>
      <c r="B11163" s="1"/>
      <c r="C11163" s="2"/>
      <c r="J11163" s="3"/>
      <c r="O11163" s="4"/>
      <c r="P11163" s="3"/>
      <c r="Q11163" s="3"/>
      <c r="U11163" s="3"/>
    </row>
    <row r="11164" spans="1:21" x14ac:dyDescent="0.3">
      <c r="A11164" s="1"/>
      <c r="B11164" s="1"/>
      <c r="C11164" s="2"/>
      <c r="J11164" s="3"/>
      <c r="O11164" s="4"/>
      <c r="P11164" s="3"/>
      <c r="Q11164" s="3"/>
      <c r="U11164" s="3"/>
    </row>
    <row r="11165" spans="1:21" x14ac:dyDescent="0.3">
      <c r="A11165" s="1"/>
      <c r="B11165" s="1"/>
      <c r="C11165" s="2"/>
      <c r="J11165" s="3"/>
      <c r="O11165" s="4"/>
      <c r="P11165" s="3"/>
      <c r="U11165" s="3"/>
    </row>
    <row r="11166" spans="1:21" x14ac:dyDescent="0.3">
      <c r="A11166" s="1"/>
      <c r="B11166" s="1"/>
      <c r="C11166" s="2"/>
      <c r="J11166" s="3"/>
      <c r="O11166" s="4"/>
      <c r="P11166" s="3"/>
      <c r="Q11166" s="3"/>
      <c r="U11166" s="3"/>
    </row>
    <row r="11167" spans="1:21" x14ac:dyDescent="0.3">
      <c r="A11167" s="1"/>
      <c r="B11167" s="1"/>
      <c r="C11167" s="2"/>
      <c r="J11167" s="3"/>
      <c r="O11167" s="4"/>
      <c r="P11167" s="3"/>
      <c r="U11167" s="3"/>
    </row>
    <row r="11168" spans="1:21" x14ac:dyDescent="0.3">
      <c r="A11168" s="1"/>
      <c r="B11168" s="1"/>
      <c r="C11168" s="2"/>
      <c r="J11168" s="3"/>
      <c r="O11168" s="4"/>
      <c r="P11168" s="3"/>
      <c r="U11168" s="3"/>
    </row>
    <row r="11169" spans="1:21" x14ac:dyDescent="0.3">
      <c r="A11169" s="1"/>
      <c r="B11169" s="1"/>
      <c r="C11169" s="2"/>
      <c r="J11169" s="3"/>
      <c r="O11169" s="4"/>
      <c r="P11169" s="3"/>
      <c r="U11169" s="3"/>
    </row>
    <row r="11170" spans="1:21" x14ac:dyDescent="0.3">
      <c r="A11170" s="1"/>
      <c r="B11170" s="1"/>
      <c r="C11170" s="2"/>
      <c r="J11170" s="3"/>
      <c r="O11170" s="4"/>
      <c r="P11170" s="3"/>
      <c r="Q11170" s="3"/>
      <c r="U11170" s="3"/>
    </row>
    <row r="11171" spans="1:21" x14ac:dyDescent="0.3">
      <c r="A11171" s="1"/>
      <c r="B11171" s="1"/>
      <c r="C11171" s="2"/>
      <c r="J11171" s="3"/>
      <c r="O11171" s="4"/>
      <c r="P11171" s="3"/>
      <c r="U11171" s="3"/>
    </row>
    <row r="11172" spans="1:21" x14ac:dyDescent="0.3">
      <c r="A11172" s="1"/>
      <c r="B11172" s="1"/>
      <c r="C11172" s="2"/>
      <c r="J11172" s="3"/>
      <c r="O11172" s="4"/>
      <c r="P11172" s="3"/>
      <c r="Q11172" s="3"/>
      <c r="U11172" s="3"/>
    </row>
    <row r="11173" spans="1:21" x14ac:dyDescent="0.3">
      <c r="A11173" s="1"/>
      <c r="B11173" s="1"/>
      <c r="C11173" s="2"/>
      <c r="J11173" s="3"/>
      <c r="O11173" s="4"/>
      <c r="P11173" s="3"/>
      <c r="U11173" s="3"/>
    </row>
    <row r="11174" spans="1:21" x14ac:dyDescent="0.3">
      <c r="A11174" s="1"/>
      <c r="B11174" s="1"/>
      <c r="C11174" s="2"/>
      <c r="J11174" s="3"/>
      <c r="O11174" s="4"/>
      <c r="P11174" s="3"/>
      <c r="Q11174" s="3"/>
      <c r="U11174" s="3"/>
    </row>
    <row r="11175" spans="1:21" x14ac:dyDescent="0.3">
      <c r="A11175" s="1"/>
      <c r="B11175" s="1"/>
      <c r="C11175" s="2"/>
      <c r="J11175" s="3"/>
      <c r="O11175" s="4"/>
      <c r="P11175" s="3"/>
      <c r="U11175" s="3"/>
    </row>
    <row r="11176" spans="1:21" x14ac:dyDescent="0.3">
      <c r="A11176" s="1"/>
      <c r="B11176" s="1"/>
      <c r="C11176" s="2"/>
      <c r="J11176" s="3"/>
      <c r="O11176" s="4"/>
      <c r="P11176" s="3"/>
      <c r="Q11176" s="3"/>
      <c r="U11176" s="3"/>
    </row>
    <row r="11177" spans="1:21" x14ac:dyDescent="0.3">
      <c r="A11177" s="1"/>
      <c r="B11177" s="1"/>
      <c r="C11177" s="2"/>
      <c r="J11177" s="3"/>
      <c r="O11177" s="4"/>
      <c r="P11177" s="3"/>
      <c r="Q11177" s="3"/>
      <c r="U11177" s="3"/>
    </row>
    <row r="11178" spans="1:21" x14ac:dyDescent="0.3">
      <c r="A11178" s="1"/>
      <c r="B11178" s="1"/>
      <c r="C11178" s="2"/>
      <c r="J11178" s="3"/>
      <c r="O11178" s="4"/>
      <c r="P11178" s="3"/>
      <c r="U11178" s="3"/>
    </row>
    <row r="11179" spans="1:21" x14ac:dyDescent="0.3">
      <c r="A11179" s="1"/>
      <c r="B11179" s="1"/>
      <c r="C11179" s="2"/>
      <c r="J11179" s="3"/>
      <c r="O11179" s="4"/>
      <c r="P11179" s="3"/>
      <c r="U11179" s="3"/>
    </row>
    <row r="11180" spans="1:21" x14ac:dyDescent="0.3">
      <c r="A11180" s="1"/>
      <c r="B11180" s="1"/>
      <c r="C11180" s="2"/>
      <c r="J11180" s="3"/>
      <c r="O11180" s="4"/>
      <c r="P11180" s="3"/>
      <c r="Q11180" s="3"/>
      <c r="U11180" s="3"/>
    </row>
    <row r="11181" spans="1:21" x14ac:dyDescent="0.3">
      <c r="A11181" s="1"/>
      <c r="B11181" s="1"/>
      <c r="C11181" s="2"/>
      <c r="J11181" s="3"/>
      <c r="O11181" s="4"/>
      <c r="P11181" s="3"/>
      <c r="U11181" s="3"/>
    </row>
    <row r="11182" spans="1:21" x14ac:dyDescent="0.3">
      <c r="A11182" s="1"/>
      <c r="B11182" s="1"/>
      <c r="C11182" s="2"/>
      <c r="J11182" s="3"/>
      <c r="O11182" s="4"/>
      <c r="P11182" s="3"/>
      <c r="Q11182" s="3"/>
      <c r="U11182" s="3"/>
    </row>
    <row r="11183" spans="1:21" x14ac:dyDescent="0.3">
      <c r="A11183" s="1"/>
      <c r="B11183" s="1"/>
      <c r="C11183" s="2"/>
      <c r="J11183" s="3"/>
      <c r="O11183" s="4"/>
      <c r="P11183" s="3"/>
      <c r="U11183" s="3"/>
    </row>
    <row r="11184" spans="1:21" x14ac:dyDescent="0.3">
      <c r="A11184" s="1"/>
      <c r="B11184" s="1"/>
      <c r="C11184" s="2"/>
      <c r="J11184" s="3"/>
      <c r="O11184" s="4"/>
      <c r="P11184" s="3"/>
      <c r="Q11184" s="3"/>
      <c r="U11184" s="3"/>
    </row>
    <row r="11185" spans="1:21" x14ac:dyDescent="0.3">
      <c r="A11185" s="1"/>
      <c r="B11185" s="1"/>
      <c r="C11185" s="2"/>
      <c r="J11185" s="3"/>
      <c r="O11185" s="4"/>
      <c r="P11185" s="3"/>
      <c r="U11185" s="3"/>
    </row>
    <row r="11186" spans="1:21" x14ac:dyDescent="0.3">
      <c r="A11186" s="1"/>
      <c r="B11186" s="1"/>
      <c r="C11186" s="2"/>
      <c r="J11186" s="3"/>
      <c r="O11186" s="4"/>
      <c r="P11186" s="3"/>
      <c r="U11186" s="3"/>
    </row>
    <row r="11187" spans="1:21" x14ac:dyDescent="0.3">
      <c r="A11187" s="1"/>
      <c r="B11187" s="1"/>
      <c r="C11187" s="2"/>
      <c r="J11187" s="3"/>
      <c r="O11187" s="4"/>
      <c r="P11187" s="3"/>
      <c r="Q11187" s="3"/>
      <c r="U11187" s="3"/>
    </row>
    <row r="11188" spans="1:21" x14ac:dyDescent="0.3">
      <c r="A11188" s="1"/>
      <c r="B11188" s="1"/>
      <c r="C11188" s="2"/>
      <c r="J11188" s="3"/>
      <c r="O11188" s="4"/>
      <c r="P11188" s="3"/>
      <c r="U11188" s="3"/>
    </row>
    <row r="11189" spans="1:21" x14ac:dyDescent="0.3">
      <c r="A11189" s="1"/>
      <c r="B11189" s="1"/>
      <c r="C11189" s="2"/>
      <c r="J11189" s="3"/>
      <c r="O11189" s="4"/>
      <c r="P11189" s="3"/>
      <c r="Q11189" s="3"/>
      <c r="U11189" s="3"/>
    </row>
    <row r="11190" spans="1:21" x14ac:dyDescent="0.3">
      <c r="A11190" s="1"/>
      <c r="B11190" s="1"/>
      <c r="C11190" s="2"/>
      <c r="J11190" s="3"/>
      <c r="O11190" s="4"/>
      <c r="P11190" s="3"/>
      <c r="U11190" s="3"/>
    </row>
    <row r="11191" spans="1:21" x14ac:dyDescent="0.3">
      <c r="A11191" s="1"/>
      <c r="B11191" s="1"/>
      <c r="C11191" s="2"/>
      <c r="J11191" s="3"/>
      <c r="O11191" s="4"/>
      <c r="P11191" s="3"/>
      <c r="Q11191" s="3"/>
      <c r="U11191" s="3"/>
    </row>
    <row r="11192" spans="1:21" x14ac:dyDescent="0.3">
      <c r="A11192" s="1"/>
      <c r="B11192" s="1"/>
      <c r="C11192" s="2"/>
      <c r="J11192" s="3"/>
      <c r="O11192" s="4"/>
      <c r="P11192" s="3"/>
      <c r="Q11192" s="3"/>
      <c r="U11192" s="3"/>
    </row>
    <row r="11193" spans="1:21" x14ac:dyDescent="0.3">
      <c r="A11193" s="1"/>
      <c r="B11193" s="1"/>
      <c r="C11193" s="2"/>
      <c r="J11193" s="3"/>
      <c r="O11193" s="4"/>
      <c r="P11193" s="3"/>
      <c r="Q11193" s="3"/>
      <c r="U11193" s="3"/>
    </row>
    <row r="11194" spans="1:21" x14ac:dyDescent="0.3">
      <c r="A11194" s="1"/>
      <c r="B11194" s="1"/>
      <c r="C11194" s="2"/>
      <c r="J11194" s="3"/>
      <c r="O11194" s="4"/>
      <c r="P11194" s="3"/>
      <c r="U11194" s="3"/>
    </row>
    <row r="11195" spans="1:21" x14ac:dyDescent="0.3">
      <c r="A11195" s="1"/>
      <c r="B11195" s="1"/>
      <c r="C11195" s="2"/>
      <c r="J11195" s="3"/>
      <c r="O11195" s="4"/>
      <c r="P11195" s="3"/>
      <c r="U11195" s="3"/>
    </row>
    <row r="11196" spans="1:21" x14ac:dyDescent="0.3">
      <c r="A11196" s="1"/>
      <c r="B11196" s="1"/>
      <c r="C11196" s="2"/>
      <c r="J11196" s="3"/>
      <c r="O11196" s="4"/>
      <c r="P11196" s="3"/>
      <c r="U11196" s="3"/>
    </row>
    <row r="11197" spans="1:21" x14ac:dyDescent="0.3">
      <c r="A11197" s="1"/>
      <c r="B11197" s="1"/>
      <c r="C11197" s="2"/>
      <c r="J11197" s="3"/>
      <c r="O11197" s="4"/>
      <c r="P11197" s="3"/>
      <c r="Q11197" s="3"/>
      <c r="U11197" s="3"/>
    </row>
    <row r="11198" spans="1:21" x14ac:dyDescent="0.3">
      <c r="A11198" s="1"/>
      <c r="B11198" s="1"/>
      <c r="C11198" s="2"/>
      <c r="J11198" s="3"/>
      <c r="O11198" s="4"/>
      <c r="P11198" s="3"/>
      <c r="U11198" s="3"/>
    </row>
    <row r="11199" spans="1:21" x14ac:dyDescent="0.3">
      <c r="A11199" s="1"/>
      <c r="B11199" s="1"/>
      <c r="C11199" s="2"/>
      <c r="J11199" s="3"/>
      <c r="O11199" s="4"/>
      <c r="P11199" s="3"/>
      <c r="Q11199" s="3"/>
      <c r="U11199" s="3"/>
    </row>
    <row r="11200" spans="1:21" x14ac:dyDescent="0.3">
      <c r="A11200" s="1"/>
      <c r="B11200" s="1"/>
      <c r="C11200" s="2"/>
      <c r="J11200" s="3"/>
      <c r="O11200" s="4"/>
      <c r="P11200" s="3"/>
      <c r="U11200" s="3"/>
    </row>
    <row r="11201" spans="1:21" x14ac:dyDescent="0.3">
      <c r="A11201" s="1"/>
      <c r="B11201" s="1"/>
      <c r="C11201" s="2"/>
      <c r="J11201" s="3"/>
      <c r="O11201" s="4"/>
      <c r="P11201" s="3"/>
      <c r="U11201" s="3"/>
    </row>
    <row r="11202" spans="1:21" x14ac:dyDescent="0.3">
      <c r="A11202" s="1"/>
      <c r="B11202" s="1"/>
      <c r="C11202" s="2"/>
      <c r="J11202" s="3"/>
      <c r="O11202" s="4"/>
      <c r="P11202" s="3"/>
      <c r="Q11202" s="3"/>
      <c r="U11202" s="3"/>
    </row>
    <row r="11203" spans="1:21" x14ac:dyDescent="0.3">
      <c r="A11203" s="1"/>
      <c r="B11203" s="1"/>
      <c r="C11203" s="2"/>
      <c r="J11203" s="3"/>
      <c r="O11203" s="4"/>
      <c r="P11203" s="3"/>
      <c r="Q11203" s="3"/>
      <c r="U11203" s="3"/>
    </row>
    <row r="11204" spans="1:21" x14ac:dyDescent="0.3">
      <c r="A11204" s="1"/>
      <c r="B11204" s="1"/>
      <c r="C11204" s="2"/>
      <c r="J11204" s="3"/>
      <c r="O11204" s="4"/>
      <c r="P11204" s="3"/>
      <c r="U11204" s="3"/>
    </row>
    <row r="11205" spans="1:21" x14ac:dyDescent="0.3">
      <c r="A11205" s="1"/>
      <c r="B11205" s="1"/>
      <c r="C11205" s="2"/>
      <c r="J11205" s="3"/>
      <c r="O11205" s="4"/>
      <c r="P11205" s="3"/>
      <c r="Q11205" s="3"/>
      <c r="U11205" s="3"/>
    </row>
    <row r="11206" spans="1:21" x14ac:dyDescent="0.3">
      <c r="A11206" s="1"/>
      <c r="B11206" s="1"/>
      <c r="C11206" s="2"/>
      <c r="J11206" s="3"/>
      <c r="O11206" s="4"/>
      <c r="P11206" s="3"/>
      <c r="Q11206" s="3"/>
      <c r="U11206" s="3"/>
    </row>
    <row r="11207" spans="1:21" x14ac:dyDescent="0.3">
      <c r="A11207" s="1"/>
      <c r="B11207" s="1"/>
      <c r="C11207" s="2"/>
      <c r="J11207" s="3"/>
      <c r="O11207" s="4"/>
      <c r="P11207" s="3"/>
      <c r="Q11207" s="3"/>
      <c r="U11207" s="3"/>
    </row>
    <row r="11208" spans="1:21" x14ac:dyDescent="0.3">
      <c r="A11208" s="1"/>
      <c r="B11208" s="1"/>
      <c r="C11208" s="2"/>
      <c r="J11208" s="3"/>
      <c r="O11208" s="4"/>
      <c r="P11208" s="3"/>
      <c r="U11208" s="3"/>
    </row>
    <row r="11209" spans="1:21" x14ac:dyDescent="0.3">
      <c r="A11209" s="1"/>
      <c r="B11209" s="1"/>
      <c r="C11209" s="2"/>
      <c r="J11209" s="3"/>
      <c r="O11209" s="4"/>
      <c r="P11209" s="3"/>
      <c r="Q11209" s="3"/>
      <c r="U11209" s="3"/>
    </row>
    <row r="11210" spans="1:21" x14ac:dyDescent="0.3">
      <c r="A11210" s="1"/>
      <c r="B11210" s="1"/>
      <c r="C11210" s="2"/>
      <c r="J11210" s="3"/>
      <c r="O11210" s="4"/>
      <c r="P11210" s="3"/>
      <c r="U11210" s="3"/>
    </row>
    <row r="11211" spans="1:21" x14ac:dyDescent="0.3">
      <c r="A11211" s="1"/>
      <c r="B11211" s="1"/>
      <c r="C11211" s="2"/>
      <c r="J11211" s="3"/>
      <c r="O11211" s="4"/>
      <c r="P11211" s="3"/>
      <c r="Q11211" s="3"/>
      <c r="U11211" s="3"/>
    </row>
    <row r="11212" spans="1:21" x14ac:dyDescent="0.3">
      <c r="A11212" s="1"/>
      <c r="B11212" s="1"/>
      <c r="C11212" s="2"/>
      <c r="J11212" s="3"/>
      <c r="O11212" s="4"/>
      <c r="P11212" s="3"/>
      <c r="Q11212" s="3"/>
      <c r="U11212" s="3"/>
    </row>
    <row r="11213" spans="1:21" x14ac:dyDescent="0.3">
      <c r="A11213" s="1"/>
      <c r="B11213" s="1"/>
      <c r="C11213" s="2"/>
      <c r="J11213" s="3"/>
      <c r="O11213" s="4"/>
      <c r="P11213" s="3"/>
      <c r="Q11213" s="3"/>
      <c r="U11213" s="3"/>
    </row>
    <row r="11214" spans="1:21" x14ac:dyDescent="0.3">
      <c r="A11214" s="1"/>
      <c r="B11214" s="1"/>
      <c r="C11214" s="2"/>
      <c r="J11214" s="3"/>
      <c r="O11214" s="4"/>
      <c r="P11214" s="3"/>
      <c r="Q11214" s="3"/>
      <c r="U11214" s="3"/>
    </row>
    <row r="11215" spans="1:21" x14ac:dyDescent="0.3">
      <c r="A11215" s="1"/>
      <c r="B11215" s="1"/>
      <c r="C11215" s="2"/>
      <c r="J11215" s="3"/>
      <c r="O11215" s="4"/>
      <c r="P11215" s="3"/>
      <c r="Q11215" s="3"/>
      <c r="U11215" s="3"/>
    </row>
    <row r="11216" spans="1:21" x14ac:dyDescent="0.3">
      <c r="A11216" s="1"/>
      <c r="B11216" s="1"/>
      <c r="C11216" s="2"/>
      <c r="J11216" s="3"/>
      <c r="O11216" s="4"/>
      <c r="P11216" s="3"/>
      <c r="Q11216" s="3"/>
      <c r="U11216" s="3"/>
    </row>
    <row r="11217" spans="1:21" x14ac:dyDescent="0.3">
      <c r="A11217" s="1"/>
      <c r="B11217" s="1"/>
      <c r="C11217" s="2"/>
      <c r="J11217" s="3"/>
      <c r="O11217" s="4"/>
      <c r="P11217" s="3"/>
      <c r="Q11217" s="3"/>
      <c r="U11217" s="3"/>
    </row>
    <row r="11218" spans="1:21" x14ac:dyDescent="0.3">
      <c r="A11218" s="1"/>
      <c r="B11218" s="1"/>
      <c r="C11218" s="2"/>
      <c r="J11218" s="3"/>
      <c r="O11218" s="4"/>
      <c r="P11218" s="3"/>
      <c r="Q11218" s="3"/>
      <c r="U11218" s="3"/>
    </row>
    <row r="11219" spans="1:21" x14ac:dyDescent="0.3">
      <c r="A11219" s="1"/>
      <c r="B11219" s="1"/>
      <c r="C11219" s="2"/>
      <c r="J11219" s="3"/>
      <c r="O11219" s="4"/>
      <c r="P11219" s="3"/>
      <c r="Q11219" s="3"/>
      <c r="U11219" s="3"/>
    </row>
    <row r="11220" spans="1:21" x14ac:dyDescent="0.3">
      <c r="A11220" s="1"/>
      <c r="B11220" s="1"/>
      <c r="C11220" s="2"/>
      <c r="J11220" s="3"/>
      <c r="O11220" s="4"/>
      <c r="P11220" s="3"/>
      <c r="Q11220" s="3"/>
      <c r="U11220" s="3"/>
    </row>
    <row r="11221" spans="1:21" x14ac:dyDescent="0.3">
      <c r="A11221" s="1"/>
      <c r="B11221" s="1"/>
      <c r="C11221" s="2"/>
      <c r="J11221" s="3"/>
      <c r="O11221" s="4"/>
      <c r="P11221" s="3"/>
      <c r="Q11221" s="3"/>
      <c r="U11221" s="3"/>
    </row>
    <row r="11222" spans="1:21" x14ac:dyDescent="0.3">
      <c r="A11222" s="1"/>
      <c r="B11222" s="1"/>
      <c r="C11222" s="2"/>
      <c r="J11222" s="3"/>
      <c r="O11222" s="4"/>
      <c r="P11222" s="3"/>
      <c r="Q11222" s="3"/>
      <c r="U11222" s="3"/>
    </row>
    <row r="11223" spans="1:21" x14ac:dyDescent="0.3">
      <c r="A11223" s="1"/>
      <c r="B11223" s="1"/>
      <c r="C11223" s="2"/>
      <c r="J11223" s="3"/>
      <c r="O11223" s="4"/>
      <c r="P11223" s="3"/>
      <c r="U11223" s="3"/>
    </row>
    <row r="11224" spans="1:21" x14ac:dyDescent="0.3">
      <c r="A11224" s="1"/>
      <c r="B11224" s="1"/>
      <c r="C11224" s="2"/>
      <c r="J11224" s="3"/>
      <c r="O11224" s="4"/>
      <c r="P11224" s="3"/>
      <c r="Q11224" s="3"/>
      <c r="U11224" s="3"/>
    </row>
    <row r="11225" spans="1:21" x14ac:dyDescent="0.3">
      <c r="A11225" s="1"/>
      <c r="B11225" s="1"/>
      <c r="C11225" s="2"/>
      <c r="J11225" s="3"/>
      <c r="O11225" s="4"/>
      <c r="P11225" s="3"/>
      <c r="Q11225" s="3"/>
      <c r="U11225" s="3"/>
    </row>
    <row r="11226" spans="1:21" x14ac:dyDescent="0.3">
      <c r="A11226" s="1"/>
      <c r="B11226" s="1"/>
      <c r="C11226" s="2"/>
      <c r="J11226" s="3"/>
      <c r="O11226" s="4"/>
      <c r="P11226" s="3"/>
      <c r="Q11226" s="3"/>
      <c r="U11226" s="3"/>
    </row>
    <row r="11227" spans="1:21" x14ac:dyDescent="0.3">
      <c r="A11227" s="1"/>
      <c r="B11227" s="1"/>
      <c r="C11227" s="2"/>
      <c r="J11227" s="3"/>
      <c r="O11227" s="4"/>
      <c r="P11227" s="3"/>
      <c r="Q11227" s="3"/>
      <c r="U11227" s="3"/>
    </row>
    <row r="11228" spans="1:21" x14ac:dyDescent="0.3">
      <c r="A11228" s="1"/>
      <c r="B11228" s="1"/>
      <c r="C11228" s="2"/>
      <c r="J11228" s="3"/>
      <c r="O11228" s="4"/>
      <c r="P11228" s="3"/>
      <c r="Q11228" s="3"/>
      <c r="U11228" s="3"/>
    </row>
    <row r="11229" spans="1:21" x14ac:dyDescent="0.3">
      <c r="A11229" s="1"/>
      <c r="B11229" s="1"/>
      <c r="C11229" s="2"/>
      <c r="J11229" s="3"/>
      <c r="O11229" s="4"/>
      <c r="P11229" s="3"/>
      <c r="Q11229" s="3"/>
      <c r="U11229" s="3"/>
    </row>
    <row r="11230" spans="1:21" x14ac:dyDescent="0.3">
      <c r="A11230" s="1"/>
      <c r="B11230" s="1"/>
      <c r="C11230" s="2"/>
      <c r="J11230" s="3"/>
      <c r="O11230" s="4"/>
      <c r="P11230" s="3"/>
      <c r="Q11230" s="3"/>
      <c r="U11230" s="3"/>
    </row>
    <row r="11231" spans="1:21" x14ac:dyDescent="0.3">
      <c r="A11231" s="1"/>
      <c r="B11231" s="1"/>
      <c r="C11231" s="2"/>
      <c r="J11231" s="3"/>
      <c r="O11231" s="4"/>
      <c r="P11231" s="3"/>
      <c r="Q11231" s="3"/>
      <c r="U11231" s="3"/>
    </row>
    <row r="11232" spans="1:21" x14ac:dyDescent="0.3">
      <c r="A11232" s="1"/>
      <c r="B11232" s="1"/>
      <c r="C11232" s="2"/>
      <c r="J11232" s="3"/>
      <c r="O11232" s="4"/>
      <c r="P11232" s="3"/>
      <c r="Q11232" s="3"/>
      <c r="U11232" s="3"/>
    </row>
    <row r="11233" spans="1:21" x14ac:dyDescent="0.3">
      <c r="A11233" s="1"/>
      <c r="B11233" s="1"/>
      <c r="C11233" s="2"/>
      <c r="J11233" s="3"/>
      <c r="O11233" s="4"/>
      <c r="P11233" s="3"/>
      <c r="Q11233" s="3"/>
      <c r="U11233" s="3"/>
    </row>
    <row r="11234" spans="1:21" x14ac:dyDescent="0.3">
      <c r="A11234" s="1"/>
      <c r="B11234" s="1"/>
      <c r="C11234" s="2"/>
      <c r="J11234" s="3"/>
      <c r="O11234" s="4"/>
      <c r="P11234" s="3"/>
      <c r="Q11234" s="3"/>
      <c r="U11234" s="3"/>
    </row>
    <row r="11235" spans="1:21" x14ac:dyDescent="0.3">
      <c r="A11235" s="1"/>
      <c r="B11235" s="1"/>
      <c r="C11235" s="2"/>
      <c r="J11235" s="3"/>
      <c r="O11235" s="4"/>
      <c r="P11235" s="3"/>
      <c r="Q11235" s="3"/>
      <c r="U11235" s="3"/>
    </row>
    <row r="11236" spans="1:21" x14ac:dyDescent="0.3">
      <c r="A11236" s="1"/>
      <c r="B11236" s="1"/>
      <c r="C11236" s="2"/>
      <c r="J11236" s="3"/>
      <c r="O11236" s="4"/>
      <c r="P11236" s="3"/>
      <c r="Q11236" s="3"/>
      <c r="U11236" s="3"/>
    </row>
    <row r="11237" spans="1:21" x14ac:dyDescent="0.3">
      <c r="A11237" s="1"/>
      <c r="B11237" s="1"/>
      <c r="C11237" s="2"/>
      <c r="J11237" s="3"/>
      <c r="O11237" s="4"/>
      <c r="P11237" s="3"/>
      <c r="U11237" s="3"/>
    </row>
    <row r="11238" spans="1:21" x14ac:dyDescent="0.3">
      <c r="A11238" s="1"/>
      <c r="B11238" s="1"/>
      <c r="C11238" s="2"/>
      <c r="J11238" s="3"/>
      <c r="O11238" s="4"/>
      <c r="P11238" s="3"/>
      <c r="Q11238" s="3"/>
      <c r="U11238" s="3"/>
    </row>
    <row r="11239" spans="1:21" x14ac:dyDescent="0.3">
      <c r="A11239" s="1"/>
      <c r="B11239" s="1"/>
      <c r="C11239" s="2"/>
      <c r="J11239" s="3"/>
      <c r="O11239" s="4"/>
      <c r="P11239" s="3"/>
      <c r="Q11239" s="3"/>
      <c r="U11239" s="3"/>
    </row>
    <row r="11240" spans="1:21" x14ac:dyDescent="0.3">
      <c r="A11240" s="1"/>
      <c r="B11240" s="1"/>
      <c r="C11240" s="2"/>
      <c r="J11240" s="3"/>
      <c r="O11240" s="4"/>
      <c r="P11240" s="3"/>
      <c r="Q11240" s="3"/>
      <c r="U11240" s="3"/>
    </row>
    <row r="11241" spans="1:21" x14ac:dyDescent="0.3">
      <c r="A11241" s="1"/>
      <c r="B11241" s="1"/>
      <c r="C11241" s="2"/>
      <c r="J11241" s="3"/>
      <c r="O11241" s="4"/>
      <c r="P11241" s="3"/>
      <c r="Q11241" s="3"/>
      <c r="U11241" s="3"/>
    </row>
    <row r="11242" spans="1:21" x14ac:dyDescent="0.3">
      <c r="A11242" s="1"/>
      <c r="B11242" s="1"/>
      <c r="C11242" s="2"/>
      <c r="J11242" s="3"/>
      <c r="O11242" s="4"/>
      <c r="P11242" s="3"/>
      <c r="Q11242" s="3"/>
      <c r="U11242" s="3"/>
    </row>
    <row r="11243" spans="1:21" x14ac:dyDescent="0.3">
      <c r="A11243" s="1"/>
      <c r="B11243" s="1"/>
      <c r="C11243" s="2"/>
      <c r="J11243" s="3"/>
      <c r="O11243" s="4"/>
      <c r="P11243" s="3"/>
      <c r="Q11243" s="3"/>
      <c r="U11243" s="3"/>
    </row>
    <row r="11244" spans="1:21" x14ac:dyDescent="0.3">
      <c r="A11244" s="1"/>
      <c r="B11244" s="1"/>
      <c r="C11244" s="2"/>
      <c r="J11244" s="3"/>
      <c r="O11244" s="4"/>
      <c r="P11244" s="3"/>
      <c r="Q11244" s="3"/>
      <c r="U11244" s="3"/>
    </row>
    <row r="11245" spans="1:21" x14ac:dyDescent="0.3">
      <c r="A11245" s="1"/>
      <c r="B11245" s="1"/>
      <c r="C11245" s="2"/>
      <c r="J11245" s="3"/>
      <c r="O11245" s="4"/>
      <c r="P11245" s="3"/>
      <c r="U11245" s="3"/>
    </row>
    <row r="11246" spans="1:21" x14ac:dyDescent="0.3">
      <c r="A11246" s="1"/>
      <c r="B11246" s="1"/>
      <c r="C11246" s="2"/>
      <c r="J11246" s="3"/>
      <c r="O11246" s="4"/>
      <c r="P11246" s="3"/>
      <c r="Q11246" s="3"/>
      <c r="U11246" s="3"/>
    </row>
    <row r="11247" spans="1:21" x14ac:dyDescent="0.3">
      <c r="A11247" s="1"/>
      <c r="B11247" s="1"/>
      <c r="C11247" s="2"/>
      <c r="J11247" s="3"/>
      <c r="O11247" s="4"/>
      <c r="P11247" s="3"/>
      <c r="Q11247" s="3"/>
      <c r="U11247" s="3"/>
    </row>
    <row r="11248" spans="1:21" x14ac:dyDescent="0.3">
      <c r="A11248" s="1"/>
      <c r="B11248" s="1"/>
      <c r="C11248" s="2"/>
      <c r="J11248" s="3"/>
      <c r="O11248" s="4"/>
      <c r="P11248" s="3"/>
      <c r="Q11248" s="3"/>
      <c r="U11248" s="3"/>
    </row>
    <row r="11249" spans="1:21" x14ac:dyDescent="0.3">
      <c r="A11249" s="1"/>
      <c r="B11249" s="1"/>
      <c r="C11249" s="2"/>
      <c r="J11249" s="3"/>
      <c r="O11249" s="4"/>
      <c r="P11249" s="3"/>
      <c r="Q11249" s="3"/>
      <c r="U11249" s="3"/>
    </row>
    <row r="11250" spans="1:21" x14ac:dyDescent="0.3">
      <c r="A11250" s="1"/>
      <c r="B11250" s="1"/>
      <c r="C11250" s="2"/>
      <c r="J11250" s="3"/>
      <c r="O11250" s="4"/>
      <c r="P11250" s="3"/>
      <c r="Q11250" s="3"/>
      <c r="U11250" s="3"/>
    </row>
    <row r="11251" spans="1:21" x14ac:dyDescent="0.3">
      <c r="A11251" s="1"/>
      <c r="B11251" s="1"/>
      <c r="C11251" s="2"/>
      <c r="J11251" s="3"/>
      <c r="O11251" s="4"/>
      <c r="P11251" s="3"/>
      <c r="Q11251" s="3"/>
      <c r="U11251" s="3"/>
    </row>
    <row r="11252" spans="1:21" x14ac:dyDescent="0.3">
      <c r="A11252" s="1"/>
      <c r="B11252" s="1"/>
      <c r="C11252" s="2"/>
      <c r="J11252" s="3"/>
      <c r="O11252" s="4"/>
      <c r="P11252" s="3"/>
      <c r="Q11252" s="3"/>
      <c r="U11252" s="3"/>
    </row>
    <row r="11253" spans="1:21" x14ac:dyDescent="0.3">
      <c r="A11253" s="1"/>
      <c r="B11253" s="1"/>
      <c r="C11253" s="2"/>
      <c r="J11253" s="3"/>
      <c r="O11253" s="4"/>
      <c r="P11253" s="3"/>
      <c r="Q11253" s="3"/>
      <c r="U11253" s="3"/>
    </row>
    <row r="11254" spans="1:21" x14ac:dyDescent="0.3">
      <c r="A11254" s="1"/>
      <c r="B11254" s="1"/>
      <c r="C11254" s="2"/>
      <c r="J11254" s="3"/>
      <c r="O11254" s="4"/>
      <c r="P11254" s="3"/>
      <c r="Q11254" s="3"/>
      <c r="U11254" s="3"/>
    </row>
    <row r="11255" spans="1:21" x14ac:dyDescent="0.3">
      <c r="A11255" s="1"/>
      <c r="B11255" s="1"/>
      <c r="C11255" s="2"/>
      <c r="J11255" s="3"/>
      <c r="O11255" s="4"/>
      <c r="P11255" s="3"/>
      <c r="Q11255" s="3"/>
      <c r="U11255" s="3"/>
    </row>
    <row r="11256" spans="1:21" x14ac:dyDescent="0.3">
      <c r="A11256" s="1"/>
      <c r="B11256" s="1"/>
      <c r="C11256" s="2"/>
      <c r="J11256" s="3"/>
      <c r="O11256" s="4"/>
      <c r="P11256" s="3"/>
      <c r="Q11256" s="3"/>
      <c r="U11256" s="3"/>
    </row>
    <row r="11257" spans="1:21" x14ac:dyDescent="0.3">
      <c r="A11257" s="1"/>
      <c r="B11257" s="1"/>
      <c r="C11257" s="2"/>
      <c r="J11257" s="3"/>
      <c r="O11257" s="4"/>
      <c r="P11257" s="3"/>
      <c r="Q11257" s="3"/>
      <c r="U11257" s="3"/>
    </row>
    <row r="11258" spans="1:21" x14ac:dyDescent="0.3">
      <c r="A11258" s="1"/>
      <c r="B11258" s="1"/>
      <c r="C11258" s="2"/>
      <c r="J11258" s="3"/>
      <c r="O11258" s="4"/>
      <c r="P11258" s="3"/>
      <c r="Q11258" s="3"/>
      <c r="U11258" s="3"/>
    </row>
    <row r="11259" spans="1:21" x14ac:dyDescent="0.3">
      <c r="A11259" s="1"/>
      <c r="B11259" s="1"/>
      <c r="C11259" s="2"/>
      <c r="J11259" s="3"/>
      <c r="O11259" s="4"/>
      <c r="P11259" s="3"/>
      <c r="Q11259" s="3"/>
      <c r="U11259" s="3"/>
    </row>
    <row r="11260" spans="1:21" x14ac:dyDescent="0.3">
      <c r="A11260" s="1"/>
      <c r="B11260" s="1"/>
      <c r="C11260" s="2"/>
      <c r="J11260" s="3"/>
      <c r="O11260" s="4"/>
      <c r="P11260" s="3"/>
      <c r="Q11260" s="3"/>
      <c r="U11260" s="3"/>
    </row>
    <row r="11261" spans="1:21" x14ac:dyDescent="0.3">
      <c r="A11261" s="1"/>
      <c r="B11261" s="1"/>
      <c r="C11261" s="2"/>
      <c r="J11261" s="3"/>
      <c r="O11261" s="4"/>
      <c r="P11261" s="3"/>
      <c r="Q11261" s="3"/>
      <c r="U11261" s="3"/>
    </row>
    <row r="11262" spans="1:21" x14ac:dyDescent="0.3">
      <c r="A11262" s="1"/>
      <c r="B11262" s="1"/>
      <c r="C11262" s="2"/>
      <c r="J11262" s="3"/>
      <c r="O11262" s="4"/>
      <c r="P11262" s="3"/>
      <c r="Q11262" s="3"/>
      <c r="U11262" s="3"/>
    </row>
    <row r="11263" spans="1:21" x14ac:dyDescent="0.3">
      <c r="A11263" s="1"/>
      <c r="B11263" s="1"/>
      <c r="C11263" s="2"/>
      <c r="J11263" s="3"/>
      <c r="O11263" s="4"/>
      <c r="P11263" s="3"/>
      <c r="Q11263" s="3"/>
      <c r="U11263" s="3"/>
    </row>
    <row r="11264" spans="1:21" x14ac:dyDescent="0.3">
      <c r="A11264" s="1"/>
      <c r="B11264" s="1"/>
      <c r="C11264" s="2"/>
      <c r="J11264" s="3"/>
      <c r="O11264" s="4"/>
      <c r="P11264" s="3"/>
      <c r="Q11264" s="3"/>
      <c r="U11264" s="3"/>
    </row>
    <row r="11265" spans="1:21" x14ac:dyDescent="0.3">
      <c r="A11265" s="1"/>
      <c r="B11265" s="1"/>
      <c r="C11265" s="2"/>
      <c r="J11265" s="3"/>
      <c r="O11265" s="4"/>
      <c r="P11265" s="3"/>
      <c r="Q11265" s="3"/>
      <c r="U11265" s="3"/>
    </row>
    <row r="11266" spans="1:21" x14ac:dyDescent="0.3">
      <c r="A11266" s="1"/>
      <c r="B11266" s="1"/>
      <c r="C11266" s="2"/>
      <c r="J11266" s="3"/>
      <c r="O11266" s="4"/>
      <c r="P11266" s="3"/>
      <c r="U11266" s="3"/>
    </row>
    <row r="11267" spans="1:21" x14ac:dyDescent="0.3">
      <c r="A11267" s="1"/>
      <c r="B11267" s="1"/>
      <c r="C11267" s="2"/>
      <c r="J11267" s="3"/>
      <c r="O11267" s="4"/>
      <c r="P11267" s="3"/>
      <c r="Q11267" s="3"/>
      <c r="U11267" s="3"/>
    </row>
    <row r="11268" spans="1:21" x14ac:dyDescent="0.3">
      <c r="A11268" s="1"/>
      <c r="B11268" s="1"/>
      <c r="C11268" s="2"/>
      <c r="J11268" s="3"/>
      <c r="O11268" s="4"/>
      <c r="P11268" s="3"/>
      <c r="Q11268" s="3"/>
      <c r="U11268" s="3"/>
    </row>
    <row r="11269" spans="1:21" x14ac:dyDescent="0.3">
      <c r="A11269" s="1"/>
      <c r="B11269" s="1"/>
      <c r="C11269" s="2"/>
      <c r="J11269" s="3"/>
      <c r="O11269" s="4"/>
      <c r="P11269" s="3"/>
      <c r="Q11269" s="3"/>
      <c r="U11269" s="3"/>
    </row>
    <row r="11270" spans="1:21" x14ac:dyDescent="0.3">
      <c r="A11270" s="1"/>
      <c r="B11270" s="1"/>
      <c r="C11270" s="2"/>
      <c r="J11270" s="3"/>
      <c r="O11270" s="4"/>
      <c r="P11270" s="3"/>
      <c r="Q11270" s="3"/>
      <c r="U11270" s="3"/>
    </row>
    <row r="11271" spans="1:21" x14ac:dyDescent="0.3">
      <c r="A11271" s="1"/>
      <c r="B11271" s="1"/>
      <c r="C11271" s="2"/>
      <c r="J11271" s="3"/>
      <c r="O11271" s="4"/>
      <c r="P11271" s="3"/>
      <c r="Q11271" s="3"/>
      <c r="U11271" s="3"/>
    </row>
    <row r="11272" spans="1:21" x14ac:dyDescent="0.3">
      <c r="A11272" s="1"/>
      <c r="B11272" s="1"/>
      <c r="C11272" s="2"/>
      <c r="J11272" s="3"/>
      <c r="O11272" s="4"/>
      <c r="P11272" s="3"/>
      <c r="Q11272" s="3"/>
      <c r="U11272" s="3"/>
    </row>
    <row r="11273" spans="1:21" x14ac:dyDescent="0.3">
      <c r="A11273" s="1"/>
      <c r="B11273" s="1"/>
      <c r="C11273" s="2"/>
      <c r="J11273" s="3"/>
      <c r="O11273" s="4"/>
      <c r="P11273" s="3"/>
      <c r="Q11273" s="3"/>
      <c r="U11273" s="3"/>
    </row>
    <row r="11274" spans="1:21" x14ac:dyDescent="0.3">
      <c r="A11274" s="1"/>
      <c r="B11274" s="1"/>
      <c r="C11274" s="2"/>
      <c r="J11274" s="3"/>
      <c r="O11274" s="4"/>
      <c r="P11274" s="3"/>
      <c r="Q11274" s="3"/>
      <c r="S11274" s="4"/>
      <c r="U11274" s="3"/>
    </row>
    <row r="11275" spans="1:21" x14ac:dyDescent="0.3">
      <c r="A11275" s="1"/>
      <c r="B11275" s="1"/>
      <c r="C11275" s="2"/>
      <c r="J11275" s="3"/>
      <c r="O11275" s="4"/>
      <c r="P11275" s="3"/>
      <c r="Q11275" s="3"/>
      <c r="U11275" s="3"/>
    </row>
    <row r="11276" spans="1:21" x14ac:dyDescent="0.3">
      <c r="A11276" s="1"/>
      <c r="B11276" s="1"/>
      <c r="C11276" s="2"/>
      <c r="J11276" s="3"/>
      <c r="O11276" s="4"/>
      <c r="P11276" s="3"/>
      <c r="Q11276" s="3"/>
      <c r="U11276" s="3"/>
    </row>
    <row r="11277" spans="1:21" x14ac:dyDescent="0.3">
      <c r="A11277" s="1"/>
      <c r="B11277" s="1"/>
      <c r="C11277" s="2"/>
      <c r="J11277" s="3"/>
      <c r="O11277" s="4"/>
      <c r="P11277" s="3"/>
      <c r="Q11277" s="3"/>
      <c r="U11277" s="3"/>
    </row>
    <row r="11278" spans="1:21" x14ac:dyDescent="0.3">
      <c r="A11278" s="1"/>
      <c r="B11278" s="1"/>
      <c r="C11278" s="2"/>
      <c r="J11278" s="3"/>
      <c r="O11278" s="4"/>
      <c r="P11278" s="3"/>
      <c r="Q11278" s="3"/>
      <c r="U11278" s="3"/>
    </row>
    <row r="11279" spans="1:21" x14ac:dyDescent="0.3">
      <c r="A11279" s="1"/>
      <c r="B11279" s="1"/>
      <c r="C11279" s="2"/>
      <c r="J11279" s="3"/>
      <c r="O11279" s="4"/>
      <c r="P11279" s="3"/>
      <c r="Q11279" s="3"/>
      <c r="U11279" s="3"/>
    </row>
    <row r="11280" spans="1:21" x14ac:dyDescent="0.3">
      <c r="A11280" s="1"/>
      <c r="B11280" s="1"/>
      <c r="C11280" s="2"/>
      <c r="J11280" s="3"/>
      <c r="O11280" s="4"/>
      <c r="P11280" s="3"/>
      <c r="Q11280" s="3"/>
      <c r="U11280" s="3"/>
    </row>
    <row r="11281" spans="1:21" x14ac:dyDescent="0.3">
      <c r="A11281" s="1"/>
      <c r="B11281" s="1"/>
      <c r="C11281" s="2"/>
      <c r="J11281" s="3"/>
      <c r="O11281" s="4"/>
      <c r="P11281" s="3"/>
      <c r="Q11281" s="3"/>
      <c r="U11281" s="3"/>
    </row>
    <row r="11282" spans="1:21" x14ac:dyDescent="0.3">
      <c r="A11282" s="1"/>
      <c r="B11282" s="1"/>
      <c r="C11282" s="2"/>
      <c r="J11282" s="3"/>
      <c r="O11282" s="4"/>
      <c r="P11282" s="3"/>
      <c r="Q11282" s="3"/>
      <c r="U11282" s="3"/>
    </row>
    <row r="11283" spans="1:21" x14ac:dyDescent="0.3">
      <c r="A11283" s="1"/>
      <c r="B11283" s="1"/>
      <c r="C11283" s="2"/>
      <c r="J11283" s="3"/>
      <c r="O11283" s="4"/>
      <c r="P11283" s="3"/>
      <c r="Q11283" s="3"/>
      <c r="U11283" s="3"/>
    </row>
    <row r="11284" spans="1:21" x14ac:dyDescent="0.3">
      <c r="A11284" s="1"/>
      <c r="B11284" s="1"/>
      <c r="C11284" s="2"/>
      <c r="J11284" s="3"/>
      <c r="O11284" s="4"/>
      <c r="P11284" s="3"/>
      <c r="U11284" s="3"/>
    </row>
    <row r="11285" spans="1:21" x14ac:dyDescent="0.3">
      <c r="A11285" s="1"/>
      <c r="B11285" s="1"/>
      <c r="C11285" s="2"/>
      <c r="J11285" s="3"/>
      <c r="O11285" s="4"/>
      <c r="P11285" s="3"/>
      <c r="Q11285" s="3"/>
      <c r="U11285" s="3"/>
    </row>
    <row r="11286" spans="1:21" x14ac:dyDescent="0.3">
      <c r="A11286" s="1"/>
      <c r="B11286" s="1"/>
      <c r="C11286" s="2"/>
      <c r="J11286" s="3"/>
      <c r="O11286" s="4"/>
      <c r="P11286" s="3"/>
      <c r="Q11286" s="3"/>
      <c r="S11286" s="4"/>
      <c r="U11286" s="3"/>
    </row>
    <row r="11287" spans="1:21" x14ac:dyDescent="0.3">
      <c r="A11287" s="1"/>
      <c r="B11287" s="1"/>
      <c r="C11287" s="2"/>
      <c r="J11287" s="3"/>
      <c r="O11287" s="4"/>
      <c r="P11287" s="3"/>
      <c r="Q11287" s="3"/>
      <c r="U11287" s="3"/>
    </row>
    <row r="11288" spans="1:21" x14ac:dyDescent="0.3">
      <c r="A11288" s="1"/>
      <c r="B11288" s="1"/>
      <c r="C11288" s="2"/>
      <c r="J11288" s="3"/>
      <c r="O11288" s="4"/>
      <c r="P11288" s="3"/>
      <c r="U11288" s="3"/>
    </row>
    <row r="11289" spans="1:21" x14ac:dyDescent="0.3">
      <c r="A11289" s="1"/>
      <c r="B11289" s="1"/>
      <c r="C11289" s="2"/>
      <c r="J11289" s="3"/>
      <c r="O11289" s="4"/>
      <c r="P11289" s="3"/>
      <c r="Q11289" s="3"/>
      <c r="U11289" s="3"/>
    </row>
    <row r="11290" spans="1:21" x14ac:dyDescent="0.3">
      <c r="A11290" s="1"/>
      <c r="B11290" s="1"/>
      <c r="C11290" s="2"/>
      <c r="J11290" s="3"/>
      <c r="O11290" s="4"/>
      <c r="P11290" s="3"/>
      <c r="Q11290" s="3"/>
      <c r="U11290" s="3"/>
    </row>
    <row r="11291" spans="1:21" x14ac:dyDescent="0.3">
      <c r="A11291" s="1"/>
      <c r="B11291" s="1"/>
      <c r="C11291" s="2"/>
      <c r="J11291" s="3"/>
      <c r="O11291" s="4"/>
      <c r="P11291" s="3"/>
      <c r="Q11291" s="3"/>
      <c r="U11291" s="3"/>
    </row>
    <row r="11292" spans="1:21" x14ac:dyDescent="0.3">
      <c r="A11292" s="1"/>
      <c r="B11292" s="1"/>
      <c r="C11292" s="2"/>
      <c r="J11292" s="3"/>
      <c r="O11292" s="4"/>
      <c r="P11292" s="3"/>
      <c r="Q11292" s="3"/>
      <c r="U11292" s="3"/>
    </row>
    <row r="11293" spans="1:21" x14ac:dyDescent="0.3">
      <c r="A11293" s="1"/>
      <c r="B11293" s="1"/>
      <c r="C11293" s="2"/>
      <c r="J11293" s="3"/>
      <c r="O11293" s="4"/>
      <c r="P11293" s="3"/>
      <c r="U11293" s="3"/>
    </row>
    <row r="11294" spans="1:21" x14ac:dyDescent="0.3">
      <c r="A11294" s="1"/>
      <c r="B11294" s="1"/>
      <c r="C11294" s="2"/>
      <c r="J11294" s="3"/>
      <c r="O11294" s="4"/>
      <c r="P11294" s="3"/>
      <c r="Q11294" s="3"/>
      <c r="U11294" s="3"/>
    </row>
    <row r="11295" spans="1:21" x14ac:dyDescent="0.3">
      <c r="A11295" s="1"/>
      <c r="B11295" s="1"/>
      <c r="C11295" s="2"/>
      <c r="J11295" s="3"/>
      <c r="O11295" s="4"/>
      <c r="P11295" s="3"/>
      <c r="Q11295" s="3"/>
      <c r="U11295" s="3"/>
    </row>
    <row r="11296" spans="1:21" x14ac:dyDescent="0.3">
      <c r="A11296" s="1"/>
      <c r="B11296" s="1"/>
      <c r="C11296" s="2"/>
      <c r="J11296" s="3"/>
      <c r="O11296" s="4"/>
      <c r="P11296" s="3"/>
      <c r="Q11296" s="3"/>
      <c r="U11296" s="3"/>
    </row>
    <row r="11297" spans="1:21" x14ac:dyDescent="0.3">
      <c r="A11297" s="1"/>
      <c r="B11297" s="1"/>
      <c r="C11297" s="2"/>
      <c r="J11297" s="3"/>
      <c r="O11297" s="4"/>
      <c r="P11297" s="3"/>
      <c r="Q11297" s="3"/>
      <c r="U11297" s="3"/>
    </row>
    <row r="11298" spans="1:21" x14ac:dyDescent="0.3">
      <c r="A11298" s="1"/>
      <c r="B11298" s="1"/>
      <c r="C11298" s="2"/>
      <c r="J11298" s="3"/>
      <c r="O11298" s="4"/>
      <c r="P11298" s="3"/>
      <c r="Q11298" s="3"/>
      <c r="U11298" s="3"/>
    </row>
    <row r="11299" spans="1:21" x14ac:dyDescent="0.3">
      <c r="A11299" s="1"/>
      <c r="B11299" s="1"/>
      <c r="C11299" s="2"/>
      <c r="J11299" s="3"/>
      <c r="O11299" s="4"/>
      <c r="P11299" s="3"/>
      <c r="Q11299" s="3"/>
      <c r="U11299" s="3"/>
    </row>
    <row r="11300" spans="1:21" x14ac:dyDescent="0.3">
      <c r="A11300" s="1"/>
      <c r="B11300" s="1"/>
      <c r="C11300" s="2"/>
      <c r="J11300" s="3"/>
      <c r="O11300" s="4"/>
      <c r="P11300" s="3"/>
      <c r="Q11300" s="3"/>
      <c r="U11300" s="3"/>
    </row>
    <row r="11301" spans="1:21" x14ac:dyDescent="0.3">
      <c r="A11301" s="1"/>
      <c r="B11301" s="1"/>
      <c r="C11301" s="2"/>
      <c r="J11301" s="3"/>
      <c r="O11301" s="4"/>
      <c r="P11301" s="3"/>
      <c r="Q11301" s="3"/>
      <c r="U11301" s="3"/>
    </row>
    <row r="11302" spans="1:21" x14ac:dyDescent="0.3">
      <c r="A11302" s="1"/>
      <c r="B11302" s="1"/>
      <c r="C11302" s="2"/>
      <c r="J11302" s="3"/>
      <c r="O11302" s="4"/>
      <c r="P11302" s="3"/>
      <c r="Q11302" s="3"/>
      <c r="U11302" s="3"/>
    </row>
    <row r="11303" spans="1:21" x14ac:dyDescent="0.3">
      <c r="A11303" s="1"/>
      <c r="B11303" s="1"/>
      <c r="C11303" s="2"/>
      <c r="J11303" s="3"/>
      <c r="O11303" s="4"/>
      <c r="P11303" s="3"/>
      <c r="Q11303" s="3"/>
      <c r="U11303" s="3"/>
    </row>
    <row r="11304" spans="1:21" x14ac:dyDescent="0.3">
      <c r="A11304" s="1"/>
      <c r="B11304" s="1"/>
      <c r="C11304" s="2"/>
      <c r="J11304" s="3"/>
      <c r="O11304" s="4"/>
      <c r="P11304" s="3"/>
      <c r="U11304" s="3"/>
    </row>
    <row r="11305" spans="1:21" x14ac:dyDescent="0.3">
      <c r="A11305" s="1"/>
      <c r="B11305" s="1"/>
      <c r="C11305" s="2"/>
      <c r="J11305" s="3"/>
      <c r="O11305" s="4"/>
      <c r="P11305" s="3"/>
      <c r="U11305" s="3"/>
    </row>
    <row r="11306" spans="1:21" x14ac:dyDescent="0.3">
      <c r="A11306" s="1"/>
      <c r="B11306" s="1"/>
      <c r="C11306" s="2"/>
      <c r="J11306" s="3"/>
      <c r="O11306" s="4"/>
      <c r="P11306" s="3"/>
      <c r="Q11306" s="3"/>
      <c r="U11306" s="3"/>
    </row>
    <row r="11307" spans="1:21" x14ac:dyDescent="0.3">
      <c r="A11307" s="1"/>
      <c r="B11307" s="1"/>
      <c r="C11307" s="2"/>
      <c r="J11307" s="3"/>
      <c r="O11307" s="4"/>
      <c r="P11307" s="3"/>
      <c r="Q11307" s="3"/>
      <c r="U11307" s="3"/>
    </row>
    <row r="11308" spans="1:21" x14ac:dyDescent="0.3">
      <c r="A11308" s="1"/>
      <c r="B11308" s="1"/>
      <c r="C11308" s="2"/>
      <c r="J11308" s="3"/>
      <c r="O11308" s="4"/>
      <c r="P11308" s="3"/>
      <c r="Q11308" s="3"/>
      <c r="U11308" s="3"/>
    </row>
    <row r="11309" spans="1:21" x14ac:dyDescent="0.3">
      <c r="A11309" s="1"/>
      <c r="B11309" s="1"/>
      <c r="C11309" s="2"/>
      <c r="J11309" s="3"/>
      <c r="O11309" s="4"/>
      <c r="P11309" s="3"/>
      <c r="Q11309" s="3"/>
      <c r="U11309" s="3"/>
    </row>
    <row r="11310" spans="1:21" x14ac:dyDescent="0.3">
      <c r="A11310" s="1"/>
      <c r="B11310" s="1"/>
      <c r="C11310" s="2"/>
      <c r="J11310" s="3"/>
      <c r="O11310" s="4"/>
      <c r="P11310" s="3"/>
      <c r="U11310" s="3"/>
    </row>
    <row r="11311" spans="1:21" x14ac:dyDescent="0.3">
      <c r="A11311" s="1"/>
      <c r="B11311" s="1"/>
      <c r="C11311" s="2"/>
      <c r="J11311" s="3"/>
      <c r="O11311" s="4"/>
      <c r="P11311" s="3"/>
      <c r="Q11311" s="3"/>
      <c r="U11311" s="3"/>
    </row>
    <row r="11312" spans="1:21" x14ac:dyDescent="0.3">
      <c r="A11312" s="1"/>
      <c r="B11312" s="1"/>
      <c r="C11312" s="2"/>
      <c r="J11312" s="3"/>
      <c r="O11312" s="4"/>
      <c r="P11312" s="3"/>
      <c r="Q11312" s="3"/>
      <c r="U11312" s="3"/>
    </row>
    <row r="11313" spans="1:21" x14ac:dyDescent="0.3">
      <c r="A11313" s="1"/>
      <c r="B11313" s="1"/>
      <c r="C11313" s="2"/>
      <c r="J11313" s="3"/>
      <c r="O11313" s="4"/>
      <c r="P11313" s="3"/>
      <c r="U11313" s="3"/>
    </row>
    <row r="11314" spans="1:21" x14ac:dyDescent="0.3">
      <c r="A11314" s="1"/>
      <c r="B11314" s="1"/>
      <c r="C11314" s="2"/>
      <c r="J11314" s="3"/>
      <c r="O11314" s="4"/>
      <c r="P11314" s="3"/>
      <c r="Q11314" s="3"/>
      <c r="U11314" s="3"/>
    </row>
    <row r="11315" spans="1:21" x14ac:dyDescent="0.3">
      <c r="A11315" s="1"/>
      <c r="B11315" s="1"/>
      <c r="C11315" s="2"/>
      <c r="J11315" s="3"/>
      <c r="O11315" s="4"/>
      <c r="P11315" s="3"/>
      <c r="U11315" s="3"/>
    </row>
    <row r="11316" spans="1:21" x14ac:dyDescent="0.3">
      <c r="A11316" s="1"/>
      <c r="B11316" s="1"/>
      <c r="C11316" s="2"/>
      <c r="J11316" s="3"/>
      <c r="O11316" s="4"/>
      <c r="P11316" s="3"/>
      <c r="Q11316" s="3"/>
      <c r="U11316" s="3"/>
    </row>
    <row r="11317" spans="1:21" x14ac:dyDescent="0.3">
      <c r="A11317" s="1"/>
      <c r="B11317" s="1"/>
      <c r="C11317" s="2"/>
      <c r="J11317" s="3"/>
      <c r="O11317" s="4"/>
      <c r="P11317" s="3"/>
      <c r="Q11317" s="3"/>
      <c r="U11317" s="3"/>
    </row>
    <row r="11318" spans="1:21" x14ac:dyDescent="0.3">
      <c r="A11318" s="1"/>
      <c r="B11318" s="1"/>
      <c r="C11318" s="2"/>
      <c r="J11318" s="3"/>
      <c r="O11318" s="4"/>
      <c r="P11318" s="3"/>
      <c r="Q11318" s="3"/>
      <c r="U11318" s="3"/>
    </row>
    <row r="11319" spans="1:21" x14ac:dyDescent="0.3">
      <c r="A11319" s="1"/>
      <c r="B11319" s="1"/>
      <c r="C11319" s="2"/>
      <c r="J11319" s="3"/>
      <c r="O11319" s="4"/>
      <c r="P11319" s="3"/>
      <c r="Q11319" s="3"/>
      <c r="U11319" s="3"/>
    </row>
    <row r="11320" spans="1:21" x14ac:dyDescent="0.3">
      <c r="A11320" s="1"/>
      <c r="B11320" s="1"/>
      <c r="C11320" s="2"/>
      <c r="J11320" s="3"/>
      <c r="O11320" s="4"/>
      <c r="P11320" s="3"/>
      <c r="Q11320" s="3"/>
      <c r="S11320" s="4"/>
      <c r="U11320" s="3"/>
    </row>
    <row r="11321" spans="1:21" x14ac:dyDescent="0.3">
      <c r="A11321" s="1"/>
      <c r="B11321" s="1"/>
      <c r="C11321" s="2"/>
      <c r="J11321" s="3"/>
      <c r="O11321" s="4"/>
      <c r="P11321" s="3"/>
      <c r="Q11321" s="3"/>
      <c r="U11321" s="3"/>
    </row>
    <row r="11322" spans="1:21" x14ac:dyDescent="0.3">
      <c r="A11322" s="1"/>
      <c r="B11322" s="1"/>
      <c r="C11322" s="2"/>
      <c r="J11322" s="3"/>
      <c r="O11322" s="4"/>
      <c r="P11322" s="3"/>
      <c r="Q11322" s="3"/>
      <c r="U11322" s="3"/>
    </row>
    <row r="11323" spans="1:21" x14ac:dyDescent="0.3">
      <c r="A11323" s="1"/>
      <c r="B11323" s="1"/>
      <c r="C11323" s="2"/>
      <c r="J11323" s="3"/>
      <c r="O11323" s="4"/>
      <c r="P11323" s="3"/>
      <c r="Q11323" s="3"/>
      <c r="U11323" s="3"/>
    </row>
    <row r="11324" spans="1:21" x14ac:dyDescent="0.3">
      <c r="A11324" s="1"/>
      <c r="B11324" s="1"/>
      <c r="C11324" s="2"/>
      <c r="J11324" s="3"/>
      <c r="O11324" s="4"/>
      <c r="P11324" s="3"/>
      <c r="Q11324" s="3"/>
      <c r="U11324" s="3"/>
    </row>
    <row r="11325" spans="1:21" x14ac:dyDescent="0.3">
      <c r="A11325" s="1"/>
      <c r="B11325" s="1"/>
      <c r="C11325" s="2"/>
      <c r="J11325" s="3"/>
      <c r="O11325" s="4"/>
      <c r="P11325" s="3"/>
      <c r="Q11325" s="3"/>
      <c r="S11325" s="4"/>
      <c r="U11325" s="3"/>
    </row>
    <row r="11326" spans="1:21" x14ac:dyDescent="0.3">
      <c r="A11326" s="1"/>
      <c r="B11326" s="1"/>
      <c r="C11326" s="2"/>
      <c r="J11326" s="3"/>
      <c r="O11326" s="4"/>
      <c r="P11326" s="3"/>
      <c r="Q11326" s="3"/>
      <c r="U11326" s="3"/>
    </row>
    <row r="11327" spans="1:21" x14ac:dyDescent="0.3">
      <c r="A11327" s="1"/>
      <c r="B11327" s="1"/>
      <c r="C11327" s="2"/>
      <c r="J11327" s="3"/>
      <c r="O11327" s="4"/>
      <c r="P11327" s="3"/>
      <c r="Q11327" s="3"/>
      <c r="U11327" s="3"/>
    </row>
    <row r="11328" spans="1:21" x14ac:dyDescent="0.3">
      <c r="A11328" s="1"/>
      <c r="B11328" s="1"/>
      <c r="C11328" s="2"/>
      <c r="J11328" s="3"/>
      <c r="O11328" s="4"/>
      <c r="P11328" s="3"/>
      <c r="Q11328" s="3"/>
      <c r="U11328" s="3"/>
    </row>
    <row r="11329" spans="1:21" x14ac:dyDescent="0.3">
      <c r="A11329" s="1"/>
      <c r="B11329" s="1"/>
      <c r="C11329" s="2"/>
      <c r="J11329" s="3"/>
      <c r="O11329" s="4"/>
      <c r="P11329" s="3"/>
      <c r="Q11329" s="3"/>
      <c r="U11329" s="3"/>
    </row>
    <row r="11330" spans="1:21" x14ac:dyDescent="0.3">
      <c r="A11330" s="1"/>
      <c r="B11330" s="1"/>
      <c r="C11330" s="2"/>
      <c r="J11330" s="3"/>
      <c r="O11330" s="4"/>
      <c r="P11330" s="3"/>
      <c r="Q11330" s="3"/>
      <c r="U11330" s="3"/>
    </row>
    <row r="11331" spans="1:21" x14ac:dyDescent="0.3">
      <c r="A11331" s="1"/>
      <c r="B11331" s="1"/>
      <c r="C11331" s="2"/>
      <c r="J11331" s="3"/>
      <c r="O11331" s="4"/>
      <c r="P11331" s="3"/>
      <c r="Q11331" s="3"/>
      <c r="U11331" s="3"/>
    </row>
    <row r="11332" spans="1:21" x14ac:dyDescent="0.3">
      <c r="A11332" s="1"/>
      <c r="B11332" s="1"/>
      <c r="C11332" s="2"/>
      <c r="J11332" s="3"/>
      <c r="O11332" s="4"/>
      <c r="P11332" s="3"/>
      <c r="Q11332" s="3"/>
      <c r="U11332" s="3"/>
    </row>
    <row r="11333" spans="1:21" x14ac:dyDescent="0.3">
      <c r="A11333" s="1"/>
      <c r="B11333" s="1"/>
      <c r="C11333" s="2"/>
      <c r="J11333" s="3"/>
      <c r="O11333" s="4"/>
      <c r="P11333" s="3"/>
      <c r="Q11333" s="3"/>
      <c r="U11333" s="3"/>
    </row>
    <row r="11334" spans="1:21" x14ac:dyDescent="0.3">
      <c r="A11334" s="1"/>
      <c r="B11334" s="1"/>
      <c r="C11334" s="2"/>
      <c r="J11334" s="3"/>
      <c r="O11334" s="4"/>
      <c r="P11334" s="3"/>
      <c r="U11334" s="3"/>
    </row>
    <row r="11335" spans="1:21" x14ac:dyDescent="0.3">
      <c r="A11335" s="1"/>
      <c r="B11335" s="1"/>
      <c r="C11335" s="2"/>
      <c r="J11335" s="3"/>
      <c r="O11335" s="4"/>
      <c r="P11335" s="3"/>
      <c r="Q11335" s="3"/>
      <c r="U11335" s="3"/>
    </row>
    <row r="11336" spans="1:21" x14ac:dyDescent="0.3">
      <c r="A11336" s="1"/>
      <c r="B11336" s="1"/>
      <c r="C11336" s="2"/>
      <c r="J11336" s="3"/>
      <c r="O11336" s="4"/>
      <c r="P11336" s="3"/>
      <c r="Q11336" s="3"/>
      <c r="U11336" s="3"/>
    </row>
    <row r="11337" spans="1:21" x14ac:dyDescent="0.3">
      <c r="A11337" s="1"/>
      <c r="B11337" s="1"/>
      <c r="C11337" s="2"/>
      <c r="J11337" s="3"/>
      <c r="O11337" s="4"/>
      <c r="P11337" s="3"/>
      <c r="Q11337" s="3"/>
      <c r="U11337" s="3"/>
    </row>
    <row r="11338" spans="1:21" x14ac:dyDescent="0.3">
      <c r="A11338" s="1"/>
      <c r="B11338" s="1"/>
      <c r="C11338" s="2"/>
      <c r="J11338" s="3"/>
      <c r="O11338" s="4"/>
      <c r="P11338" s="3"/>
      <c r="Q11338" s="3"/>
      <c r="U11338" s="3"/>
    </row>
    <row r="11339" spans="1:21" x14ac:dyDescent="0.3">
      <c r="A11339" s="1"/>
      <c r="B11339" s="1"/>
      <c r="C11339" s="2"/>
      <c r="J11339" s="3"/>
      <c r="O11339" s="4"/>
      <c r="P11339" s="3"/>
      <c r="Q11339" s="3"/>
      <c r="U11339" s="3"/>
    </row>
    <row r="11340" spans="1:21" x14ac:dyDescent="0.3">
      <c r="A11340" s="1"/>
      <c r="B11340" s="1"/>
      <c r="C11340" s="2"/>
      <c r="J11340" s="3"/>
      <c r="O11340" s="4"/>
      <c r="P11340" s="3"/>
      <c r="Q11340" s="3"/>
      <c r="U11340" s="3"/>
    </row>
    <row r="11341" spans="1:21" x14ac:dyDescent="0.3">
      <c r="A11341" s="1"/>
      <c r="B11341" s="1"/>
      <c r="C11341" s="2"/>
      <c r="J11341" s="3"/>
      <c r="O11341" s="4"/>
      <c r="P11341" s="3"/>
      <c r="Q11341" s="3"/>
      <c r="U11341" s="3"/>
    </row>
    <row r="11342" spans="1:21" x14ac:dyDescent="0.3">
      <c r="A11342" s="1"/>
      <c r="B11342" s="1"/>
      <c r="C11342" s="2"/>
      <c r="J11342" s="3"/>
      <c r="O11342" s="4"/>
      <c r="P11342" s="3"/>
      <c r="Q11342" s="3"/>
      <c r="U11342" s="3"/>
    </row>
    <row r="11343" spans="1:21" x14ac:dyDescent="0.3">
      <c r="A11343" s="1"/>
      <c r="B11343" s="1"/>
      <c r="C11343" s="2"/>
      <c r="J11343" s="3"/>
      <c r="O11343" s="4"/>
      <c r="P11343" s="3"/>
      <c r="Q11343" s="3"/>
      <c r="U11343" s="3"/>
    </row>
    <row r="11344" spans="1:21" x14ac:dyDescent="0.3">
      <c r="A11344" s="1"/>
      <c r="B11344" s="1"/>
      <c r="C11344" s="2"/>
      <c r="J11344" s="3"/>
      <c r="O11344" s="4"/>
      <c r="P11344" s="3"/>
      <c r="Q11344" s="3"/>
      <c r="U11344" s="3"/>
    </row>
    <row r="11345" spans="1:21" x14ac:dyDescent="0.3">
      <c r="A11345" s="1"/>
      <c r="B11345" s="1"/>
      <c r="C11345" s="2"/>
      <c r="J11345" s="3"/>
      <c r="O11345" s="4"/>
      <c r="P11345" s="3"/>
      <c r="Q11345" s="3"/>
      <c r="U11345" s="3"/>
    </row>
    <row r="11346" spans="1:21" x14ac:dyDescent="0.3">
      <c r="A11346" s="1"/>
      <c r="B11346" s="1"/>
      <c r="C11346" s="2"/>
      <c r="J11346" s="3"/>
      <c r="O11346" s="4"/>
      <c r="P11346" s="3"/>
      <c r="Q11346" s="3"/>
      <c r="U11346" s="3"/>
    </row>
    <row r="11347" spans="1:21" x14ac:dyDescent="0.3">
      <c r="A11347" s="1"/>
      <c r="B11347" s="1"/>
      <c r="C11347" s="2"/>
      <c r="J11347" s="3"/>
      <c r="O11347" s="4"/>
      <c r="P11347" s="3"/>
      <c r="U11347" s="3"/>
    </row>
    <row r="11348" spans="1:21" x14ac:dyDescent="0.3">
      <c r="A11348" s="1"/>
      <c r="B11348" s="1"/>
      <c r="C11348" s="2"/>
      <c r="J11348" s="3"/>
      <c r="O11348" s="4"/>
      <c r="P11348" s="3"/>
      <c r="Q11348" s="3"/>
      <c r="U11348" s="3"/>
    </row>
    <row r="11349" spans="1:21" x14ac:dyDescent="0.3">
      <c r="A11349" s="1"/>
      <c r="B11349" s="1"/>
      <c r="C11349" s="2"/>
      <c r="J11349" s="3"/>
      <c r="O11349" s="4"/>
      <c r="P11349" s="3"/>
      <c r="Q11349" s="3"/>
      <c r="U11349" s="3"/>
    </row>
    <row r="11350" spans="1:21" x14ac:dyDescent="0.3">
      <c r="A11350" s="1"/>
      <c r="B11350" s="1"/>
      <c r="C11350" s="2"/>
      <c r="J11350" s="3"/>
      <c r="O11350" s="4"/>
      <c r="P11350" s="3"/>
      <c r="U11350" s="3"/>
    </row>
    <row r="11351" spans="1:21" x14ac:dyDescent="0.3">
      <c r="A11351" s="1"/>
      <c r="B11351" s="1"/>
      <c r="C11351" s="2"/>
      <c r="J11351" s="3"/>
      <c r="O11351" s="4"/>
      <c r="P11351" s="3"/>
      <c r="Q11351" s="3"/>
      <c r="U11351" s="3"/>
    </row>
    <row r="11352" spans="1:21" x14ac:dyDescent="0.3">
      <c r="A11352" s="1"/>
      <c r="B11352" s="1"/>
      <c r="C11352" s="2"/>
      <c r="J11352" s="3"/>
      <c r="O11352" s="4"/>
      <c r="P11352" s="3"/>
      <c r="Q11352" s="3"/>
      <c r="U11352" s="3"/>
    </row>
    <row r="11353" spans="1:21" x14ac:dyDescent="0.3">
      <c r="A11353" s="1"/>
      <c r="B11353" s="1"/>
      <c r="C11353" s="2"/>
      <c r="J11353" s="3"/>
      <c r="O11353" s="4"/>
      <c r="P11353" s="3"/>
      <c r="Q11353" s="3"/>
      <c r="U11353" s="3"/>
    </row>
    <row r="11354" spans="1:21" x14ac:dyDescent="0.3">
      <c r="A11354" s="1"/>
      <c r="B11354" s="1"/>
      <c r="C11354" s="2"/>
      <c r="J11354" s="3"/>
      <c r="O11354" s="4"/>
      <c r="P11354" s="3"/>
      <c r="Q11354" s="3"/>
      <c r="U11354" s="3"/>
    </row>
    <row r="11355" spans="1:21" x14ac:dyDescent="0.3">
      <c r="A11355" s="1"/>
      <c r="B11355" s="1"/>
      <c r="C11355" s="2"/>
      <c r="J11355" s="3"/>
      <c r="O11355" s="4"/>
      <c r="P11355" s="3"/>
      <c r="Q11355" s="3"/>
      <c r="U11355" s="3"/>
    </row>
    <row r="11356" spans="1:21" x14ac:dyDescent="0.3">
      <c r="A11356" s="1"/>
      <c r="B11356" s="1"/>
      <c r="C11356" s="2"/>
      <c r="J11356" s="3"/>
      <c r="O11356" s="4"/>
      <c r="P11356" s="3"/>
      <c r="Q11356" s="3"/>
      <c r="U11356" s="3"/>
    </row>
    <row r="11357" spans="1:21" x14ac:dyDescent="0.3">
      <c r="A11357" s="1"/>
      <c r="B11357" s="1"/>
      <c r="C11357" s="2"/>
      <c r="J11357" s="3"/>
      <c r="O11357" s="4"/>
      <c r="P11357" s="3"/>
      <c r="Q11357" s="3"/>
      <c r="U11357" s="3"/>
    </row>
    <row r="11358" spans="1:21" x14ac:dyDescent="0.3">
      <c r="A11358" s="1"/>
      <c r="B11358" s="1"/>
      <c r="C11358" s="2"/>
      <c r="J11358" s="3"/>
      <c r="O11358" s="4"/>
      <c r="P11358" s="3"/>
      <c r="Q11358" s="3"/>
      <c r="U11358" s="3"/>
    </row>
    <row r="11359" spans="1:21" x14ac:dyDescent="0.3">
      <c r="A11359" s="1"/>
      <c r="B11359" s="1"/>
      <c r="C11359" s="2"/>
      <c r="J11359" s="3"/>
      <c r="O11359" s="4"/>
      <c r="P11359" s="3"/>
      <c r="Q11359" s="3"/>
      <c r="U11359" s="3"/>
    </row>
    <row r="11360" spans="1:21" x14ac:dyDescent="0.3">
      <c r="A11360" s="1"/>
      <c r="B11360" s="1"/>
      <c r="C11360" s="2"/>
      <c r="J11360" s="3"/>
      <c r="O11360" s="4"/>
      <c r="P11360" s="3"/>
      <c r="Q11360" s="3"/>
      <c r="U11360" s="3"/>
    </row>
    <row r="11361" spans="1:21" x14ac:dyDescent="0.3">
      <c r="A11361" s="1"/>
      <c r="B11361" s="1"/>
      <c r="C11361" s="2"/>
      <c r="J11361" s="3"/>
      <c r="O11361" s="4"/>
      <c r="P11361" s="3"/>
      <c r="Q11361" s="3"/>
      <c r="U11361" s="3"/>
    </row>
    <row r="11362" spans="1:21" x14ac:dyDescent="0.3">
      <c r="A11362" s="1"/>
      <c r="B11362" s="1"/>
      <c r="C11362" s="2"/>
      <c r="J11362" s="3"/>
      <c r="O11362" s="4"/>
      <c r="P11362" s="3"/>
      <c r="Q11362" s="3"/>
      <c r="U11362" s="3"/>
    </row>
    <row r="11363" spans="1:21" x14ac:dyDescent="0.3">
      <c r="A11363" s="1"/>
      <c r="B11363" s="1"/>
      <c r="C11363" s="2"/>
      <c r="J11363" s="3"/>
      <c r="O11363" s="4"/>
      <c r="P11363" s="3"/>
      <c r="Q11363" s="3"/>
      <c r="U11363" s="3"/>
    </row>
    <row r="11364" spans="1:21" x14ac:dyDescent="0.3">
      <c r="A11364" s="1"/>
      <c r="B11364" s="1"/>
      <c r="C11364" s="2"/>
      <c r="J11364" s="3"/>
      <c r="O11364" s="4"/>
      <c r="P11364" s="3"/>
      <c r="Q11364" s="3"/>
      <c r="U11364" s="3"/>
    </row>
    <row r="11365" spans="1:21" x14ac:dyDescent="0.3">
      <c r="A11365" s="1"/>
      <c r="B11365" s="1"/>
      <c r="C11365" s="2"/>
      <c r="J11365" s="3"/>
      <c r="O11365" s="4"/>
      <c r="P11365" s="3"/>
      <c r="Q11365" s="3"/>
      <c r="U11365" s="3"/>
    </row>
    <row r="11366" spans="1:21" x14ac:dyDescent="0.3">
      <c r="A11366" s="1"/>
      <c r="B11366" s="1"/>
      <c r="C11366" s="2"/>
      <c r="J11366" s="3"/>
      <c r="O11366" s="4"/>
      <c r="P11366" s="3"/>
      <c r="Q11366" s="3"/>
      <c r="U11366" s="3"/>
    </row>
    <row r="11367" spans="1:21" x14ac:dyDescent="0.3">
      <c r="A11367" s="1"/>
      <c r="B11367" s="1"/>
      <c r="C11367" s="2"/>
      <c r="J11367" s="3"/>
      <c r="O11367" s="4"/>
      <c r="P11367" s="3"/>
      <c r="Q11367" s="3"/>
      <c r="S11367" s="4"/>
      <c r="U11367" s="3"/>
    </row>
    <row r="11368" spans="1:21" x14ac:dyDescent="0.3">
      <c r="A11368" s="1"/>
      <c r="B11368" s="1"/>
      <c r="C11368" s="2"/>
      <c r="J11368" s="3"/>
      <c r="O11368" s="4"/>
      <c r="P11368" s="3"/>
      <c r="Q11368" s="3"/>
      <c r="U11368" s="3"/>
    </row>
    <row r="11369" spans="1:21" x14ac:dyDescent="0.3">
      <c r="A11369" s="1"/>
      <c r="B11369" s="1"/>
      <c r="C11369" s="2"/>
      <c r="J11369" s="3"/>
      <c r="O11369" s="4"/>
      <c r="P11369" s="3"/>
      <c r="Q11369" s="3"/>
      <c r="S11369" s="4"/>
      <c r="U11369" s="3"/>
    </row>
    <row r="11370" spans="1:21" x14ac:dyDescent="0.3">
      <c r="A11370" s="1"/>
      <c r="B11370" s="1"/>
      <c r="C11370" s="2"/>
      <c r="J11370" s="3"/>
      <c r="O11370" s="4"/>
      <c r="P11370" s="3"/>
      <c r="U11370" s="3"/>
    </row>
    <row r="11371" spans="1:21" x14ac:dyDescent="0.3">
      <c r="A11371" s="1"/>
      <c r="B11371" s="1"/>
      <c r="C11371" s="2"/>
      <c r="J11371" s="3"/>
      <c r="O11371" s="4"/>
      <c r="P11371" s="3"/>
      <c r="Q11371" s="3"/>
      <c r="U11371" s="3"/>
    </row>
    <row r="11372" spans="1:21" x14ac:dyDescent="0.3">
      <c r="A11372" s="1"/>
      <c r="B11372" s="1"/>
      <c r="C11372" s="2"/>
      <c r="J11372" s="3"/>
      <c r="O11372" s="4"/>
      <c r="P11372" s="3"/>
      <c r="Q11372" s="3"/>
      <c r="U11372" s="3"/>
    </row>
    <row r="11373" spans="1:21" x14ac:dyDescent="0.3">
      <c r="A11373" s="1"/>
      <c r="B11373" s="1"/>
      <c r="C11373" s="2"/>
      <c r="J11373" s="3"/>
      <c r="O11373" s="4"/>
      <c r="P11373" s="3"/>
      <c r="Q11373" s="3"/>
      <c r="U11373" s="3"/>
    </row>
    <row r="11374" spans="1:21" x14ac:dyDescent="0.3">
      <c r="A11374" s="1"/>
      <c r="B11374" s="1"/>
      <c r="C11374" s="2"/>
      <c r="J11374" s="3"/>
      <c r="O11374" s="4"/>
      <c r="P11374" s="3"/>
      <c r="Q11374" s="3"/>
      <c r="U11374" s="3"/>
    </row>
    <row r="11375" spans="1:21" x14ac:dyDescent="0.3">
      <c r="A11375" s="1"/>
      <c r="B11375" s="1"/>
      <c r="C11375" s="2"/>
      <c r="J11375" s="3"/>
      <c r="O11375" s="4"/>
      <c r="P11375" s="3"/>
      <c r="Q11375" s="3"/>
      <c r="U11375" s="3"/>
    </row>
    <row r="11376" spans="1:21" x14ac:dyDescent="0.3">
      <c r="A11376" s="1"/>
      <c r="B11376" s="1"/>
      <c r="C11376" s="2"/>
      <c r="J11376" s="3"/>
      <c r="O11376" s="4"/>
      <c r="P11376" s="3"/>
      <c r="Q11376" s="3"/>
      <c r="U11376" s="3"/>
    </row>
    <row r="11377" spans="1:21" x14ac:dyDescent="0.3">
      <c r="A11377" s="1"/>
      <c r="B11377" s="1"/>
      <c r="C11377" s="2"/>
      <c r="J11377" s="3"/>
      <c r="O11377" s="4"/>
      <c r="P11377" s="3"/>
      <c r="Q11377" s="3"/>
      <c r="U11377" s="3"/>
    </row>
    <row r="11378" spans="1:21" x14ac:dyDescent="0.3">
      <c r="A11378" s="1"/>
      <c r="B11378" s="1"/>
      <c r="C11378" s="2"/>
      <c r="J11378" s="3"/>
      <c r="O11378" s="4"/>
      <c r="P11378" s="3"/>
      <c r="U11378" s="3"/>
    </row>
    <row r="11379" spans="1:21" x14ac:dyDescent="0.3">
      <c r="A11379" s="1"/>
      <c r="B11379" s="1"/>
      <c r="C11379" s="2"/>
      <c r="J11379" s="3"/>
      <c r="O11379" s="4"/>
      <c r="P11379" s="3"/>
      <c r="Q11379" s="3"/>
      <c r="U11379" s="3"/>
    </row>
    <row r="11380" spans="1:21" x14ac:dyDescent="0.3">
      <c r="A11380" s="1"/>
      <c r="B11380" s="1"/>
      <c r="C11380" s="2"/>
      <c r="J11380" s="3"/>
      <c r="O11380" s="4"/>
      <c r="P11380" s="3"/>
      <c r="Q11380" s="3"/>
      <c r="U11380" s="3"/>
    </row>
    <row r="11381" spans="1:21" x14ac:dyDescent="0.3">
      <c r="A11381" s="1"/>
      <c r="B11381" s="1"/>
      <c r="C11381" s="2"/>
      <c r="J11381" s="3"/>
      <c r="O11381" s="4"/>
      <c r="P11381" s="3"/>
      <c r="Q11381" s="3"/>
      <c r="U11381" s="3"/>
    </row>
    <row r="11382" spans="1:21" x14ac:dyDescent="0.3">
      <c r="A11382" s="1"/>
      <c r="B11382" s="1"/>
      <c r="C11382" s="2"/>
      <c r="J11382" s="3"/>
      <c r="O11382" s="4"/>
      <c r="P11382" s="3"/>
      <c r="Q11382" s="3"/>
      <c r="U11382" s="3"/>
    </row>
    <row r="11383" spans="1:21" x14ac:dyDescent="0.3">
      <c r="A11383" s="1"/>
      <c r="B11383" s="1"/>
      <c r="C11383" s="2"/>
      <c r="J11383" s="3"/>
      <c r="O11383" s="4"/>
      <c r="P11383" s="3"/>
      <c r="Q11383" s="3"/>
      <c r="U11383" s="3"/>
    </row>
    <row r="11384" spans="1:21" x14ac:dyDescent="0.3">
      <c r="A11384" s="1"/>
      <c r="B11384" s="1"/>
      <c r="C11384" s="2"/>
      <c r="J11384" s="3"/>
      <c r="O11384" s="4"/>
      <c r="P11384" s="3"/>
      <c r="Q11384" s="3"/>
      <c r="U11384" s="3"/>
    </row>
    <row r="11385" spans="1:21" x14ac:dyDescent="0.3">
      <c r="A11385" s="1"/>
      <c r="B11385" s="1"/>
      <c r="C11385" s="2"/>
      <c r="J11385" s="3"/>
      <c r="O11385" s="4"/>
      <c r="P11385" s="3"/>
      <c r="U11385" s="3"/>
    </row>
    <row r="11386" spans="1:21" x14ac:dyDescent="0.3">
      <c r="A11386" s="1"/>
      <c r="B11386" s="1"/>
      <c r="C11386" s="2"/>
      <c r="J11386" s="3"/>
      <c r="O11386" s="4"/>
      <c r="P11386" s="3"/>
      <c r="Q11386" s="3"/>
      <c r="U11386" s="3"/>
    </row>
    <row r="11387" spans="1:21" x14ac:dyDescent="0.3">
      <c r="A11387" s="1"/>
      <c r="B11387" s="1"/>
      <c r="C11387" s="2"/>
      <c r="J11387" s="3"/>
      <c r="O11387" s="4"/>
      <c r="P11387" s="3"/>
      <c r="Q11387" s="3"/>
      <c r="U11387" s="3"/>
    </row>
    <row r="11388" spans="1:21" x14ac:dyDescent="0.3">
      <c r="A11388" s="1"/>
      <c r="B11388" s="1"/>
      <c r="C11388" s="2"/>
      <c r="J11388" s="3"/>
      <c r="O11388" s="4"/>
      <c r="P11388" s="3"/>
      <c r="Q11388" s="3"/>
      <c r="U11388" s="3"/>
    </row>
    <row r="11389" spans="1:21" x14ac:dyDescent="0.3">
      <c r="A11389" s="1"/>
      <c r="B11389" s="1"/>
      <c r="C11389" s="2"/>
      <c r="J11389" s="3"/>
      <c r="O11389" s="4"/>
      <c r="P11389" s="3"/>
      <c r="Q11389" s="3"/>
      <c r="U11389" s="3"/>
    </row>
    <row r="11390" spans="1:21" x14ac:dyDescent="0.3">
      <c r="A11390" s="1"/>
      <c r="B11390" s="1"/>
      <c r="C11390" s="2"/>
      <c r="J11390" s="3"/>
      <c r="O11390" s="4"/>
      <c r="P11390" s="3"/>
      <c r="Q11390" s="3"/>
      <c r="U11390" s="3"/>
    </row>
    <row r="11391" spans="1:21" x14ac:dyDescent="0.3">
      <c r="A11391" s="1"/>
      <c r="B11391" s="1"/>
      <c r="C11391" s="2"/>
      <c r="J11391" s="3"/>
      <c r="O11391" s="4"/>
      <c r="P11391" s="3"/>
      <c r="Q11391" s="3"/>
      <c r="S11391" s="4"/>
      <c r="U11391" s="3"/>
    </row>
    <row r="11392" spans="1:21" x14ac:dyDescent="0.3">
      <c r="A11392" s="1"/>
      <c r="B11392" s="1"/>
      <c r="C11392" s="2"/>
      <c r="J11392" s="3"/>
      <c r="O11392" s="4"/>
      <c r="P11392" s="3"/>
      <c r="U11392" s="3"/>
    </row>
    <row r="11393" spans="1:21" x14ac:dyDescent="0.3">
      <c r="A11393" s="1"/>
      <c r="B11393" s="1"/>
      <c r="C11393" s="2"/>
      <c r="J11393" s="3"/>
      <c r="O11393" s="4"/>
      <c r="P11393" s="3"/>
      <c r="Q11393" s="3"/>
      <c r="U11393" s="3"/>
    </row>
    <row r="11394" spans="1:21" x14ac:dyDescent="0.3">
      <c r="A11394" s="1"/>
      <c r="B11394" s="1"/>
      <c r="C11394" s="2"/>
      <c r="J11394" s="3"/>
      <c r="O11394" s="4"/>
      <c r="P11394" s="3"/>
      <c r="Q11394" s="3"/>
      <c r="U11394" s="3"/>
    </row>
    <row r="11395" spans="1:21" x14ac:dyDescent="0.3">
      <c r="A11395" s="1"/>
      <c r="B11395" s="1"/>
      <c r="C11395" s="2"/>
      <c r="J11395" s="3"/>
      <c r="O11395" s="4"/>
      <c r="P11395" s="3"/>
      <c r="Q11395" s="3"/>
      <c r="U11395" s="3"/>
    </row>
    <row r="11396" spans="1:21" x14ac:dyDescent="0.3">
      <c r="A11396" s="1"/>
      <c r="B11396" s="1"/>
      <c r="C11396" s="2"/>
      <c r="J11396" s="3"/>
      <c r="O11396" s="4"/>
      <c r="P11396" s="3"/>
      <c r="Q11396" s="3"/>
      <c r="U11396" s="3"/>
    </row>
    <row r="11397" spans="1:21" x14ac:dyDescent="0.3">
      <c r="A11397" s="1"/>
      <c r="B11397" s="1"/>
      <c r="C11397" s="2"/>
      <c r="J11397" s="3"/>
      <c r="O11397" s="4"/>
      <c r="P11397" s="3"/>
      <c r="Q11397" s="3"/>
      <c r="U11397" s="3"/>
    </row>
    <row r="11398" spans="1:21" x14ac:dyDescent="0.3">
      <c r="A11398" s="1"/>
      <c r="B11398" s="1"/>
      <c r="C11398" s="2"/>
      <c r="J11398" s="3"/>
      <c r="O11398" s="4"/>
      <c r="P11398" s="3"/>
      <c r="Q11398" s="3"/>
      <c r="U11398" s="3"/>
    </row>
    <row r="11399" spans="1:21" x14ac:dyDescent="0.3">
      <c r="A11399" s="1"/>
      <c r="B11399" s="1"/>
      <c r="C11399" s="2"/>
      <c r="J11399" s="3"/>
      <c r="O11399" s="4"/>
      <c r="P11399" s="3"/>
      <c r="U11399" s="3"/>
    </row>
    <row r="11400" spans="1:21" x14ac:dyDescent="0.3">
      <c r="A11400" s="1"/>
      <c r="B11400" s="1"/>
      <c r="C11400" s="2"/>
      <c r="J11400" s="3"/>
      <c r="O11400" s="4"/>
      <c r="P11400" s="3"/>
      <c r="Q11400" s="3"/>
      <c r="U11400" s="3"/>
    </row>
    <row r="11401" spans="1:21" x14ac:dyDescent="0.3">
      <c r="A11401" s="1"/>
      <c r="B11401" s="1"/>
      <c r="C11401" s="2"/>
      <c r="J11401" s="3"/>
      <c r="O11401" s="4"/>
      <c r="P11401" s="3"/>
      <c r="Q11401" s="3"/>
      <c r="U11401" s="3"/>
    </row>
    <row r="11402" spans="1:21" x14ac:dyDescent="0.3">
      <c r="A11402" s="1"/>
      <c r="B11402" s="1"/>
      <c r="C11402" s="2"/>
      <c r="J11402" s="3"/>
      <c r="O11402" s="4"/>
      <c r="P11402" s="3"/>
      <c r="Q11402" s="3"/>
      <c r="U11402" s="3"/>
    </row>
    <row r="11403" spans="1:21" x14ac:dyDescent="0.3">
      <c r="A11403" s="1"/>
      <c r="B11403" s="1"/>
      <c r="C11403" s="2"/>
      <c r="J11403" s="3"/>
      <c r="O11403" s="4"/>
      <c r="P11403" s="3"/>
      <c r="Q11403" s="3"/>
      <c r="U11403" s="3"/>
    </row>
    <row r="11404" spans="1:21" x14ac:dyDescent="0.3">
      <c r="A11404" s="1"/>
      <c r="B11404" s="1"/>
      <c r="C11404" s="2"/>
      <c r="J11404" s="3"/>
      <c r="O11404" s="4"/>
      <c r="P11404" s="3"/>
      <c r="Q11404" s="3"/>
      <c r="U11404" s="3"/>
    </row>
    <row r="11405" spans="1:21" x14ac:dyDescent="0.3">
      <c r="A11405" s="1"/>
      <c r="B11405" s="1"/>
      <c r="C11405" s="2"/>
      <c r="J11405" s="3"/>
      <c r="O11405" s="4"/>
      <c r="P11405" s="3"/>
      <c r="Q11405" s="3"/>
      <c r="U11405" s="3"/>
    </row>
    <row r="11406" spans="1:21" x14ac:dyDescent="0.3">
      <c r="A11406" s="1"/>
      <c r="B11406" s="1"/>
      <c r="C11406" s="2"/>
      <c r="J11406" s="3"/>
      <c r="O11406" s="4"/>
      <c r="P11406" s="3"/>
      <c r="Q11406" s="3"/>
      <c r="U11406" s="3"/>
    </row>
    <row r="11407" spans="1:21" x14ac:dyDescent="0.3">
      <c r="A11407" s="1"/>
      <c r="B11407" s="1"/>
      <c r="C11407" s="2"/>
      <c r="J11407" s="3"/>
      <c r="O11407" s="4"/>
      <c r="P11407" s="3"/>
      <c r="U11407" s="3"/>
    </row>
    <row r="11408" spans="1:21" x14ac:dyDescent="0.3">
      <c r="A11408" s="1"/>
      <c r="B11408" s="1"/>
      <c r="C11408" s="2"/>
      <c r="J11408" s="3"/>
      <c r="O11408" s="4"/>
      <c r="P11408" s="3"/>
      <c r="Q11408" s="3"/>
      <c r="S11408" s="4"/>
      <c r="U11408" s="3"/>
    </row>
    <row r="11409" spans="1:21" x14ac:dyDescent="0.3">
      <c r="A11409" s="1"/>
      <c r="B11409" s="1"/>
      <c r="C11409" s="2"/>
      <c r="J11409" s="3"/>
      <c r="O11409" s="4"/>
      <c r="P11409" s="3"/>
      <c r="Q11409" s="3"/>
      <c r="U11409" s="3"/>
    </row>
    <row r="11410" spans="1:21" x14ac:dyDescent="0.3">
      <c r="A11410" s="1"/>
      <c r="B11410" s="1"/>
      <c r="C11410" s="2"/>
      <c r="J11410" s="3"/>
      <c r="O11410" s="4"/>
      <c r="P11410" s="3"/>
      <c r="Q11410" s="3"/>
      <c r="U11410" s="3"/>
    </row>
    <row r="11411" spans="1:21" x14ac:dyDescent="0.3">
      <c r="A11411" s="1"/>
      <c r="B11411" s="1"/>
      <c r="C11411" s="2"/>
      <c r="J11411" s="3"/>
      <c r="O11411" s="4"/>
      <c r="P11411" s="3"/>
      <c r="Q11411" s="3"/>
      <c r="U11411" s="3"/>
    </row>
    <row r="11412" spans="1:21" x14ac:dyDescent="0.3">
      <c r="A11412" s="1"/>
      <c r="B11412" s="1"/>
      <c r="C11412" s="2"/>
      <c r="J11412" s="3"/>
      <c r="O11412" s="4"/>
      <c r="P11412" s="3"/>
      <c r="U11412" s="3"/>
    </row>
    <row r="11413" spans="1:21" x14ac:dyDescent="0.3">
      <c r="A11413" s="1"/>
      <c r="B11413" s="1"/>
      <c r="C11413" s="2"/>
      <c r="J11413" s="3"/>
      <c r="O11413" s="4"/>
      <c r="P11413" s="3"/>
      <c r="Q11413" s="3"/>
      <c r="U11413" s="3"/>
    </row>
    <row r="11414" spans="1:21" x14ac:dyDescent="0.3">
      <c r="A11414" s="1"/>
      <c r="B11414" s="1"/>
      <c r="C11414" s="2"/>
      <c r="J11414" s="3"/>
      <c r="O11414" s="4"/>
      <c r="P11414" s="3"/>
      <c r="Q11414" s="3"/>
      <c r="U11414" s="3"/>
    </row>
    <row r="11415" spans="1:21" x14ac:dyDescent="0.3">
      <c r="A11415" s="1"/>
      <c r="B11415" s="1"/>
      <c r="C11415" s="2"/>
      <c r="J11415" s="3"/>
      <c r="O11415" s="4"/>
      <c r="P11415" s="3"/>
      <c r="Q11415" s="3"/>
      <c r="U11415" s="3"/>
    </row>
    <row r="11416" spans="1:21" x14ac:dyDescent="0.3">
      <c r="A11416" s="1"/>
      <c r="B11416" s="1"/>
      <c r="C11416" s="2"/>
      <c r="J11416" s="3"/>
      <c r="O11416" s="4"/>
      <c r="P11416" s="3"/>
      <c r="Q11416" s="3"/>
      <c r="U11416" s="3"/>
    </row>
    <row r="11417" spans="1:21" x14ac:dyDescent="0.3">
      <c r="A11417" s="1"/>
      <c r="B11417" s="1"/>
      <c r="C11417" s="2"/>
      <c r="J11417" s="3"/>
      <c r="O11417" s="4"/>
      <c r="P11417" s="3"/>
      <c r="Q11417" s="3"/>
      <c r="U11417" s="3"/>
    </row>
    <row r="11418" spans="1:21" x14ac:dyDescent="0.3">
      <c r="A11418" s="1"/>
      <c r="B11418" s="1"/>
      <c r="C11418" s="2"/>
      <c r="J11418" s="3"/>
      <c r="O11418" s="4"/>
      <c r="P11418" s="3"/>
      <c r="Q11418" s="3"/>
      <c r="U11418" s="3"/>
    </row>
    <row r="11419" spans="1:21" x14ac:dyDescent="0.3">
      <c r="A11419" s="1"/>
      <c r="B11419" s="1"/>
      <c r="C11419" s="2"/>
      <c r="J11419" s="3"/>
      <c r="O11419" s="4"/>
      <c r="P11419" s="3"/>
      <c r="Q11419" s="3"/>
      <c r="U11419" s="3"/>
    </row>
    <row r="11420" spans="1:21" x14ac:dyDescent="0.3">
      <c r="A11420" s="1"/>
      <c r="B11420" s="1"/>
      <c r="C11420" s="2"/>
      <c r="J11420" s="3"/>
      <c r="O11420" s="4"/>
      <c r="P11420" s="3"/>
      <c r="Q11420" s="3"/>
      <c r="U11420" s="3"/>
    </row>
    <row r="11421" spans="1:21" x14ac:dyDescent="0.3">
      <c r="A11421" s="1"/>
      <c r="B11421" s="1"/>
      <c r="C11421" s="2"/>
      <c r="J11421" s="3"/>
      <c r="O11421" s="4"/>
      <c r="P11421" s="3"/>
      <c r="Q11421" s="3"/>
      <c r="U11421" s="3"/>
    </row>
    <row r="11422" spans="1:21" x14ac:dyDescent="0.3">
      <c r="A11422" s="1"/>
      <c r="B11422" s="1"/>
      <c r="C11422" s="2"/>
      <c r="J11422" s="3"/>
      <c r="O11422" s="4"/>
      <c r="P11422" s="3"/>
      <c r="Q11422" s="3"/>
      <c r="S11422" s="4"/>
      <c r="U11422" s="3"/>
    </row>
    <row r="11423" spans="1:21" x14ac:dyDescent="0.3">
      <c r="A11423" s="1"/>
      <c r="B11423" s="1"/>
      <c r="C11423" s="2"/>
      <c r="J11423" s="3"/>
      <c r="O11423" s="4"/>
      <c r="P11423" s="3"/>
      <c r="U11423" s="3"/>
    </row>
    <row r="11424" spans="1:21" x14ac:dyDescent="0.3">
      <c r="A11424" s="1"/>
      <c r="B11424" s="1"/>
      <c r="C11424" s="2"/>
      <c r="J11424" s="3"/>
      <c r="O11424" s="4"/>
      <c r="P11424" s="3"/>
      <c r="U11424" s="3"/>
    </row>
    <row r="11425" spans="1:21" x14ac:dyDescent="0.3">
      <c r="A11425" s="1"/>
      <c r="B11425" s="1"/>
      <c r="C11425" s="2"/>
      <c r="J11425" s="3"/>
      <c r="O11425" s="4"/>
      <c r="P11425" s="3"/>
      <c r="Q11425" s="3"/>
      <c r="U11425" s="3"/>
    </row>
    <row r="11426" spans="1:21" x14ac:dyDescent="0.3">
      <c r="A11426" s="1"/>
      <c r="B11426" s="1"/>
      <c r="C11426" s="2"/>
      <c r="J11426" s="3"/>
      <c r="O11426" s="4"/>
      <c r="P11426" s="3"/>
      <c r="Q11426" s="3"/>
      <c r="U11426" s="3"/>
    </row>
    <row r="11427" spans="1:21" x14ac:dyDescent="0.3">
      <c r="A11427" s="1"/>
      <c r="B11427" s="1"/>
      <c r="C11427" s="2"/>
      <c r="J11427" s="3"/>
      <c r="O11427" s="4"/>
      <c r="P11427" s="3"/>
      <c r="U11427" s="3"/>
    </row>
    <row r="11428" spans="1:21" x14ac:dyDescent="0.3">
      <c r="A11428" s="1"/>
      <c r="B11428" s="1"/>
      <c r="C11428" s="2"/>
      <c r="J11428" s="3"/>
      <c r="O11428" s="4"/>
      <c r="P11428" s="3"/>
      <c r="Q11428" s="3"/>
      <c r="U11428" s="3"/>
    </row>
    <row r="11429" spans="1:21" x14ac:dyDescent="0.3">
      <c r="A11429" s="1"/>
      <c r="B11429" s="1"/>
      <c r="C11429" s="2"/>
      <c r="J11429" s="3"/>
      <c r="O11429" s="4"/>
      <c r="P11429" s="3"/>
      <c r="Q11429" s="3"/>
      <c r="U11429" s="3"/>
    </row>
    <row r="11430" spans="1:21" x14ac:dyDescent="0.3">
      <c r="A11430" s="1"/>
      <c r="B11430" s="1"/>
      <c r="C11430" s="2"/>
      <c r="J11430" s="3"/>
      <c r="O11430" s="4"/>
      <c r="P11430" s="3"/>
      <c r="Q11430" s="3"/>
      <c r="S11430" s="4"/>
      <c r="U11430" s="3"/>
    </row>
    <row r="11431" spans="1:21" x14ac:dyDescent="0.3">
      <c r="A11431" s="1"/>
      <c r="B11431" s="1"/>
      <c r="C11431" s="2"/>
      <c r="J11431" s="3"/>
      <c r="O11431" s="4"/>
      <c r="P11431" s="3"/>
      <c r="Q11431" s="3"/>
      <c r="U11431" s="3"/>
    </row>
    <row r="11432" spans="1:21" x14ac:dyDescent="0.3">
      <c r="A11432" s="1"/>
      <c r="B11432" s="1"/>
      <c r="C11432" s="2"/>
      <c r="J11432" s="3"/>
      <c r="O11432" s="4"/>
      <c r="P11432" s="3"/>
      <c r="Q11432" s="3"/>
      <c r="U11432" s="3"/>
    </row>
    <row r="11433" spans="1:21" x14ac:dyDescent="0.3">
      <c r="A11433" s="1"/>
      <c r="B11433" s="1"/>
      <c r="C11433" s="2"/>
      <c r="J11433" s="3"/>
      <c r="O11433" s="4"/>
      <c r="P11433" s="3"/>
      <c r="Q11433" s="3"/>
      <c r="U11433" s="3"/>
    </row>
    <row r="11434" spans="1:21" x14ac:dyDescent="0.3">
      <c r="A11434" s="1"/>
      <c r="B11434" s="1"/>
      <c r="C11434" s="2"/>
      <c r="J11434" s="3"/>
      <c r="O11434" s="4"/>
      <c r="P11434" s="3"/>
      <c r="U11434" s="3"/>
    </row>
    <row r="11435" spans="1:21" x14ac:dyDescent="0.3">
      <c r="A11435" s="1"/>
      <c r="B11435" s="1"/>
      <c r="C11435" s="2"/>
      <c r="J11435" s="3"/>
      <c r="O11435" s="4"/>
      <c r="P11435" s="3"/>
      <c r="U11435" s="3"/>
    </row>
    <row r="11436" spans="1:21" x14ac:dyDescent="0.3">
      <c r="A11436" s="1"/>
      <c r="B11436" s="1"/>
      <c r="C11436" s="2"/>
      <c r="J11436" s="3"/>
      <c r="O11436" s="4"/>
      <c r="P11436" s="3"/>
      <c r="U11436" s="3"/>
    </row>
    <row r="11437" spans="1:21" x14ac:dyDescent="0.3">
      <c r="A11437" s="1"/>
      <c r="B11437" s="1"/>
      <c r="C11437" s="2"/>
      <c r="J11437" s="3"/>
      <c r="O11437" s="4"/>
      <c r="P11437" s="3"/>
      <c r="Q11437" s="3"/>
      <c r="U11437" s="3"/>
    </row>
    <row r="11438" spans="1:21" x14ac:dyDescent="0.3">
      <c r="A11438" s="1"/>
      <c r="B11438" s="1"/>
      <c r="C11438" s="2"/>
      <c r="J11438" s="3"/>
      <c r="O11438" s="4"/>
      <c r="P11438" s="3"/>
      <c r="U11438" s="3"/>
    </row>
    <row r="11439" spans="1:21" x14ac:dyDescent="0.3">
      <c r="A11439" s="1"/>
      <c r="B11439" s="1"/>
      <c r="C11439" s="2"/>
      <c r="J11439" s="3"/>
      <c r="O11439" s="4"/>
      <c r="P11439" s="3"/>
      <c r="Q11439" s="3"/>
      <c r="U11439" s="3"/>
    </row>
    <row r="11440" spans="1:21" x14ac:dyDescent="0.3">
      <c r="A11440" s="1"/>
      <c r="B11440" s="1"/>
      <c r="C11440" s="2"/>
      <c r="J11440" s="3"/>
      <c r="O11440" s="4"/>
      <c r="P11440" s="3"/>
      <c r="U11440" s="3"/>
    </row>
    <row r="11441" spans="1:21" x14ac:dyDescent="0.3">
      <c r="A11441" s="1"/>
      <c r="B11441" s="1"/>
      <c r="C11441" s="2"/>
      <c r="J11441" s="3"/>
      <c r="O11441" s="4"/>
      <c r="P11441" s="3"/>
      <c r="U11441" s="3"/>
    </row>
    <row r="11442" spans="1:21" x14ac:dyDescent="0.3">
      <c r="A11442" s="1"/>
      <c r="B11442" s="1"/>
      <c r="C11442" s="2"/>
      <c r="J11442" s="3"/>
      <c r="O11442" s="4"/>
      <c r="P11442" s="3"/>
      <c r="U11442" s="3"/>
    </row>
    <row r="11443" spans="1:21" x14ac:dyDescent="0.3">
      <c r="A11443" s="1"/>
      <c r="B11443" s="1"/>
      <c r="C11443" s="2"/>
      <c r="J11443" s="3"/>
      <c r="O11443" s="4"/>
      <c r="P11443" s="3"/>
      <c r="U11443" s="3"/>
    </row>
    <row r="11444" spans="1:21" x14ac:dyDescent="0.3">
      <c r="A11444" s="1"/>
      <c r="B11444" s="1"/>
      <c r="C11444" s="2"/>
      <c r="J11444" s="3"/>
      <c r="O11444" s="4"/>
      <c r="P11444" s="3"/>
      <c r="Q11444" s="3"/>
      <c r="U11444" s="3"/>
    </row>
    <row r="11445" spans="1:21" x14ac:dyDescent="0.3">
      <c r="A11445" s="1"/>
      <c r="B11445" s="1"/>
      <c r="C11445" s="2"/>
      <c r="J11445" s="3"/>
      <c r="O11445" s="4"/>
      <c r="P11445" s="3"/>
      <c r="U11445" s="3"/>
    </row>
    <row r="11446" spans="1:21" x14ac:dyDescent="0.3">
      <c r="A11446" s="1"/>
      <c r="B11446" s="1"/>
      <c r="C11446" s="2"/>
      <c r="J11446" s="3"/>
      <c r="O11446" s="4"/>
      <c r="P11446" s="3"/>
      <c r="U11446" s="3"/>
    </row>
    <row r="11447" spans="1:21" x14ac:dyDescent="0.3">
      <c r="A11447" s="1"/>
      <c r="B11447" s="1"/>
      <c r="C11447" s="2"/>
      <c r="J11447" s="3"/>
      <c r="O11447" s="4"/>
      <c r="P11447" s="3"/>
      <c r="U11447" s="3"/>
    </row>
    <row r="11448" spans="1:21" x14ac:dyDescent="0.3">
      <c r="A11448" s="1"/>
      <c r="B11448" s="1"/>
      <c r="C11448" s="2"/>
      <c r="J11448" s="3"/>
      <c r="O11448" s="4"/>
      <c r="P11448" s="3"/>
      <c r="U11448" s="3"/>
    </row>
    <row r="11449" spans="1:21" x14ac:dyDescent="0.3">
      <c r="A11449" s="1"/>
      <c r="B11449" s="1"/>
      <c r="C11449" s="2"/>
      <c r="J11449" s="3"/>
      <c r="O11449" s="4"/>
      <c r="P11449" s="3"/>
      <c r="U11449" s="3"/>
    </row>
    <row r="11450" spans="1:21" x14ac:dyDescent="0.3">
      <c r="A11450" s="1"/>
      <c r="B11450" s="1"/>
      <c r="C11450" s="2"/>
      <c r="J11450" s="3"/>
      <c r="O11450" s="4"/>
      <c r="P11450" s="3"/>
      <c r="U11450" s="3"/>
    </row>
    <row r="11451" spans="1:21" x14ac:dyDescent="0.3">
      <c r="A11451" s="1"/>
      <c r="B11451" s="1"/>
      <c r="C11451" s="2"/>
      <c r="J11451" s="3"/>
      <c r="O11451" s="4"/>
      <c r="P11451" s="3"/>
      <c r="U11451" s="3"/>
    </row>
    <row r="11452" spans="1:21" x14ac:dyDescent="0.3">
      <c r="A11452" s="1"/>
      <c r="B11452" s="1"/>
      <c r="C11452" s="2"/>
      <c r="J11452" s="3"/>
      <c r="O11452" s="4"/>
      <c r="P11452" s="3"/>
      <c r="U11452" s="3"/>
    </row>
    <row r="11453" spans="1:21" x14ac:dyDescent="0.3">
      <c r="A11453" s="1"/>
      <c r="B11453" s="1"/>
      <c r="C11453" s="2"/>
      <c r="J11453" s="3"/>
      <c r="O11453" s="4"/>
      <c r="P11453" s="3"/>
      <c r="U11453" s="3"/>
    </row>
    <row r="11454" spans="1:21" x14ac:dyDescent="0.3">
      <c r="A11454" s="1"/>
      <c r="B11454" s="1"/>
      <c r="C11454" s="2"/>
      <c r="J11454" s="3"/>
      <c r="O11454" s="4"/>
      <c r="P11454" s="3"/>
      <c r="U11454" s="3"/>
    </row>
    <row r="11455" spans="1:21" x14ac:dyDescent="0.3">
      <c r="A11455" s="1"/>
      <c r="B11455" s="1"/>
      <c r="C11455" s="2"/>
      <c r="J11455" s="3"/>
      <c r="O11455" s="4"/>
      <c r="P11455" s="3"/>
      <c r="U11455" s="3"/>
    </row>
    <row r="11456" spans="1:21" x14ac:dyDescent="0.3">
      <c r="A11456" s="1"/>
      <c r="B11456" s="1"/>
      <c r="C11456" s="2"/>
      <c r="J11456" s="3"/>
      <c r="O11456" s="4"/>
      <c r="P11456" s="3"/>
      <c r="U11456" s="3"/>
    </row>
    <row r="11457" spans="1:21" x14ac:dyDescent="0.3">
      <c r="A11457" s="1"/>
      <c r="B11457" s="1"/>
      <c r="C11457" s="2"/>
      <c r="J11457" s="3"/>
      <c r="O11457" s="4"/>
      <c r="P11457" s="3"/>
      <c r="U11457" s="3"/>
    </row>
    <row r="11458" spans="1:21" x14ac:dyDescent="0.3">
      <c r="A11458" s="1"/>
      <c r="B11458" s="1"/>
      <c r="C11458" s="2"/>
      <c r="J11458" s="3"/>
      <c r="O11458" s="4"/>
      <c r="P11458" s="3"/>
      <c r="U11458" s="3"/>
    </row>
    <row r="11459" spans="1:21" x14ac:dyDescent="0.3">
      <c r="A11459" s="1"/>
      <c r="B11459" s="1"/>
      <c r="C11459" s="2"/>
      <c r="J11459" s="3"/>
      <c r="O11459" s="4"/>
      <c r="P11459" s="3"/>
      <c r="U11459" s="3"/>
    </row>
    <row r="11460" spans="1:21" x14ac:dyDescent="0.3">
      <c r="A11460" s="1"/>
      <c r="B11460" s="1"/>
      <c r="C11460" s="2"/>
      <c r="J11460" s="3"/>
      <c r="O11460" s="4"/>
      <c r="P11460" s="3"/>
      <c r="U11460" s="3"/>
    </row>
    <row r="11461" spans="1:21" x14ac:dyDescent="0.3">
      <c r="A11461" s="1"/>
      <c r="B11461" s="1"/>
      <c r="C11461" s="2"/>
      <c r="J11461" s="3"/>
      <c r="O11461" s="4"/>
      <c r="P11461" s="3"/>
      <c r="U11461" s="3"/>
    </row>
    <row r="11462" spans="1:21" x14ac:dyDescent="0.3">
      <c r="A11462" s="1"/>
      <c r="B11462" s="1"/>
      <c r="C11462" s="2"/>
      <c r="J11462" s="3"/>
      <c r="O11462" s="4"/>
      <c r="P11462" s="3"/>
      <c r="U11462" s="3"/>
    </row>
    <row r="11463" spans="1:21" x14ac:dyDescent="0.3">
      <c r="A11463" s="1"/>
      <c r="B11463" s="1"/>
      <c r="C11463" s="2"/>
      <c r="J11463" s="3"/>
      <c r="O11463" s="4"/>
      <c r="P11463" s="3"/>
      <c r="U11463" s="3"/>
    </row>
    <row r="11464" spans="1:21" x14ac:dyDescent="0.3">
      <c r="A11464" s="1"/>
      <c r="B11464" s="1"/>
      <c r="C11464" s="2"/>
      <c r="J11464" s="3"/>
      <c r="O11464" s="4"/>
      <c r="P11464" s="3"/>
      <c r="U11464" s="3"/>
    </row>
    <row r="11465" spans="1:21" x14ac:dyDescent="0.3">
      <c r="A11465" s="1"/>
      <c r="B11465" s="1"/>
      <c r="C11465" s="2"/>
      <c r="J11465" s="3"/>
      <c r="O11465" s="4"/>
      <c r="P11465" s="3"/>
      <c r="U11465" s="3"/>
    </row>
    <row r="11466" spans="1:21" x14ac:dyDescent="0.3">
      <c r="A11466" s="1"/>
      <c r="B11466" s="1"/>
      <c r="C11466" s="2"/>
      <c r="J11466" s="3"/>
      <c r="O11466" s="4"/>
      <c r="P11466" s="3"/>
      <c r="U11466" s="3"/>
    </row>
    <row r="11467" spans="1:21" x14ac:dyDescent="0.3">
      <c r="A11467" s="1"/>
      <c r="B11467" s="1"/>
      <c r="C11467" s="2"/>
      <c r="J11467" s="3"/>
      <c r="O11467" s="4"/>
      <c r="P11467" s="3"/>
      <c r="U11467" s="3"/>
    </row>
    <row r="11468" spans="1:21" x14ac:dyDescent="0.3">
      <c r="A11468" s="1"/>
      <c r="B11468" s="1"/>
      <c r="C11468" s="2"/>
      <c r="J11468" s="3"/>
      <c r="O11468" s="4"/>
      <c r="P11468" s="3"/>
      <c r="U11468" s="3"/>
    </row>
    <row r="11469" spans="1:21" x14ac:dyDescent="0.3">
      <c r="A11469" s="1"/>
      <c r="B11469" s="1"/>
      <c r="C11469" s="2"/>
      <c r="J11469" s="3"/>
      <c r="O11469" s="4"/>
      <c r="P11469" s="3"/>
      <c r="U11469" s="3"/>
    </row>
    <row r="11470" spans="1:21" x14ac:dyDescent="0.3">
      <c r="A11470" s="1"/>
      <c r="B11470" s="1"/>
      <c r="C11470" s="2"/>
      <c r="J11470" s="3"/>
      <c r="O11470" s="4"/>
      <c r="P11470" s="3"/>
      <c r="U11470" s="3"/>
    </row>
    <row r="11471" spans="1:21" x14ac:dyDescent="0.3">
      <c r="A11471" s="1"/>
      <c r="B11471" s="1"/>
      <c r="C11471" s="2"/>
      <c r="J11471" s="3"/>
      <c r="O11471" s="4"/>
      <c r="P11471" s="3"/>
      <c r="U11471" s="3"/>
    </row>
    <row r="11472" spans="1:21" x14ac:dyDescent="0.3">
      <c r="A11472" s="1"/>
      <c r="B11472" s="1"/>
      <c r="C11472" s="2"/>
      <c r="J11472" s="3"/>
      <c r="O11472" s="4"/>
      <c r="P11472" s="3"/>
      <c r="U11472" s="3"/>
    </row>
    <row r="11473" spans="1:21" x14ac:dyDescent="0.3">
      <c r="A11473" s="1"/>
      <c r="B11473" s="1"/>
      <c r="C11473" s="2"/>
      <c r="J11473" s="3"/>
      <c r="O11473" s="4"/>
      <c r="P11473" s="3"/>
      <c r="Q11473" s="3"/>
      <c r="U11473" s="3"/>
    </row>
    <row r="11474" spans="1:21" x14ac:dyDescent="0.3">
      <c r="A11474" s="1"/>
      <c r="B11474" s="1"/>
      <c r="C11474" s="2"/>
      <c r="J11474" s="3"/>
      <c r="O11474" s="4"/>
      <c r="P11474" s="3"/>
      <c r="U11474" s="3"/>
    </row>
    <row r="11475" spans="1:21" x14ac:dyDescent="0.3">
      <c r="A11475" s="1"/>
      <c r="B11475" s="1"/>
      <c r="C11475" s="2"/>
      <c r="J11475" s="3"/>
      <c r="O11475" s="4"/>
      <c r="P11475" s="3"/>
      <c r="U11475" s="3"/>
    </row>
    <row r="11476" spans="1:21" x14ac:dyDescent="0.3">
      <c r="A11476" s="1"/>
      <c r="B11476" s="1"/>
      <c r="C11476" s="2"/>
      <c r="J11476" s="3"/>
      <c r="O11476" s="4"/>
      <c r="P11476" s="3"/>
      <c r="U11476" s="3"/>
    </row>
    <row r="11477" spans="1:21" x14ac:dyDescent="0.3">
      <c r="A11477" s="1"/>
      <c r="B11477" s="1"/>
      <c r="C11477" s="2"/>
      <c r="J11477" s="3"/>
      <c r="O11477" s="4"/>
      <c r="P11477" s="3"/>
      <c r="Q11477" s="3"/>
      <c r="U11477" s="3"/>
    </row>
    <row r="11478" spans="1:21" x14ac:dyDescent="0.3">
      <c r="A11478" s="1"/>
      <c r="B11478" s="1"/>
      <c r="C11478" s="2"/>
      <c r="J11478" s="3"/>
      <c r="O11478" s="4"/>
      <c r="P11478" s="3"/>
      <c r="U11478" s="3"/>
    </row>
    <row r="11479" spans="1:21" x14ac:dyDescent="0.3">
      <c r="A11479" s="1"/>
      <c r="B11479" s="1"/>
      <c r="C11479" s="2"/>
      <c r="J11479" s="3"/>
      <c r="O11479" s="4"/>
      <c r="P11479" s="3"/>
      <c r="U11479" s="3"/>
    </row>
    <row r="11480" spans="1:21" x14ac:dyDescent="0.3">
      <c r="A11480" s="1"/>
      <c r="B11480" s="1"/>
      <c r="C11480" s="2"/>
      <c r="J11480" s="3"/>
      <c r="O11480" s="4"/>
      <c r="P11480" s="3"/>
      <c r="U11480" s="3"/>
    </row>
    <row r="11481" spans="1:21" x14ac:dyDescent="0.3">
      <c r="A11481" s="1"/>
      <c r="B11481" s="1"/>
      <c r="C11481" s="2"/>
      <c r="J11481" s="3"/>
      <c r="O11481" s="4"/>
      <c r="P11481" s="3"/>
      <c r="Q11481" s="3"/>
      <c r="U11481" s="3"/>
    </row>
    <row r="11482" spans="1:21" x14ac:dyDescent="0.3">
      <c r="A11482" s="1"/>
      <c r="B11482" s="1"/>
      <c r="C11482" s="2"/>
      <c r="J11482" s="3"/>
      <c r="O11482" s="4"/>
      <c r="P11482" s="3"/>
      <c r="U11482" s="3"/>
    </row>
    <row r="11483" spans="1:21" x14ac:dyDescent="0.3">
      <c r="A11483" s="1"/>
      <c r="B11483" s="1"/>
      <c r="C11483" s="2"/>
      <c r="J11483" s="3"/>
      <c r="O11483" s="4"/>
      <c r="P11483" s="3"/>
      <c r="U11483" s="3"/>
    </row>
    <row r="11484" spans="1:21" x14ac:dyDescent="0.3">
      <c r="A11484" s="1"/>
      <c r="B11484" s="1"/>
      <c r="C11484" s="2"/>
      <c r="J11484" s="3"/>
      <c r="O11484" s="4"/>
      <c r="P11484" s="3"/>
      <c r="U11484" s="3"/>
    </row>
    <row r="11485" spans="1:21" x14ac:dyDescent="0.3">
      <c r="A11485" s="1"/>
      <c r="B11485" s="1"/>
      <c r="C11485" s="2"/>
      <c r="J11485" s="3"/>
      <c r="O11485" s="4"/>
      <c r="P11485" s="3"/>
      <c r="U11485" s="3"/>
    </row>
    <row r="11486" spans="1:21" x14ac:dyDescent="0.3">
      <c r="A11486" s="1"/>
      <c r="B11486" s="1"/>
      <c r="C11486" s="2"/>
      <c r="J11486" s="3"/>
      <c r="O11486" s="4"/>
      <c r="P11486" s="3"/>
      <c r="U11486" s="3"/>
    </row>
    <row r="11487" spans="1:21" x14ac:dyDescent="0.3">
      <c r="A11487" s="1"/>
      <c r="B11487" s="1"/>
      <c r="C11487" s="2"/>
      <c r="J11487" s="3"/>
      <c r="O11487" s="4"/>
      <c r="P11487" s="3"/>
      <c r="U11487" s="3"/>
    </row>
    <row r="11488" spans="1:21" x14ac:dyDescent="0.3">
      <c r="A11488" s="1"/>
      <c r="B11488" s="1"/>
      <c r="C11488" s="2"/>
      <c r="J11488" s="3"/>
      <c r="O11488" s="4"/>
      <c r="P11488" s="3"/>
      <c r="U11488" s="3"/>
    </row>
    <row r="11489" spans="1:21" x14ac:dyDescent="0.3">
      <c r="A11489" s="1"/>
      <c r="B11489" s="1"/>
      <c r="C11489" s="2"/>
      <c r="J11489" s="3"/>
      <c r="O11489" s="4"/>
      <c r="P11489" s="3"/>
      <c r="Q11489" s="3"/>
      <c r="U11489" s="3"/>
    </row>
    <row r="11490" spans="1:21" x14ac:dyDescent="0.3">
      <c r="A11490" s="1"/>
      <c r="B11490" s="1"/>
      <c r="C11490" s="2"/>
      <c r="J11490" s="3"/>
      <c r="O11490" s="4"/>
      <c r="P11490" s="3"/>
      <c r="U11490" s="3"/>
    </row>
    <row r="11491" spans="1:21" x14ac:dyDescent="0.3">
      <c r="A11491" s="1"/>
      <c r="B11491" s="1"/>
      <c r="C11491" s="2"/>
      <c r="J11491" s="3"/>
      <c r="O11491" s="4"/>
      <c r="P11491" s="3"/>
      <c r="U11491" s="3"/>
    </row>
    <row r="11492" spans="1:21" x14ac:dyDescent="0.3">
      <c r="A11492" s="1"/>
      <c r="B11492" s="1"/>
      <c r="C11492" s="2"/>
      <c r="J11492" s="3"/>
      <c r="O11492" s="4"/>
      <c r="P11492" s="3"/>
      <c r="U11492" s="3"/>
    </row>
    <row r="11493" spans="1:21" x14ac:dyDescent="0.3">
      <c r="A11493" s="1"/>
      <c r="B11493" s="1"/>
      <c r="C11493" s="2"/>
      <c r="J11493" s="3"/>
      <c r="O11493" s="4"/>
      <c r="P11493" s="3"/>
      <c r="Q11493" s="3"/>
      <c r="U11493" s="3"/>
    </row>
    <row r="11494" spans="1:21" x14ac:dyDescent="0.3">
      <c r="A11494" s="1"/>
      <c r="B11494" s="1"/>
      <c r="C11494" s="2"/>
      <c r="J11494" s="3"/>
      <c r="O11494" s="4"/>
      <c r="P11494" s="3"/>
      <c r="Q11494" s="3"/>
      <c r="U11494" s="3"/>
    </row>
    <row r="11495" spans="1:21" x14ac:dyDescent="0.3">
      <c r="A11495" s="1"/>
      <c r="B11495" s="1"/>
      <c r="C11495" s="2"/>
      <c r="J11495" s="3"/>
      <c r="O11495" s="4"/>
      <c r="P11495" s="3"/>
      <c r="U11495" s="3"/>
    </row>
    <row r="11496" spans="1:21" x14ac:dyDescent="0.3">
      <c r="A11496" s="1"/>
      <c r="B11496" s="1"/>
      <c r="C11496" s="2"/>
      <c r="J11496" s="3"/>
      <c r="O11496" s="4"/>
      <c r="P11496" s="3"/>
      <c r="U11496" s="3"/>
    </row>
    <row r="11497" spans="1:21" x14ac:dyDescent="0.3">
      <c r="A11497" s="1"/>
      <c r="B11497" s="1"/>
      <c r="C11497" s="2"/>
      <c r="J11497" s="3"/>
      <c r="O11497" s="4"/>
      <c r="P11497" s="3"/>
      <c r="Q11497" s="3"/>
      <c r="U11497" s="3"/>
    </row>
    <row r="11498" spans="1:21" x14ac:dyDescent="0.3">
      <c r="A11498" s="1"/>
      <c r="B11498" s="1"/>
      <c r="C11498" s="2"/>
      <c r="J11498" s="3"/>
      <c r="O11498" s="4"/>
      <c r="P11498" s="3"/>
      <c r="U11498" s="3"/>
    </row>
    <row r="11499" spans="1:21" x14ac:dyDescent="0.3">
      <c r="A11499" s="1"/>
      <c r="B11499" s="1"/>
      <c r="C11499" s="2"/>
      <c r="J11499" s="3"/>
      <c r="O11499" s="4"/>
      <c r="P11499" s="3"/>
      <c r="U11499" s="3"/>
    </row>
    <row r="11500" spans="1:21" x14ac:dyDescent="0.3">
      <c r="A11500" s="1"/>
      <c r="B11500" s="1"/>
      <c r="C11500" s="2"/>
      <c r="J11500" s="3"/>
      <c r="O11500" s="4"/>
      <c r="P11500" s="3"/>
      <c r="Q11500" s="3"/>
      <c r="U11500" s="3"/>
    </row>
    <row r="11501" spans="1:21" x14ac:dyDescent="0.3">
      <c r="A11501" s="1"/>
      <c r="B11501" s="1"/>
      <c r="C11501" s="2"/>
      <c r="J11501" s="3"/>
      <c r="O11501" s="4"/>
      <c r="P11501" s="3"/>
      <c r="U11501" s="3"/>
    </row>
    <row r="11502" spans="1:21" x14ac:dyDescent="0.3">
      <c r="A11502" s="1"/>
      <c r="B11502" s="1"/>
      <c r="C11502" s="2"/>
      <c r="J11502" s="3"/>
      <c r="O11502" s="4"/>
      <c r="P11502" s="3"/>
      <c r="Q11502" s="3"/>
      <c r="U11502" s="3"/>
    </row>
    <row r="11503" spans="1:21" x14ac:dyDescent="0.3">
      <c r="A11503" s="1"/>
      <c r="B11503" s="1"/>
      <c r="C11503" s="2"/>
      <c r="J11503" s="3"/>
      <c r="O11503" s="4"/>
      <c r="P11503" s="3"/>
      <c r="U11503" s="3"/>
    </row>
    <row r="11504" spans="1:21" x14ac:dyDescent="0.3">
      <c r="A11504" s="1"/>
      <c r="B11504" s="1"/>
      <c r="C11504" s="2"/>
      <c r="J11504" s="3"/>
      <c r="O11504" s="4"/>
      <c r="P11504" s="3"/>
      <c r="U11504" s="3"/>
    </row>
    <row r="11505" spans="1:21" x14ac:dyDescent="0.3">
      <c r="A11505" s="1"/>
      <c r="B11505" s="1"/>
      <c r="C11505" s="2"/>
      <c r="J11505" s="3"/>
      <c r="O11505" s="4"/>
      <c r="P11505" s="3"/>
      <c r="U11505" s="3"/>
    </row>
    <row r="11506" spans="1:21" x14ac:dyDescent="0.3">
      <c r="A11506" s="1"/>
      <c r="B11506" s="1"/>
      <c r="C11506" s="2"/>
      <c r="J11506" s="3"/>
      <c r="O11506" s="4"/>
      <c r="P11506" s="3"/>
      <c r="U11506" s="3"/>
    </row>
    <row r="11507" spans="1:21" x14ac:dyDescent="0.3">
      <c r="A11507" s="1"/>
      <c r="B11507" s="1"/>
      <c r="C11507" s="2"/>
      <c r="J11507" s="3"/>
      <c r="O11507" s="4"/>
      <c r="P11507" s="3"/>
      <c r="Q11507" s="3"/>
      <c r="U11507" s="3"/>
    </row>
    <row r="11508" spans="1:21" x14ac:dyDescent="0.3">
      <c r="A11508" s="1"/>
      <c r="B11508" s="1"/>
      <c r="C11508" s="2"/>
      <c r="J11508" s="3"/>
      <c r="O11508" s="4"/>
      <c r="P11508" s="3"/>
      <c r="U11508" s="3"/>
    </row>
    <row r="11509" spans="1:21" x14ac:dyDescent="0.3">
      <c r="A11509" s="1"/>
      <c r="B11509" s="1"/>
      <c r="C11509" s="2"/>
      <c r="J11509" s="3"/>
      <c r="O11509" s="4"/>
      <c r="P11509" s="3"/>
      <c r="U11509" s="3"/>
    </row>
    <row r="11510" spans="1:21" x14ac:dyDescent="0.3">
      <c r="A11510" s="1"/>
      <c r="B11510" s="1"/>
      <c r="C11510" s="2"/>
      <c r="J11510" s="3"/>
      <c r="O11510" s="4"/>
      <c r="P11510" s="3"/>
      <c r="U11510" s="3"/>
    </row>
    <row r="11511" spans="1:21" x14ac:dyDescent="0.3">
      <c r="A11511" s="1"/>
      <c r="B11511" s="1"/>
      <c r="C11511" s="2"/>
      <c r="J11511" s="3"/>
      <c r="O11511" s="4"/>
      <c r="P11511" s="3"/>
      <c r="U11511" s="3"/>
    </row>
    <row r="11512" spans="1:21" x14ac:dyDescent="0.3">
      <c r="A11512" s="1"/>
      <c r="B11512" s="1"/>
      <c r="C11512" s="2"/>
      <c r="J11512" s="3"/>
      <c r="O11512" s="4"/>
      <c r="P11512" s="3"/>
      <c r="U11512" s="3"/>
    </row>
    <row r="11513" spans="1:21" x14ac:dyDescent="0.3">
      <c r="A11513" s="1"/>
      <c r="B11513" s="1"/>
      <c r="C11513" s="2"/>
      <c r="J11513" s="3"/>
      <c r="O11513" s="4"/>
      <c r="P11513" s="3"/>
      <c r="U11513" s="3"/>
    </row>
    <row r="11514" spans="1:21" x14ac:dyDescent="0.3">
      <c r="A11514" s="1"/>
      <c r="B11514" s="1"/>
      <c r="C11514" s="2"/>
      <c r="J11514" s="3"/>
      <c r="O11514" s="4"/>
      <c r="P11514" s="3"/>
      <c r="U11514" s="3"/>
    </row>
    <row r="11515" spans="1:21" x14ac:dyDescent="0.3">
      <c r="A11515" s="1"/>
      <c r="B11515" s="1"/>
      <c r="C11515" s="2"/>
      <c r="J11515" s="3"/>
      <c r="O11515" s="4"/>
      <c r="P11515" s="3"/>
      <c r="U11515" s="3"/>
    </row>
    <row r="11516" spans="1:21" x14ac:dyDescent="0.3">
      <c r="A11516" s="1"/>
      <c r="B11516" s="1"/>
      <c r="C11516" s="2"/>
      <c r="J11516" s="3"/>
      <c r="O11516" s="4"/>
      <c r="P11516" s="3"/>
      <c r="U11516" s="3"/>
    </row>
    <row r="11517" spans="1:21" x14ac:dyDescent="0.3">
      <c r="A11517" s="1"/>
      <c r="B11517" s="1"/>
      <c r="C11517" s="2"/>
      <c r="J11517" s="3"/>
      <c r="O11517" s="4"/>
      <c r="P11517" s="3"/>
      <c r="Q11517" s="3"/>
      <c r="S11517" s="4"/>
      <c r="U11517" s="3"/>
    </row>
    <row r="11518" spans="1:21" x14ac:dyDescent="0.3">
      <c r="A11518" s="1"/>
      <c r="B11518" s="1"/>
      <c r="C11518" s="2"/>
      <c r="J11518" s="3"/>
      <c r="O11518" s="4"/>
      <c r="P11518" s="3"/>
      <c r="U11518" s="3"/>
    </row>
    <row r="11519" spans="1:21" x14ac:dyDescent="0.3">
      <c r="A11519" s="1"/>
      <c r="B11519" s="1"/>
      <c r="C11519" s="2"/>
      <c r="J11519" s="3"/>
      <c r="O11519" s="4"/>
      <c r="P11519" s="3"/>
      <c r="U11519" s="3"/>
    </row>
    <row r="11520" spans="1:21" x14ac:dyDescent="0.3">
      <c r="A11520" s="1"/>
      <c r="B11520" s="1"/>
      <c r="C11520" s="2"/>
      <c r="J11520" s="3"/>
      <c r="O11520" s="4"/>
      <c r="P11520" s="3"/>
      <c r="U11520" s="3"/>
    </row>
    <row r="11521" spans="1:21" x14ac:dyDescent="0.3">
      <c r="A11521" s="1"/>
      <c r="B11521" s="1"/>
      <c r="C11521" s="2"/>
      <c r="J11521" s="3"/>
      <c r="O11521" s="4"/>
      <c r="P11521" s="3"/>
      <c r="U11521" s="3"/>
    </row>
    <row r="11522" spans="1:21" x14ac:dyDescent="0.3">
      <c r="A11522" s="1"/>
      <c r="B11522" s="1"/>
      <c r="C11522" s="2"/>
      <c r="J11522" s="3"/>
      <c r="O11522" s="4"/>
      <c r="P11522" s="3"/>
      <c r="U11522" s="3"/>
    </row>
    <row r="11523" spans="1:21" x14ac:dyDescent="0.3">
      <c r="A11523" s="1"/>
      <c r="B11523" s="1"/>
      <c r="C11523" s="2"/>
      <c r="J11523" s="3"/>
      <c r="O11523" s="4"/>
      <c r="P11523" s="3"/>
      <c r="Q11523" s="3"/>
      <c r="S11523" s="4"/>
      <c r="U11523" s="3"/>
    </row>
    <row r="11524" spans="1:21" x14ac:dyDescent="0.3">
      <c r="A11524" s="1"/>
      <c r="B11524" s="1"/>
      <c r="C11524" s="2"/>
      <c r="J11524" s="3"/>
      <c r="O11524" s="4"/>
      <c r="P11524" s="3"/>
      <c r="Q11524" s="3"/>
      <c r="U11524" s="3"/>
    </row>
    <row r="11525" spans="1:21" x14ac:dyDescent="0.3">
      <c r="A11525" s="1"/>
      <c r="B11525" s="1"/>
      <c r="C11525" s="2"/>
      <c r="J11525" s="3"/>
      <c r="O11525" s="4"/>
      <c r="P11525" s="3"/>
      <c r="Q11525" s="3"/>
      <c r="S11525" s="4"/>
      <c r="U11525" s="3"/>
    </row>
    <row r="11526" spans="1:21" x14ac:dyDescent="0.3">
      <c r="A11526" s="1"/>
      <c r="B11526" s="1"/>
      <c r="C11526" s="2"/>
      <c r="J11526" s="3"/>
      <c r="O11526" s="4"/>
      <c r="P11526" s="3"/>
      <c r="Q11526" s="3"/>
      <c r="S11526" s="4"/>
      <c r="U11526" s="3"/>
    </row>
    <row r="11527" spans="1:21" x14ac:dyDescent="0.3">
      <c r="A11527" s="1"/>
      <c r="B11527" s="1"/>
      <c r="C11527" s="2"/>
      <c r="J11527" s="3"/>
      <c r="O11527" s="4"/>
      <c r="P11527" s="3"/>
      <c r="U11527" s="3"/>
    </row>
    <row r="11528" spans="1:21" x14ac:dyDescent="0.3">
      <c r="A11528" s="1"/>
      <c r="B11528" s="1"/>
      <c r="C11528" s="2"/>
      <c r="J11528" s="3"/>
      <c r="O11528" s="4"/>
      <c r="P11528" s="3"/>
      <c r="U11528" s="3"/>
    </row>
    <row r="11529" spans="1:21" x14ac:dyDescent="0.3">
      <c r="A11529" s="1"/>
      <c r="B11529" s="1"/>
      <c r="C11529" s="2"/>
      <c r="J11529" s="3"/>
      <c r="O11529" s="4"/>
      <c r="P11529" s="3"/>
      <c r="U11529" s="3"/>
    </row>
    <row r="11530" spans="1:21" x14ac:dyDescent="0.3">
      <c r="A11530" s="1"/>
      <c r="B11530" s="1"/>
      <c r="C11530" s="2"/>
      <c r="J11530" s="3"/>
      <c r="O11530" s="4"/>
      <c r="P11530" s="3"/>
      <c r="Q11530" s="3"/>
      <c r="S11530" s="4"/>
      <c r="U11530" s="3"/>
    </row>
    <row r="11531" spans="1:21" x14ac:dyDescent="0.3">
      <c r="A11531" s="1"/>
      <c r="B11531" s="1"/>
      <c r="C11531" s="2"/>
      <c r="J11531" s="3"/>
      <c r="O11531" s="4"/>
      <c r="P11531" s="3"/>
      <c r="Q11531" s="3"/>
      <c r="U11531" s="3"/>
    </row>
    <row r="11532" spans="1:21" x14ac:dyDescent="0.3">
      <c r="A11532" s="1"/>
      <c r="B11532" s="1"/>
      <c r="C11532" s="2"/>
      <c r="J11532" s="3"/>
      <c r="O11532" s="4"/>
      <c r="P11532" s="3"/>
      <c r="Q11532" s="3"/>
      <c r="U11532" s="3"/>
    </row>
    <row r="11533" spans="1:21" x14ac:dyDescent="0.3">
      <c r="A11533" s="1"/>
      <c r="B11533" s="1"/>
      <c r="C11533" s="2"/>
      <c r="J11533" s="3"/>
      <c r="O11533" s="4"/>
      <c r="P11533" s="3"/>
      <c r="Q11533" s="3"/>
      <c r="U11533" s="3"/>
    </row>
    <row r="11534" spans="1:21" x14ac:dyDescent="0.3">
      <c r="A11534" s="1"/>
      <c r="B11534" s="1"/>
      <c r="C11534" s="2"/>
      <c r="J11534" s="3"/>
      <c r="O11534" s="4"/>
      <c r="P11534" s="3"/>
      <c r="U11534" s="3"/>
    </row>
    <row r="11535" spans="1:21" x14ac:dyDescent="0.3">
      <c r="A11535" s="1"/>
      <c r="B11535" s="1"/>
      <c r="C11535" s="2"/>
      <c r="J11535" s="3"/>
      <c r="O11535" s="4"/>
      <c r="P11535" s="3"/>
      <c r="Q11535" s="3"/>
      <c r="U11535" s="3"/>
    </row>
    <row r="11536" spans="1:21" x14ac:dyDescent="0.3">
      <c r="A11536" s="1"/>
      <c r="B11536" s="1"/>
      <c r="C11536" s="2"/>
      <c r="J11536" s="3"/>
      <c r="O11536" s="4"/>
      <c r="P11536" s="3"/>
      <c r="U11536" s="3"/>
    </row>
    <row r="11537" spans="1:21" x14ac:dyDescent="0.3">
      <c r="A11537" s="1"/>
      <c r="B11537" s="1"/>
      <c r="C11537" s="2"/>
      <c r="J11537" s="3"/>
      <c r="O11537" s="4"/>
      <c r="P11537" s="3"/>
      <c r="U11537" s="3"/>
    </row>
    <row r="11538" spans="1:21" x14ac:dyDescent="0.3">
      <c r="A11538" s="1"/>
      <c r="B11538" s="1"/>
      <c r="C11538" s="2"/>
      <c r="J11538" s="3"/>
      <c r="O11538" s="4"/>
      <c r="P11538" s="3"/>
      <c r="U11538" s="3"/>
    </row>
    <row r="11539" spans="1:21" x14ac:dyDescent="0.3">
      <c r="A11539" s="1"/>
      <c r="B11539" s="1"/>
      <c r="C11539" s="2"/>
      <c r="J11539" s="3"/>
      <c r="O11539" s="4"/>
      <c r="P11539" s="3"/>
      <c r="U11539" s="3"/>
    </row>
    <row r="11540" spans="1:21" x14ac:dyDescent="0.3">
      <c r="A11540" s="1"/>
      <c r="B11540" s="1"/>
      <c r="C11540" s="2"/>
      <c r="J11540" s="3"/>
      <c r="O11540" s="4"/>
      <c r="P11540" s="3"/>
      <c r="Q11540" s="3"/>
      <c r="U11540" s="3"/>
    </row>
    <row r="11541" spans="1:21" x14ac:dyDescent="0.3">
      <c r="A11541" s="1"/>
      <c r="B11541" s="1"/>
      <c r="C11541" s="2"/>
      <c r="J11541" s="3"/>
      <c r="O11541" s="4"/>
      <c r="P11541" s="3"/>
      <c r="Q11541" s="3"/>
      <c r="U11541" s="3"/>
    </row>
    <row r="11542" spans="1:21" x14ac:dyDescent="0.3">
      <c r="A11542" s="1"/>
      <c r="B11542" s="1"/>
      <c r="C11542" s="2"/>
      <c r="J11542" s="3"/>
      <c r="O11542" s="4"/>
      <c r="P11542" s="3"/>
      <c r="U11542" s="3"/>
    </row>
    <row r="11543" spans="1:21" x14ac:dyDescent="0.3">
      <c r="A11543" s="1"/>
      <c r="B11543" s="1"/>
      <c r="C11543" s="2"/>
      <c r="J11543" s="3"/>
      <c r="O11543" s="4"/>
      <c r="P11543" s="3"/>
      <c r="Q11543" s="3"/>
      <c r="U11543" s="3"/>
    </row>
    <row r="11544" spans="1:21" x14ac:dyDescent="0.3">
      <c r="A11544" s="1"/>
      <c r="B11544" s="1"/>
      <c r="C11544" s="2"/>
      <c r="J11544" s="3"/>
      <c r="O11544" s="4"/>
      <c r="P11544" s="3"/>
      <c r="Q11544" s="3"/>
      <c r="U11544" s="3"/>
    </row>
    <row r="11545" spans="1:21" x14ac:dyDescent="0.3">
      <c r="A11545" s="1"/>
      <c r="B11545" s="1"/>
      <c r="C11545" s="2"/>
      <c r="J11545" s="3"/>
      <c r="O11545" s="4"/>
      <c r="P11545" s="3"/>
      <c r="U11545" s="3"/>
    </row>
    <row r="11546" spans="1:21" x14ac:dyDescent="0.3">
      <c r="A11546" s="1"/>
      <c r="B11546" s="1"/>
      <c r="C11546" s="2"/>
      <c r="J11546" s="3"/>
      <c r="O11546" s="4"/>
      <c r="P11546" s="3"/>
      <c r="U11546" s="3"/>
    </row>
    <row r="11547" spans="1:21" x14ac:dyDescent="0.3">
      <c r="A11547" s="1"/>
      <c r="B11547" s="1"/>
      <c r="C11547" s="2"/>
      <c r="J11547" s="3"/>
      <c r="O11547" s="4"/>
      <c r="P11547" s="3"/>
      <c r="Q11547" s="3"/>
      <c r="S11547" s="4"/>
      <c r="U11547" s="3"/>
    </row>
    <row r="11548" spans="1:21" x14ac:dyDescent="0.3">
      <c r="A11548" s="1"/>
      <c r="B11548" s="1"/>
      <c r="C11548" s="2"/>
      <c r="J11548" s="3"/>
      <c r="O11548" s="4"/>
      <c r="P11548" s="3"/>
      <c r="U11548" s="3"/>
    </row>
    <row r="11549" spans="1:21" x14ac:dyDescent="0.3">
      <c r="A11549" s="1"/>
      <c r="B11549" s="1"/>
      <c r="C11549" s="2"/>
      <c r="J11549" s="3"/>
      <c r="O11549" s="4"/>
      <c r="P11549" s="3"/>
      <c r="U11549" s="3"/>
    </row>
    <row r="11550" spans="1:21" x14ac:dyDescent="0.3">
      <c r="A11550" s="1"/>
      <c r="B11550" s="1"/>
      <c r="C11550" s="2"/>
      <c r="J11550" s="3"/>
      <c r="O11550" s="4"/>
      <c r="P11550" s="3"/>
      <c r="Q11550" s="3"/>
      <c r="U11550" s="3"/>
    </row>
    <row r="11551" spans="1:21" x14ac:dyDescent="0.3">
      <c r="A11551" s="1"/>
      <c r="B11551" s="1"/>
      <c r="C11551" s="2"/>
      <c r="J11551" s="3"/>
      <c r="O11551" s="4"/>
      <c r="P11551" s="3"/>
      <c r="U11551" s="3"/>
    </row>
    <row r="11552" spans="1:21" x14ac:dyDescent="0.3">
      <c r="A11552" s="1"/>
      <c r="B11552" s="1"/>
      <c r="C11552" s="2"/>
      <c r="J11552" s="3"/>
      <c r="O11552" s="4"/>
      <c r="P11552" s="3"/>
      <c r="U11552" s="3"/>
    </row>
    <row r="11553" spans="1:21" x14ac:dyDescent="0.3">
      <c r="A11553" s="1"/>
      <c r="B11553" s="1"/>
      <c r="C11553" s="2"/>
      <c r="J11553" s="3"/>
      <c r="O11553" s="4"/>
      <c r="P11553" s="3"/>
      <c r="Q11553" s="3"/>
      <c r="U11553" s="3"/>
    </row>
    <row r="11554" spans="1:21" x14ac:dyDescent="0.3">
      <c r="A11554" s="1"/>
      <c r="B11554" s="1"/>
      <c r="C11554" s="2"/>
      <c r="J11554" s="3"/>
      <c r="O11554" s="4"/>
      <c r="P11554" s="3"/>
      <c r="Q11554" s="3"/>
      <c r="S11554" s="4"/>
      <c r="U11554" s="3"/>
    </row>
    <row r="11555" spans="1:21" x14ac:dyDescent="0.3">
      <c r="A11555" s="1"/>
      <c r="B11555" s="1"/>
      <c r="C11555" s="2"/>
      <c r="J11555" s="3"/>
      <c r="O11555" s="4"/>
      <c r="P11555" s="3"/>
      <c r="U11555" s="3"/>
    </row>
    <row r="11556" spans="1:21" x14ac:dyDescent="0.3">
      <c r="A11556" s="1"/>
      <c r="B11556" s="1"/>
      <c r="C11556" s="2"/>
      <c r="J11556" s="3"/>
      <c r="O11556" s="4"/>
      <c r="P11556" s="3"/>
      <c r="Q11556" s="3"/>
      <c r="U11556" s="3"/>
    </row>
    <row r="11557" spans="1:21" x14ac:dyDescent="0.3">
      <c r="A11557" s="1"/>
      <c r="B11557" s="1"/>
      <c r="C11557" s="2"/>
      <c r="J11557" s="3"/>
      <c r="O11557" s="4"/>
      <c r="P11557" s="3"/>
      <c r="Q11557" s="3"/>
      <c r="U11557" s="3"/>
    </row>
    <row r="11558" spans="1:21" x14ac:dyDescent="0.3">
      <c r="A11558" s="1"/>
      <c r="B11558" s="1"/>
      <c r="C11558" s="2"/>
      <c r="J11558" s="3"/>
      <c r="O11558" s="4"/>
      <c r="P11558" s="3"/>
      <c r="Q11558" s="3"/>
      <c r="U11558" s="3"/>
    </row>
    <row r="11559" spans="1:21" x14ac:dyDescent="0.3">
      <c r="A11559" s="1"/>
      <c r="B11559" s="1"/>
      <c r="C11559" s="2"/>
      <c r="J11559" s="3"/>
      <c r="O11559" s="4"/>
      <c r="P11559" s="3"/>
      <c r="Q11559" s="3"/>
      <c r="U11559" s="3"/>
    </row>
    <row r="11560" spans="1:21" x14ac:dyDescent="0.3">
      <c r="A11560" s="1"/>
      <c r="B11560" s="1"/>
      <c r="C11560" s="2"/>
      <c r="J11560" s="3"/>
      <c r="O11560" s="4"/>
      <c r="P11560" s="3"/>
      <c r="U11560" s="3"/>
    </row>
    <row r="11561" spans="1:21" x14ac:dyDescent="0.3">
      <c r="A11561" s="1"/>
      <c r="B11561" s="1"/>
      <c r="C11561" s="2"/>
      <c r="J11561" s="3"/>
      <c r="O11561" s="4"/>
      <c r="P11561" s="3"/>
      <c r="Q11561" s="3"/>
      <c r="U11561" s="3"/>
    </row>
    <row r="11562" spans="1:21" x14ac:dyDescent="0.3">
      <c r="A11562" s="1"/>
      <c r="B11562" s="1"/>
      <c r="C11562" s="2"/>
      <c r="J11562" s="3"/>
      <c r="O11562" s="4"/>
      <c r="P11562" s="3"/>
      <c r="U11562" s="3"/>
    </row>
    <row r="11563" spans="1:21" x14ac:dyDescent="0.3">
      <c r="A11563" s="1"/>
      <c r="B11563" s="1"/>
      <c r="C11563" s="2"/>
      <c r="J11563" s="3"/>
      <c r="O11563" s="4"/>
      <c r="P11563" s="3"/>
      <c r="U11563" s="3"/>
    </row>
    <row r="11564" spans="1:21" x14ac:dyDescent="0.3">
      <c r="A11564" s="1"/>
      <c r="B11564" s="1"/>
      <c r="C11564" s="2"/>
      <c r="J11564" s="3"/>
      <c r="O11564" s="4"/>
      <c r="P11564" s="3"/>
      <c r="Q11564" s="3"/>
      <c r="U11564" s="3"/>
    </row>
    <row r="11565" spans="1:21" x14ac:dyDescent="0.3">
      <c r="A11565" s="1"/>
      <c r="B11565" s="1"/>
      <c r="C11565" s="2"/>
      <c r="J11565" s="3"/>
      <c r="O11565" s="4"/>
      <c r="P11565" s="3"/>
      <c r="Q11565" s="3"/>
      <c r="S11565" s="4"/>
      <c r="U11565" s="3"/>
    </row>
    <row r="11566" spans="1:21" x14ac:dyDescent="0.3">
      <c r="A11566" s="1"/>
      <c r="B11566" s="1"/>
      <c r="C11566" s="2"/>
      <c r="J11566" s="3"/>
      <c r="O11566" s="4"/>
      <c r="P11566" s="3"/>
      <c r="U11566" s="3"/>
    </row>
    <row r="11567" spans="1:21" x14ac:dyDescent="0.3">
      <c r="A11567" s="1"/>
      <c r="B11567" s="1"/>
      <c r="C11567" s="2"/>
      <c r="J11567" s="3"/>
      <c r="O11567" s="4"/>
      <c r="P11567" s="3"/>
      <c r="Q11567" s="3"/>
      <c r="U11567" s="3"/>
    </row>
    <row r="11568" spans="1:21" x14ac:dyDescent="0.3">
      <c r="A11568" s="1"/>
      <c r="B11568" s="1"/>
      <c r="C11568" s="2"/>
      <c r="J11568" s="3"/>
      <c r="O11568" s="4"/>
      <c r="P11568" s="3"/>
      <c r="Q11568" s="3"/>
      <c r="U11568" s="3"/>
    </row>
    <row r="11569" spans="1:21" x14ac:dyDescent="0.3">
      <c r="A11569" s="1"/>
      <c r="B11569" s="1"/>
      <c r="C11569" s="2"/>
      <c r="J11569" s="3"/>
      <c r="O11569" s="4"/>
      <c r="P11569" s="3"/>
      <c r="U11569" s="3"/>
    </row>
    <row r="11570" spans="1:21" x14ac:dyDescent="0.3">
      <c r="A11570" s="1"/>
      <c r="B11570" s="1"/>
      <c r="C11570" s="2"/>
      <c r="J11570" s="3"/>
      <c r="O11570" s="4"/>
      <c r="P11570" s="3"/>
      <c r="Q11570" s="3"/>
      <c r="U11570" s="3"/>
    </row>
    <row r="11571" spans="1:21" x14ac:dyDescent="0.3">
      <c r="A11571" s="1"/>
      <c r="B11571" s="1"/>
      <c r="C11571" s="2"/>
      <c r="J11571" s="3"/>
      <c r="O11571" s="4"/>
      <c r="P11571" s="3"/>
      <c r="Q11571" s="3"/>
      <c r="U11571" s="3"/>
    </row>
    <row r="11572" spans="1:21" x14ac:dyDescent="0.3">
      <c r="A11572" s="1"/>
      <c r="B11572" s="1"/>
      <c r="C11572" s="2"/>
      <c r="J11572" s="3"/>
      <c r="O11572" s="4"/>
      <c r="P11572" s="3"/>
      <c r="Q11572" s="3"/>
      <c r="U11572" s="3"/>
    </row>
    <row r="11573" spans="1:21" x14ac:dyDescent="0.3">
      <c r="A11573" s="1"/>
      <c r="B11573" s="1"/>
      <c r="C11573" s="2"/>
      <c r="J11573" s="3"/>
      <c r="O11573" s="4"/>
      <c r="P11573" s="3"/>
      <c r="Q11573" s="3"/>
      <c r="U11573" s="3"/>
    </row>
    <row r="11574" spans="1:21" x14ac:dyDescent="0.3">
      <c r="A11574" s="1"/>
      <c r="B11574" s="1"/>
      <c r="C11574" s="2"/>
      <c r="J11574" s="3"/>
      <c r="O11574" s="4"/>
      <c r="P11574" s="3"/>
      <c r="Q11574" s="3"/>
      <c r="U11574" s="3"/>
    </row>
    <row r="11575" spans="1:21" x14ac:dyDescent="0.3">
      <c r="A11575" s="1"/>
      <c r="B11575" s="1"/>
      <c r="C11575" s="2"/>
      <c r="J11575" s="3"/>
      <c r="O11575" s="4"/>
      <c r="P11575" s="3"/>
      <c r="U11575" s="3"/>
    </row>
    <row r="11576" spans="1:21" x14ac:dyDescent="0.3">
      <c r="A11576" s="1"/>
      <c r="B11576" s="1"/>
      <c r="C11576" s="2"/>
      <c r="J11576" s="3"/>
      <c r="O11576" s="4"/>
      <c r="P11576" s="3"/>
      <c r="Q11576" s="3"/>
      <c r="U11576" s="3"/>
    </row>
    <row r="11577" spans="1:21" x14ac:dyDescent="0.3">
      <c r="A11577" s="1"/>
      <c r="B11577" s="1"/>
      <c r="C11577" s="2"/>
      <c r="J11577" s="3"/>
      <c r="O11577" s="4"/>
      <c r="P11577" s="3"/>
      <c r="Q11577" s="3"/>
      <c r="U11577" s="3"/>
    </row>
    <row r="11578" spans="1:21" x14ac:dyDescent="0.3">
      <c r="A11578" s="1"/>
      <c r="B11578" s="1"/>
      <c r="C11578" s="2"/>
      <c r="J11578" s="3"/>
      <c r="O11578" s="4"/>
      <c r="P11578" s="3"/>
      <c r="Q11578" s="3"/>
      <c r="U11578" s="3"/>
    </row>
    <row r="11579" spans="1:21" x14ac:dyDescent="0.3">
      <c r="A11579" s="1"/>
      <c r="B11579" s="1"/>
      <c r="C11579" s="2"/>
      <c r="J11579" s="3"/>
      <c r="O11579" s="4"/>
      <c r="P11579" s="3"/>
      <c r="Q11579" s="3"/>
      <c r="U11579" s="3"/>
    </row>
    <row r="11580" spans="1:21" x14ac:dyDescent="0.3">
      <c r="A11580" s="1"/>
      <c r="B11580" s="1"/>
      <c r="C11580" s="2"/>
      <c r="J11580" s="3"/>
      <c r="O11580" s="4"/>
      <c r="P11580" s="3"/>
      <c r="U11580" s="3"/>
    </row>
    <row r="11581" spans="1:21" x14ac:dyDescent="0.3">
      <c r="A11581" s="1"/>
      <c r="B11581" s="1"/>
      <c r="C11581" s="2"/>
      <c r="J11581" s="3"/>
      <c r="O11581" s="4"/>
      <c r="P11581" s="3"/>
      <c r="Q11581" s="3"/>
      <c r="U11581" s="3"/>
    </row>
    <row r="11582" spans="1:21" x14ac:dyDescent="0.3">
      <c r="A11582" s="1"/>
      <c r="B11582" s="1"/>
      <c r="C11582" s="2"/>
      <c r="J11582" s="3"/>
      <c r="O11582" s="4"/>
      <c r="P11582" s="3"/>
      <c r="U11582" s="3"/>
    </row>
    <row r="11583" spans="1:21" x14ac:dyDescent="0.3">
      <c r="A11583" s="1"/>
      <c r="B11583" s="1"/>
      <c r="C11583" s="2"/>
      <c r="J11583" s="3"/>
      <c r="O11583" s="4"/>
      <c r="P11583" s="3"/>
      <c r="Q11583" s="3"/>
      <c r="U11583" s="3"/>
    </row>
    <row r="11584" spans="1:21" x14ac:dyDescent="0.3">
      <c r="A11584" s="1"/>
      <c r="B11584" s="1"/>
      <c r="C11584" s="2"/>
      <c r="J11584" s="3"/>
      <c r="O11584" s="4"/>
      <c r="P11584" s="3"/>
      <c r="U11584" s="3"/>
    </row>
    <row r="11585" spans="1:21" x14ac:dyDescent="0.3">
      <c r="A11585" s="1"/>
      <c r="B11585" s="1"/>
      <c r="C11585" s="2"/>
      <c r="J11585" s="3"/>
      <c r="O11585" s="4"/>
      <c r="P11585" s="3"/>
      <c r="Q11585" s="3"/>
      <c r="U11585" s="3"/>
    </row>
    <row r="11586" spans="1:21" x14ac:dyDescent="0.3">
      <c r="A11586" s="1"/>
      <c r="B11586" s="1"/>
      <c r="C11586" s="2"/>
      <c r="J11586" s="3"/>
      <c r="O11586" s="4"/>
      <c r="P11586" s="3"/>
      <c r="U11586" s="3"/>
    </row>
    <row r="11587" spans="1:21" x14ac:dyDescent="0.3">
      <c r="A11587" s="1"/>
      <c r="B11587" s="1"/>
      <c r="C11587" s="2"/>
      <c r="J11587" s="3"/>
      <c r="O11587" s="4"/>
      <c r="P11587" s="3"/>
      <c r="Q11587" s="3"/>
      <c r="U11587" s="3"/>
    </row>
    <row r="11588" spans="1:21" x14ac:dyDescent="0.3">
      <c r="A11588" s="1"/>
      <c r="B11588" s="1"/>
      <c r="C11588" s="2"/>
      <c r="J11588" s="3"/>
      <c r="O11588" s="4"/>
      <c r="P11588" s="3"/>
      <c r="Q11588" s="3"/>
      <c r="U11588" s="3"/>
    </row>
    <row r="11589" spans="1:21" x14ac:dyDescent="0.3">
      <c r="A11589" s="1"/>
      <c r="B11589" s="1"/>
      <c r="C11589" s="2"/>
      <c r="J11589" s="3"/>
      <c r="O11589" s="4"/>
      <c r="P11589" s="3"/>
      <c r="Q11589" s="3"/>
      <c r="U11589" s="3"/>
    </row>
    <row r="11590" spans="1:21" x14ac:dyDescent="0.3">
      <c r="A11590" s="1"/>
      <c r="B11590" s="1"/>
      <c r="C11590" s="2"/>
      <c r="J11590" s="3"/>
      <c r="O11590" s="4"/>
      <c r="P11590" s="3"/>
      <c r="Q11590" s="3"/>
      <c r="U11590" s="3"/>
    </row>
    <row r="11591" spans="1:21" x14ac:dyDescent="0.3">
      <c r="A11591" s="1"/>
      <c r="B11591" s="1"/>
      <c r="C11591" s="2"/>
      <c r="J11591" s="3"/>
      <c r="O11591" s="4"/>
      <c r="P11591" s="3"/>
      <c r="U11591" s="3"/>
    </row>
    <row r="11592" spans="1:21" x14ac:dyDescent="0.3">
      <c r="A11592" s="1"/>
      <c r="B11592" s="1"/>
      <c r="C11592" s="2"/>
      <c r="J11592" s="3"/>
      <c r="O11592" s="4"/>
      <c r="P11592" s="3"/>
      <c r="U11592" s="3"/>
    </row>
    <row r="11593" spans="1:21" x14ac:dyDescent="0.3">
      <c r="A11593" s="1"/>
      <c r="B11593" s="1"/>
      <c r="C11593" s="2"/>
      <c r="J11593" s="3"/>
      <c r="O11593" s="4"/>
      <c r="P11593" s="3"/>
      <c r="Q11593" s="3"/>
      <c r="S11593" s="4"/>
      <c r="U11593" s="3"/>
    </row>
    <row r="11594" spans="1:21" x14ac:dyDescent="0.3">
      <c r="A11594" s="1"/>
      <c r="B11594" s="1"/>
      <c r="C11594" s="2"/>
      <c r="J11594" s="3"/>
      <c r="O11594" s="4"/>
      <c r="P11594" s="3"/>
      <c r="Q11594" s="3"/>
      <c r="U11594" s="3"/>
    </row>
    <row r="11595" spans="1:21" x14ac:dyDescent="0.3">
      <c r="A11595" s="1"/>
      <c r="B11595" s="1"/>
      <c r="C11595" s="2"/>
      <c r="J11595" s="3"/>
      <c r="O11595" s="4"/>
      <c r="P11595" s="3"/>
      <c r="Q11595" s="3"/>
      <c r="S11595" s="4"/>
      <c r="U11595" s="3"/>
    </row>
    <row r="11596" spans="1:21" x14ac:dyDescent="0.3">
      <c r="A11596" s="1"/>
      <c r="B11596" s="1"/>
      <c r="C11596" s="2"/>
      <c r="J11596" s="3"/>
      <c r="O11596" s="4"/>
      <c r="P11596" s="3"/>
      <c r="Q11596" s="3"/>
      <c r="U11596" s="3"/>
    </row>
    <row r="11597" spans="1:21" x14ac:dyDescent="0.3">
      <c r="A11597" s="1"/>
      <c r="B11597" s="1"/>
      <c r="C11597" s="2"/>
      <c r="J11597" s="3"/>
      <c r="O11597" s="4"/>
      <c r="P11597" s="3"/>
      <c r="Q11597" s="3"/>
      <c r="U11597" s="3"/>
    </row>
    <row r="11598" spans="1:21" x14ac:dyDescent="0.3">
      <c r="A11598" s="1"/>
      <c r="B11598" s="1"/>
      <c r="C11598" s="2"/>
      <c r="J11598" s="3"/>
      <c r="O11598" s="4"/>
      <c r="P11598" s="3"/>
      <c r="U11598" s="3"/>
    </row>
    <row r="11599" spans="1:21" x14ac:dyDescent="0.3">
      <c r="A11599" s="1"/>
      <c r="B11599" s="1"/>
      <c r="C11599" s="2"/>
      <c r="J11599" s="3"/>
      <c r="O11599" s="4"/>
      <c r="P11599" s="3"/>
      <c r="Q11599" s="3"/>
      <c r="U11599" s="3"/>
    </row>
    <row r="11600" spans="1:21" x14ac:dyDescent="0.3">
      <c r="A11600" s="1"/>
      <c r="B11600" s="1"/>
      <c r="C11600" s="2"/>
      <c r="J11600" s="3"/>
      <c r="O11600" s="4"/>
      <c r="P11600" s="3"/>
      <c r="Q11600" s="3"/>
      <c r="U11600" s="3"/>
    </row>
    <row r="11601" spans="1:21" x14ac:dyDescent="0.3">
      <c r="A11601" s="1"/>
      <c r="B11601" s="1"/>
      <c r="C11601" s="2"/>
      <c r="J11601" s="3"/>
      <c r="O11601" s="4"/>
      <c r="P11601" s="3"/>
      <c r="U11601" s="3"/>
    </row>
    <row r="11602" spans="1:21" x14ac:dyDescent="0.3">
      <c r="A11602" s="1"/>
      <c r="B11602" s="1"/>
      <c r="C11602" s="2"/>
      <c r="J11602" s="3"/>
      <c r="O11602" s="4"/>
      <c r="P11602" s="3"/>
      <c r="U11602" s="3"/>
    </row>
    <row r="11603" spans="1:21" x14ac:dyDescent="0.3">
      <c r="A11603" s="1"/>
      <c r="B11603" s="1"/>
      <c r="C11603" s="2"/>
      <c r="J11603" s="3"/>
      <c r="O11603" s="4"/>
      <c r="P11603" s="3"/>
      <c r="Q11603" s="3"/>
      <c r="U11603" s="3"/>
    </row>
    <row r="11604" spans="1:21" x14ac:dyDescent="0.3">
      <c r="A11604" s="1"/>
      <c r="B11604" s="1"/>
      <c r="C11604" s="2"/>
      <c r="J11604" s="3"/>
      <c r="O11604" s="4"/>
      <c r="P11604" s="3"/>
      <c r="Q11604" s="3"/>
      <c r="U11604" s="3"/>
    </row>
    <row r="11605" spans="1:21" x14ac:dyDescent="0.3">
      <c r="A11605" s="1"/>
      <c r="B11605" s="1"/>
      <c r="C11605" s="2"/>
      <c r="J11605" s="3"/>
      <c r="O11605" s="4"/>
      <c r="P11605" s="3"/>
      <c r="Q11605" s="3"/>
      <c r="U11605" s="3"/>
    </row>
    <row r="11606" spans="1:21" x14ac:dyDescent="0.3">
      <c r="A11606" s="1"/>
      <c r="B11606" s="1"/>
      <c r="C11606" s="2"/>
      <c r="J11606" s="3"/>
      <c r="O11606" s="4"/>
      <c r="P11606" s="3"/>
      <c r="Q11606" s="3"/>
      <c r="U11606" s="3"/>
    </row>
    <row r="11607" spans="1:21" x14ac:dyDescent="0.3">
      <c r="A11607" s="1"/>
      <c r="B11607" s="1"/>
      <c r="C11607" s="2"/>
      <c r="J11607" s="3"/>
      <c r="O11607" s="4"/>
      <c r="P11607" s="3"/>
      <c r="Q11607" s="3"/>
      <c r="U11607" s="3"/>
    </row>
    <row r="11608" spans="1:21" x14ac:dyDescent="0.3">
      <c r="A11608" s="1"/>
      <c r="B11608" s="1"/>
      <c r="C11608" s="2"/>
      <c r="J11608" s="3"/>
      <c r="O11608" s="4"/>
      <c r="P11608" s="3"/>
      <c r="Q11608" s="3"/>
      <c r="U11608" s="3"/>
    </row>
    <row r="11609" spans="1:21" x14ac:dyDescent="0.3">
      <c r="A11609" s="1"/>
      <c r="B11609" s="1"/>
      <c r="C11609" s="2"/>
      <c r="J11609" s="3"/>
      <c r="O11609" s="4"/>
      <c r="P11609" s="3"/>
      <c r="Q11609" s="3"/>
      <c r="U11609" s="3"/>
    </row>
    <row r="11610" spans="1:21" x14ac:dyDescent="0.3">
      <c r="A11610" s="1"/>
      <c r="B11610" s="1"/>
      <c r="C11610" s="2"/>
      <c r="J11610" s="3"/>
      <c r="O11610" s="4"/>
      <c r="P11610" s="3"/>
      <c r="Q11610" s="3"/>
      <c r="U11610" s="3"/>
    </row>
    <row r="11611" spans="1:21" x14ac:dyDescent="0.3">
      <c r="A11611" s="1"/>
      <c r="B11611" s="1"/>
      <c r="C11611" s="2"/>
      <c r="J11611" s="3"/>
      <c r="O11611" s="4"/>
      <c r="P11611" s="3"/>
      <c r="Q11611" s="3"/>
      <c r="U11611" s="3"/>
    </row>
    <row r="11612" spans="1:21" x14ac:dyDescent="0.3">
      <c r="A11612" s="1"/>
      <c r="B11612" s="1"/>
      <c r="C11612" s="2"/>
      <c r="J11612" s="3"/>
      <c r="O11612" s="4"/>
      <c r="P11612" s="3"/>
      <c r="Q11612" s="3"/>
      <c r="U11612" s="3"/>
    </row>
    <row r="11613" spans="1:21" x14ac:dyDescent="0.3">
      <c r="A11613" s="1"/>
      <c r="B11613" s="1"/>
      <c r="C11613" s="2"/>
      <c r="J11613" s="3"/>
      <c r="O11613" s="4"/>
      <c r="P11613" s="3"/>
      <c r="Q11613" s="3"/>
      <c r="S11613" s="4"/>
      <c r="U11613" s="3"/>
    </row>
    <row r="11614" spans="1:21" x14ac:dyDescent="0.3">
      <c r="A11614" s="1"/>
      <c r="B11614" s="1"/>
      <c r="C11614" s="2"/>
      <c r="J11614" s="3"/>
      <c r="O11614" s="4"/>
      <c r="P11614" s="3"/>
      <c r="U11614" s="3"/>
    </row>
    <row r="11615" spans="1:21" x14ac:dyDescent="0.3">
      <c r="A11615" s="1"/>
      <c r="B11615" s="1"/>
      <c r="C11615" s="2"/>
      <c r="J11615" s="3"/>
      <c r="O11615" s="4"/>
      <c r="P11615" s="3"/>
      <c r="Q11615" s="3"/>
      <c r="U11615" s="3"/>
    </row>
    <row r="11616" spans="1:21" x14ac:dyDescent="0.3">
      <c r="A11616" s="1"/>
      <c r="B11616" s="1"/>
      <c r="C11616" s="2"/>
      <c r="J11616" s="3"/>
      <c r="O11616" s="4"/>
      <c r="P11616" s="3"/>
      <c r="Q11616" s="3"/>
      <c r="U11616" s="3"/>
    </row>
    <row r="11617" spans="1:21" x14ac:dyDescent="0.3">
      <c r="A11617" s="1"/>
      <c r="B11617" s="1"/>
      <c r="C11617" s="2"/>
      <c r="J11617" s="3"/>
      <c r="O11617" s="4"/>
      <c r="P11617" s="3"/>
      <c r="Q11617" s="3"/>
      <c r="S11617" s="4"/>
      <c r="U11617" s="3"/>
    </row>
    <row r="11618" spans="1:21" x14ac:dyDescent="0.3">
      <c r="A11618" s="1"/>
      <c r="B11618" s="1"/>
      <c r="C11618" s="2"/>
      <c r="J11618" s="3"/>
      <c r="O11618" s="4"/>
      <c r="P11618" s="3"/>
      <c r="Q11618" s="3"/>
      <c r="S11618" s="4"/>
      <c r="U11618" s="3"/>
    </row>
    <row r="11619" spans="1:21" x14ac:dyDescent="0.3">
      <c r="A11619" s="1"/>
      <c r="B11619" s="1"/>
      <c r="C11619" s="2"/>
      <c r="J11619" s="3"/>
      <c r="O11619" s="4"/>
      <c r="P11619" s="3"/>
      <c r="Q11619" s="3"/>
      <c r="U11619" s="3"/>
    </row>
    <row r="11620" spans="1:21" x14ac:dyDescent="0.3">
      <c r="A11620" s="1"/>
      <c r="B11620" s="1"/>
      <c r="C11620" s="2"/>
      <c r="J11620" s="3"/>
      <c r="O11620" s="4"/>
      <c r="P11620" s="3"/>
      <c r="Q11620" s="3"/>
      <c r="S11620" s="4"/>
      <c r="U11620" s="3"/>
    </row>
    <row r="11621" spans="1:21" x14ac:dyDescent="0.3">
      <c r="A11621" s="1"/>
      <c r="B11621" s="1"/>
      <c r="C11621" s="2"/>
      <c r="J11621" s="3"/>
      <c r="O11621" s="4"/>
      <c r="P11621" s="3"/>
      <c r="Q11621" s="3"/>
      <c r="U11621" s="3"/>
    </row>
    <row r="11622" spans="1:21" x14ac:dyDescent="0.3">
      <c r="A11622" s="1"/>
      <c r="B11622" s="1"/>
      <c r="C11622" s="2"/>
      <c r="J11622" s="3"/>
      <c r="O11622" s="4"/>
      <c r="P11622" s="3"/>
      <c r="Q11622" s="3"/>
      <c r="U11622" s="3"/>
    </row>
    <row r="11623" spans="1:21" x14ac:dyDescent="0.3">
      <c r="A11623" s="1"/>
      <c r="B11623" s="1"/>
      <c r="C11623" s="2"/>
      <c r="J11623" s="3"/>
      <c r="O11623" s="4"/>
      <c r="P11623" s="3"/>
      <c r="U11623" s="3"/>
    </row>
    <row r="11624" spans="1:21" x14ac:dyDescent="0.3">
      <c r="A11624" s="1"/>
      <c r="B11624" s="1"/>
      <c r="C11624" s="2"/>
      <c r="J11624" s="3"/>
      <c r="O11624" s="4"/>
      <c r="P11624" s="3"/>
      <c r="Q11624" s="3"/>
      <c r="S11624" s="4"/>
      <c r="U11624" s="3"/>
    </row>
    <row r="11625" spans="1:21" x14ac:dyDescent="0.3">
      <c r="A11625" s="1"/>
      <c r="B11625" s="1"/>
      <c r="C11625" s="2"/>
      <c r="J11625" s="3"/>
      <c r="O11625" s="4"/>
      <c r="P11625" s="3"/>
      <c r="Q11625" s="3"/>
      <c r="U11625" s="3"/>
    </row>
    <row r="11626" spans="1:21" x14ac:dyDescent="0.3">
      <c r="A11626" s="1"/>
      <c r="B11626" s="1"/>
      <c r="C11626" s="2"/>
      <c r="J11626" s="3"/>
      <c r="O11626" s="4"/>
      <c r="P11626" s="3"/>
      <c r="U11626" s="3"/>
    </row>
    <row r="11627" spans="1:21" x14ac:dyDescent="0.3">
      <c r="A11627" s="1"/>
      <c r="B11627" s="1"/>
      <c r="C11627" s="2"/>
      <c r="J11627" s="3"/>
      <c r="O11627" s="4"/>
      <c r="P11627" s="3"/>
      <c r="Q11627" s="3"/>
      <c r="U11627" s="3"/>
    </row>
    <row r="11628" spans="1:21" x14ac:dyDescent="0.3">
      <c r="A11628" s="1"/>
      <c r="B11628" s="1"/>
      <c r="C11628" s="2"/>
      <c r="J11628" s="3"/>
      <c r="O11628" s="4"/>
      <c r="P11628" s="3"/>
      <c r="Q11628" s="3"/>
      <c r="U11628" s="3"/>
    </row>
    <row r="11629" spans="1:21" x14ac:dyDescent="0.3">
      <c r="A11629" s="1"/>
      <c r="B11629" s="1"/>
      <c r="C11629" s="2"/>
      <c r="J11629" s="3"/>
      <c r="O11629" s="4"/>
      <c r="P11629" s="3"/>
      <c r="U11629" s="3"/>
    </row>
    <row r="11630" spans="1:21" x14ac:dyDescent="0.3">
      <c r="A11630" s="1"/>
      <c r="B11630" s="1"/>
      <c r="C11630" s="2"/>
      <c r="J11630" s="3"/>
      <c r="O11630" s="4"/>
      <c r="P11630" s="3"/>
      <c r="Q11630" s="3"/>
      <c r="U11630" s="3"/>
    </row>
    <row r="11631" spans="1:21" x14ac:dyDescent="0.3">
      <c r="A11631" s="1"/>
      <c r="B11631" s="1"/>
      <c r="C11631" s="2"/>
      <c r="J11631" s="3"/>
      <c r="O11631" s="4"/>
      <c r="P11631" s="3"/>
      <c r="Q11631" s="3"/>
      <c r="U11631" s="3"/>
    </row>
    <row r="11632" spans="1:21" x14ac:dyDescent="0.3">
      <c r="A11632" s="1"/>
      <c r="B11632" s="1"/>
      <c r="C11632" s="2"/>
      <c r="J11632" s="3"/>
      <c r="O11632" s="4"/>
      <c r="P11632" s="3"/>
      <c r="Q11632" s="3"/>
      <c r="S11632" s="4"/>
      <c r="U11632" s="3"/>
    </row>
    <row r="11633" spans="1:21" x14ac:dyDescent="0.3">
      <c r="A11633" s="1"/>
      <c r="B11633" s="1"/>
      <c r="C11633" s="2"/>
      <c r="J11633" s="3"/>
      <c r="O11633" s="4"/>
      <c r="P11633" s="3"/>
      <c r="Q11633" s="3"/>
      <c r="U11633" s="3"/>
    </row>
    <row r="11634" spans="1:21" x14ac:dyDescent="0.3">
      <c r="A11634" s="1"/>
      <c r="B11634" s="1"/>
      <c r="C11634" s="2"/>
      <c r="J11634" s="3"/>
      <c r="O11634" s="4"/>
      <c r="P11634" s="3"/>
      <c r="U11634" s="3"/>
    </row>
    <row r="11635" spans="1:21" x14ac:dyDescent="0.3">
      <c r="A11635" s="1"/>
      <c r="B11635" s="1"/>
      <c r="C11635" s="2"/>
      <c r="J11635" s="3"/>
      <c r="O11635" s="4"/>
      <c r="P11635" s="3"/>
      <c r="Q11635" s="3"/>
      <c r="U11635" s="3"/>
    </row>
    <row r="11636" spans="1:21" x14ac:dyDescent="0.3">
      <c r="A11636" s="1"/>
      <c r="B11636" s="1"/>
      <c r="C11636" s="2"/>
      <c r="J11636" s="3"/>
      <c r="O11636" s="4"/>
      <c r="P11636" s="3"/>
      <c r="Q11636" s="3"/>
      <c r="U11636" s="3"/>
    </row>
    <row r="11637" spans="1:21" x14ac:dyDescent="0.3">
      <c r="A11637" s="1"/>
      <c r="B11637" s="1"/>
      <c r="C11637" s="2"/>
      <c r="J11637" s="3"/>
      <c r="O11637" s="4"/>
      <c r="P11637" s="3"/>
      <c r="Q11637" s="3"/>
      <c r="U11637" s="3"/>
    </row>
    <row r="11638" spans="1:21" x14ac:dyDescent="0.3">
      <c r="A11638" s="1"/>
      <c r="B11638" s="1"/>
      <c r="C11638" s="2"/>
      <c r="J11638" s="3"/>
      <c r="O11638" s="4"/>
      <c r="P11638" s="3"/>
      <c r="Q11638" s="3"/>
      <c r="U11638" s="3"/>
    </row>
    <row r="11639" spans="1:21" x14ac:dyDescent="0.3">
      <c r="A11639" s="1"/>
      <c r="B11639" s="1"/>
      <c r="C11639" s="2"/>
      <c r="J11639" s="3"/>
      <c r="O11639" s="4"/>
      <c r="P11639" s="3"/>
      <c r="Q11639" s="3"/>
      <c r="U11639" s="3"/>
    </row>
    <row r="11640" spans="1:21" x14ac:dyDescent="0.3">
      <c r="A11640" s="1"/>
      <c r="B11640" s="1"/>
      <c r="C11640" s="2"/>
      <c r="J11640" s="3"/>
      <c r="O11640" s="4"/>
      <c r="P11640" s="3"/>
      <c r="Q11640" s="3"/>
      <c r="U11640" s="3"/>
    </row>
    <row r="11641" spans="1:21" x14ac:dyDescent="0.3">
      <c r="A11641" s="1"/>
      <c r="B11641" s="1"/>
      <c r="C11641" s="2"/>
      <c r="J11641" s="3"/>
      <c r="O11641" s="4"/>
      <c r="P11641" s="3"/>
      <c r="Q11641" s="3"/>
      <c r="S11641" s="4"/>
      <c r="U11641" s="3"/>
    </row>
    <row r="11642" spans="1:21" x14ac:dyDescent="0.3">
      <c r="A11642" s="1"/>
      <c r="B11642" s="1"/>
      <c r="C11642" s="2"/>
      <c r="J11642" s="3"/>
      <c r="O11642" s="4"/>
      <c r="P11642" s="3"/>
      <c r="Q11642" s="3"/>
      <c r="U11642" s="3"/>
    </row>
    <row r="11643" spans="1:21" x14ac:dyDescent="0.3">
      <c r="A11643" s="1"/>
      <c r="B11643" s="1"/>
      <c r="C11643" s="2"/>
      <c r="J11643" s="3"/>
      <c r="O11643" s="4"/>
      <c r="P11643" s="3"/>
      <c r="Q11643" s="3"/>
      <c r="U11643" s="3"/>
    </row>
    <row r="11644" spans="1:21" x14ac:dyDescent="0.3">
      <c r="A11644" s="1"/>
      <c r="B11644" s="1"/>
      <c r="C11644" s="2"/>
      <c r="J11644" s="3"/>
      <c r="O11644" s="4"/>
      <c r="P11644" s="3"/>
      <c r="Q11644" s="3"/>
      <c r="U11644" s="3"/>
    </row>
    <row r="11645" spans="1:21" x14ac:dyDescent="0.3">
      <c r="A11645" s="1"/>
      <c r="B11645" s="1"/>
      <c r="C11645" s="2"/>
      <c r="J11645" s="3"/>
      <c r="O11645" s="4"/>
      <c r="P11645" s="3"/>
      <c r="Q11645" s="3"/>
      <c r="S11645" s="4"/>
      <c r="U11645" s="3"/>
    </row>
    <row r="11646" spans="1:21" x14ac:dyDescent="0.3">
      <c r="A11646" s="1"/>
      <c r="B11646" s="1"/>
      <c r="C11646" s="2"/>
      <c r="J11646" s="3"/>
      <c r="O11646" s="4"/>
      <c r="P11646" s="3"/>
      <c r="Q11646" s="3"/>
      <c r="U11646" s="3"/>
    </row>
    <row r="11647" spans="1:21" x14ac:dyDescent="0.3">
      <c r="A11647" s="1"/>
      <c r="B11647" s="1"/>
      <c r="C11647" s="2"/>
      <c r="J11647" s="3"/>
      <c r="O11647" s="4"/>
      <c r="P11647" s="3"/>
      <c r="U11647" s="3"/>
    </row>
    <row r="11648" spans="1:21" x14ac:dyDescent="0.3">
      <c r="A11648" s="1"/>
      <c r="B11648" s="1"/>
      <c r="C11648" s="2"/>
      <c r="J11648" s="3"/>
      <c r="O11648" s="4"/>
      <c r="P11648" s="3"/>
      <c r="Q11648" s="3"/>
      <c r="U11648" s="3"/>
    </row>
    <row r="11649" spans="1:21" x14ac:dyDescent="0.3">
      <c r="A11649" s="1"/>
      <c r="B11649" s="1"/>
      <c r="C11649" s="2"/>
      <c r="J11649" s="3"/>
      <c r="O11649" s="4"/>
      <c r="P11649" s="3"/>
      <c r="Q11649" s="3"/>
      <c r="U11649" s="3"/>
    </row>
    <row r="11650" spans="1:21" x14ac:dyDescent="0.3">
      <c r="A11650" s="1"/>
      <c r="B11650" s="1"/>
      <c r="C11650" s="2"/>
      <c r="J11650" s="3"/>
      <c r="O11650" s="4"/>
      <c r="P11650" s="3"/>
      <c r="U11650" s="3"/>
    </row>
    <row r="11651" spans="1:21" x14ac:dyDescent="0.3">
      <c r="A11651" s="1"/>
      <c r="B11651" s="1"/>
      <c r="C11651" s="2"/>
      <c r="J11651" s="3"/>
      <c r="O11651" s="4"/>
      <c r="P11651" s="3"/>
      <c r="Q11651" s="3"/>
      <c r="U11651" s="3"/>
    </row>
    <row r="11652" spans="1:21" x14ac:dyDescent="0.3">
      <c r="A11652" s="1"/>
      <c r="B11652" s="1"/>
      <c r="C11652" s="2"/>
      <c r="J11652" s="3"/>
      <c r="O11652" s="4"/>
      <c r="P11652" s="3"/>
      <c r="Q11652" s="3"/>
      <c r="S11652" s="4"/>
      <c r="U11652" s="3"/>
    </row>
    <row r="11653" spans="1:21" x14ac:dyDescent="0.3">
      <c r="A11653" s="1"/>
      <c r="B11653" s="1"/>
      <c r="C11653" s="2"/>
      <c r="J11653" s="3"/>
      <c r="O11653" s="4"/>
      <c r="P11653" s="3"/>
      <c r="Q11653" s="3"/>
      <c r="U11653" s="3"/>
    </row>
    <row r="11654" spans="1:21" x14ac:dyDescent="0.3">
      <c r="A11654" s="1"/>
      <c r="B11654" s="1"/>
      <c r="C11654" s="2"/>
      <c r="J11654" s="3"/>
      <c r="O11654" s="4"/>
      <c r="P11654" s="3"/>
      <c r="Q11654" s="3"/>
      <c r="U11654" s="3"/>
    </row>
    <row r="11655" spans="1:21" x14ac:dyDescent="0.3">
      <c r="A11655" s="1"/>
      <c r="B11655" s="1"/>
      <c r="C11655" s="2"/>
      <c r="J11655" s="3"/>
      <c r="O11655" s="4"/>
      <c r="P11655" s="3"/>
      <c r="Q11655" s="3"/>
      <c r="U11655" s="3"/>
    </row>
    <row r="11656" spans="1:21" x14ac:dyDescent="0.3">
      <c r="A11656" s="1"/>
      <c r="B11656" s="1"/>
      <c r="C11656" s="2"/>
      <c r="J11656" s="3"/>
      <c r="O11656" s="4"/>
      <c r="P11656" s="3"/>
      <c r="Q11656" s="3"/>
      <c r="S11656" s="4"/>
      <c r="U11656" s="3"/>
    </row>
    <row r="11657" spans="1:21" x14ac:dyDescent="0.3">
      <c r="A11657" s="1"/>
      <c r="B11657" s="1"/>
      <c r="C11657" s="2"/>
      <c r="J11657" s="3"/>
      <c r="O11657" s="4"/>
      <c r="P11657" s="3"/>
      <c r="Q11657" s="3"/>
      <c r="U11657" s="3"/>
    </row>
    <row r="11658" spans="1:21" x14ac:dyDescent="0.3">
      <c r="A11658" s="1"/>
      <c r="B11658" s="1"/>
      <c r="C11658" s="2"/>
      <c r="J11658" s="3"/>
      <c r="O11658" s="4"/>
      <c r="P11658" s="3"/>
      <c r="Q11658" s="3"/>
      <c r="U11658" s="3"/>
    </row>
    <row r="11659" spans="1:21" x14ac:dyDescent="0.3">
      <c r="A11659" s="1"/>
      <c r="B11659" s="1"/>
      <c r="C11659" s="2"/>
      <c r="J11659" s="3"/>
      <c r="O11659" s="4"/>
      <c r="P11659" s="3"/>
      <c r="Q11659" s="3"/>
      <c r="U11659" s="3"/>
    </row>
    <row r="11660" spans="1:21" x14ac:dyDescent="0.3">
      <c r="A11660" s="1"/>
      <c r="B11660" s="1"/>
      <c r="C11660" s="2"/>
      <c r="J11660" s="3"/>
      <c r="O11660" s="4"/>
      <c r="P11660" s="3"/>
      <c r="Q11660" s="3"/>
      <c r="U11660" s="3"/>
    </row>
    <row r="11661" spans="1:21" x14ac:dyDescent="0.3">
      <c r="A11661" s="1"/>
      <c r="B11661" s="1"/>
      <c r="C11661" s="2"/>
      <c r="J11661" s="3"/>
      <c r="O11661" s="4"/>
      <c r="P11661" s="3"/>
      <c r="Q11661" s="3"/>
      <c r="U11661" s="3"/>
    </row>
    <row r="11662" spans="1:21" x14ac:dyDescent="0.3">
      <c r="A11662" s="1"/>
      <c r="B11662" s="1"/>
      <c r="C11662" s="2"/>
      <c r="J11662" s="3"/>
      <c r="O11662" s="4"/>
      <c r="P11662" s="3"/>
      <c r="Q11662" s="3"/>
      <c r="U11662" s="3"/>
    </row>
    <row r="11663" spans="1:21" x14ac:dyDescent="0.3">
      <c r="A11663" s="1"/>
      <c r="B11663" s="1"/>
      <c r="C11663" s="2"/>
      <c r="J11663" s="3"/>
      <c r="O11663" s="4"/>
      <c r="P11663" s="3"/>
      <c r="Q11663" s="3"/>
      <c r="S11663" s="4"/>
      <c r="U11663" s="3"/>
    </row>
    <row r="11664" spans="1:21" x14ac:dyDescent="0.3">
      <c r="A11664" s="1"/>
      <c r="B11664" s="1"/>
      <c r="C11664" s="2"/>
      <c r="J11664" s="3"/>
      <c r="O11664" s="4"/>
      <c r="P11664" s="3"/>
      <c r="Q11664" s="3"/>
      <c r="S11664" s="4"/>
      <c r="U11664" s="3"/>
    </row>
    <row r="11665" spans="1:21" x14ac:dyDescent="0.3">
      <c r="A11665" s="1"/>
      <c r="B11665" s="1"/>
      <c r="C11665" s="2"/>
      <c r="J11665" s="3"/>
      <c r="O11665" s="4"/>
      <c r="P11665" s="3"/>
      <c r="Q11665" s="3"/>
      <c r="U11665" s="3"/>
    </row>
    <row r="11666" spans="1:21" x14ac:dyDescent="0.3">
      <c r="A11666" s="1"/>
      <c r="B11666" s="1"/>
      <c r="C11666" s="2"/>
      <c r="J11666" s="3"/>
      <c r="O11666" s="4"/>
      <c r="P11666" s="3"/>
      <c r="Q11666" s="3"/>
      <c r="U11666" s="3"/>
    </row>
    <row r="11667" spans="1:21" x14ac:dyDescent="0.3">
      <c r="A11667" s="1"/>
      <c r="B11667" s="1"/>
      <c r="C11667" s="2"/>
      <c r="J11667" s="3"/>
      <c r="O11667" s="4"/>
      <c r="P11667" s="3"/>
      <c r="Q11667" s="3"/>
      <c r="U11667" s="3"/>
    </row>
    <row r="11668" spans="1:21" x14ac:dyDescent="0.3">
      <c r="A11668" s="1"/>
      <c r="B11668" s="1"/>
      <c r="C11668" s="2"/>
      <c r="J11668" s="3"/>
      <c r="O11668" s="4"/>
      <c r="P11668" s="3"/>
      <c r="Q11668" s="3"/>
      <c r="S11668" s="4"/>
      <c r="U11668" s="3"/>
    </row>
    <row r="11669" spans="1:21" x14ac:dyDescent="0.3">
      <c r="A11669" s="1"/>
      <c r="B11669" s="1"/>
      <c r="C11669" s="2"/>
      <c r="J11669" s="3"/>
      <c r="O11669" s="4"/>
      <c r="P11669" s="3"/>
      <c r="Q11669" s="3"/>
      <c r="U11669" s="3"/>
    </row>
    <row r="11670" spans="1:21" x14ac:dyDescent="0.3">
      <c r="A11670" s="1"/>
      <c r="B11670" s="1"/>
      <c r="C11670" s="2"/>
      <c r="J11670" s="3"/>
      <c r="O11670" s="4"/>
      <c r="P11670" s="3"/>
      <c r="Q11670" s="3"/>
      <c r="S11670" s="4"/>
      <c r="U11670" s="3"/>
    </row>
    <row r="11671" spans="1:21" x14ac:dyDescent="0.3">
      <c r="A11671" s="1"/>
      <c r="B11671" s="1"/>
      <c r="C11671" s="2"/>
      <c r="J11671" s="3"/>
      <c r="O11671" s="4"/>
      <c r="P11671" s="3"/>
      <c r="Q11671" s="3"/>
      <c r="U11671" s="3"/>
    </row>
    <row r="11672" spans="1:21" x14ac:dyDescent="0.3">
      <c r="A11672" s="1"/>
      <c r="B11672" s="1"/>
      <c r="C11672" s="2"/>
      <c r="J11672" s="3"/>
      <c r="O11672" s="4"/>
      <c r="P11672" s="3"/>
      <c r="U11672" s="3"/>
    </row>
    <row r="11673" spans="1:21" x14ac:dyDescent="0.3">
      <c r="A11673" s="1"/>
      <c r="B11673" s="1"/>
      <c r="C11673" s="2"/>
      <c r="J11673" s="3"/>
      <c r="O11673" s="4"/>
      <c r="P11673" s="3"/>
      <c r="Q11673" s="3"/>
      <c r="U11673" s="3"/>
    </row>
    <row r="11674" spans="1:21" x14ac:dyDescent="0.3">
      <c r="A11674" s="1"/>
      <c r="B11674" s="1"/>
      <c r="C11674" s="2"/>
      <c r="J11674" s="3"/>
      <c r="O11674" s="4"/>
      <c r="P11674" s="3"/>
      <c r="Q11674" s="3"/>
      <c r="S11674" s="4"/>
      <c r="U11674" s="3"/>
    </row>
    <row r="11675" spans="1:21" x14ac:dyDescent="0.3">
      <c r="A11675" s="1"/>
      <c r="B11675" s="1"/>
      <c r="C11675" s="2"/>
      <c r="J11675" s="3"/>
      <c r="O11675" s="4"/>
      <c r="P11675" s="3"/>
      <c r="Q11675" s="3"/>
      <c r="S11675" s="4"/>
      <c r="U11675" s="3"/>
    </row>
    <row r="11676" spans="1:21" x14ac:dyDescent="0.3">
      <c r="A11676" s="1"/>
      <c r="B11676" s="1"/>
      <c r="C11676" s="2"/>
      <c r="J11676" s="3"/>
      <c r="O11676" s="4"/>
      <c r="P11676" s="3"/>
      <c r="Q11676" s="3"/>
      <c r="U11676" s="3"/>
    </row>
    <row r="11677" spans="1:21" x14ac:dyDescent="0.3">
      <c r="A11677" s="1"/>
      <c r="B11677" s="1"/>
      <c r="C11677" s="2"/>
      <c r="J11677" s="3"/>
      <c r="O11677" s="4"/>
      <c r="P11677" s="3"/>
      <c r="Q11677" s="3"/>
      <c r="S11677" s="4"/>
      <c r="U11677" s="3"/>
    </row>
    <row r="11678" spans="1:21" x14ac:dyDescent="0.3">
      <c r="A11678" s="1"/>
      <c r="B11678" s="1"/>
      <c r="C11678" s="2"/>
      <c r="J11678" s="3"/>
      <c r="O11678" s="4"/>
      <c r="P11678" s="3"/>
      <c r="Q11678" s="3"/>
      <c r="U11678" s="3"/>
    </row>
    <row r="11679" spans="1:21" x14ac:dyDescent="0.3">
      <c r="A11679" s="1"/>
      <c r="B11679" s="1"/>
      <c r="C11679" s="2"/>
      <c r="J11679" s="3"/>
      <c r="O11679" s="4"/>
      <c r="P11679" s="3"/>
      <c r="Q11679" s="3"/>
      <c r="U11679" s="3"/>
    </row>
    <row r="11680" spans="1:21" x14ac:dyDescent="0.3">
      <c r="A11680" s="1"/>
      <c r="B11680" s="1"/>
      <c r="C11680" s="2"/>
      <c r="J11680" s="3"/>
      <c r="O11680" s="4"/>
      <c r="P11680" s="3"/>
      <c r="Q11680" s="3"/>
      <c r="U11680" s="3"/>
    </row>
    <row r="11681" spans="1:21" x14ac:dyDescent="0.3">
      <c r="A11681" s="1"/>
      <c r="B11681" s="1"/>
      <c r="C11681" s="2"/>
      <c r="J11681" s="3"/>
      <c r="O11681" s="4"/>
      <c r="P11681" s="3"/>
      <c r="Q11681" s="3"/>
      <c r="U11681" s="3"/>
    </row>
    <row r="11682" spans="1:21" x14ac:dyDescent="0.3">
      <c r="A11682" s="1"/>
      <c r="B11682" s="1"/>
      <c r="C11682" s="2"/>
      <c r="J11682" s="3"/>
      <c r="O11682" s="4"/>
      <c r="P11682" s="3"/>
      <c r="Q11682" s="3"/>
      <c r="S11682" s="4"/>
      <c r="U11682" s="3"/>
    </row>
    <row r="11683" spans="1:21" x14ac:dyDescent="0.3">
      <c r="A11683" s="1"/>
      <c r="B11683" s="1"/>
      <c r="C11683" s="2"/>
      <c r="J11683" s="3"/>
      <c r="O11683" s="4"/>
      <c r="P11683" s="3"/>
      <c r="Q11683" s="3"/>
      <c r="U11683" s="3"/>
    </row>
    <row r="11684" spans="1:21" x14ac:dyDescent="0.3">
      <c r="A11684" s="1"/>
      <c r="B11684" s="1"/>
      <c r="C11684" s="2"/>
      <c r="J11684" s="3"/>
      <c r="O11684" s="4"/>
      <c r="P11684" s="3"/>
      <c r="Q11684" s="3"/>
      <c r="U11684" s="3"/>
    </row>
    <row r="11685" spans="1:21" x14ac:dyDescent="0.3">
      <c r="A11685" s="1"/>
      <c r="B11685" s="1"/>
      <c r="C11685" s="2"/>
      <c r="J11685" s="3"/>
      <c r="O11685" s="4"/>
      <c r="P11685" s="3"/>
      <c r="Q11685" s="3"/>
      <c r="U11685" s="3"/>
    </row>
    <row r="11686" spans="1:21" x14ac:dyDescent="0.3">
      <c r="A11686" s="1"/>
      <c r="B11686" s="1"/>
      <c r="C11686" s="2"/>
      <c r="J11686" s="3"/>
      <c r="O11686" s="4"/>
      <c r="P11686" s="3"/>
      <c r="Q11686" s="3"/>
      <c r="U11686" s="3"/>
    </row>
    <row r="11687" spans="1:21" x14ac:dyDescent="0.3">
      <c r="A11687" s="1"/>
      <c r="B11687" s="1"/>
      <c r="C11687" s="2"/>
      <c r="J11687" s="3"/>
      <c r="O11687" s="4"/>
      <c r="P11687" s="3"/>
      <c r="Q11687" s="3"/>
      <c r="U11687" s="3"/>
    </row>
    <row r="11688" spans="1:21" x14ac:dyDescent="0.3">
      <c r="A11688" s="1"/>
      <c r="B11688" s="1"/>
      <c r="C11688" s="2"/>
      <c r="J11688" s="3"/>
      <c r="O11688" s="4"/>
      <c r="P11688" s="3"/>
      <c r="Q11688" s="3"/>
      <c r="U11688" s="3"/>
    </row>
    <row r="11689" spans="1:21" x14ac:dyDescent="0.3">
      <c r="A11689" s="1"/>
      <c r="B11689" s="1"/>
      <c r="C11689" s="2"/>
      <c r="J11689" s="3"/>
      <c r="O11689" s="4"/>
      <c r="P11689" s="3"/>
      <c r="Q11689" s="3"/>
      <c r="U11689" s="3"/>
    </row>
    <row r="11690" spans="1:21" x14ac:dyDescent="0.3">
      <c r="A11690" s="1"/>
      <c r="B11690" s="1"/>
      <c r="C11690" s="2"/>
      <c r="J11690" s="3"/>
      <c r="O11690" s="4"/>
      <c r="P11690" s="3"/>
      <c r="Q11690" s="3"/>
      <c r="S11690" s="4"/>
      <c r="U11690" s="3"/>
    </row>
    <row r="11691" spans="1:21" x14ac:dyDescent="0.3">
      <c r="A11691" s="1"/>
      <c r="B11691" s="1"/>
      <c r="C11691" s="2"/>
      <c r="J11691" s="3"/>
      <c r="O11691" s="4"/>
      <c r="P11691" s="3"/>
      <c r="Q11691" s="3"/>
      <c r="U11691" s="3"/>
    </row>
    <row r="11692" spans="1:21" x14ac:dyDescent="0.3">
      <c r="A11692" s="1"/>
      <c r="B11692" s="1"/>
      <c r="C11692" s="2"/>
      <c r="J11692" s="3"/>
      <c r="O11692" s="4"/>
      <c r="P11692" s="3"/>
      <c r="Q11692" s="3"/>
      <c r="S11692" s="4"/>
      <c r="U11692" s="3"/>
    </row>
    <row r="11693" spans="1:21" x14ac:dyDescent="0.3">
      <c r="A11693" s="1"/>
      <c r="B11693" s="1"/>
      <c r="C11693" s="2"/>
      <c r="J11693" s="3"/>
      <c r="O11693" s="4"/>
      <c r="P11693" s="3"/>
      <c r="Q11693" s="3"/>
      <c r="U11693" s="3"/>
    </row>
    <row r="11694" spans="1:21" x14ac:dyDescent="0.3">
      <c r="A11694" s="1"/>
      <c r="B11694" s="1"/>
      <c r="C11694" s="2"/>
      <c r="J11694" s="3"/>
      <c r="O11694" s="4"/>
      <c r="P11694" s="3"/>
      <c r="Q11694" s="3"/>
      <c r="U11694" s="3"/>
    </row>
    <row r="11695" spans="1:21" x14ac:dyDescent="0.3">
      <c r="A11695" s="1"/>
      <c r="B11695" s="1"/>
      <c r="C11695" s="2"/>
      <c r="J11695" s="3"/>
      <c r="O11695" s="4"/>
      <c r="P11695" s="3"/>
      <c r="Q11695" s="3"/>
      <c r="U11695" s="3"/>
    </row>
    <row r="11696" spans="1:21" x14ac:dyDescent="0.3">
      <c r="A11696" s="1"/>
      <c r="B11696" s="1"/>
      <c r="C11696" s="2"/>
      <c r="J11696" s="3"/>
      <c r="O11696" s="4"/>
      <c r="P11696" s="3"/>
      <c r="Q11696" s="3"/>
      <c r="U11696" s="3"/>
    </row>
    <row r="11697" spans="1:21" x14ac:dyDescent="0.3">
      <c r="A11697" s="1"/>
      <c r="B11697" s="1"/>
      <c r="C11697" s="2"/>
      <c r="J11697" s="3"/>
      <c r="O11697" s="4"/>
      <c r="P11697" s="3"/>
      <c r="Q11697" s="3"/>
      <c r="U11697" s="3"/>
    </row>
    <row r="11698" spans="1:21" x14ac:dyDescent="0.3">
      <c r="A11698" s="1"/>
      <c r="B11698" s="1"/>
      <c r="C11698" s="2"/>
      <c r="J11698" s="3"/>
      <c r="O11698" s="4"/>
      <c r="P11698" s="3"/>
      <c r="Q11698" s="3"/>
      <c r="U11698" s="3"/>
    </row>
    <row r="11699" spans="1:21" x14ac:dyDescent="0.3">
      <c r="A11699" s="1"/>
      <c r="B11699" s="1"/>
      <c r="C11699" s="2"/>
      <c r="J11699" s="3"/>
      <c r="O11699" s="4"/>
      <c r="P11699" s="3"/>
      <c r="Q11699" s="3"/>
      <c r="U11699" s="3"/>
    </row>
    <row r="11700" spans="1:21" x14ac:dyDescent="0.3">
      <c r="A11700" s="1"/>
      <c r="B11700" s="1"/>
      <c r="C11700" s="2"/>
      <c r="J11700" s="3"/>
      <c r="O11700" s="4"/>
      <c r="P11700" s="3"/>
      <c r="Q11700" s="3"/>
      <c r="U11700" s="3"/>
    </row>
    <row r="11701" spans="1:21" x14ac:dyDescent="0.3">
      <c r="A11701" s="1"/>
      <c r="B11701" s="1"/>
      <c r="C11701" s="2"/>
      <c r="J11701" s="3"/>
      <c r="O11701" s="4"/>
      <c r="P11701" s="3"/>
      <c r="Q11701" s="3"/>
      <c r="U11701" s="3"/>
    </row>
    <row r="11702" spans="1:21" x14ac:dyDescent="0.3">
      <c r="A11702" s="1"/>
      <c r="B11702" s="1"/>
      <c r="C11702" s="2"/>
      <c r="J11702" s="3"/>
      <c r="O11702" s="4"/>
      <c r="P11702" s="3"/>
      <c r="U11702" s="3"/>
    </row>
    <row r="11703" spans="1:21" x14ac:dyDescent="0.3">
      <c r="A11703" s="1"/>
      <c r="B11703" s="1"/>
      <c r="C11703" s="2"/>
      <c r="J11703" s="3"/>
      <c r="O11703" s="4"/>
      <c r="P11703" s="3"/>
      <c r="Q11703" s="3"/>
      <c r="U11703" s="3"/>
    </row>
    <row r="11704" spans="1:21" x14ac:dyDescent="0.3">
      <c r="A11704" s="1"/>
      <c r="B11704" s="1"/>
      <c r="C11704" s="2"/>
      <c r="J11704" s="3"/>
      <c r="O11704" s="4"/>
      <c r="P11704" s="3"/>
      <c r="Q11704" s="3"/>
      <c r="U11704" s="3"/>
    </row>
    <row r="11705" spans="1:21" x14ac:dyDescent="0.3">
      <c r="A11705" s="1"/>
      <c r="B11705" s="1"/>
      <c r="C11705" s="2"/>
      <c r="J11705" s="3"/>
      <c r="O11705" s="4"/>
      <c r="P11705" s="3"/>
      <c r="Q11705" s="3"/>
      <c r="U11705" s="3"/>
    </row>
    <row r="11706" spans="1:21" x14ac:dyDescent="0.3">
      <c r="A11706" s="1"/>
      <c r="B11706" s="1"/>
      <c r="C11706" s="2"/>
      <c r="J11706" s="3"/>
      <c r="O11706" s="4"/>
      <c r="P11706" s="3"/>
      <c r="Q11706" s="3"/>
      <c r="U11706" s="3"/>
    </row>
    <row r="11707" spans="1:21" x14ac:dyDescent="0.3">
      <c r="A11707" s="1"/>
      <c r="B11707" s="1"/>
      <c r="C11707" s="2"/>
      <c r="J11707" s="3"/>
      <c r="O11707" s="4"/>
      <c r="P11707" s="3"/>
      <c r="U11707" s="3"/>
    </row>
    <row r="11708" spans="1:21" x14ac:dyDescent="0.3">
      <c r="A11708" s="1"/>
      <c r="B11708" s="1"/>
      <c r="C11708" s="2"/>
      <c r="J11708" s="3"/>
      <c r="O11708" s="4"/>
      <c r="P11708" s="3"/>
      <c r="Q11708" s="3"/>
      <c r="U11708" s="3"/>
    </row>
    <row r="11709" spans="1:21" x14ac:dyDescent="0.3">
      <c r="A11709" s="1"/>
      <c r="B11709" s="1"/>
      <c r="C11709" s="2"/>
      <c r="J11709" s="3"/>
      <c r="O11709" s="4"/>
      <c r="P11709" s="3"/>
      <c r="U11709" s="3"/>
    </row>
    <row r="11710" spans="1:21" x14ac:dyDescent="0.3">
      <c r="A11710" s="1"/>
      <c r="B11710" s="1"/>
      <c r="C11710" s="2"/>
      <c r="J11710" s="3"/>
      <c r="O11710" s="4"/>
      <c r="P11710" s="3"/>
      <c r="Q11710" s="3"/>
      <c r="U11710" s="3"/>
    </row>
    <row r="11711" spans="1:21" x14ac:dyDescent="0.3">
      <c r="A11711" s="1"/>
      <c r="B11711" s="1"/>
      <c r="C11711" s="2"/>
      <c r="J11711" s="3"/>
      <c r="O11711" s="4"/>
      <c r="P11711" s="3"/>
      <c r="Q11711" s="3"/>
      <c r="S11711" s="4"/>
      <c r="U11711" s="3"/>
    </row>
    <row r="11712" spans="1:21" x14ac:dyDescent="0.3">
      <c r="A11712" s="1"/>
      <c r="B11712" s="1"/>
      <c r="C11712" s="2"/>
      <c r="J11712" s="3"/>
      <c r="O11712" s="4"/>
      <c r="P11712" s="3"/>
      <c r="Q11712" s="3"/>
      <c r="U11712" s="3"/>
    </row>
    <row r="11713" spans="1:21" x14ac:dyDescent="0.3">
      <c r="A11713" s="1"/>
      <c r="B11713" s="1"/>
      <c r="C11713" s="2"/>
      <c r="J11713" s="3"/>
      <c r="O11713" s="4"/>
      <c r="P11713" s="3"/>
      <c r="U11713" s="3"/>
    </row>
    <row r="11714" spans="1:21" x14ac:dyDescent="0.3">
      <c r="A11714" s="1"/>
      <c r="B11714" s="1"/>
      <c r="C11714" s="2"/>
      <c r="J11714" s="3"/>
      <c r="O11714" s="4"/>
      <c r="P11714" s="3"/>
      <c r="U11714" s="3"/>
    </row>
    <row r="11715" spans="1:21" x14ac:dyDescent="0.3">
      <c r="A11715" s="1"/>
      <c r="B11715" s="1"/>
      <c r="C11715" s="2"/>
      <c r="J11715" s="3"/>
      <c r="O11715" s="4"/>
      <c r="P11715" s="3"/>
      <c r="Q11715" s="3"/>
      <c r="U11715" s="3"/>
    </row>
    <row r="11716" spans="1:21" x14ac:dyDescent="0.3">
      <c r="A11716" s="1"/>
      <c r="B11716" s="1"/>
      <c r="C11716" s="2"/>
      <c r="J11716" s="3"/>
      <c r="O11716" s="4"/>
      <c r="P11716" s="3"/>
      <c r="U11716" s="3"/>
    </row>
    <row r="11717" spans="1:21" x14ac:dyDescent="0.3">
      <c r="A11717" s="1"/>
      <c r="B11717" s="1"/>
      <c r="C11717" s="2"/>
      <c r="J11717" s="3"/>
      <c r="O11717" s="4"/>
      <c r="P11717" s="3"/>
      <c r="Q11717" s="3"/>
      <c r="S11717" s="4"/>
      <c r="U11717" s="3"/>
    </row>
    <row r="11718" spans="1:21" x14ac:dyDescent="0.3">
      <c r="A11718" s="1"/>
      <c r="B11718" s="1"/>
      <c r="C11718" s="2"/>
      <c r="J11718" s="3"/>
      <c r="O11718" s="4"/>
      <c r="P11718" s="3"/>
      <c r="U11718" s="3"/>
    </row>
    <row r="11719" spans="1:21" x14ac:dyDescent="0.3">
      <c r="A11719" s="1"/>
      <c r="B11719" s="1"/>
      <c r="C11719" s="2"/>
      <c r="J11719" s="3"/>
      <c r="O11719" s="4"/>
      <c r="P11719" s="3"/>
      <c r="Q11719" s="3"/>
      <c r="U11719" s="3"/>
    </row>
    <row r="11720" spans="1:21" x14ac:dyDescent="0.3">
      <c r="A11720" s="1"/>
      <c r="B11720" s="1"/>
      <c r="C11720" s="2"/>
      <c r="J11720" s="3"/>
      <c r="O11720" s="4"/>
      <c r="P11720" s="3"/>
      <c r="Q11720" s="3"/>
      <c r="U11720" s="3"/>
    </row>
    <row r="11721" spans="1:21" x14ac:dyDescent="0.3">
      <c r="A11721" s="1"/>
      <c r="B11721" s="1"/>
      <c r="C11721" s="2"/>
      <c r="J11721" s="3"/>
      <c r="O11721" s="4"/>
      <c r="P11721" s="3"/>
      <c r="U11721" s="3"/>
    </row>
    <row r="11722" spans="1:21" x14ac:dyDescent="0.3">
      <c r="A11722" s="1"/>
      <c r="B11722" s="1"/>
      <c r="C11722" s="2"/>
      <c r="J11722" s="3"/>
      <c r="O11722" s="4"/>
      <c r="P11722" s="3"/>
      <c r="U11722" s="3"/>
    </row>
    <row r="11723" spans="1:21" x14ac:dyDescent="0.3">
      <c r="A11723" s="1"/>
      <c r="B11723" s="1"/>
      <c r="C11723" s="2"/>
      <c r="J11723" s="3"/>
      <c r="O11723" s="4"/>
      <c r="P11723" s="3"/>
      <c r="U11723" s="3"/>
    </row>
    <row r="11724" spans="1:21" x14ac:dyDescent="0.3">
      <c r="A11724" s="1"/>
      <c r="B11724" s="1"/>
      <c r="C11724" s="2"/>
      <c r="J11724" s="3"/>
      <c r="O11724" s="4"/>
      <c r="P11724" s="3"/>
      <c r="U11724" s="3"/>
    </row>
    <row r="11725" spans="1:21" x14ac:dyDescent="0.3">
      <c r="A11725" s="1"/>
      <c r="B11725" s="1"/>
      <c r="C11725" s="2"/>
      <c r="J11725" s="3"/>
      <c r="O11725" s="4"/>
      <c r="P11725" s="3"/>
      <c r="U11725" s="3"/>
    </row>
    <row r="11726" spans="1:21" x14ac:dyDescent="0.3">
      <c r="A11726" s="1"/>
      <c r="B11726" s="1"/>
      <c r="C11726" s="2"/>
      <c r="J11726" s="3"/>
      <c r="O11726" s="4"/>
      <c r="P11726" s="3"/>
      <c r="Q11726" s="3"/>
      <c r="U11726" s="3"/>
    </row>
    <row r="11727" spans="1:21" x14ac:dyDescent="0.3">
      <c r="A11727" s="1"/>
      <c r="B11727" s="1"/>
      <c r="C11727" s="2"/>
      <c r="J11727" s="3"/>
      <c r="O11727" s="4"/>
      <c r="P11727" s="3"/>
      <c r="U11727" s="3"/>
    </row>
    <row r="11728" spans="1:21" x14ac:dyDescent="0.3">
      <c r="A11728" s="1"/>
      <c r="B11728" s="1"/>
      <c r="C11728" s="2"/>
      <c r="J11728" s="3"/>
      <c r="O11728" s="4"/>
      <c r="P11728" s="3"/>
      <c r="Q11728" s="3"/>
      <c r="U11728" s="3"/>
    </row>
    <row r="11729" spans="1:21" x14ac:dyDescent="0.3">
      <c r="A11729" s="1"/>
      <c r="B11729" s="1"/>
      <c r="C11729" s="2"/>
      <c r="J11729" s="3"/>
      <c r="O11729" s="4"/>
      <c r="P11729" s="3"/>
      <c r="Q11729" s="3"/>
      <c r="U11729" s="3"/>
    </row>
    <row r="11730" spans="1:21" x14ac:dyDescent="0.3">
      <c r="A11730" s="1"/>
      <c r="B11730" s="1"/>
      <c r="C11730" s="2"/>
      <c r="J11730" s="3"/>
      <c r="O11730" s="4"/>
      <c r="P11730" s="3"/>
      <c r="U11730" s="3"/>
    </row>
    <row r="11731" spans="1:21" x14ac:dyDescent="0.3">
      <c r="A11731" s="1"/>
      <c r="B11731" s="1"/>
      <c r="C11731" s="2"/>
      <c r="J11731" s="3"/>
      <c r="O11731" s="4"/>
      <c r="P11731" s="3"/>
      <c r="U11731" s="3"/>
    </row>
    <row r="11732" spans="1:21" x14ac:dyDescent="0.3">
      <c r="A11732" s="1"/>
      <c r="B11732" s="1"/>
      <c r="C11732" s="2"/>
      <c r="J11732" s="3"/>
      <c r="O11732" s="4"/>
      <c r="P11732" s="3"/>
      <c r="U11732" s="3"/>
    </row>
    <row r="11733" spans="1:21" x14ac:dyDescent="0.3">
      <c r="A11733" s="1"/>
      <c r="B11733" s="1"/>
      <c r="C11733" s="2"/>
      <c r="J11733" s="3"/>
      <c r="O11733" s="4"/>
      <c r="P11733" s="3"/>
      <c r="U11733" s="3"/>
    </row>
    <row r="11734" spans="1:21" x14ac:dyDescent="0.3">
      <c r="A11734" s="1"/>
      <c r="B11734" s="1"/>
      <c r="C11734" s="2"/>
      <c r="J11734" s="3"/>
      <c r="O11734" s="4"/>
      <c r="P11734" s="3"/>
      <c r="U11734" s="3"/>
    </row>
    <row r="11735" spans="1:21" x14ac:dyDescent="0.3">
      <c r="A11735" s="1"/>
      <c r="B11735" s="1"/>
      <c r="C11735" s="2"/>
      <c r="J11735" s="3"/>
      <c r="O11735" s="4"/>
      <c r="P11735" s="3"/>
      <c r="U11735" s="3"/>
    </row>
    <row r="11736" spans="1:21" x14ac:dyDescent="0.3">
      <c r="A11736" s="1"/>
      <c r="B11736" s="1"/>
      <c r="C11736" s="2"/>
      <c r="J11736" s="3"/>
      <c r="O11736" s="4"/>
      <c r="P11736" s="3"/>
      <c r="U11736" s="3"/>
    </row>
    <row r="11737" spans="1:21" x14ac:dyDescent="0.3">
      <c r="A11737" s="1"/>
      <c r="B11737" s="1"/>
      <c r="C11737" s="2"/>
      <c r="J11737" s="3"/>
      <c r="O11737" s="4"/>
      <c r="P11737" s="3"/>
      <c r="U11737" s="3"/>
    </row>
    <row r="11738" spans="1:21" x14ac:dyDescent="0.3">
      <c r="A11738" s="1"/>
      <c r="B11738" s="1"/>
      <c r="C11738" s="2"/>
      <c r="J11738" s="3"/>
      <c r="O11738" s="4"/>
      <c r="P11738" s="3"/>
      <c r="U11738" s="3"/>
    </row>
    <row r="11739" spans="1:21" x14ac:dyDescent="0.3">
      <c r="A11739" s="1"/>
      <c r="B11739" s="1"/>
      <c r="C11739" s="2"/>
      <c r="J11739" s="3"/>
      <c r="O11739" s="4"/>
      <c r="P11739" s="3"/>
      <c r="U11739" s="3"/>
    </row>
    <row r="11740" spans="1:21" x14ac:dyDescent="0.3">
      <c r="A11740" s="1"/>
      <c r="B11740" s="1"/>
      <c r="C11740" s="2"/>
      <c r="J11740" s="3"/>
      <c r="O11740" s="4"/>
      <c r="P11740" s="3"/>
      <c r="Q11740" s="3"/>
      <c r="U11740" s="3"/>
    </row>
    <row r="11741" spans="1:21" x14ac:dyDescent="0.3">
      <c r="A11741" s="1"/>
      <c r="B11741" s="1"/>
      <c r="C11741" s="2"/>
      <c r="J11741" s="3"/>
      <c r="O11741" s="4"/>
      <c r="P11741" s="3"/>
      <c r="U11741" s="3"/>
    </row>
    <row r="11742" spans="1:21" x14ac:dyDescent="0.3">
      <c r="A11742" s="1"/>
      <c r="B11742" s="1"/>
      <c r="C11742" s="2"/>
      <c r="J11742" s="3"/>
      <c r="O11742" s="4"/>
      <c r="P11742" s="3"/>
      <c r="U11742" s="3"/>
    </row>
    <row r="11743" spans="1:21" x14ac:dyDescent="0.3">
      <c r="A11743" s="1"/>
      <c r="B11743" s="1"/>
      <c r="C11743" s="2"/>
      <c r="J11743" s="3"/>
      <c r="O11743" s="4"/>
      <c r="P11743" s="3"/>
      <c r="U11743" s="3"/>
    </row>
    <row r="11744" spans="1:21" x14ac:dyDescent="0.3">
      <c r="A11744" s="1"/>
      <c r="B11744" s="1"/>
      <c r="C11744" s="2"/>
      <c r="J11744" s="3"/>
      <c r="O11744" s="4"/>
      <c r="P11744" s="3"/>
      <c r="U11744" s="3"/>
    </row>
    <row r="11745" spans="1:21" x14ac:dyDescent="0.3">
      <c r="A11745" s="1"/>
      <c r="B11745" s="1"/>
      <c r="C11745" s="2"/>
      <c r="J11745" s="3"/>
      <c r="O11745" s="4"/>
      <c r="P11745" s="3"/>
      <c r="U11745" s="3"/>
    </row>
    <row r="11746" spans="1:21" x14ac:dyDescent="0.3">
      <c r="A11746" s="1"/>
      <c r="B11746" s="1"/>
      <c r="C11746" s="2"/>
      <c r="J11746" s="3"/>
      <c r="O11746" s="4"/>
      <c r="P11746" s="3"/>
      <c r="U11746" s="3"/>
    </row>
    <row r="11747" spans="1:21" x14ac:dyDescent="0.3">
      <c r="A11747" s="1"/>
      <c r="B11747" s="1"/>
      <c r="C11747" s="2"/>
      <c r="J11747" s="3"/>
      <c r="O11747" s="4"/>
      <c r="P11747" s="3"/>
      <c r="U11747" s="3"/>
    </row>
    <row r="11748" spans="1:21" x14ac:dyDescent="0.3">
      <c r="A11748" s="1"/>
      <c r="B11748" s="1"/>
      <c r="C11748" s="2"/>
      <c r="J11748" s="3"/>
      <c r="O11748" s="4"/>
      <c r="P11748" s="3"/>
      <c r="U11748" s="3"/>
    </row>
    <row r="11749" spans="1:21" x14ac:dyDescent="0.3">
      <c r="A11749" s="1"/>
      <c r="B11749" s="1"/>
      <c r="C11749" s="2"/>
      <c r="J11749" s="3"/>
      <c r="O11749" s="4"/>
      <c r="P11749" s="3"/>
      <c r="Q11749" s="3"/>
      <c r="U11749" s="3"/>
    </row>
    <row r="11750" spans="1:21" x14ac:dyDescent="0.3">
      <c r="A11750" s="1"/>
      <c r="B11750" s="1"/>
      <c r="C11750" s="2"/>
      <c r="J11750" s="3"/>
      <c r="O11750" s="4"/>
      <c r="P11750" s="3"/>
      <c r="U11750" s="3"/>
    </row>
    <row r="11751" spans="1:21" x14ac:dyDescent="0.3">
      <c r="A11751" s="1"/>
      <c r="B11751" s="1"/>
      <c r="C11751" s="2"/>
      <c r="J11751" s="3"/>
      <c r="O11751" s="4"/>
      <c r="P11751" s="3"/>
      <c r="U11751" s="3"/>
    </row>
    <row r="11752" spans="1:21" x14ac:dyDescent="0.3">
      <c r="A11752" s="1"/>
      <c r="B11752" s="1"/>
      <c r="C11752" s="2"/>
      <c r="J11752" s="3"/>
      <c r="O11752" s="4"/>
      <c r="P11752" s="3"/>
      <c r="U11752" s="3"/>
    </row>
    <row r="11753" spans="1:21" x14ac:dyDescent="0.3">
      <c r="A11753" s="1"/>
      <c r="B11753" s="1"/>
      <c r="C11753" s="2"/>
      <c r="J11753" s="3"/>
      <c r="O11753" s="4"/>
      <c r="P11753" s="3"/>
      <c r="U11753" s="3"/>
    </row>
    <row r="11754" spans="1:21" x14ac:dyDescent="0.3">
      <c r="A11754" s="1"/>
      <c r="B11754" s="1"/>
      <c r="C11754" s="2"/>
      <c r="J11754" s="3"/>
      <c r="O11754" s="4"/>
      <c r="P11754" s="3"/>
      <c r="U11754" s="3"/>
    </row>
    <row r="11755" spans="1:21" x14ac:dyDescent="0.3">
      <c r="A11755" s="1"/>
      <c r="B11755" s="1"/>
      <c r="C11755" s="2"/>
      <c r="J11755" s="3"/>
      <c r="O11755" s="4"/>
      <c r="P11755" s="3"/>
      <c r="U11755" s="3"/>
    </row>
    <row r="11756" spans="1:21" x14ac:dyDescent="0.3">
      <c r="A11756" s="1"/>
      <c r="B11756" s="1"/>
      <c r="C11756" s="2"/>
      <c r="J11756" s="3"/>
      <c r="O11756" s="4"/>
      <c r="P11756" s="3"/>
      <c r="U11756" s="3"/>
    </row>
    <row r="11757" spans="1:21" x14ac:dyDescent="0.3">
      <c r="A11757" s="1"/>
      <c r="B11757" s="1"/>
      <c r="C11757" s="2"/>
      <c r="J11757" s="3"/>
      <c r="O11757" s="4"/>
      <c r="P11757" s="3"/>
      <c r="U11757" s="3"/>
    </row>
    <row r="11758" spans="1:21" x14ac:dyDescent="0.3">
      <c r="A11758" s="1"/>
      <c r="B11758" s="1"/>
      <c r="C11758" s="2"/>
      <c r="J11758" s="3"/>
      <c r="O11758" s="4"/>
      <c r="P11758" s="3"/>
      <c r="U11758" s="3"/>
    </row>
    <row r="11759" spans="1:21" x14ac:dyDescent="0.3">
      <c r="A11759" s="1"/>
      <c r="B11759" s="1"/>
      <c r="C11759" s="2"/>
      <c r="J11759" s="3"/>
      <c r="O11759" s="4"/>
      <c r="P11759" s="3"/>
      <c r="U11759" s="3"/>
    </row>
    <row r="11760" spans="1:21" x14ac:dyDescent="0.3">
      <c r="A11760" s="1"/>
      <c r="B11760" s="1"/>
      <c r="C11760" s="2"/>
      <c r="J11760" s="3"/>
      <c r="O11760" s="4"/>
      <c r="P11760" s="3"/>
      <c r="U11760" s="3"/>
    </row>
    <row r="11761" spans="1:21" x14ac:dyDescent="0.3">
      <c r="A11761" s="1"/>
      <c r="B11761" s="1"/>
      <c r="C11761" s="2"/>
      <c r="J11761" s="3"/>
      <c r="O11761" s="4"/>
      <c r="P11761" s="3"/>
      <c r="Q11761" s="3"/>
      <c r="U11761" s="3"/>
    </row>
    <row r="11762" spans="1:21" x14ac:dyDescent="0.3">
      <c r="A11762" s="1"/>
      <c r="B11762" s="1"/>
      <c r="C11762" s="2"/>
      <c r="J11762" s="3"/>
      <c r="O11762" s="4"/>
      <c r="P11762" s="3"/>
      <c r="U11762" s="3"/>
    </row>
    <row r="11763" spans="1:21" x14ac:dyDescent="0.3">
      <c r="A11763" s="1"/>
      <c r="B11763" s="1"/>
      <c r="C11763" s="2"/>
      <c r="J11763" s="3"/>
      <c r="O11763" s="4"/>
      <c r="P11763" s="3"/>
      <c r="U11763" s="3"/>
    </row>
    <row r="11764" spans="1:21" x14ac:dyDescent="0.3">
      <c r="A11764" s="1"/>
      <c r="B11764" s="1"/>
      <c r="C11764" s="2"/>
      <c r="J11764" s="3"/>
      <c r="O11764" s="4"/>
      <c r="P11764" s="3"/>
      <c r="U11764" s="3"/>
    </row>
    <row r="11765" spans="1:21" x14ac:dyDescent="0.3">
      <c r="A11765" s="1"/>
      <c r="B11765" s="1"/>
      <c r="C11765" s="2"/>
      <c r="J11765" s="3"/>
      <c r="O11765" s="4"/>
      <c r="P11765" s="3"/>
      <c r="U11765" s="3"/>
    </row>
    <row r="11766" spans="1:21" x14ac:dyDescent="0.3">
      <c r="A11766" s="1"/>
      <c r="B11766" s="1"/>
      <c r="C11766" s="2"/>
      <c r="J11766" s="3"/>
      <c r="O11766" s="4"/>
      <c r="P11766" s="3"/>
      <c r="U11766" s="3"/>
    </row>
    <row r="11767" spans="1:21" x14ac:dyDescent="0.3">
      <c r="A11767" s="1"/>
      <c r="B11767" s="1"/>
      <c r="C11767" s="2"/>
      <c r="J11767" s="3"/>
      <c r="O11767" s="4"/>
      <c r="P11767" s="3"/>
      <c r="U11767" s="3"/>
    </row>
    <row r="11768" spans="1:21" x14ac:dyDescent="0.3">
      <c r="A11768" s="1"/>
      <c r="B11768" s="1"/>
      <c r="C11768" s="2"/>
      <c r="J11768" s="3"/>
      <c r="O11768" s="4"/>
      <c r="P11768" s="3"/>
      <c r="U11768" s="3"/>
    </row>
    <row r="11769" spans="1:21" x14ac:dyDescent="0.3">
      <c r="A11769" s="1"/>
      <c r="B11769" s="1"/>
      <c r="C11769" s="2"/>
      <c r="J11769" s="3"/>
      <c r="O11769" s="4"/>
      <c r="P11769" s="3"/>
      <c r="U11769" s="3"/>
    </row>
    <row r="11770" spans="1:21" x14ac:dyDescent="0.3">
      <c r="A11770" s="1"/>
      <c r="B11770" s="1"/>
      <c r="C11770" s="2"/>
      <c r="J11770" s="3"/>
      <c r="O11770" s="4"/>
      <c r="P11770" s="3"/>
      <c r="Q11770" s="3"/>
      <c r="U11770" s="3"/>
    </row>
    <row r="11771" spans="1:21" x14ac:dyDescent="0.3">
      <c r="A11771" s="1"/>
      <c r="B11771" s="1"/>
      <c r="C11771" s="2"/>
      <c r="J11771" s="3"/>
      <c r="O11771" s="4"/>
      <c r="P11771" s="3"/>
      <c r="U11771" s="3"/>
    </row>
    <row r="11772" spans="1:21" x14ac:dyDescent="0.3">
      <c r="A11772" s="1"/>
      <c r="B11772" s="1"/>
      <c r="C11772" s="2"/>
      <c r="J11772" s="3"/>
      <c r="O11772" s="4"/>
      <c r="P11772" s="3"/>
      <c r="Q11772" s="3"/>
      <c r="U11772" s="3"/>
    </row>
    <row r="11773" spans="1:21" x14ac:dyDescent="0.3">
      <c r="A11773" s="1"/>
      <c r="B11773" s="1"/>
      <c r="C11773" s="2"/>
      <c r="J11773" s="3"/>
      <c r="O11773" s="4"/>
      <c r="P11773" s="3"/>
      <c r="U11773" s="3"/>
    </row>
    <row r="11774" spans="1:21" x14ac:dyDescent="0.3">
      <c r="A11774" s="1"/>
      <c r="B11774" s="1"/>
      <c r="C11774" s="2"/>
      <c r="J11774" s="3"/>
      <c r="O11774" s="4"/>
      <c r="P11774" s="3"/>
      <c r="U11774" s="3"/>
    </row>
    <row r="11775" spans="1:21" x14ac:dyDescent="0.3">
      <c r="A11775" s="1"/>
      <c r="B11775" s="1"/>
      <c r="C11775" s="2"/>
      <c r="J11775" s="3"/>
      <c r="O11775" s="4"/>
      <c r="P11775" s="3"/>
      <c r="U11775" s="3"/>
    </row>
    <row r="11776" spans="1:21" x14ac:dyDescent="0.3">
      <c r="A11776" s="1"/>
      <c r="B11776" s="1"/>
      <c r="C11776" s="2"/>
      <c r="J11776" s="3"/>
      <c r="O11776" s="4"/>
      <c r="P11776" s="3"/>
      <c r="Q11776" s="3"/>
      <c r="U11776" s="3"/>
    </row>
    <row r="11777" spans="1:21" x14ac:dyDescent="0.3">
      <c r="A11777" s="1"/>
      <c r="B11777" s="1"/>
      <c r="C11777" s="2"/>
      <c r="J11777" s="3"/>
      <c r="O11777" s="4"/>
      <c r="P11777" s="3"/>
      <c r="U11777" s="3"/>
    </row>
    <row r="11778" spans="1:21" x14ac:dyDescent="0.3">
      <c r="A11778" s="1"/>
      <c r="B11778" s="1"/>
      <c r="C11778" s="2"/>
      <c r="J11778" s="3"/>
      <c r="O11778" s="4"/>
      <c r="P11778" s="3"/>
      <c r="U11778" s="3"/>
    </row>
    <row r="11779" spans="1:21" x14ac:dyDescent="0.3">
      <c r="A11779" s="1"/>
      <c r="B11779" s="1"/>
      <c r="C11779" s="2"/>
      <c r="J11779" s="3"/>
      <c r="O11779" s="4"/>
      <c r="P11779" s="3"/>
      <c r="U11779" s="3"/>
    </row>
    <row r="11780" spans="1:21" x14ac:dyDescent="0.3">
      <c r="A11780" s="1"/>
      <c r="B11780" s="1"/>
      <c r="C11780" s="2"/>
      <c r="J11780" s="3"/>
      <c r="O11780" s="4"/>
      <c r="P11780" s="3"/>
      <c r="U11780" s="3"/>
    </row>
    <row r="11781" spans="1:21" x14ac:dyDescent="0.3">
      <c r="A11781" s="1"/>
      <c r="B11781" s="1"/>
      <c r="C11781" s="2"/>
      <c r="J11781" s="3"/>
      <c r="O11781" s="4"/>
      <c r="P11781" s="3"/>
      <c r="U11781" s="3"/>
    </row>
    <row r="11782" spans="1:21" x14ac:dyDescent="0.3">
      <c r="A11782" s="1"/>
      <c r="B11782" s="1"/>
      <c r="C11782" s="2"/>
      <c r="J11782" s="3"/>
      <c r="O11782" s="4"/>
      <c r="P11782" s="3"/>
      <c r="U11782" s="3"/>
    </row>
    <row r="11783" spans="1:21" x14ac:dyDescent="0.3">
      <c r="A11783" s="1"/>
      <c r="B11783" s="1"/>
      <c r="C11783" s="2"/>
      <c r="J11783" s="3"/>
      <c r="O11783" s="4"/>
      <c r="P11783" s="3"/>
      <c r="U11783" s="3"/>
    </row>
    <row r="11784" spans="1:21" x14ac:dyDescent="0.3">
      <c r="A11784" s="1"/>
      <c r="B11784" s="1"/>
      <c r="C11784" s="2"/>
      <c r="J11784" s="3"/>
      <c r="O11784" s="4"/>
      <c r="P11784" s="3"/>
      <c r="U11784" s="3"/>
    </row>
    <row r="11785" spans="1:21" x14ac:dyDescent="0.3">
      <c r="A11785" s="1"/>
      <c r="B11785" s="1"/>
      <c r="C11785" s="2"/>
      <c r="J11785" s="3"/>
      <c r="O11785" s="4"/>
      <c r="P11785" s="3"/>
      <c r="U11785" s="3"/>
    </row>
    <row r="11786" spans="1:21" x14ac:dyDescent="0.3">
      <c r="A11786" s="1"/>
      <c r="B11786" s="1"/>
      <c r="C11786" s="2"/>
      <c r="J11786" s="3"/>
      <c r="O11786" s="4"/>
      <c r="P11786" s="3"/>
      <c r="U11786" s="3"/>
    </row>
    <row r="11787" spans="1:21" x14ac:dyDescent="0.3">
      <c r="A11787" s="1"/>
      <c r="B11787" s="1"/>
      <c r="C11787" s="2"/>
      <c r="J11787" s="3"/>
      <c r="O11787" s="4"/>
      <c r="P11787" s="3"/>
      <c r="U11787" s="3"/>
    </row>
    <row r="11788" spans="1:21" x14ac:dyDescent="0.3">
      <c r="A11788" s="1"/>
      <c r="B11788" s="1"/>
      <c r="C11788" s="2"/>
      <c r="J11788" s="3"/>
      <c r="O11788" s="4"/>
      <c r="P11788" s="3"/>
      <c r="U11788" s="3"/>
    </row>
    <row r="11789" spans="1:21" x14ac:dyDescent="0.3">
      <c r="A11789" s="1"/>
      <c r="B11789" s="1"/>
      <c r="C11789" s="2"/>
      <c r="J11789" s="3"/>
      <c r="O11789" s="4"/>
      <c r="P11789" s="3"/>
      <c r="Q11789" s="3"/>
      <c r="U11789" s="3"/>
    </row>
    <row r="11790" spans="1:21" x14ac:dyDescent="0.3">
      <c r="A11790" s="1"/>
      <c r="B11790" s="1"/>
      <c r="C11790" s="2"/>
      <c r="J11790" s="3"/>
      <c r="O11790" s="4"/>
      <c r="P11790" s="3"/>
      <c r="U11790" s="3"/>
    </row>
    <row r="11791" spans="1:21" x14ac:dyDescent="0.3">
      <c r="A11791" s="1"/>
      <c r="B11791" s="1"/>
      <c r="C11791" s="2"/>
      <c r="J11791" s="3"/>
      <c r="O11791" s="4"/>
      <c r="P11791" s="3"/>
      <c r="U11791" s="3"/>
    </row>
    <row r="11792" spans="1:21" x14ac:dyDescent="0.3">
      <c r="A11792" s="1"/>
      <c r="B11792" s="1"/>
      <c r="C11792" s="2"/>
      <c r="J11792" s="3"/>
      <c r="O11792" s="4"/>
      <c r="P11792" s="3"/>
      <c r="U11792" s="3"/>
    </row>
    <row r="11793" spans="1:21" x14ac:dyDescent="0.3">
      <c r="A11793" s="1"/>
      <c r="B11793" s="1"/>
      <c r="C11793" s="2"/>
      <c r="J11793" s="3"/>
      <c r="O11793" s="4"/>
      <c r="P11793" s="3"/>
      <c r="U11793" s="3"/>
    </row>
    <row r="11794" spans="1:21" x14ac:dyDescent="0.3">
      <c r="A11794" s="1"/>
      <c r="B11794" s="1"/>
      <c r="C11794" s="2"/>
      <c r="J11794" s="3"/>
      <c r="O11794" s="4"/>
      <c r="P11794" s="3"/>
      <c r="U11794" s="3"/>
    </row>
    <row r="11795" spans="1:21" x14ac:dyDescent="0.3">
      <c r="A11795" s="1"/>
      <c r="B11795" s="1"/>
      <c r="C11795" s="2"/>
      <c r="J11795" s="3"/>
      <c r="O11795" s="4"/>
      <c r="P11795" s="3"/>
      <c r="U11795" s="3"/>
    </row>
    <row r="11796" spans="1:21" x14ac:dyDescent="0.3">
      <c r="A11796" s="1"/>
      <c r="B11796" s="1"/>
      <c r="C11796" s="2"/>
      <c r="J11796" s="3"/>
      <c r="O11796" s="4"/>
      <c r="P11796" s="3"/>
      <c r="Q11796" s="3"/>
      <c r="U11796" s="3"/>
    </row>
    <row r="11797" spans="1:21" x14ac:dyDescent="0.3">
      <c r="A11797" s="1"/>
      <c r="B11797" s="1"/>
      <c r="C11797" s="2"/>
      <c r="J11797" s="3"/>
      <c r="O11797" s="4"/>
      <c r="P11797" s="3"/>
      <c r="U11797" s="3"/>
    </row>
    <row r="11798" spans="1:21" x14ac:dyDescent="0.3">
      <c r="A11798" s="1"/>
      <c r="B11798" s="1"/>
      <c r="C11798" s="2"/>
      <c r="J11798" s="3"/>
      <c r="O11798" s="4"/>
      <c r="P11798" s="3"/>
      <c r="U11798" s="3"/>
    </row>
    <row r="11799" spans="1:21" x14ac:dyDescent="0.3">
      <c r="A11799" s="1"/>
      <c r="B11799" s="1"/>
      <c r="C11799" s="2"/>
      <c r="J11799" s="3"/>
      <c r="O11799" s="4"/>
      <c r="P11799" s="3"/>
      <c r="U11799" s="3"/>
    </row>
    <row r="11800" spans="1:21" x14ac:dyDescent="0.3">
      <c r="A11800" s="1"/>
      <c r="B11800" s="1"/>
      <c r="C11800" s="2"/>
      <c r="J11800" s="3"/>
      <c r="O11800" s="4"/>
      <c r="P11800" s="3"/>
      <c r="U11800" s="3"/>
    </row>
    <row r="11801" spans="1:21" x14ac:dyDescent="0.3">
      <c r="A11801" s="1"/>
      <c r="B11801" s="1"/>
      <c r="C11801" s="2"/>
      <c r="J11801" s="3"/>
      <c r="O11801" s="4"/>
      <c r="P11801" s="3"/>
      <c r="U11801" s="3"/>
    </row>
    <row r="11802" spans="1:21" x14ac:dyDescent="0.3">
      <c r="A11802" s="1"/>
      <c r="B11802" s="1"/>
      <c r="C11802" s="2"/>
      <c r="J11802" s="3"/>
      <c r="O11802" s="4"/>
      <c r="P11802" s="3"/>
      <c r="U11802" s="3"/>
    </row>
    <row r="11803" spans="1:21" x14ac:dyDescent="0.3">
      <c r="A11803" s="1"/>
      <c r="B11803" s="1"/>
      <c r="C11803" s="2"/>
      <c r="J11803" s="3"/>
      <c r="O11803" s="4"/>
      <c r="P11803" s="3"/>
      <c r="Q11803" s="3"/>
      <c r="U11803" s="3"/>
    </row>
    <row r="11804" spans="1:21" x14ac:dyDescent="0.3">
      <c r="A11804" s="1"/>
      <c r="B11804" s="1"/>
      <c r="C11804" s="2"/>
      <c r="J11804" s="3"/>
      <c r="O11804" s="4"/>
      <c r="P11804" s="3"/>
      <c r="Q11804" s="3"/>
      <c r="U11804" s="3"/>
    </row>
    <row r="11805" spans="1:21" x14ac:dyDescent="0.3">
      <c r="A11805" s="1"/>
      <c r="B11805" s="1"/>
      <c r="C11805" s="2"/>
      <c r="J11805" s="3"/>
      <c r="O11805" s="4"/>
      <c r="P11805" s="3"/>
      <c r="U11805" s="3"/>
    </row>
    <row r="11806" spans="1:21" x14ac:dyDescent="0.3">
      <c r="A11806" s="1"/>
      <c r="B11806" s="1"/>
      <c r="C11806" s="2"/>
      <c r="J11806" s="3"/>
      <c r="O11806" s="4"/>
      <c r="P11806" s="3"/>
      <c r="U11806" s="3"/>
    </row>
    <row r="11807" spans="1:21" x14ac:dyDescent="0.3">
      <c r="A11807" s="1"/>
      <c r="B11807" s="1"/>
      <c r="C11807" s="2"/>
      <c r="J11807" s="3"/>
      <c r="O11807" s="4"/>
      <c r="P11807" s="3"/>
      <c r="U11807" s="3"/>
    </row>
    <row r="11808" spans="1:21" x14ac:dyDescent="0.3">
      <c r="A11808" s="1"/>
      <c r="B11808" s="1"/>
      <c r="C11808" s="2"/>
      <c r="J11808" s="3"/>
      <c r="O11808" s="4"/>
      <c r="P11808" s="3"/>
      <c r="Q11808" s="3"/>
      <c r="U11808" s="3"/>
    </row>
    <row r="11809" spans="1:21" x14ac:dyDescent="0.3">
      <c r="A11809" s="1"/>
      <c r="B11809" s="1"/>
      <c r="C11809" s="2"/>
      <c r="J11809" s="3"/>
      <c r="O11809" s="4"/>
      <c r="P11809" s="3"/>
      <c r="U11809" s="3"/>
    </row>
    <row r="11810" spans="1:21" x14ac:dyDescent="0.3">
      <c r="A11810" s="1"/>
      <c r="B11810" s="1"/>
      <c r="C11810" s="2"/>
      <c r="J11810" s="3"/>
      <c r="O11810" s="4"/>
      <c r="P11810" s="3"/>
      <c r="U11810" s="3"/>
    </row>
    <row r="11811" spans="1:21" x14ac:dyDescent="0.3">
      <c r="A11811" s="1"/>
      <c r="B11811" s="1"/>
      <c r="C11811" s="2"/>
      <c r="J11811" s="3"/>
      <c r="O11811" s="4"/>
      <c r="P11811" s="3"/>
      <c r="U11811" s="3"/>
    </row>
    <row r="11812" spans="1:21" x14ac:dyDescent="0.3">
      <c r="A11812" s="1"/>
      <c r="B11812" s="1"/>
      <c r="C11812" s="2"/>
      <c r="J11812" s="3"/>
      <c r="O11812" s="4"/>
      <c r="P11812" s="3"/>
      <c r="U11812" s="3"/>
    </row>
    <row r="11813" spans="1:21" x14ac:dyDescent="0.3">
      <c r="A11813" s="1"/>
      <c r="B11813" s="1"/>
      <c r="C11813" s="2"/>
      <c r="J11813" s="3"/>
      <c r="O11813" s="4"/>
      <c r="P11813" s="3"/>
      <c r="U11813" s="3"/>
    </row>
    <row r="11814" spans="1:21" x14ac:dyDescent="0.3">
      <c r="A11814" s="1"/>
      <c r="B11814" s="1"/>
      <c r="C11814" s="2"/>
      <c r="J11814" s="3"/>
      <c r="O11814" s="4"/>
      <c r="P11814" s="3"/>
      <c r="Q11814" s="3"/>
      <c r="U11814" s="3"/>
    </row>
    <row r="11815" spans="1:21" x14ac:dyDescent="0.3">
      <c r="A11815" s="1"/>
      <c r="B11815" s="1"/>
      <c r="C11815" s="2"/>
      <c r="J11815" s="3"/>
      <c r="O11815" s="4"/>
      <c r="P11815" s="3"/>
      <c r="Q11815" s="3"/>
      <c r="U11815" s="3"/>
    </row>
    <row r="11816" spans="1:21" x14ac:dyDescent="0.3">
      <c r="A11816" s="1"/>
      <c r="B11816" s="1"/>
      <c r="C11816" s="2"/>
      <c r="J11816" s="3"/>
      <c r="O11816" s="4"/>
      <c r="P11816" s="3"/>
      <c r="Q11816" s="3"/>
      <c r="S11816" s="4"/>
      <c r="U11816" s="3"/>
    </row>
    <row r="11817" spans="1:21" x14ac:dyDescent="0.3">
      <c r="A11817" s="1"/>
      <c r="B11817" s="1"/>
      <c r="C11817" s="2"/>
      <c r="J11817" s="3"/>
      <c r="O11817" s="4"/>
      <c r="P11817" s="3"/>
      <c r="Q11817" s="3"/>
      <c r="U11817" s="3"/>
    </row>
    <row r="11818" spans="1:21" x14ac:dyDescent="0.3">
      <c r="A11818" s="1"/>
      <c r="B11818" s="1"/>
      <c r="C11818" s="2"/>
      <c r="J11818" s="3"/>
      <c r="O11818" s="4"/>
      <c r="P11818" s="3"/>
      <c r="U11818" s="3"/>
    </row>
    <row r="11819" spans="1:21" x14ac:dyDescent="0.3">
      <c r="A11819" s="1"/>
      <c r="B11819" s="1"/>
      <c r="C11819" s="2"/>
      <c r="J11819" s="3"/>
      <c r="O11819" s="4"/>
      <c r="P11819" s="3"/>
      <c r="U11819" s="3"/>
    </row>
    <row r="11820" spans="1:21" x14ac:dyDescent="0.3">
      <c r="A11820" s="1"/>
      <c r="B11820" s="1"/>
      <c r="C11820" s="2"/>
      <c r="J11820" s="3"/>
      <c r="O11820" s="4"/>
      <c r="P11820" s="3"/>
      <c r="U11820" s="3"/>
    </row>
    <row r="11821" spans="1:21" x14ac:dyDescent="0.3">
      <c r="A11821" s="1"/>
      <c r="B11821" s="1"/>
      <c r="C11821" s="2"/>
      <c r="J11821" s="3"/>
      <c r="O11821" s="4"/>
      <c r="P11821" s="3"/>
      <c r="Q11821" s="3"/>
      <c r="U11821" s="3"/>
    </row>
    <row r="11822" spans="1:21" x14ac:dyDescent="0.3">
      <c r="A11822" s="1"/>
      <c r="B11822" s="1"/>
      <c r="C11822" s="2"/>
      <c r="J11822" s="3"/>
      <c r="O11822" s="4"/>
      <c r="P11822" s="3"/>
      <c r="U11822" s="3"/>
    </row>
    <row r="11823" spans="1:21" x14ac:dyDescent="0.3">
      <c r="A11823" s="1"/>
      <c r="B11823" s="1"/>
      <c r="C11823" s="2"/>
      <c r="J11823" s="3"/>
      <c r="O11823" s="4"/>
      <c r="P11823" s="3"/>
      <c r="U11823" s="3"/>
    </row>
    <row r="11824" spans="1:21" x14ac:dyDescent="0.3">
      <c r="A11824" s="1"/>
      <c r="B11824" s="1"/>
      <c r="C11824" s="2"/>
      <c r="J11824" s="3"/>
      <c r="O11824" s="4"/>
      <c r="P11824" s="3"/>
      <c r="Q11824" s="3"/>
      <c r="U11824" s="3"/>
    </row>
    <row r="11825" spans="1:21" x14ac:dyDescent="0.3">
      <c r="A11825" s="1"/>
      <c r="B11825" s="1"/>
      <c r="C11825" s="2"/>
      <c r="J11825" s="3"/>
      <c r="O11825" s="4"/>
      <c r="P11825" s="3"/>
      <c r="U11825" s="3"/>
    </row>
    <row r="11826" spans="1:21" x14ac:dyDescent="0.3">
      <c r="A11826" s="1"/>
      <c r="B11826" s="1"/>
      <c r="C11826" s="2"/>
      <c r="J11826" s="3"/>
      <c r="O11826" s="4"/>
      <c r="P11826" s="3"/>
      <c r="U11826" s="3"/>
    </row>
    <row r="11827" spans="1:21" x14ac:dyDescent="0.3">
      <c r="A11827" s="1"/>
      <c r="B11827" s="1"/>
      <c r="C11827" s="2"/>
      <c r="J11827" s="3"/>
      <c r="O11827" s="4"/>
      <c r="P11827" s="3"/>
      <c r="Q11827" s="3"/>
      <c r="U11827" s="3"/>
    </row>
    <row r="11828" spans="1:21" x14ac:dyDescent="0.3">
      <c r="A11828" s="1"/>
      <c r="B11828" s="1"/>
      <c r="C11828" s="2"/>
      <c r="J11828" s="3"/>
      <c r="O11828" s="4"/>
      <c r="P11828" s="3"/>
      <c r="U11828" s="3"/>
    </row>
    <row r="11829" spans="1:21" x14ac:dyDescent="0.3">
      <c r="A11829" s="1"/>
      <c r="B11829" s="1"/>
      <c r="C11829" s="2"/>
      <c r="J11829" s="3"/>
      <c r="O11829" s="4"/>
      <c r="P11829" s="3"/>
      <c r="U11829" s="3"/>
    </row>
    <row r="11830" spans="1:21" x14ac:dyDescent="0.3">
      <c r="A11830" s="1"/>
      <c r="B11830" s="1"/>
      <c r="C11830" s="2"/>
      <c r="J11830" s="3"/>
      <c r="O11830" s="4"/>
      <c r="P11830" s="3"/>
      <c r="U11830" s="3"/>
    </row>
    <row r="11831" spans="1:21" x14ac:dyDescent="0.3">
      <c r="A11831" s="1"/>
      <c r="B11831" s="1"/>
      <c r="C11831" s="2"/>
      <c r="J11831" s="3"/>
      <c r="O11831" s="4"/>
      <c r="P11831" s="3"/>
      <c r="U11831" s="3"/>
    </row>
    <row r="11832" spans="1:21" x14ac:dyDescent="0.3">
      <c r="A11832" s="1"/>
      <c r="B11832" s="1"/>
      <c r="C11832" s="2"/>
      <c r="J11832" s="3"/>
      <c r="O11832" s="4"/>
      <c r="P11832" s="3"/>
      <c r="Q11832" s="3"/>
      <c r="S11832" s="4"/>
      <c r="U11832" s="3"/>
    </row>
    <row r="11833" spans="1:21" x14ac:dyDescent="0.3">
      <c r="A11833" s="1"/>
      <c r="B11833" s="1"/>
      <c r="C11833" s="2"/>
      <c r="J11833" s="3"/>
      <c r="O11833" s="4"/>
      <c r="P11833" s="3"/>
      <c r="U11833" s="3"/>
    </row>
    <row r="11834" spans="1:21" x14ac:dyDescent="0.3">
      <c r="A11834" s="1"/>
      <c r="B11834" s="1"/>
      <c r="C11834" s="2"/>
      <c r="J11834" s="3"/>
      <c r="O11834" s="4"/>
      <c r="P11834" s="3"/>
      <c r="U11834" s="3"/>
    </row>
    <row r="11835" spans="1:21" x14ac:dyDescent="0.3">
      <c r="A11835" s="1"/>
      <c r="B11835" s="1"/>
      <c r="C11835" s="2"/>
      <c r="J11835" s="3"/>
      <c r="O11835" s="4"/>
      <c r="P11835" s="3"/>
      <c r="Q11835" s="3"/>
      <c r="U11835" s="3"/>
    </row>
    <row r="11836" spans="1:21" x14ac:dyDescent="0.3">
      <c r="A11836" s="1"/>
      <c r="B11836" s="1"/>
      <c r="C11836" s="2"/>
      <c r="J11836" s="3"/>
      <c r="O11836" s="4"/>
      <c r="P11836" s="3"/>
      <c r="U11836" s="3"/>
    </row>
    <row r="11837" spans="1:21" x14ac:dyDescent="0.3">
      <c r="A11837" s="1"/>
      <c r="B11837" s="1"/>
      <c r="C11837" s="2"/>
      <c r="J11837" s="3"/>
      <c r="O11837" s="4"/>
      <c r="P11837" s="3"/>
      <c r="Q11837" s="3"/>
      <c r="U11837" s="3"/>
    </row>
    <row r="11838" spans="1:21" x14ac:dyDescent="0.3">
      <c r="A11838" s="1"/>
      <c r="B11838" s="1"/>
      <c r="C11838" s="2"/>
      <c r="J11838" s="3"/>
      <c r="O11838" s="4"/>
      <c r="P11838" s="3"/>
      <c r="Q11838" s="3"/>
      <c r="U11838" s="3"/>
    </row>
    <row r="11839" spans="1:21" x14ac:dyDescent="0.3">
      <c r="A11839" s="1"/>
      <c r="B11839" s="1"/>
      <c r="C11839" s="2"/>
      <c r="J11839" s="3"/>
      <c r="O11839" s="4"/>
      <c r="P11839" s="3"/>
      <c r="U11839" s="3"/>
    </row>
    <row r="11840" spans="1:21" x14ac:dyDescent="0.3">
      <c r="A11840" s="1"/>
      <c r="B11840" s="1"/>
      <c r="C11840" s="2"/>
      <c r="J11840" s="3"/>
      <c r="O11840" s="4"/>
      <c r="P11840" s="3"/>
      <c r="U11840" s="3"/>
    </row>
    <row r="11841" spans="1:21" x14ac:dyDescent="0.3">
      <c r="A11841" s="1"/>
      <c r="B11841" s="1"/>
      <c r="C11841" s="2"/>
      <c r="J11841" s="3"/>
      <c r="O11841" s="4"/>
      <c r="P11841" s="3"/>
      <c r="U11841" s="3"/>
    </row>
    <row r="11842" spans="1:21" x14ac:dyDescent="0.3">
      <c r="A11842" s="1"/>
      <c r="B11842" s="1"/>
      <c r="C11842" s="2"/>
      <c r="J11842" s="3"/>
      <c r="O11842" s="4"/>
      <c r="P11842" s="3"/>
      <c r="U11842" s="3"/>
    </row>
    <row r="11843" spans="1:21" x14ac:dyDescent="0.3">
      <c r="A11843" s="1"/>
      <c r="B11843" s="1"/>
      <c r="C11843" s="2"/>
      <c r="J11843" s="3"/>
      <c r="O11843" s="4"/>
      <c r="P11843" s="3"/>
      <c r="U11843" s="3"/>
    </row>
    <row r="11844" spans="1:21" x14ac:dyDescent="0.3">
      <c r="A11844" s="1"/>
      <c r="B11844" s="1"/>
      <c r="C11844" s="2"/>
      <c r="J11844" s="3"/>
      <c r="O11844" s="4"/>
      <c r="P11844" s="3"/>
      <c r="U11844" s="3"/>
    </row>
    <row r="11845" spans="1:21" x14ac:dyDescent="0.3">
      <c r="A11845" s="1"/>
      <c r="B11845" s="1"/>
      <c r="C11845" s="2"/>
      <c r="J11845" s="3"/>
      <c r="O11845" s="4"/>
      <c r="P11845" s="3"/>
      <c r="U11845" s="3"/>
    </row>
    <row r="11846" spans="1:21" x14ac:dyDescent="0.3">
      <c r="A11846" s="1"/>
      <c r="B11846" s="1"/>
      <c r="C11846" s="2"/>
      <c r="J11846" s="3"/>
      <c r="O11846" s="4"/>
      <c r="P11846" s="3"/>
      <c r="U11846" s="3"/>
    </row>
    <row r="11847" spans="1:21" x14ac:dyDescent="0.3">
      <c r="A11847" s="1"/>
      <c r="B11847" s="1"/>
      <c r="C11847" s="2"/>
      <c r="J11847" s="3"/>
      <c r="O11847" s="4"/>
      <c r="P11847" s="3"/>
      <c r="Q11847" s="3"/>
      <c r="U11847" s="3"/>
    </row>
    <row r="11848" spans="1:21" x14ac:dyDescent="0.3">
      <c r="A11848" s="1"/>
      <c r="B11848" s="1"/>
      <c r="C11848" s="2"/>
      <c r="J11848" s="3"/>
      <c r="O11848" s="4"/>
      <c r="P11848" s="3"/>
      <c r="Q11848" s="3"/>
      <c r="U11848" s="3"/>
    </row>
    <row r="11849" spans="1:21" x14ac:dyDescent="0.3">
      <c r="A11849" s="1"/>
      <c r="B11849" s="1"/>
      <c r="C11849" s="2"/>
      <c r="J11849" s="3"/>
      <c r="O11849" s="4"/>
      <c r="P11849" s="3"/>
      <c r="Q11849" s="3"/>
      <c r="U11849" s="3"/>
    </row>
    <row r="11850" spans="1:21" x14ac:dyDescent="0.3">
      <c r="A11850" s="1"/>
      <c r="B11850" s="1"/>
      <c r="C11850" s="2"/>
      <c r="J11850" s="3"/>
      <c r="O11850" s="4"/>
      <c r="P11850" s="3"/>
      <c r="U11850" s="3"/>
    </row>
    <row r="11851" spans="1:21" x14ac:dyDescent="0.3">
      <c r="A11851" s="1"/>
      <c r="B11851" s="1"/>
      <c r="C11851" s="2"/>
      <c r="J11851" s="3"/>
      <c r="O11851" s="4"/>
      <c r="P11851" s="3"/>
      <c r="U11851" s="3"/>
    </row>
    <row r="11852" spans="1:21" x14ac:dyDescent="0.3">
      <c r="A11852" s="1"/>
      <c r="B11852" s="1"/>
      <c r="C11852" s="2"/>
      <c r="J11852" s="3"/>
      <c r="O11852" s="4"/>
      <c r="P11852" s="3"/>
      <c r="Q11852" s="3"/>
      <c r="U11852" s="3"/>
    </row>
    <row r="11853" spans="1:21" x14ac:dyDescent="0.3">
      <c r="A11853" s="1"/>
      <c r="B11853" s="1"/>
      <c r="C11853" s="2"/>
      <c r="J11853" s="3"/>
      <c r="O11853" s="4"/>
      <c r="P11853" s="3"/>
      <c r="U11853" s="3"/>
    </row>
    <row r="11854" spans="1:21" x14ac:dyDescent="0.3">
      <c r="A11854" s="1"/>
      <c r="B11854" s="1"/>
      <c r="C11854" s="2"/>
      <c r="J11854" s="3"/>
      <c r="O11854" s="4"/>
      <c r="P11854" s="3"/>
      <c r="Q11854" s="3"/>
      <c r="U11854" s="3"/>
    </row>
    <row r="11855" spans="1:21" x14ac:dyDescent="0.3">
      <c r="A11855" s="1"/>
      <c r="B11855" s="1"/>
      <c r="C11855" s="2"/>
      <c r="J11855" s="3"/>
      <c r="O11855" s="4"/>
      <c r="P11855" s="3"/>
      <c r="U11855" s="3"/>
    </row>
    <row r="11856" spans="1:21" x14ac:dyDescent="0.3">
      <c r="A11856" s="1"/>
      <c r="B11856" s="1"/>
      <c r="C11856" s="2"/>
      <c r="J11856" s="3"/>
      <c r="O11856" s="4"/>
      <c r="P11856" s="3"/>
      <c r="U11856" s="3"/>
    </row>
    <row r="11857" spans="1:21" x14ac:dyDescent="0.3">
      <c r="A11857" s="1"/>
      <c r="B11857" s="1"/>
      <c r="C11857" s="2"/>
      <c r="J11857" s="3"/>
      <c r="O11857" s="4"/>
      <c r="P11857" s="3"/>
      <c r="Q11857" s="3"/>
      <c r="U11857" s="3"/>
    </row>
    <row r="11858" spans="1:21" x14ac:dyDescent="0.3">
      <c r="A11858" s="1"/>
      <c r="B11858" s="1"/>
      <c r="C11858" s="2"/>
      <c r="J11858" s="3"/>
      <c r="O11858" s="4"/>
      <c r="P11858" s="3"/>
      <c r="U11858" s="3"/>
    </row>
    <row r="11859" spans="1:21" x14ac:dyDescent="0.3">
      <c r="A11859" s="1"/>
      <c r="B11859" s="1"/>
      <c r="C11859" s="2"/>
      <c r="J11859" s="3"/>
      <c r="O11859" s="4"/>
      <c r="P11859" s="3"/>
      <c r="Q11859" s="3"/>
      <c r="S11859" s="4"/>
      <c r="U11859" s="3"/>
    </row>
    <row r="11860" spans="1:21" x14ac:dyDescent="0.3">
      <c r="A11860" s="1"/>
      <c r="B11860" s="1"/>
      <c r="C11860" s="2"/>
      <c r="J11860" s="3"/>
      <c r="O11860" s="4"/>
      <c r="P11860" s="3"/>
      <c r="Q11860" s="3"/>
      <c r="U11860" s="3"/>
    </row>
    <row r="11861" spans="1:21" x14ac:dyDescent="0.3">
      <c r="A11861" s="1"/>
      <c r="B11861" s="1"/>
      <c r="C11861" s="2"/>
      <c r="J11861" s="3"/>
      <c r="O11861" s="4"/>
      <c r="P11861" s="3"/>
      <c r="Q11861" s="3"/>
      <c r="S11861" s="4"/>
      <c r="U11861" s="3"/>
    </row>
    <row r="11862" spans="1:21" x14ac:dyDescent="0.3">
      <c r="A11862" s="1"/>
      <c r="B11862" s="1"/>
      <c r="C11862" s="2"/>
      <c r="J11862" s="3"/>
      <c r="O11862" s="4"/>
      <c r="P11862" s="3"/>
      <c r="U11862" s="3"/>
    </row>
    <row r="11863" spans="1:21" x14ac:dyDescent="0.3">
      <c r="A11863" s="1"/>
      <c r="B11863" s="1"/>
      <c r="C11863" s="2"/>
      <c r="J11863" s="3"/>
      <c r="O11863" s="4"/>
      <c r="P11863" s="3"/>
      <c r="U11863" s="3"/>
    </row>
    <row r="11864" spans="1:21" x14ac:dyDescent="0.3">
      <c r="A11864" s="1"/>
      <c r="B11864" s="1"/>
      <c r="C11864" s="2"/>
      <c r="J11864" s="3"/>
      <c r="O11864" s="4"/>
      <c r="P11864" s="3"/>
      <c r="Q11864" s="3"/>
      <c r="U11864" s="3"/>
    </row>
    <row r="11865" spans="1:21" x14ac:dyDescent="0.3">
      <c r="A11865" s="1"/>
      <c r="B11865" s="1"/>
      <c r="C11865" s="2"/>
      <c r="J11865" s="3"/>
      <c r="O11865" s="4"/>
      <c r="P11865" s="3"/>
      <c r="Q11865" s="3"/>
      <c r="S11865" s="4"/>
      <c r="U11865" s="3"/>
    </row>
    <row r="11866" spans="1:21" x14ac:dyDescent="0.3">
      <c r="A11866" s="1"/>
      <c r="B11866" s="1"/>
      <c r="C11866" s="2"/>
      <c r="J11866" s="3"/>
      <c r="O11866" s="4"/>
      <c r="P11866" s="3"/>
      <c r="Q11866" s="3"/>
      <c r="U11866" s="3"/>
    </row>
    <row r="11867" spans="1:21" x14ac:dyDescent="0.3">
      <c r="A11867" s="1"/>
      <c r="B11867" s="1"/>
      <c r="C11867" s="2"/>
      <c r="J11867" s="3"/>
      <c r="O11867" s="4"/>
      <c r="P11867" s="3"/>
      <c r="Q11867" s="3"/>
      <c r="U11867" s="3"/>
    </row>
    <row r="11868" spans="1:21" x14ac:dyDescent="0.3">
      <c r="A11868" s="1"/>
      <c r="B11868" s="1"/>
      <c r="C11868" s="2"/>
      <c r="J11868" s="3"/>
      <c r="O11868" s="4"/>
      <c r="P11868" s="3"/>
      <c r="Q11868" s="3"/>
      <c r="U11868" s="3"/>
    </row>
    <row r="11869" spans="1:21" x14ac:dyDescent="0.3">
      <c r="A11869" s="1"/>
      <c r="B11869" s="1"/>
      <c r="C11869" s="2"/>
      <c r="J11869" s="3"/>
      <c r="O11869" s="4"/>
      <c r="P11869" s="3"/>
      <c r="Q11869" s="3"/>
      <c r="U11869" s="3"/>
    </row>
    <row r="11870" spans="1:21" x14ac:dyDescent="0.3">
      <c r="A11870" s="1"/>
      <c r="B11870" s="1"/>
      <c r="C11870" s="2"/>
      <c r="J11870" s="3"/>
      <c r="O11870" s="4"/>
      <c r="P11870" s="3"/>
      <c r="U11870" s="3"/>
    </row>
    <row r="11871" spans="1:21" x14ac:dyDescent="0.3">
      <c r="A11871" s="1"/>
      <c r="B11871" s="1"/>
      <c r="C11871" s="2"/>
      <c r="J11871" s="3"/>
      <c r="O11871" s="4"/>
      <c r="P11871" s="3"/>
      <c r="Q11871" s="3"/>
      <c r="U11871" s="3"/>
    </row>
    <row r="11872" spans="1:21" x14ac:dyDescent="0.3">
      <c r="A11872" s="1"/>
      <c r="B11872" s="1"/>
      <c r="C11872" s="2"/>
      <c r="J11872" s="3"/>
      <c r="O11872" s="4"/>
      <c r="P11872" s="3"/>
      <c r="U11872" s="3"/>
    </row>
    <row r="11873" spans="1:21" x14ac:dyDescent="0.3">
      <c r="A11873" s="1"/>
      <c r="B11873" s="1"/>
      <c r="C11873" s="2"/>
      <c r="J11873" s="3"/>
      <c r="O11873" s="4"/>
      <c r="P11873" s="3"/>
      <c r="Q11873" s="3"/>
      <c r="U11873" s="3"/>
    </row>
    <row r="11874" spans="1:21" x14ac:dyDescent="0.3">
      <c r="A11874" s="1"/>
      <c r="B11874" s="1"/>
      <c r="C11874" s="2"/>
      <c r="J11874" s="3"/>
      <c r="O11874" s="4"/>
      <c r="P11874" s="3"/>
      <c r="Q11874" s="3"/>
      <c r="U11874" s="3"/>
    </row>
    <row r="11875" spans="1:21" x14ac:dyDescent="0.3">
      <c r="A11875" s="1"/>
      <c r="B11875" s="1"/>
      <c r="C11875" s="2"/>
      <c r="J11875" s="3"/>
      <c r="O11875" s="4"/>
      <c r="P11875" s="3"/>
      <c r="Q11875" s="3"/>
      <c r="U11875" s="3"/>
    </row>
    <row r="11876" spans="1:21" x14ac:dyDescent="0.3">
      <c r="A11876" s="1"/>
      <c r="B11876" s="1"/>
      <c r="C11876" s="2"/>
      <c r="J11876" s="3"/>
      <c r="O11876" s="4"/>
      <c r="P11876" s="3"/>
      <c r="U11876" s="3"/>
    </row>
    <row r="11877" spans="1:21" x14ac:dyDescent="0.3">
      <c r="A11877" s="1"/>
      <c r="B11877" s="1"/>
      <c r="C11877" s="2"/>
      <c r="J11877" s="3"/>
      <c r="O11877" s="4"/>
      <c r="P11877" s="3"/>
      <c r="U11877" s="3"/>
    </row>
    <row r="11878" spans="1:21" x14ac:dyDescent="0.3">
      <c r="A11878" s="1"/>
      <c r="B11878" s="1"/>
      <c r="C11878" s="2"/>
      <c r="J11878" s="3"/>
      <c r="O11878" s="4"/>
      <c r="P11878" s="3"/>
      <c r="Q11878" s="3"/>
      <c r="U11878" s="3"/>
    </row>
    <row r="11879" spans="1:21" x14ac:dyDescent="0.3">
      <c r="A11879" s="1"/>
      <c r="B11879" s="1"/>
      <c r="C11879" s="2"/>
      <c r="J11879" s="3"/>
      <c r="O11879" s="4"/>
      <c r="P11879" s="3"/>
      <c r="U11879" s="3"/>
    </row>
    <row r="11880" spans="1:21" x14ac:dyDescent="0.3">
      <c r="A11880" s="1"/>
      <c r="B11880" s="1"/>
      <c r="C11880" s="2"/>
      <c r="J11880" s="3"/>
      <c r="O11880" s="4"/>
      <c r="P11880" s="3"/>
      <c r="U11880" s="3"/>
    </row>
    <row r="11881" spans="1:21" x14ac:dyDescent="0.3">
      <c r="A11881" s="1"/>
      <c r="B11881" s="1"/>
      <c r="C11881" s="2"/>
      <c r="J11881" s="3"/>
      <c r="O11881" s="4"/>
      <c r="P11881" s="3"/>
      <c r="U11881" s="3"/>
    </row>
    <row r="11882" spans="1:21" x14ac:dyDescent="0.3">
      <c r="A11882" s="1"/>
      <c r="B11882" s="1"/>
      <c r="C11882" s="2"/>
      <c r="J11882" s="3"/>
      <c r="O11882" s="4"/>
      <c r="P11882" s="3"/>
      <c r="U11882" s="3"/>
    </row>
    <row r="11883" spans="1:21" x14ac:dyDescent="0.3">
      <c r="A11883" s="1"/>
      <c r="B11883" s="1"/>
      <c r="C11883" s="2"/>
      <c r="J11883" s="3"/>
      <c r="O11883" s="4"/>
      <c r="P11883" s="3"/>
      <c r="Q11883" s="3"/>
      <c r="U11883" s="3"/>
    </row>
    <row r="11884" spans="1:21" x14ac:dyDescent="0.3">
      <c r="A11884" s="1"/>
      <c r="B11884" s="1"/>
      <c r="C11884" s="2"/>
      <c r="J11884" s="3"/>
      <c r="O11884" s="4"/>
      <c r="P11884" s="3"/>
      <c r="Q11884" s="3"/>
      <c r="U11884" s="3"/>
    </row>
    <row r="11885" spans="1:21" x14ac:dyDescent="0.3">
      <c r="A11885" s="1"/>
      <c r="B11885" s="1"/>
      <c r="C11885" s="2"/>
      <c r="J11885" s="3"/>
      <c r="O11885" s="4"/>
      <c r="P11885" s="3"/>
      <c r="U11885" s="3"/>
    </row>
    <row r="11886" spans="1:21" x14ac:dyDescent="0.3">
      <c r="A11886" s="1"/>
      <c r="B11886" s="1"/>
      <c r="C11886" s="2"/>
      <c r="J11886" s="3"/>
      <c r="O11886" s="4"/>
      <c r="P11886" s="3"/>
      <c r="Q11886" s="3"/>
      <c r="S11886" s="4"/>
      <c r="U11886" s="3"/>
    </row>
    <row r="11887" spans="1:21" x14ac:dyDescent="0.3">
      <c r="A11887" s="1"/>
      <c r="B11887" s="1"/>
      <c r="C11887" s="2"/>
      <c r="J11887" s="3"/>
      <c r="O11887" s="4"/>
      <c r="P11887" s="3"/>
      <c r="Q11887" s="3"/>
      <c r="U11887" s="3"/>
    </row>
    <row r="11888" spans="1:21" x14ac:dyDescent="0.3">
      <c r="A11888" s="1"/>
      <c r="B11888" s="1"/>
      <c r="C11888" s="2"/>
      <c r="J11888" s="3"/>
      <c r="O11888" s="4"/>
      <c r="P11888" s="3"/>
      <c r="Q11888" s="3"/>
      <c r="U11888" s="3"/>
    </row>
    <row r="11889" spans="1:21" x14ac:dyDescent="0.3">
      <c r="A11889" s="1"/>
      <c r="B11889" s="1"/>
      <c r="C11889" s="2"/>
      <c r="J11889" s="3"/>
      <c r="O11889" s="4"/>
      <c r="P11889" s="3"/>
      <c r="Q11889" s="3"/>
      <c r="U11889" s="3"/>
    </row>
    <row r="11890" spans="1:21" x14ac:dyDescent="0.3">
      <c r="A11890" s="1"/>
      <c r="B11890" s="1"/>
      <c r="C11890" s="2"/>
      <c r="J11890" s="3"/>
      <c r="O11890" s="4"/>
      <c r="P11890" s="3"/>
      <c r="Q11890" s="3"/>
      <c r="U11890" s="3"/>
    </row>
    <row r="11891" spans="1:21" x14ac:dyDescent="0.3">
      <c r="A11891" s="1"/>
      <c r="B11891" s="1"/>
      <c r="C11891" s="2"/>
      <c r="J11891" s="3"/>
      <c r="O11891" s="4"/>
      <c r="P11891" s="3"/>
      <c r="Q11891" s="3"/>
      <c r="U11891" s="3"/>
    </row>
    <row r="11892" spans="1:21" x14ac:dyDescent="0.3">
      <c r="A11892" s="1"/>
      <c r="B11892" s="1"/>
      <c r="C11892" s="2"/>
      <c r="J11892" s="3"/>
      <c r="O11892" s="4"/>
      <c r="P11892" s="3"/>
      <c r="U11892" s="3"/>
    </row>
    <row r="11893" spans="1:21" x14ac:dyDescent="0.3">
      <c r="A11893" s="1"/>
      <c r="B11893" s="1"/>
      <c r="C11893" s="2"/>
      <c r="J11893" s="3"/>
      <c r="O11893" s="4"/>
      <c r="P11893" s="3"/>
      <c r="U11893" s="3"/>
    </row>
    <row r="11894" spans="1:21" x14ac:dyDescent="0.3">
      <c r="A11894" s="1"/>
      <c r="B11894" s="1"/>
      <c r="C11894" s="2"/>
      <c r="J11894" s="3"/>
      <c r="O11894" s="4"/>
      <c r="P11894" s="3"/>
      <c r="U11894" s="3"/>
    </row>
    <row r="11895" spans="1:21" x14ac:dyDescent="0.3">
      <c r="A11895" s="1"/>
      <c r="B11895" s="1"/>
      <c r="C11895" s="2"/>
      <c r="J11895" s="3"/>
      <c r="O11895" s="4"/>
      <c r="P11895" s="3"/>
      <c r="U11895" s="3"/>
    </row>
    <row r="11896" spans="1:21" x14ac:dyDescent="0.3">
      <c r="A11896" s="1"/>
      <c r="B11896" s="1"/>
      <c r="C11896" s="2"/>
      <c r="J11896" s="3"/>
      <c r="O11896" s="4"/>
      <c r="P11896" s="3"/>
      <c r="Q11896" s="3"/>
      <c r="U11896" s="3"/>
    </row>
    <row r="11897" spans="1:21" x14ac:dyDescent="0.3">
      <c r="A11897" s="1"/>
      <c r="B11897" s="1"/>
      <c r="C11897" s="2"/>
      <c r="J11897" s="3"/>
      <c r="O11897" s="4"/>
      <c r="P11897" s="3"/>
      <c r="Q11897" s="3"/>
      <c r="U11897" s="3"/>
    </row>
    <row r="11898" spans="1:21" x14ac:dyDescent="0.3">
      <c r="A11898" s="1"/>
      <c r="B11898" s="1"/>
      <c r="C11898" s="2"/>
      <c r="J11898" s="3"/>
      <c r="O11898" s="4"/>
      <c r="P11898" s="3"/>
      <c r="U11898" s="3"/>
    </row>
    <row r="11899" spans="1:21" x14ac:dyDescent="0.3">
      <c r="A11899" s="1"/>
      <c r="B11899" s="1"/>
      <c r="C11899" s="2"/>
      <c r="J11899" s="3"/>
      <c r="O11899" s="4"/>
      <c r="P11899" s="3"/>
      <c r="Q11899" s="3"/>
      <c r="U11899" s="3"/>
    </row>
    <row r="11900" spans="1:21" x14ac:dyDescent="0.3">
      <c r="A11900" s="1"/>
      <c r="B11900" s="1"/>
      <c r="C11900" s="2"/>
      <c r="J11900" s="3"/>
      <c r="O11900" s="4"/>
      <c r="P11900" s="3"/>
      <c r="Q11900" s="3"/>
      <c r="U11900" s="3"/>
    </row>
    <row r="11901" spans="1:21" x14ac:dyDescent="0.3">
      <c r="A11901" s="1"/>
      <c r="B11901" s="1"/>
      <c r="C11901" s="2"/>
      <c r="J11901" s="3"/>
      <c r="O11901" s="4"/>
      <c r="P11901" s="3"/>
      <c r="Q11901" s="3"/>
      <c r="U11901" s="3"/>
    </row>
    <row r="11902" spans="1:21" x14ac:dyDescent="0.3">
      <c r="A11902" s="1"/>
      <c r="B11902" s="1"/>
      <c r="C11902" s="2"/>
      <c r="J11902" s="3"/>
      <c r="O11902" s="4"/>
      <c r="P11902" s="3"/>
      <c r="U11902" s="3"/>
    </row>
    <row r="11903" spans="1:21" x14ac:dyDescent="0.3">
      <c r="A11903" s="1"/>
      <c r="B11903" s="1"/>
      <c r="C11903" s="2"/>
      <c r="J11903" s="3"/>
      <c r="O11903" s="4"/>
      <c r="P11903" s="3"/>
      <c r="U11903" s="3"/>
    </row>
    <row r="11904" spans="1:21" x14ac:dyDescent="0.3">
      <c r="A11904" s="1"/>
      <c r="B11904" s="1"/>
      <c r="C11904" s="2"/>
      <c r="J11904" s="3"/>
      <c r="O11904" s="4"/>
      <c r="P11904" s="3"/>
      <c r="U11904" s="3"/>
    </row>
    <row r="11905" spans="1:21" x14ac:dyDescent="0.3">
      <c r="A11905" s="1"/>
      <c r="B11905" s="1"/>
      <c r="C11905" s="2"/>
      <c r="J11905" s="3"/>
      <c r="O11905" s="4"/>
      <c r="P11905" s="3"/>
      <c r="Q11905" s="3"/>
      <c r="U11905" s="3"/>
    </row>
    <row r="11906" spans="1:21" x14ac:dyDescent="0.3">
      <c r="A11906" s="1"/>
      <c r="B11906" s="1"/>
      <c r="C11906" s="2"/>
      <c r="J11906" s="3"/>
      <c r="O11906" s="4"/>
      <c r="P11906" s="3"/>
      <c r="U11906" s="3"/>
    </row>
    <row r="11907" spans="1:21" x14ac:dyDescent="0.3">
      <c r="A11907" s="1"/>
      <c r="B11907" s="1"/>
      <c r="C11907" s="2"/>
      <c r="J11907" s="3"/>
      <c r="O11907" s="4"/>
      <c r="P11907" s="3"/>
      <c r="Q11907" s="3"/>
      <c r="S11907" s="4"/>
      <c r="U11907" s="3"/>
    </row>
    <row r="11908" spans="1:21" x14ac:dyDescent="0.3">
      <c r="A11908" s="1"/>
      <c r="B11908" s="1"/>
      <c r="C11908" s="2"/>
      <c r="J11908" s="3"/>
      <c r="O11908" s="4"/>
      <c r="P11908" s="3"/>
      <c r="Q11908" s="3"/>
      <c r="U11908" s="3"/>
    </row>
    <row r="11909" spans="1:21" x14ac:dyDescent="0.3">
      <c r="A11909" s="1"/>
      <c r="B11909" s="1"/>
      <c r="C11909" s="2"/>
      <c r="J11909" s="3"/>
      <c r="O11909" s="4"/>
      <c r="P11909" s="3"/>
      <c r="Q11909" s="3"/>
      <c r="U11909" s="3"/>
    </row>
    <row r="11910" spans="1:21" x14ac:dyDescent="0.3">
      <c r="A11910" s="1"/>
      <c r="B11910" s="1"/>
      <c r="C11910" s="2"/>
      <c r="J11910" s="3"/>
      <c r="O11910" s="4"/>
      <c r="P11910" s="3"/>
      <c r="Q11910" s="3"/>
      <c r="U11910" s="3"/>
    </row>
    <row r="11911" spans="1:21" x14ac:dyDescent="0.3">
      <c r="A11911" s="1"/>
      <c r="B11911" s="1"/>
      <c r="C11911" s="2"/>
      <c r="J11911" s="3"/>
      <c r="O11911" s="4"/>
      <c r="P11911" s="3"/>
      <c r="Q11911" s="3"/>
      <c r="U11911" s="3"/>
    </row>
    <row r="11912" spans="1:21" x14ac:dyDescent="0.3">
      <c r="A11912" s="1"/>
      <c r="B11912" s="1"/>
      <c r="C11912" s="2"/>
      <c r="J11912" s="3"/>
      <c r="O11912" s="4"/>
      <c r="P11912" s="3"/>
      <c r="U11912" s="3"/>
    </row>
    <row r="11913" spans="1:21" x14ac:dyDescent="0.3">
      <c r="A11913" s="1"/>
      <c r="B11913" s="1"/>
      <c r="C11913" s="2"/>
      <c r="J11913" s="3"/>
      <c r="O11913" s="4"/>
      <c r="P11913" s="3"/>
      <c r="Q11913" s="3"/>
      <c r="U11913" s="3"/>
    </row>
    <row r="11914" spans="1:21" x14ac:dyDescent="0.3">
      <c r="A11914" s="1"/>
      <c r="B11914" s="1"/>
      <c r="C11914" s="2"/>
      <c r="J11914" s="3"/>
      <c r="O11914" s="4"/>
      <c r="P11914" s="3"/>
      <c r="Q11914" s="3"/>
      <c r="U11914" s="3"/>
    </row>
    <row r="11915" spans="1:21" x14ac:dyDescent="0.3">
      <c r="A11915" s="1"/>
      <c r="B11915" s="1"/>
      <c r="C11915" s="2"/>
      <c r="J11915" s="3"/>
      <c r="O11915" s="4"/>
      <c r="P11915" s="3"/>
      <c r="Q11915" s="3"/>
      <c r="S11915" s="4"/>
      <c r="U11915" s="3"/>
    </row>
    <row r="11916" spans="1:21" x14ac:dyDescent="0.3">
      <c r="A11916" s="1"/>
      <c r="B11916" s="1"/>
      <c r="C11916" s="2"/>
      <c r="J11916" s="3"/>
      <c r="O11916" s="4"/>
      <c r="P11916" s="3"/>
      <c r="U11916" s="3"/>
    </row>
    <row r="11917" spans="1:21" x14ac:dyDescent="0.3">
      <c r="A11917" s="1"/>
      <c r="B11917" s="1"/>
      <c r="C11917" s="2"/>
      <c r="J11917" s="3"/>
      <c r="O11917" s="4"/>
      <c r="P11917" s="3"/>
      <c r="U11917" s="3"/>
    </row>
    <row r="11918" spans="1:21" x14ac:dyDescent="0.3">
      <c r="A11918" s="1"/>
      <c r="B11918" s="1"/>
      <c r="C11918" s="2"/>
      <c r="J11918" s="3"/>
      <c r="O11918" s="4"/>
      <c r="P11918" s="3"/>
      <c r="Q11918" s="3"/>
      <c r="U11918" s="3"/>
    </row>
    <row r="11919" spans="1:21" x14ac:dyDescent="0.3">
      <c r="A11919" s="1"/>
      <c r="B11919" s="1"/>
      <c r="C11919" s="2"/>
      <c r="J11919" s="3"/>
      <c r="O11919" s="4"/>
      <c r="P11919" s="3"/>
      <c r="U11919" s="3"/>
    </row>
    <row r="11920" spans="1:21" x14ac:dyDescent="0.3">
      <c r="A11920" s="1"/>
      <c r="B11920" s="1"/>
      <c r="C11920" s="2"/>
      <c r="J11920" s="3"/>
      <c r="O11920" s="4"/>
      <c r="P11920" s="3"/>
      <c r="Q11920" s="3"/>
      <c r="U11920" s="3"/>
    </row>
    <row r="11921" spans="1:21" x14ac:dyDescent="0.3">
      <c r="A11921" s="1"/>
      <c r="B11921" s="1"/>
      <c r="C11921" s="2"/>
      <c r="J11921" s="3"/>
      <c r="O11921" s="4"/>
      <c r="P11921" s="3"/>
      <c r="U11921" s="3"/>
    </row>
    <row r="11922" spans="1:21" x14ac:dyDescent="0.3">
      <c r="A11922" s="1"/>
      <c r="B11922" s="1"/>
      <c r="C11922" s="2"/>
      <c r="J11922" s="3"/>
      <c r="O11922" s="4"/>
      <c r="P11922" s="3"/>
      <c r="U11922" s="3"/>
    </row>
    <row r="11923" spans="1:21" x14ac:dyDescent="0.3">
      <c r="A11923" s="1"/>
      <c r="B11923" s="1"/>
      <c r="C11923" s="2"/>
      <c r="J11923" s="3"/>
      <c r="O11923" s="4"/>
      <c r="P11923" s="3"/>
      <c r="U11923" s="3"/>
    </row>
    <row r="11924" spans="1:21" x14ac:dyDescent="0.3">
      <c r="A11924" s="1"/>
      <c r="B11924" s="1"/>
      <c r="C11924" s="2"/>
      <c r="J11924" s="3"/>
      <c r="O11924" s="4"/>
      <c r="P11924" s="3"/>
      <c r="Q11924" s="3"/>
      <c r="U11924" s="3"/>
    </row>
    <row r="11925" spans="1:21" x14ac:dyDescent="0.3">
      <c r="A11925" s="1"/>
      <c r="B11925" s="1"/>
      <c r="C11925" s="2"/>
      <c r="J11925" s="3"/>
      <c r="O11925" s="4"/>
      <c r="P11925" s="3"/>
      <c r="Q11925" s="3"/>
      <c r="U11925" s="3"/>
    </row>
    <row r="11926" spans="1:21" x14ac:dyDescent="0.3">
      <c r="A11926" s="1"/>
      <c r="B11926" s="1"/>
      <c r="C11926" s="2"/>
      <c r="J11926" s="3"/>
      <c r="O11926" s="4"/>
      <c r="P11926" s="3"/>
      <c r="Q11926" s="3"/>
      <c r="U11926" s="3"/>
    </row>
    <row r="11927" spans="1:21" x14ac:dyDescent="0.3">
      <c r="A11927" s="1"/>
      <c r="B11927" s="1"/>
      <c r="C11927" s="2"/>
      <c r="J11927" s="3"/>
      <c r="O11927" s="4"/>
      <c r="P11927" s="3"/>
      <c r="Q11927" s="3"/>
      <c r="U11927" s="3"/>
    </row>
    <row r="11928" spans="1:21" x14ac:dyDescent="0.3">
      <c r="A11928" s="1"/>
      <c r="B11928" s="1"/>
      <c r="C11928" s="2"/>
      <c r="J11928" s="3"/>
      <c r="O11928" s="4"/>
      <c r="P11928" s="3"/>
      <c r="Q11928" s="3"/>
      <c r="S11928" s="4"/>
      <c r="U11928" s="3"/>
    </row>
    <row r="11929" spans="1:21" x14ac:dyDescent="0.3">
      <c r="A11929" s="1"/>
      <c r="B11929" s="1"/>
      <c r="C11929" s="2"/>
      <c r="J11929" s="3"/>
      <c r="O11929" s="4"/>
      <c r="P11929" s="3"/>
      <c r="Q11929" s="3"/>
      <c r="U11929" s="3"/>
    </row>
    <row r="11930" spans="1:21" x14ac:dyDescent="0.3">
      <c r="A11930" s="1"/>
      <c r="B11930" s="1"/>
      <c r="C11930" s="2"/>
      <c r="J11930" s="3"/>
      <c r="O11930" s="4"/>
      <c r="P11930" s="3"/>
      <c r="Q11930" s="3"/>
      <c r="U11930" s="3"/>
    </row>
    <row r="11931" spans="1:21" x14ac:dyDescent="0.3">
      <c r="A11931" s="1"/>
      <c r="B11931" s="1"/>
      <c r="C11931" s="2"/>
      <c r="J11931" s="3"/>
      <c r="O11931" s="4"/>
      <c r="P11931" s="3"/>
      <c r="Q11931" s="3"/>
      <c r="U11931" s="3"/>
    </row>
    <row r="11932" spans="1:21" x14ac:dyDescent="0.3">
      <c r="A11932" s="1"/>
      <c r="B11932" s="1"/>
      <c r="C11932" s="2"/>
      <c r="J11932" s="3"/>
      <c r="O11932" s="4"/>
      <c r="P11932" s="3"/>
      <c r="U11932" s="3"/>
    </row>
    <row r="11933" spans="1:21" x14ac:dyDescent="0.3">
      <c r="A11933" s="1"/>
      <c r="B11933" s="1"/>
      <c r="C11933" s="2"/>
      <c r="J11933" s="3"/>
      <c r="O11933" s="4"/>
      <c r="P11933" s="3"/>
      <c r="Q11933" s="3"/>
      <c r="U11933" s="3"/>
    </row>
    <row r="11934" spans="1:21" x14ac:dyDescent="0.3">
      <c r="A11934" s="1"/>
      <c r="B11934" s="1"/>
      <c r="C11934" s="2"/>
      <c r="J11934" s="3"/>
      <c r="O11934" s="4"/>
      <c r="P11934" s="3"/>
      <c r="U11934" s="3"/>
    </row>
    <row r="11935" spans="1:21" x14ac:dyDescent="0.3">
      <c r="A11935" s="1"/>
      <c r="B11935" s="1"/>
      <c r="C11935" s="2"/>
      <c r="J11935" s="3"/>
      <c r="O11935" s="4"/>
      <c r="P11935" s="3"/>
      <c r="Q11935" s="3"/>
      <c r="U11935" s="3"/>
    </row>
    <row r="11936" spans="1:21" x14ac:dyDescent="0.3">
      <c r="A11936" s="1"/>
      <c r="B11936" s="1"/>
      <c r="C11936" s="2"/>
      <c r="J11936" s="3"/>
      <c r="O11936" s="4"/>
      <c r="P11936" s="3"/>
      <c r="Q11936" s="3"/>
      <c r="U11936" s="3"/>
    </row>
    <row r="11937" spans="1:21" x14ac:dyDescent="0.3">
      <c r="A11937" s="1"/>
      <c r="B11937" s="1"/>
      <c r="C11937" s="2"/>
      <c r="J11937" s="3"/>
      <c r="O11937" s="4"/>
      <c r="P11937" s="3"/>
      <c r="Q11937" s="3"/>
      <c r="U11937" s="3"/>
    </row>
    <row r="11938" spans="1:21" x14ac:dyDescent="0.3">
      <c r="A11938" s="1"/>
      <c r="B11938" s="1"/>
      <c r="C11938" s="2"/>
      <c r="J11938" s="3"/>
      <c r="O11938" s="4"/>
      <c r="P11938" s="3"/>
      <c r="Q11938" s="3"/>
      <c r="U11938" s="3"/>
    </row>
    <row r="11939" spans="1:21" x14ac:dyDescent="0.3">
      <c r="A11939" s="1"/>
      <c r="B11939" s="1"/>
      <c r="C11939" s="2"/>
      <c r="J11939" s="3"/>
      <c r="O11939" s="4"/>
      <c r="P11939" s="3"/>
      <c r="Q11939" s="3"/>
      <c r="U11939" s="3"/>
    </row>
    <row r="11940" spans="1:21" x14ac:dyDescent="0.3">
      <c r="A11940" s="1"/>
      <c r="B11940" s="1"/>
      <c r="C11940" s="2"/>
      <c r="J11940" s="3"/>
      <c r="O11940" s="4"/>
      <c r="P11940" s="3"/>
      <c r="Q11940" s="3"/>
      <c r="U11940" s="3"/>
    </row>
    <row r="11941" spans="1:21" x14ac:dyDescent="0.3">
      <c r="A11941" s="1"/>
      <c r="B11941" s="1"/>
      <c r="C11941" s="2"/>
      <c r="J11941" s="3"/>
      <c r="O11941" s="4"/>
      <c r="P11941" s="3"/>
      <c r="Q11941" s="3"/>
      <c r="U11941" s="3"/>
    </row>
    <row r="11942" spans="1:21" x14ac:dyDescent="0.3">
      <c r="A11942" s="1"/>
      <c r="B11942" s="1"/>
      <c r="C11942" s="2"/>
      <c r="J11942" s="3"/>
      <c r="O11942" s="4"/>
      <c r="P11942" s="3"/>
      <c r="Q11942" s="3"/>
      <c r="U11942" s="3"/>
    </row>
    <row r="11943" spans="1:21" x14ac:dyDescent="0.3">
      <c r="A11943" s="1"/>
      <c r="B11943" s="1"/>
      <c r="C11943" s="2"/>
      <c r="J11943" s="3"/>
      <c r="O11943" s="4"/>
      <c r="P11943" s="3"/>
      <c r="Q11943" s="3"/>
      <c r="U11943" s="3"/>
    </row>
    <row r="11944" spans="1:21" x14ac:dyDescent="0.3">
      <c r="A11944" s="1"/>
      <c r="B11944" s="1"/>
      <c r="C11944" s="2"/>
      <c r="J11944" s="3"/>
      <c r="O11944" s="4"/>
      <c r="P11944" s="3"/>
      <c r="Q11944" s="3"/>
      <c r="U11944" s="3"/>
    </row>
    <row r="11945" spans="1:21" x14ac:dyDescent="0.3">
      <c r="A11945" s="1"/>
      <c r="B11945" s="1"/>
      <c r="C11945" s="2"/>
      <c r="J11945" s="3"/>
      <c r="O11945" s="4"/>
      <c r="P11945" s="3"/>
      <c r="Q11945" s="3"/>
      <c r="U11945" s="3"/>
    </row>
    <row r="11946" spans="1:21" x14ac:dyDescent="0.3">
      <c r="A11946" s="1"/>
      <c r="B11946" s="1"/>
      <c r="C11946" s="2"/>
      <c r="J11946" s="3"/>
      <c r="O11946" s="4"/>
      <c r="P11946" s="3"/>
      <c r="Q11946" s="3"/>
      <c r="U11946" s="3"/>
    </row>
    <row r="11947" spans="1:21" x14ac:dyDescent="0.3">
      <c r="A11947" s="1"/>
      <c r="B11947" s="1"/>
      <c r="C11947" s="2"/>
      <c r="J11947" s="3"/>
      <c r="O11947" s="4"/>
      <c r="P11947" s="3"/>
      <c r="Q11947" s="3"/>
      <c r="U11947" s="3"/>
    </row>
    <row r="11948" spans="1:21" x14ac:dyDescent="0.3">
      <c r="A11948" s="1"/>
      <c r="B11948" s="1"/>
      <c r="C11948" s="2"/>
      <c r="J11948" s="3"/>
      <c r="O11948" s="4"/>
      <c r="P11948" s="3"/>
      <c r="Q11948" s="3"/>
      <c r="S11948" s="4"/>
      <c r="U11948" s="3"/>
    </row>
    <row r="11949" spans="1:21" x14ac:dyDescent="0.3">
      <c r="A11949" s="1"/>
      <c r="B11949" s="1"/>
      <c r="C11949" s="2"/>
      <c r="J11949" s="3"/>
      <c r="O11949" s="4"/>
      <c r="P11949" s="3"/>
      <c r="U11949" s="3"/>
    </row>
    <row r="11950" spans="1:21" x14ac:dyDescent="0.3">
      <c r="A11950" s="1"/>
      <c r="B11950" s="1"/>
      <c r="C11950" s="2"/>
      <c r="J11950" s="3"/>
      <c r="O11950" s="4"/>
      <c r="P11950" s="3"/>
      <c r="Q11950" s="3"/>
      <c r="U11950" s="3"/>
    </row>
    <row r="11951" spans="1:21" x14ac:dyDescent="0.3">
      <c r="A11951" s="1"/>
      <c r="B11951" s="1"/>
      <c r="C11951" s="2"/>
      <c r="J11951" s="3"/>
      <c r="O11951" s="4"/>
      <c r="P11951" s="3"/>
      <c r="U11951" s="3"/>
    </row>
    <row r="11952" spans="1:21" x14ac:dyDescent="0.3">
      <c r="A11952" s="1"/>
      <c r="B11952" s="1"/>
      <c r="C11952" s="2"/>
      <c r="J11952" s="3"/>
      <c r="O11952" s="4"/>
      <c r="P11952" s="3"/>
      <c r="Q11952" s="3"/>
      <c r="U11952" s="3"/>
    </row>
    <row r="11953" spans="1:21" x14ac:dyDescent="0.3">
      <c r="A11953" s="1"/>
      <c r="B11953" s="1"/>
      <c r="C11953" s="2"/>
      <c r="J11953" s="3"/>
      <c r="O11953" s="4"/>
      <c r="P11953" s="3"/>
      <c r="Q11953" s="3"/>
      <c r="U11953" s="3"/>
    </row>
    <row r="11954" spans="1:21" x14ac:dyDescent="0.3">
      <c r="A11954" s="1"/>
      <c r="B11954" s="1"/>
      <c r="C11954" s="2"/>
      <c r="J11954" s="3"/>
      <c r="O11954" s="4"/>
      <c r="P11954" s="3"/>
      <c r="Q11954" s="3"/>
      <c r="U11954" s="3"/>
    </row>
    <row r="11955" spans="1:21" x14ac:dyDescent="0.3">
      <c r="A11955" s="1"/>
      <c r="B11955" s="1"/>
      <c r="C11955" s="2"/>
      <c r="J11955" s="3"/>
      <c r="O11955" s="4"/>
      <c r="P11955" s="3"/>
      <c r="Q11955" s="3"/>
      <c r="U11955" s="3"/>
    </row>
    <row r="11956" spans="1:21" x14ac:dyDescent="0.3">
      <c r="A11956" s="1"/>
      <c r="B11956" s="1"/>
      <c r="C11956" s="2"/>
      <c r="J11956" s="3"/>
      <c r="O11956" s="4"/>
      <c r="P11956" s="3"/>
      <c r="Q11956" s="3"/>
      <c r="U11956" s="3"/>
    </row>
    <row r="11957" spans="1:21" x14ac:dyDescent="0.3">
      <c r="A11957" s="1"/>
      <c r="B11957" s="1"/>
      <c r="C11957" s="2"/>
      <c r="J11957" s="3"/>
      <c r="O11957" s="4"/>
      <c r="P11957" s="3"/>
      <c r="Q11957" s="3"/>
      <c r="U11957" s="3"/>
    </row>
    <row r="11958" spans="1:21" x14ac:dyDescent="0.3">
      <c r="A11958" s="1"/>
      <c r="B11958" s="1"/>
      <c r="C11958" s="2"/>
      <c r="J11958" s="3"/>
      <c r="O11958" s="4"/>
      <c r="P11958" s="3"/>
      <c r="U11958" s="3"/>
    </row>
    <row r="11959" spans="1:21" x14ac:dyDescent="0.3">
      <c r="A11959" s="1"/>
      <c r="B11959" s="1"/>
      <c r="C11959" s="2"/>
      <c r="J11959" s="3"/>
      <c r="O11959" s="4"/>
      <c r="P11959" s="3"/>
      <c r="U11959" s="3"/>
    </row>
    <row r="11960" spans="1:21" x14ac:dyDescent="0.3">
      <c r="A11960" s="1"/>
      <c r="B11960" s="1"/>
      <c r="C11960" s="2"/>
      <c r="J11960" s="3"/>
      <c r="O11960" s="4"/>
      <c r="P11960" s="3"/>
      <c r="Q11960" s="3"/>
      <c r="U11960" s="3"/>
    </row>
    <row r="11961" spans="1:21" x14ac:dyDescent="0.3">
      <c r="A11961" s="1"/>
      <c r="B11961" s="1"/>
      <c r="C11961" s="2"/>
      <c r="J11961" s="3"/>
      <c r="O11961" s="4"/>
      <c r="P11961" s="3"/>
      <c r="Q11961" s="3"/>
      <c r="U11961" s="3"/>
    </row>
    <row r="11962" spans="1:21" x14ac:dyDescent="0.3">
      <c r="A11962" s="1"/>
      <c r="B11962" s="1"/>
      <c r="C11962" s="2"/>
      <c r="J11962" s="3"/>
      <c r="O11962" s="4"/>
      <c r="P11962" s="3"/>
      <c r="U11962" s="3"/>
    </row>
    <row r="11963" spans="1:21" x14ac:dyDescent="0.3">
      <c r="A11963" s="1"/>
      <c r="B11963" s="1"/>
      <c r="C11963" s="2"/>
      <c r="J11963" s="3"/>
      <c r="O11963" s="4"/>
      <c r="P11963" s="3"/>
      <c r="Q11963" s="3"/>
      <c r="U11963" s="3"/>
    </row>
    <row r="11964" spans="1:21" x14ac:dyDescent="0.3">
      <c r="A11964" s="1"/>
      <c r="B11964" s="1"/>
      <c r="C11964" s="2"/>
      <c r="J11964" s="3"/>
      <c r="O11964" s="4"/>
      <c r="P11964" s="3"/>
      <c r="U11964" s="3"/>
    </row>
    <row r="11965" spans="1:21" x14ac:dyDescent="0.3">
      <c r="A11965" s="1"/>
      <c r="B11965" s="1"/>
      <c r="C11965" s="2"/>
      <c r="J11965" s="3"/>
      <c r="O11965" s="4"/>
      <c r="P11965" s="3"/>
      <c r="Q11965" s="3"/>
      <c r="U11965" s="3"/>
    </row>
    <row r="11966" spans="1:21" x14ac:dyDescent="0.3">
      <c r="A11966" s="1"/>
      <c r="B11966" s="1"/>
      <c r="C11966" s="2"/>
      <c r="J11966" s="3"/>
      <c r="O11966" s="4"/>
      <c r="P11966" s="3"/>
      <c r="Q11966" s="3"/>
      <c r="U11966" s="3"/>
    </row>
    <row r="11967" spans="1:21" x14ac:dyDescent="0.3">
      <c r="A11967" s="1"/>
      <c r="B11967" s="1"/>
      <c r="C11967" s="2"/>
      <c r="J11967" s="3"/>
      <c r="O11967" s="4"/>
      <c r="P11967" s="3"/>
      <c r="Q11967" s="3"/>
      <c r="U11967" s="3"/>
    </row>
    <row r="11968" spans="1:21" x14ac:dyDescent="0.3">
      <c r="A11968" s="1"/>
      <c r="B11968" s="1"/>
      <c r="C11968" s="2"/>
      <c r="J11968" s="3"/>
      <c r="O11968" s="4"/>
      <c r="P11968" s="3"/>
      <c r="Q11968" s="3"/>
      <c r="U11968" s="3"/>
    </row>
    <row r="11969" spans="1:21" x14ac:dyDescent="0.3">
      <c r="A11969" s="1"/>
      <c r="B11969" s="1"/>
      <c r="C11969" s="2"/>
      <c r="J11969" s="3"/>
      <c r="O11969" s="4"/>
      <c r="P11969" s="3"/>
      <c r="Q11969" s="3"/>
      <c r="S11969" s="4"/>
      <c r="U11969" s="3"/>
    </row>
    <row r="11970" spans="1:21" x14ac:dyDescent="0.3">
      <c r="A11970" s="1"/>
      <c r="B11970" s="1"/>
      <c r="C11970" s="2"/>
      <c r="J11970" s="3"/>
      <c r="O11970" s="4"/>
      <c r="P11970" s="3"/>
      <c r="Q11970" s="3"/>
      <c r="U11970" s="3"/>
    </row>
    <row r="11971" spans="1:21" x14ac:dyDescent="0.3">
      <c r="A11971" s="1"/>
      <c r="B11971" s="1"/>
      <c r="C11971" s="2"/>
      <c r="J11971" s="3"/>
      <c r="O11971" s="4"/>
      <c r="P11971" s="3"/>
      <c r="Q11971" s="3"/>
      <c r="U11971" s="3"/>
    </row>
    <row r="11972" spans="1:21" x14ac:dyDescent="0.3">
      <c r="A11972" s="1"/>
      <c r="B11972" s="1"/>
      <c r="C11972" s="2"/>
      <c r="J11972" s="3"/>
      <c r="O11972" s="4"/>
      <c r="P11972" s="3"/>
      <c r="Q11972" s="3"/>
      <c r="U11972" s="3"/>
    </row>
    <row r="11973" spans="1:21" x14ac:dyDescent="0.3">
      <c r="A11973" s="1"/>
      <c r="B11973" s="1"/>
      <c r="C11973" s="2"/>
      <c r="J11973" s="3"/>
      <c r="O11973" s="4"/>
      <c r="P11973" s="3"/>
      <c r="Q11973" s="3"/>
      <c r="U11973" s="3"/>
    </row>
    <row r="11974" spans="1:21" x14ac:dyDescent="0.3">
      <c r="A11974" s="1"/>
      <c r="B11974" s="1"/>
      <c r="C11974" s="2"/>
      <c r="J11974" s="3"/>
      <c r="O11974" s="4"/>
      <c r="P11974" s="3"/>
      <c r="Q11974" s="3"/>
      <c r="U11974" s="3"/>
    </row>
    <row r="11975" spans="1:21" x14ac:dyDescent="0.3">
      <c r="A11975" s="1"/>
      <c r="B11975" s="1"/>
      <c r="C11975" s="2"/>
      <c r="J11975" s="3"/>
      <c r="O11975" s="4"/>
      <c r="P11975" s="3"/>
      <c r="U11975" s="3"/>
    </row>
    <row r="11976" spans="1:21" x14ac:dyDescent="0.3">
      <c r="A11976" s="1"/>
      <c r="B11976" s="1"/>
      <c r="C11976" s="2"/>
      <c r="J11976" s="3"/>
      <c r="O11976" s="4"/>
      <c r="P11976" s="3"/>
      <c r="Q11976" s="3"/>
      <c r="U11976" s="3"/>
    </row>
    <row r="11977" spans="1:21" x14ac:dyDescent="0.3">
      <c r="A11977" s="1"/>
      <c r="B11977" s="1"/>
      <c r="C11977" s="2"/>
      <c r="J11977" s="3"/>
      <c r="O11977" s="4"/>
      <c r="P11977" s="3"/>
      <c r="Q11977" s="3"/>
      <c r="S11977" s="4"/>
      <c r="U11977" s="3"/>
    </row>
    <row r="11978" spans="1:21" x14ac:dyDescent="0.3">
      <c r="A11978" s="1"/>
      <c r="B11978" s="1"/>
      <c r="C11978" s="2"/>
      <c r="J11978" s="3"/>
      <c r="O11978" s="4"/>
      <c r="P11978" s="3"/>
      <c r="Q11978" s="3"/>
      <c r="U11978" s="3"/>
    </row>
    <row r="11979" spans="1:21" x14ac:dyDescent="0.3">
      <c r="A11979" s="1"/>
      <c r="B11979" s="1"/>
      <c r="C11979" s="2"/>
      <c r="J11979" s="3"/>
      <c r="O11979" s="4"/>
      <c r="P11979" s="3"/>
      <c r="Q11979" s="3"/>
      <c r="U11979" s="3"/>
    </row>
    <row r="11980" spans="1:21" x14ac:dyDescent="0.3">
      <c r="A11980" s="1"/>
      <c r="B11980" s="1"/>
      <c r="C11980" s="2"/>
      <c r="J11980" s="3"/>
      <c r="O11980" s="4"/>
      <c r="P11980" s="3"/>
      <c r="Q11980" s="3"/>
      <c r="U11980" s="3"/>
    </row>
    <row r="11981" spans="1:21" x14ac:dyDescent="0.3">
      <c r="A11981" s="1"/>
      <c r="B11981" s="1"/>
      <c r="C11981" s="2"/>
      <c r="J11981" s="3"/>
      <c r="O11981" s="4"/>
      <c r="P11981" s="3"/>
      <c r="Q11981" s="3"/>
      <c r="U11981" s="3"/>
    </row>
    <row r="11982" spans="1:21" x14ac:dyDescent="0.3">
      <c r="A11982" s="1"/>
      <c r="B11982" s="1"/>
      <c r="C11982" s="2"/>
      <c r="J11982" s="3"/>
      <c r="O11982" s="4"/>
      <c r="P11982" s="3"/>
      <c r="Q11982" s="3"/>
      <c r="U11982" s="3"/>
    </row>
    <row r="11983" spans="1:21" x14ac:dyDescent="0.3">
      <c r="A11983" s="1"/>
      <c r="B11983" s="1"/>
      <c r="C11983" s="2"/>
      <c r="J11983" s="3"/>
      <c r="O11983" s="4"/>
      <c r="P11983" s="3"/>
      <c r="Q11983" s="3"/>
      <c r="U11983" s="3"/>
    </row>
    <row r="11984" spans="1:21" x14ac:dyDescent="0.3">
      <c r="A11984" s="1"/>
      <c r="B11984" s="1"/>
      <c r="C11984" s="2"/>
      <c r="J11984" s="3"/>
      <c r="O11984" s="4"/>
      <c r="P11984" s="3"/>
      <c r="Q11984" s="3"/>
      <c r="U11984" s="3"/>
    </row>
    <row r="11985" spans="1:21" x14ac:dyDescent="0.3">
      <c r="A11985" s="1"/>
      <c r="B11985" s="1"/>
      <c r="C11985" s="2"/>
      <c r="J11985" s="3"/>
      <c r="O11985" s="4"/>
      <c r="P11985" s="3"/>
      <c r="Q11985" s="3"/>
      <c r="U11985" s="3"/>
    </row>
    <row r="11986" spans="1:21" x14ac:dyDescent="0.3">
      <c r="A11986" s="1"/>
      <c r="B11986" s="1"/>
      <c r="C11986" s="2"/>
      <c r="J11986" s="3"/>
      <c r="O11986" s="4"/>
      <c r="P11986" s="3"/>
      <c r="U11986" s="3"/>
    </row>
    <row r="11987" spans="1:21" x14ac:dyDescent="0.3">
      <c r="A11987" s="1"/>
      <c r="B11987" s="1"/>
      <c r="C11987" s="2"/>
      <c r="J11987" s="3"/>
      <c r="O11987" s="4"/>
      <c r="P11987" s="3"/>
      <c r="Q11987" s="3"/>
      <c r="U11987" s="3"/>
    </row>
    <row r="11988" spans="1:21" x14ac:dyDescent="0.3">
      <c r="A11988" s="1"/>
      <c r="B11988" s="1"/>
      <c r="C11988" s="2"/>
      <c r="J11988" s="3"/>
      <c r="O11988" s="4"/>
      <c r="P11988" s="3"/>
      <c r="Q11988" s="3"/>
      <c r="U11988" s="3"/>
    </row>
    <row r="11989" spans="1:21" x14ac:dyDescent="0.3">
      <c r="A11989" s="1"/>
      <c r="B11989" s="1"/>
      <c r="C11989" s="2"/>
      <c r="J11989" s="3"/>
      <c r="O11989" s="4"/>
      <c r="P11989" s="3"/>
      <c r="Q11989" s="3"/>
      <c r="U11989" s="3"/>
    </row>
    <row r="11990" spans="1:21" x14ac:dyDescent="0.3">
      <c r="A11990" s="1"/>
      <c r="B11990" s="1"/>
      <c r="C11990" s="2"/>
      <c r="J11990" s="3"/>
      <c r="O11990" s="4"/>
      <c r="P11990" s="3"/>
      <c r="Q11990" s="3"/>
      <c r="U11990" s="3"/>
    </row>
    <row r="11991" spans="1:21" x14ac:dyDescent="0.3">
      <c r="A11991" s="1"/>
      <c r="B11991" s="1"/>
      <c r="C11991" s="2"/>
      <c r="J11991" s="3"/>
      <c r="O11991" s="4"/>
      <c r="P11991" s="3"/>
      <c r="Q11991" s="3"/>
      <c r="U11991" s="3"/>
    </row>
    <row r="11992" spans="1:21" x14ac:dyDescent="0.3">
      <c r="A11992" s="1"/>
      <c r="B11992" s="1"/>
      <c r="C11992" s="2"/>
      <c r="J11992" s="3"/>
      <c r="O11992" s="4"/>
      <c r="P11992" s="3"/>
      <c r="Q11992" s="3"/>
      <c r="U11992" s="3"/>
    </row>
    <row r="11993" spans="1:21" x14ac:dyDescent="0.3">
      <c r="A11993" s="1"/>
      <c r="B11993" s="1"/>
      <c r="C11993" s="2"/>
      <c r="J11993" s="3"/>
      <c r="O11993" s="4"/>
      <c r="P11993" s="3"/>
      <c r="Q11993" s="3"/>
      <c r="U11993" s="3"/>
    </row>
    <row r="11994" spans="1:21" x14ac:dyDescent="0.3">
      <c r="A11994" s="1"/>
      <c r="B11994" s="1"/>
      <c r="C11994" s="2"/>
      <c r="J11994" s="3"/>
      <c r="O11994" s="4"/>
      <c r="P11994" s="3"/>
      <c r="Q11994" s="3"/>
      <c r="U11994" s="3"/>
    </row>
    <row r="11995" spans="1:21" x14ac:dyDescent="0.3">
      <c r="A11995" s="1"/>
      <c r="B11995" s="1"/>
      <c r="C11995" s="2"/>
      <c r="J11995" s="3"/>
      <c r="O11995" s="4"/>
      <c r="P11995" s="3"/>
      <c r="Q11995" s="3"/>
      <c r="U11995" s="3"/>
    </row>
    <row r="11996" spans="1:21" x14ac:dyDescent="0.3">
      <c r="A11996" s="1"/>
      <c r="B11996" s="1"/>
      <c r="C11996" s="2"/>
      <c r="J11996" s="3"/>
      <c r="O11996" s="4"/>
      <c r="P11996" s="3"/>
      <c r="Q11996" s="3"/>
      <c r="U11996" s="3"/>
    </row>
    <row r="11997" spans="1:21" x14ac:dyDescent="0.3">
      <c r="A11997" s="1"/>
      <c r="B11997" s="1"/>
      <c r="C11997" s="2"/>
      <c r="J11997" s="3"/>
      <c r="O11997" s="4"/>
      <c r="P11997" s="3"/>
      <c r="Q11997" s="3"/>
      <c r="U11997" s="3"/>
    </row>
    <row r="11998" spans="1:21" x14ac:dyDescent="0.3">
      <c r="A11998" s="1"/>
      <c r="B11998" s="1"/>
      <c r="C11998" s="2"/>
      <c r="J11998" s="3"/>
      <c r="O11998" s="4"/>
      <c r="P11998" s="3"/>
      <c r="Q11998" s="3"/>
      <c r="S11998" s="4"/>
      <c r="U11998" s="3"/>
    </row>
    <row r="11999" spans="1:21" x14ac:dyDescent="0.3">
      <c r="A11999" s="1"/>
      <c r="B11999" s="1"/>
      <c r="C11999" s="2"/>
      <c r="J11999" s="3"/>
      <c r="O11999" s="4"/>
      <c r="P11999" s="3"/>
      <c r="Q11999" s="3"/>
      <c r="U11999" s="3"/>
    </row>
    <row r="12000" spans="1:21" x14ac:dyDescent="0.3">
      <c r="A12000" s="1"/>
      <c r="B12000" s="1"/>
      <c r="C12000" s="2"/>
      <c r="J12000" s="3"/>
      <c r="O12000" s="4"/>
      <c r="P12000" s="3"/>
      <c r="Q12000" s="3"/>
      <c r="U12000" s="3"/>
    </row>
    <row r="12001" spans="1:21" x14ac:dyDescent="0.3">
      <c r="A12001" s="1"/>
      <c r="B12001" s="1"/>
      <c r="C12001" s="2"/>
      <c r="J12001" s="3"/>
      <c r="O12001" s="4"/>
      <c r="P12001" s="3"/>
      <c r="U12001" s="3"/>
    </row>
    <row r="12002" spans="1:21" x14ac:dyDescent="0.3">
      <c r="A12002" s="1"/>
      <c r="B12002" s="1"/>
      <c r="C12002" s="2"/>
      <c r="J12002" s="3"/>
      <c r="O12002" s="4"/>
      <c r="P12002" s="3"/>
      <c r="U12002" s="3"/>
    </row>
    <row r="12003" spans="1:21" x14ac:dyDescent="0.3">
      <c r="A12003" s="1"/>
      <c r="B12003" s="1"/>
      <c r="C12003" s="2"/>
      <c r="J12003" s="3"/>
      <c r="O12003" s="4"/>
      <c r="P12003" s="3"/>
      <c r="Q12003" s="3"/>
      <c r="U12003" s="3"/>
    </row>
    <row r="12004" spans="1:21" x14ac:dyDescent="0.3">
      <c r="A12004" s="1"/>
      <c r="B12004" s="1"/>
      <c r="C12004" s="2"/>
      <c r="J12004" s="3"/>
      <c r="O12004" s="4"/>
      <c r="P12004" s="3"/>
      <c r="Q12004" s="3"/>
      <c r="U12004" s="3"/>
    </row>
    <row r="12005" spans="1:21" x14ac:dyDescent="0.3">
      <c r="A12005" s="1"/>
      <c r="B12005" s="1"/>
      <c r="C12005" s="2"/>
      <c r="J12005" s="3"/>
      <c r="O12005" s="4"/>
      <c r="P12005" s="3"/>
      <c r="Q12005" s="3"/>
      <c r="S12005" s="4"/>
      <c r="U12005" s="3"/>
    </row>
    <row r="12006" spans="1:21" x14ac:dyDescent="0.3">
      <c r="A12006" s="1"/>
      <c r="B12006" s="1"/>
      <c r="C12006" s="2"/>
      <c r="J12006" s="3"/>
      <c r="O12006" s="4"/>
      <c r="P12006" s="3"/>
      <c r="U12006" s="3"/>
    </row>
    <row r="12007" spans="1:21" x14ac:dyDescent="0.3">
      <c r="A12007" s="1"/>
      <c r="B12007" s="1"/>
      <c r="C12007" s="2"/>
      <c r="J12007" s="3"/>
      <c r="O12007" s="4"/>
      <c r="P12007" s="3"/>
      <c r="U12007" s="3"/>
    </row>
    <row r="12008" spans="1:21" x14ac:dyDescent="0.3">
      <c r="A12008" s="1"/>
      <c r="B12008" s="1"/>
      <c r="C12008" s="2"/>
      <c r="J12008" s="3"/>
      <c r="O12008" s="4"/>
      <c r="P12008" s="3"/>
      <c r="Q12008" s="3"/>
      <c r="U12008" s="3"/>
    </row>
    <row r="12009" spans="1:21" x14ac:dyDescent="0.3">
      <c r="A12009" s="1"/>
      <c r="B12009" s="1"/>
      <c r="C12009" s="2"/>
      <c r="J12009" s="3"/>
      <c r="O12009" s="4"/>
      <c r="P12009" s="3"/>
      <c r="Q12009" s="3"/>
      <c r="U12009" s="3"/>
    </row>
    <row r="12010" spans="1:21" x14ac:dyDescent="0.3">
      <c r="A12010" s="1"/>
      <c r="B12010" s="1"/>
      <c r="C12010" s="2"/>
      <c r="J12010" s="3"/>
      <c r="O12010" s="4"/>
      <c r="P12010" s="3"/>
      <c r="U12010" s="3"/>
    </row>
    <row r="12011" spans="1:21" x14ac:dyDescent="0.3">
      <c r="A12011" s="1"/>
      <c r="B12011" s="1"/>
      <c r="C12011" s="2"/>
      <c r="J12011" s="3"/>
      <c r="O12011" s="4"/>
      <c r="P12011" s="3"/>
      <c r="Q12011" s="3"/>
      <c r="U12011" s="3"/>
    </row>
    <row r="12012" spans="1:21" x14ac:dyDescent="0.3">
      <c r="A12012" s="1"/>
      <c r="B12012" s="1"/>
      <c r="C12012" s="2"/>
      <c r="J12012" s="3"/>
      <c r="O12012" s="4"/>
      <c r="P12012" s="3"/>
      <c r="Q12012" s="3"/>
      <c r="U12012" s="3"/>
    </row>
    <row r="12013" spans="1:21" x14ac:dyDescent="0.3">
      <c r="A12013" s="1"/>
      <c r="B12013" s="1"/>
      <c r="C12013" s="2"/>
      <c r="J12013" s="3"/>
      <c r="O12013" s="4"/>
      <c r="P12013" s="3"/>
      <c r="U12013" s="3"/>
    </row>
    <row r="12014" spans="1:21" x14ac:dyDescent="0.3">
      <c r="A12014" s="1"/>
      <c r="B12014" s="1"/>
      <c r="C12014" s="2"/>
      <c r="J12014" s="3"/>
      <c r="O12014" s="4"/>
      <c r="P12014" s="3"/>
      <c r="U12014" s="3"/>
    </row>
    <row r="12015" spans="1:21" x14ac:dyDescent="0.3">
      <c r="A12015" s="1"/>
      <c r="B12015" s="1"/>
      <c r="C12015" s="2"/>
      <c r="J12015" s="3"/>
      <c r="O12015" s="4"/>
      <c r="P12015" s="3"/>
      <c r="Q12015" s="3"/>
      <c r="U12015" s="3"/>
    </row>
    <row r="12016" spans="1:21" x14ac:dyDescent="0.3">
      <c r="A12016" s="1"/>
      <c r="B12016" s="1"/>
      <c r="C12016" s="2"/>
      <c r="J12016" s="3"/>
      <c r="O12016" s="4"/>
      <c r="P12016" s="3"/>
      <c r="Q12016" s="3"/>
      <c r="U12016" s="3"/>
    </row>
    <row r="12017" spans="1:21" x14ac:dyDescent="0.3">
      <c r="A12017" s="1"/>
      <c r="B12017" s="1"/>
      <c r="C12017" s="2"/>
      <c r="J12017" s="3"/>
      <c r="O12017" s="4"/>
      <c r="P12017" s="3"/>
      <c r="Q12017" s="3"/>
      <c r="U12017" s="3"/>
    </row>
    <row r="12018" spans="1:21" x14ac:dyDescent="0.3">
      <c r="A12018" s="1"/>
      <c r="B12018" s="1"/>
      <c r="C12018" s="2"/>
      <c r="J12018" s="3"/>
      <c r="O12018" s="4"/>
      <c r="P12018" s="3"/>
      <c r="Q12018" s="3"/>
      <c r="U12018" s="3"/>
    </row>
    <row r="12019" spans="1:21" x14ac:dyDescent="0.3">
      <c r="A12019" s="1"/>
      <c r="B12019" s="1"/>
      <c r="C12019" s="2"/>
      <c r="J12019" s="3"/>
      <c r="O12019" s="4"/>
      <c r="P12019" s="3"/>
      <c r="Q12019" s="3"/>
      <c r="U12019" s="3"/>
    </row>
    <row r="12020" spans="1:21" x14ac:dyDescent="0.3">
      <c r="A12020" s="1"/>
      <c r="B12020" s="1"/>
      <c r="C12020" s="2"/>
      <c r="J12020" s="3"/>
      <c r="O12020" s="4"/>
      <c r="P12020" s="3"/>
      <c r="Q12020" s="3"/>
      <c r="S12020" s="4"/>
      <c r="U12020" s="3"/>
    </row>
    <row r="12021" spans="1:21" x14ac:dyDescent="0.3">
      <c r="A12021" s="1"/>
      <c r="B12021" s="1"/>
      <c r="C12021" s="2"/>
      <c r="J12021" s="3"/>
      <c r="O12021" s="4"/>
      <c r="P12021" s="3"/>
      <c r="Q12021" s="3"/>
      <c r="U12021" s="3"/>
    </row>
    <row r="12022" spans="1:21" x14ac:dyDescent="0.3">
      <c r="A12022" s="1"/>
      <c r="B12022" s="1"/>
      <c r="C12022" s="2"/>
      <c r="J12022" s="3"/>
      <c r="O12022" s="4"/>
      <c r="P12022" s="3"/>
      <c r="U12022" s="3"/>
    </row>
    <row r="12023" spans="1:21" x14ac:dyDescent="0.3">
      <c r="A12023" s="1"/>
      <c r="B12023" s="1"/>
      <c r="C12023" s="2"/>
      <c r="J12023" s="3"/>
      <c r="O12023" s="4"/>
      <c r="P12023" s="3"/>
      <c r="U12023" s="3"/>
    </row>
    <row r="12024" spans="1:21" x14ac:dyDescent="0.3">
      <c r="A12024" s="1"/>
      <c r="B12024" s="1"/>
      <c r="C12024" s="2"/>
      <c r="J12024" s="3"/>
      <c r="O12024" s="4"/>
      <c r="P12024" s="3"/>
      <c r="Q12024" s="3"/>
      <c r="U12024" s="3"/>
    </row>
    <row r="12025" spans="1:21" x14ac:dyDescent="0.3">
      <c r="A12025" s="1"/>
      <c r="B12025" s="1"/>
      <c r="C12025" s="2"/>
      <c r="J12025" s="3"/>
      <c r="O12025" s="4"/>
      <c r="P12025" s="3"/>
      <c r="Q12025" s="3"/>
      <c r="U12025" s="3"/>
    </row>
    <row r="12026" spans="1:21" x14ac:dyDescent="0.3">
      <c r="A12026" s="1"/>
      <c r="B12026" s="1"/>
      <c r="C12026" s="2"/>
      <c r="J12026" s="3"/>
      <c r="O12026" s="4"/>
      <c r="P12026" s="3"/>
      <c r="U12026" s="3"/>
    </row>
    <row r="12027" spans="1:21" x14ac:dyDescent="0.3">
      <c r="A12027" s="1"/>
      <c r="B12027" s="1"/>
      <c r="C12027" s="2"/>
      <c r="J12027" s="3"/>
      <c r="O12027" s="4"/>
      <c r="P12027" s="3"/>
      <c r="Q12027" s="3"/>
      <c r="U12027" s="3"/>
    </row>
    <row r="12028" spans="1:21" x14ac:dyDescent="0.3">
      <c r="A12028" s="1"/>
      <c r="B12028" s="1"/>
      <c r="C12028" s="2"/>
      <c r="J12028" s="3"/>
      <c r="O12028" s="4"/>
      <c r="P12028" s="3"/>
      <c r="U12028" s="3"/>
    </row>
    <row r="12029" spans="1:21" x14ac:dyDescent="0.3">
      <c r="A12029" s="1"/>
      <c r="B12029" s="1"/>
      <c r="C12029" s="2"/>
      <c r="J12029" s="3"/>
      <c r="O12029" s="4"/>
      <c r="P12029" s="3"/>
      <c r="U12029" s="3"/>
    </row>
    <row r="12030" spans="1:21" x14ac:dyDescent="0.3">
      <c r="A12030" s="1"/>
      <c r="B12030" s="1"/>
      <c r="C12030" s="2"/>
      <c r="J12030" s="3"/>
      <c r="O12030" s="4"/>
      <c r="P12030" s="3"/>
      <c r="U12030" s="3"/>
    </row>
    <row r="12031" spans="1:21" x14ac:dyDescent="0.3">
      <c r="A12031" s="1"/>
      <c r="B12031" s="1"/>
      <c r="C12031" s="2"/>
      <c r="J12031" s="3"/>
      <c r="O12031" s="4"/>
      <c r="P12031" s="3"/>
      <c r="U12031" s="3"/>
    </row>
    <row r="12032" spans="1:21" x14ac:dyDescent="0.3">
      <c r="A12032" s="1"/>
      <c r="B12032" s="1"/>
      <c r="C12032" s="2"/>
      <c r="J12032" s="3"/>
      <c r="O12032" s="4"/>
      <c r="P12032" s="3"/>
      <c r="U12032" s="3"/>
    </row>
    <row r="12033" spans="1:21" x14ac:dyDescent="0.3">
      <c r="A12033" s="1"/>
      <c r="B12033" s="1"/>
      <c r="C12033" s="2"/>
      <c r="J12033" s="3"/>
      <c r="O12033" s="4"/>
      <c r="P12033" s="3"/>
      <c r="Q12033" s="3"/>
      <c r="U12033" s="3"/>
    </row>
    <row r="12034" spans="1:21" x14ac:dyDescent="0.3">
      <c r="A12034" s="1"/>
      <c r="B12034" s="1"/>
      <c r="C12034" s="2"/>
      <c r="J12034" s="3"/>
      <c r="O12034" s="4"/>
      <c r="P12034" s="3"/>
      <c r="Q12034" s="3"/>
      <c r="S12034" s="4"/>
      <c r="U12034" s="3"/>
    </row>
    <row r="12035" spans="1:21" x14ac:dyDescent="0.3">
      <c r="A12035" s="1"/>
      <c r="B12035" s="1"/>
      <c r="C12035" s="2"/>
      <c r="J12035" s="3"/>
      <c r="O12035" s="4"/>
      <c r="P12035" s="3"/>
      <c r="Q12035" s="3"/>
      <c r="U12035" s="3"/>
    </row>
    <row r="12036" spans="1:21" x14ac:dyDescent="0.3">
      <c r="A12036" s="1"/>
      <c r="B12036" s="1"/>
      <c r="C12036" s="2"/>
      <c r="J12036" s="3"/>
      <c r="O12036" s="4"/>
      <c r="P12036" s="3"/>
      <c r="U12036" s="3"/>
    </row>
    <row r="12037" spans="1:21" x14ac:dyDescent="0.3">
      <c r="A12037" s="1"/>
      <c r="B12037" s="1"/>
      <c r="C12037" s="2"/>
      <c r="J12037" s="3"/>
      <c r="O12037" s="4"/>
      <c r="P12037" s="3"/>
      <c r="Q12037" s="3"/>
      <c r="U12037" s="3"/>
    </row>
    <row r="12038" spans="1:21" x14ac:dyDescent="0.3">
      <c r="A12038" s="1"/>
      <c r="B12038" s="1"/>
      <c r="C12038" s="2"/>
      <c r="J12038" s="3"/>
      <c r="O12038" s="4"/>
      <c r="P12038" s="3"/>
      <c r="Q12038" s="3"/>
      <c r="U12038" s="3"/>
    </row>
    <row r="12039" spans="1:21" x14ac:dyDescent="0.3">
      <c r="A12039" s="1"/>
      <c r="B12039" s="1"/>
      <c r="C12039" s="2"/>
      <c r="J12039" s="3"/>
      <c r="O12039" s="4"/>
      <c r="P12039" s="3"/>
      <c r="U12039" s="3"/>
    </row>
    <row r="12040" spans="1:21" x14ac:dyDescent="0.3">
      <c r="A12040" s="1"/>
      <c r="B12040" s="1"/>
      <c r="C12040" s="2"/>
      <c r="J12040" s="3"/>
      <c r="O12040" s="4"/>
      <c r="P12040" s="3"/>
      <c r="U12040" s="3"/>
    </row>
    <row r="12041" spans="1:21" x14ac:dyDescent="0.3">
      <c r="A12041" s="1"/>
      <c r="B12041" s="1"/>
      <c r="C12041" s="2"/>
      <c r="J12041" s="3"/>
      <c r="O12041" s="4"/>
      <c r="P12041" s="3"/>
      <c r="Q12041" s="3"/>
      <c r="U12041" s="3"/>
    </row>
    <row r="12042" spans="1:21" x14ac:dyDescent="0.3">
      <c r="A12042" s="1"/>
      <c r="B12042" s="1"/>
      <c r="C12042" s="2"/>
      <c r="J12042" s="3"/>
      <c r="O12042" s="4"/>
      <c r="P12042" s="3"/>
      <c r="U12042" s="3"/>
    </row>
    <row r="12043" spans="1:21" x14ac:dyDescent="0.3">
      <c r="A12043" s="1"/>
      <c r="B12043" s="1"/>
      <c r="C12043" s="2"/>
      <c r="J12043" s="3"/>
      <c r="O12043" s="4"/>
      <c r="P12043" s="3"/>
      <c r="U12043" s="3"/>
    </row>
    <row r="12044" spans="1:21" x14ac:dyDescent="0.3">
      <c r="A12044" s="1"/>
      <c r="B12044" s="1"/>
      <c r="C12044" s="2"/>
      <c r="J12044" s="3"/>
      <c r="O12044" s="4"/>
      <c r="P12044" s="3"/>
      <c r="U12044" s="3"/>
    </row>
    <row r="12045" spans="1:21" x14ac:dyDescent="0.3">
      <c r="A12045" s="1"/>
      <c r="B12045" s="1"/>
      <c r="C12045" s="2"/>
      <c r="J12045" s="3"/>
      <c r="O12045" s="4"/>
      <c r="P12045" s="3"/>
      <c r="U12045" s="3"/>
    </row>
    <row r="12046" spans="1:21" x14ac:dyDescent="0.3">
      <c r="A12046" s="1"/>
      <c r="B12046" s="1"/>
      <c r="C12046" s="2"/>
      <c r="J12046" s="3"/>
      <c r="O12046" s="4"/>
      <c r="P12046" s="3"/>
      <c r="U12046" s="3"/>
    </row>
    <row r="12047" spans="1:21" x14ac:dyDescent="0.3">
      <c r="A12047" s="1"/>
      <c r="B12047" s="1"/>
      <c r="C12047" s="2"/>
      <c r="J12047" s="3"/>
      <c r="O12047" s="4"/>
      <c r="P12047" s="3"/>
      <c r="U12047" s="3"/>
    </row>
    <row r="12048" spans="1:21" x14ac:dyDescent="0.3">
      <c r="A12048" s="1"/>
      <c r="B12048" s="1"/>
      <c r="C12048" s="2"/>
      <c r="J12048" s="3"/>
      <c r="O12048" s="4"/>
      <c r="P12048" s="3"/>
      <c r="U12048" s="3"/>
    </row>
    <row r="12049" spans="1:21" x14ac:dyDescent="0.3">
      <c r="A12049" s="1"/>
      <c r="B12049" s="1"/>
      <c r="C12049" s="2"/>
      <c r="J12049" s="3"/>
      <c r="O12049" s="4"/>
      <c r="P12049" s="3"/>
      <c r="U12049" s="3"/>
    </row>
    <row r="12050" spans="1:21" x14ac:dyDescent="0.3">
      <c r="A12050" s="1"/>
      <c r="B12050" s="1"/>
      <c r="C12050" s="2"/>
      <c r="J12050" s="3"/>
      <c r="O12050" s="4"/>
      <c r="P12050" s="3"/>
      <c r="U12050" s="3"/>
    </row>
    <row r="12051" spans="1:21" x14ac:dyDescent="0.3">
      <c r="A12051" s="1"/>
      <c r="B12051" s="1"/>
      <c r="C12051" s="2"/>
      <c r="J12051" s="3"/>
      <c r="O12051" s="4"/>
      <c r="P12051" s="3"/>
      <c r="U12051" s="3"/>
    </row>
    <row r="12052" spans="1:21" x14ac:dyDescent="0.3">
      <c r="A12052" s="1"/>
      <c r="B12052" s="1"/>
      <c r="C12052" s="2"/>
      <c r="J12052" s="3"/>
      <c r="O12052" s="4"/>
      <c r="P12052" s="3"/>
      <c r="U12052" s="3"/>
    </row>
    <row r="12053" spans="1:21" x14ac:dyDescent="0.3">
      <c r="A12053" s="1"/>
      <c r="B12053" s="1"/>
      <c r="C12053" s="2"/>
      <c r="J12053" s="3"/>
      <c r="O12053" s="4"/>
      <c r="P12053" s="3"/>
      <c r="Q12053" s="3"/>
      <c r="U12053" s="3"/>
    </row>
    <row r="12054" spans="1:21" x14ac:dyDescent="0.3">
      <c r="A12054" s="1"/>
      <c r="B12054" s="1"/>
      <c r="C12054" s="2"/>
      <c r="J12054" s="3"/>
      <c r="O12054" s="4"/>
      <c r="P12054" s="3"/>
      <c r="U12054" s="3"/>
    </row>
    <row r="12055" spans="1:21" x14ac:dyDescent="0.3">
      <c r="A12055" s="1"/>
      <c r="B12055" s="1"/>
      <c r="C12055" s="2"/>
      <c r="J12055" s="3"/>
      <c r="O12055" s="4"/>
      <c r="P12055" s="3"/>
      <c r="U12055" s="3"/>
    </row>
    <row r="12056" spans="1:21" x14ac:dyDescent="0.3">
      <c r="A12056" s="1"/>
      <c r="B12056" s="1"/>
      <c r="C12056" s="2"/>
      <c r="J12056" s="3"/>
      <c r="O12056" s="4"/>
      <c r="P12056" s="3"/>
      <c r="U12056" s="3"/>
    </row>
    <row r="12057" spans="1:21" x14ac:dyDescent="0.3">
      <c r="A12057" s="1"/>
      <c r="B12057" s="1"/>
      <c r="C12057" s="2"/>
      <c r="J12057" s="3"/>
      <c r="O12057" s="4"/>
      <c r="P12057" s="3"/>
      <c r="U12057" s="3"/>
    </row>
    <row r="12058" spans="1:21" x14ac:dyDescent="0.3">
      <c r="A12058" s="1"/>
      <c r="B12058" s="1"/>
      <c r="C12058" s="2"/>
      <c r="J12058" s="3"/>
      <c r="O12058" s="4"/>
      <c r="P12058" s="3"/>
      <c r="U12058" s="3"/>
    </row>
    <row r="12059" spans="1:21" x14ac:dyDescent="0.3">
      <c r="A12059" s="1"/>
      <c r="B12059" s="1"/>
      <c r="C12059" s="2"/>
      <c r="J12059" s="3"/>
      <c r="O12059" s="4"/>
      <c r="P12059" s="3"/>
      <c r="Q12059" s="3"/>
      <c r="U12059" s="3"/>
    </row>
    <row r="12060" spans="1:21" x14ac:dyDescent="0.3">
      <c r="A12060" s="1"/>
      <c r="B12060" s="1"/>
      <c r="C12060" s="2"/>
      <c r="J12060" s="3"/>
      <c r="O12060" s="4"/>
      <c r="P12060" s="3"/>
      <c r="U12060" s="3"/>
    </row>
    <row r="12061" spans="1:21" x14ac:dyDescent="0.3">
      <c r="A12061" s="1"/>
      <c r="B12061" s="1"/>
      <c r="C12061" s="2"/>
      <c r="J12061" s="3"/>
      <c r="O12061" s="4"/>
      <c r="P12061" s="3"/>
      <c r="U12061" s="3"/>
    </row>
    <row r="12062" spans="1:21" x14ac:dyDescent="0.3">
      <c r="A12062" s="1"/>
      <c r="B12062" s="1"/>
      <c r="C12062" s="2"/>
      <c r="J12062" s="3"/>
      <c r="O12062" s="4"/>
      <c r="P12062" s="3"/>
      <c r="U12062" s="3"/>
    </row>
    <row r="12063" spans="1:21" x14ac:dyDescent="0.3">
      <c r="A12063" s="1"/>
      <c r="B12063" s="1"/>
      <c r="C12063" s="2"/>
      <c r="J12063" s="3"/>
      <c r="O12063" s="4"/>
      <c r="P12063" s="3"/>
      <c r="U12063" s="3"/>
    </row>
    <row r="12064" spans="1:21" x14ac:dyDescent="0.3">
      <c r="A12064" s="1"/>
      <c r="B12064" s="1"/>
      <c r="C12064" s="2"/>
      <c r="J12064" s="3"/>
      <c r="O12064" s="4"/>
      <c r="P12064" s="3"/>
      <c r="U12064" s="3"/>
    </row>
    <row r="12065" spans="1:21" x14ac:dyDescent="0.3">
      <c r="A12065" s="1"/>
      <c r="B12065" s="1"/>
      <c r="C12065" s="2"/>
      <c r="J12065" s="3"/>
      <c r="O12065" s="4"/>
      <c r="P12065" s="3"/>
      <c r="U12065" s="3"/>
    </row>
    <row r="12066" spans="1:21" x14ac:dyDescent="0.3">
      <c r="A12066" s="1"/>
      <c r="B12066" s="1"/>
      <c r="C12066" s="2"/>
      <c r="J12066" s="3"/>
      <c r="O12066" s="4"/>
      <c r="P12066" s="3"/>
      <c r="U12066" s="3"/>
    </row>
    <row r="12067" spans="1:21" x14ac:dyDescent="0.3">
      <c r="A12067" s="1"/>
      <c r="B12067" s="1"/>
      <c r="C12067" s="2"/>
      <c r="J12067" s="3"/>
      <c r="O12067" s="4"/>
      <c r="P12067" s="3"/>
      <c r="U12067" s="3"/>
    </row>
    <row r="12068" spans="1:21" x14ac:dyDescent="0.3">
      <c r="A12068" s="1"/>
      <c r="B12068" s="1"/>
      <c r="C12068" s="2"/>
      <c r="J12068" s="3"/>
      <c r="O12068" s="4"/>
      <c r="P12068" s="3"/>
      <c r="U12068" s="3"/>
    </row>
    <row r="12069" spans="1:21" x14ac:dyDescent="0.3">
      <c r="A12069" s="1"/>
      <c r="B12069" s="1"/>
      <c r="C12069" s="2"/>
      <c r="J12069" s="3"/>
      <c r="O12069" s="4"/>
      <c r="P12069" s="3"/>
      <c r="U12069" s="3"/>
    </row>
    <row r="12070" spans="1:21" x14ac:dyDescent="0.3">
      <c r="A12070" s="1"/>
      <c r="B12070" s="1"/>
      <c r="C12070" s="2"/>
      <c r="J12070" s="3"/>
      <c r="O12070" s="4"/>
      <c r="P12070" s="3"/>
      <c r="U12070" s="3"/>
    </row>
    <row r="12071" spans="1:21" x14ac:dyDescent="0.3">
      <c r="A12071" s="1"/>
      <c r="B12071" s="1"/>
      <c r="C12071" s="2"/>
      <c r="J12071" s="3"/>
      <c r="O12071" s="4"/>
      <c r="P12071" s="3"/>
      <c r="U12071" s="3"/>
    </row>
    <row r="12072" spans="1:21" x14ac:dyDescent="0.3">
      <c r="A12072" s="1"/>
      <c r="B12072" s="1"/>
      <c r="C12072" s="2"/>
      <c r="J12072" s="3"/>
      <c r="O12072" s="4"/>
      <c r="P12072" s="3"/>
      <c r="U12072" s="3"/>
    </row>
    <row r="12073" spans="1:21" x14ac:dyDescent="0.3">
      <c r="A12073" s="1"/>
      <c r="B12073" s="1"/>
      <c r="C12073" s="2"/>
      <c r="J12073" s="3"/>
      <c r="O12073" s="4"/>
      <c r="P12073" s="3"/>
      <c r="U12073" s="3"/>
    </row>
    <row r="12074" spans="1:21" x14ac:dyDescent="0.3">
      <c r="A12074" s="1"/>
      <c r="B12074" s="1"/>
      <c r="C12074" s="2"/>
      <c r="J12074" s="3"/>
      <c r="O12074" s="4"/>
      <c r="P12074" s="3"/>
      <c r="U12074" s="3"/>
    </row>
    <row r="12075" spans="1:21" x14ac:dyDescent="0.3">
      <c r="A12075" s="1"/>
      <c r="B12075" s="1"/>
      <c r="C12075" s="2"/>
      <c r="J12075" s="3"/>
      <c r="O12075" s="4"/>
      <c r="P12075" s="3"/>
      <c r="U12075" s="3"/>
    </row>
    <row r="12076" spans="1:21" x14ac:dyDescent="0.3">
      <c r="A12076" s="1"/>
      <c r="B12076" s="1"/>
      <c r="C12076" s="2"/>
      <c r="J12076" s="3"/>
      <c r="O12076" s="4"/>
      <c r="P12076" s="3"/>
      <c r="U12076" s="3"/>
    </row>
    <row r="12077" spans="1:21" x14ac:dyDescent="0.3">
      <c r="A12077" s="1"/>
      <c r="B12077" s="1"/>
      <c r="C12077" s="2"/>
      <c r="J12077" s="3"/>
      <c r="O12077" s="4"/>
      <c r="P12077" s="3"/>
      <c r="U12077" s="3"/>
    </row>
    <row r="12078" spans="1:21" x14ac:dyDescent="0.3">
      <c r="A12078" s="1"/>
      <c r="B12078" s="1"/>
      <c r="C12078" s="2"/>
      <c r="J12078" s="3"/>
      <c r="O12078" s="4"/>
      <c r="P12078" s="3"/>
      <c r="U12078" s="3"/>
    </row>
    <row r="12079" spans="1:21" x14ac:dyDescent="0.3">
      <c r="A12079" s="1"/>
      <c r="B12079" s="1"/>
      <c r="C12079" s="2"/>
      <c r="J12079" s="3"/>
      <c r="O12079" s="4"/>
      <c r="P12079" s="3"/>
      <c r="U12079" s="3"/>
    </row>
    <row r="12080" spans="1:21" x14ac:dyDescent="0.3">
      <c r="A12080" s="1"/>
      <c r="B12080" s="1"/>
      <c r="C12080" s="2"/>
      <c r="J12080" s="3"/>
      <c r="O12080" s="4"/>
      <c r="P12080" s="3"/>
      <c r="U12080" s="3"/>
    </row>
    <row r="12081" spans="1:21" x14ac:dyDescent="0.3">
      <c r="A12081" s="1"/>
      <c r="B12081" s="1"/>
      <c r="C12081" s="2"/>
      <c r="J12081" s="3"/>
      <c r="O12081" s="4"/>
      <c r="P12081" s="3"/>
      <c r="U12081" s="3"/>
    </row>
    <row r="12082" spans="1:21" x14ac:dyDescent="0.3">
      <c r="A12082" s="1"/>
      <c r="B12082" s="1"/>
      <c r="C12082" s="2"/>
      <c r="J12082" s="3"/>
      <c r="O12082" s="4"/>
      <c r="P12082" s="3"/>
      <c r="U12082" s="3"/>
    </row>
    <row r="12083" spans="1:21" x14ac:dyDescent="0.3">
      <c r="A12083" s="1"/>
      <c r="B12083" s="1"/>
      <c r="C12083" s="2"/>
      <c r="J12083" s="3"/>
      <c r="O12083" s="4"/>
      <c r="P12083" s="3"/>
      <c r="U12083" s="3"/>
    </row>
    <row r="12084" spans="1:21" x14ac:dyDescent="0.3">
      <c r="A12084" s="1"/>
      <c r="B12084" s="1"/>
      <c r="C12084" s="2"/>
      <c r="J12084" s="3"/>
      <c r="O12084" s="4"/>
      <c r="P12084" s="3"/>
      <c r="U12084" s="3"/>
    </row>
    <row r="12085" spans="1:21" x14ac:dyDescent="0.3">
      <c r="A12085" s="1"/>
      <c r="B12085" s="1"/>
      <c r="C12085" s="2"/>
      <c r="J12085" s="3"/>
      <c r="O12085" s="4"/>
      <c r="P12085" s="3"/>
      <c r="U12085" s="3"/>
    </row>
    <row r="12086" spans="1:21" x14ac:dyDescent="0.3">
      <c r="A12086" s="1"/>
      <c r="B12086" s="1"/>
      <c r="C12086" s="2"/>
      <c r="J12086" s="3"/>
      <c r="O12086" s="4"/>
      <c r="P12086" s="3"/>
      <c r="U12086" s="3"/>
    </row>
    <row r="12087" spans="1:21" x14ac:dyDescent="0.3">
      <c r="A12087" s="1"/>
      <c r="B12087" s="1"/>
      <c r="C12087" s="2"/>
      <c r="J12087" s="3"/>
      <c r="O12087" s="4"/>
      <c r="P12087" s="3"/>
      <c r="U12087" s="3"/>
    </row>
    <row r="12088" spans="1:21" x14ac:dyDescent="0.3">
      <c r="A12088" s="1"/>
      <c r="B12088" s="1"/>
      <c r="C12088" s="2"/>
      <c r="J12088" s="3"/>
      <c r="O12088" s="4"/>
      <c r="P12088" s="3"/>
      <c r="U12088" s="3"/>
    </row>
    <row r="12089" spans="1:21" x14ac:dyDescent="0.3">
      <c r="A12089" s="1"/>
      <c r="B12089" s="1"/>
      <c r="C12089" s="2"/>
      <c r="J12089" s="3"/>
      <c r="O12089" s="4"/>
      <c r="P12089" s="3"/>
      <c r="U12089" s="3"/>
    </row>
    <row r="12090" spans="1:21" x14ac:dyDescent="0.3">
      <c r="A12090" s="1"/>
      <c r="B12090" s="1"/>
      <c r="C12090" s="2"/>
      <c r="J12090" s="3"/>
      <c r="O12090" s="4"/>
      <c r="P12090" s="3"/>
      <c r="U12090" s="3"/>
    </row>
    <row r="12091" spans="1:21" x14ac:dyDescent="0.3">
      <c r="A12091" s="1"/>
      <c r="B12091" s="1"/>
      <c r="C12091" s="2"/>
      <c r="J12091" s="3"/>
      <c r="O12091" s="4"/>
      <c r="P12091" s="3"/>
      <c r="U12091" s="3"/>
    </row>
    <row r="12092" spans="1:21" x14ac:dyDescent="0.3">
      <c r="A12092" s="1"/>
      <c r="B12092" s="1"/>
      <c r="C12092" s="2"/>
      <c r="J12092" s="3"/>
      <c r="O12092" s="4"/>
      <c r="P12092" s="3"/>
      <c r="U12092" s="3"/>
    </row>
    <row r="12093" spans="1:21" x14ac:dyDescent="0.3">
      <c r="A12093" s="1"/>
      <c r="B12093" s="1"/>
      <c r="C12093" s="2"/>
      <c r="J12093" s="3"/>
      <c r="O12093" s="4"/>
      <c r="P12093" s="3"/>
      <c r="U12093" s="3"/>
    </row>
    <row r="12094" spans="1:21" x14ac:dyDescent="0.3">
      <c r="A12094" s="1"/>
      <c r="B12094" s="1"/>
      <c r="C12094" s="2"/>
      <c r="J12094" s="3"/>
      <c r="O12094" s="4"/>
      <c r="P12094" s="3"/>
      <c r="U12094" s="3"/>
    </row>
    <row r="12095" spans="1:21" x14ac:dyDescent="0.3">
      <c r="A12095" s="1"/>
      <c r="B12095" s="1"/>
      <c r="C12095" s="2"/>
      <c r="J12095" s="3"/>
      <c r="O12095" s="4"/>
      <c r="P12095" s="3"/>
      <c r="U12095" s="3"/>
    </row>
    <row r="12096" spans="1:21" x14ac:dyDescent="0.3">
      <c r="A12096" s="1"/>
      <c r="B12096" s="1"/>
      <c r="C12096" s="2"/>
      <c r="J12096" s="3"/>
      <c r="O12096" s="4"/>
      <c r="P12096" s="3"/>
      <c r="U12096" s="3"/>
    </row>
    <row r="12097" spans="1:21" x14ac:dyDescent="0.3">
      <c r="A12097" s="1"/>
      <c r="B12097" s="1"/>
      <c r="C12097" s="2"/>
      <c r="J12097" s="3"/>
      <c r="O12097" s="4"/>
      <c r="P12097" s="3"/>
      <c r="U12097" s="3"/>
    </row>
    <row r="12098" spans="1:21" x14ac:dyDescent="0.3">
      <c r="A12098" s="1"/>
      <c r="B12098" s="1"/>
      <c r="C12098" s="2"/>
      <c r="J12098" s="3"/>
      <c r="O12098" s="4"/>
      <c r="P12098" s="3"/>
      <c r="U12098" s="3"/>
    </row>
    <row r="12099" spans="1:21" x14ac:dyDescent="0.3">
      <c r="A12099" s="1"/>
      <c r="B12099" s="1"/>
      <c r="C12099" s="2"/>
      <c r="J12099" s="3"/>
      <c r="O12099" s="4"/>
      <c r="P12099" s="3"/>
      <c r="Q12099" s="3"/>
      <c r="U12099" s="3"/>
    </row>
    <row r="12100" spans="1:21" x14ac:dyDescent="0.3">
      <c r="A12100" s="1"/>
      <c r="B12100" s="1"/>
      <c r="C12100" s="2"/>
      <c r="J12100" s="3"/>
      <c r="O12100" s="4"/>
      <c r="P12100" s="3"/>
      <c r="U12100" s="3"/>
    </row>
    <row r="12101" spans="1:21" x14ac:dyDescent="0.3">
      <c r="A12101" s="1"/>
      <c r="B12101" s="1"/>
      <c r="C12101" s="2"/>
      <c r="J12101" s="3"/>
      <c r="O12101" s="4"/>
      <c r="P12101" s="3"/>
      <c r="U12101" s="3"/>
    </row>
    <row r="12102" spans="1:21" x14ac:dyDescent="0.3">
      <c r="A12102" s="1"/>
      <c r="B12102" s="1"/>
      <c r="C12102" s="2"/>
      <c r="J12102" s="3"/>
      <c r="O12102" s="4"/>
      <c r="P12102" s="3"/>
      <c r="U12102" s="3"/>
    </row>
    <row r="12103" spans="1:21" x14ac:dyDescent="0.3">
      <c r="A12103" s="1"/>
      <c r="B12103" s="1"/>
      <c r="C12103" s="2"/>
      <c r="J12103" s="3"/>
      <c r="O12103" s="4"/>
      <c r="P12103" s="3"/>
      <c r="U12103" s="3"/>
    </row>
    <row r="12104" spans="1:21" x14ac:dyDescent="0.3">
      <c r="A12104" s="1"/>
      <c r="B12104" s="1"/>
      <c r="C12104" s="2"/>
      <c r="J12104" s="3"/>
      <c r="O12104" s="4"/>
      <c r="P12104" s="3"/>
      <c r="U12104" s="3"/>
    </row>
    <row r="12105" spans="1:21" x14ac:dyDescent="0.3">
      <c r="A12105" s="1"/>
      <c r="B12105" s="1"/>
      <c r="C12105" s="2"/>
      <c r="J12105" s="3"/>
      <c r="O12105" s="4"/>
      <c r="P12105" s="3"/>
      <c r="Q12105" s="3"/>
      <c r="U12105" s="3"/>
    </row>
    <row r="12106" spans="1:21" x14ac:dyDescent="0.3">
      <c r="A12106" s="1"/>
      <c r="B12106" s="1"/>
      <c r="C12106" s="2"/>
      <c r="J12106" s="3"/>
      <c r="O12106" s="4"/>
      <c r="P12106" s="3"/>
      <c r="U12106" s="3"/>
    </row>
    <row r="12107" spans="1:21" x14ac:dyDescent="0.3">
      <c r="A12107" s="1"/>
      <c r="B12107" s="1"/>
      <c r="C12107" s="2"/>
      <c r="J12107" s="3"/>
      <c r="O12107" s="4"/>
      <c r="P12107" s="3"/>
      <c r="U12107" s="3"/>
    </row>
    <row r="12108" spans="1:21" x14ac:dyDescent="0.3">
      <c r="A12108" s="1"/>
      <c r="B12108" s="1"/>
      <c r="C12108" s="2"/>
      <c r="J12108" s="3"/>
      <c r="O12108" s="4"/>
      <c r="P12108" s="3"/>
      <c r="U12108" s="3"/>
    </row>
    <row r="12109" spans="1:21" x14ac:dyDescent="0.3">
      <c r="A12109" s="1"/>
      <c r="B12109" s="1"/>
      <c r="C12109" s="2"/>
      <c r="J12109" s="3"/>
      <c r="O12109" s="4"/>
      <c r="P12109" s="3"/>
      <c r="U12109" s="3"/>
    </row>
    <row r="12110" spans="1:21" x14ac:dyDescent="0.3">
      <c r="A12110" s="1"/>
      <c r="B12110" s="1"/>
      <c r="C12110" s="2"/>
      <c r="J12110" s="3"/>
      <c r="O12110" s="4"/>
      <c r="P12110" s="3"/>
      <c r="U12110" s="3"/>
    </row>
    <row r="12111" spans="1:21" x14ac:dyDescent="0.3">
      <c r="A12111" s="1"/>
      <c r="B12111" s="1"/>
      <c r="C12111" s="2"/>
      <c r="J12111" s="3"/>
      <c r="O12111" s="4"/>
      <c r="P12111" s="3"/>
      <c r="U12111" s="3"/>
    </row>
    <row r="12112" spans="1:21" x14ac:dyDescent="0.3">
      <c r="A12112" s="1"/>
      <c r="B12112" s="1"/>
      <c r="C12112" s="2"/>
      <c r="J12112" s="3"/>
      <c r="O12112" s="4"/>
      <c r="P12112" s="3"/>
      <c r="U12112" s="3"/>
    </row>
    <row r="12113" spans="1:21" x14ac:dyDescent="0.3">
      <c r="A12113" s="1"/>
      <c r="B12113" s="1"/>
      <c r="C12113" s="2"/>
      <c r="J12113" s="3"/>
      <c r="O12113" s="4"/>
      <c r="P12113" s="3"/>
      <c r="U12113" s="3"/>
    </row>
    <row r="12114" spans="1:21" x14ac:dyDescent="0.3">
      <c r="A12114" s="1"/>
      <c r="B12114" s="1"/>
      <c r="C12114" s="2"/>
      <c r="J12114" s="3"/>
      <c r="O12114" s="4"/>
      <c r="P12114" s="3"/>
      <c r="Q12114" s="3"/>
      <c r="U12114" s="3"/>
    </row>
    <row r="12115" spans="1:21" x14ac:dyDescent="0.3">
      <c r="A12115" s="1"/>
      <c r="B12115" s="1"/>
      <c r="C12115" s="2"/>
      <c r="J12115" s="3"/>
      <c r="O12115" s="4"/>
      <c r="P12115" s="3"/>
      <c r="U12115" s="3"/>
    </row>
    <row r="12116" spans="1:21" x14ac:dyDescent="0.3">
      <c r="A12116" s="1"/>
      <c r="B12116" s="1"/>
      <c r="C12116" s="2"/>
      <c r="J12116" s="3"/>
      <c r="O12116" s="4"/>
      <c r="P12116" s="3"/>
      <c r="U12116" s="3"/>
    </row>
    <row r="12117" spans="1:21" x14ac:dyDescent="0.3">
      <c r="A12117" s="1"/>
      <c r="B12117" s="1"/>
      <c r="C12117" s="2"/>
      <c r="J12117" s="3"/>
      <c r="O12117" s="4"/>
      <c r="P12117" s="3"/>
      <c r="U12117" s="3"/>
    </row>
    <row r="12118" spans="1:21" x14ac:dyDescent="0.3">
      <c r="A12118" s="1"/>
      <c r="B12118" s="1"/>
      <c r="C12118" s="2"/>
      <c r="J12118" s="3"/>
      <c r="O12118" s="4"/>
      <c r="P12118" s="3"/>
      <c r="Q12118" s="3"/>
      <c r="U12118" s="3"/>
    </row>
    <row r="12119" spans="1:21" x14ac:dyDescent="0.3">
      <c r="A12119" s="1"/>
      <c r="B12119" s="1"/>
      <c r="C12119" s="2"/>
      <c r="J12119" s="3"/>
      <c r="O12119" s="4"/>
      <c r="P12119" s="3"/>
      <c r="U12119" s="3"/>
    </row>
    <row r="12120" spans="1:21" x14ac:dyDescent="0.3">
      <c r="A12120" s="1"/>
      <c r="B12120" s="1"/>
      <c r="C12120" s="2"/>
      <c r="J12120" s="3"/>
      <c r="O12120" s="4"/>
      <c r="P12120" s="3"/>
      <c r="U12120" s="3"/>
    </row>
    <row r="12121" spans="1:21" x14ac:dyDescent="0.3">
      <c r="A12121" s="1"/>
      <c r="B12121" s="1"/>
      <c r="C12121" s="2"/>
      <c r="J12121" s="3"/>
      <c r="O12121" s="4"/>
      <c r="P12121" s="3"/>
      <c r="U12121" s="3"/>
    </row>
    <row r="12122" spans="1:21" x14ac:dyDescent="0.3">
      <c r="A12122" s="1"/>
      <c r="B12122" s="1"/>
      <c r="C12122" s="2"/>
      <c r="J12122" s="3"/>
      <c r="O12122" s="4"/>
      <c r="P12122" s="3"/>
      <c r="U12122" s="3"/>
    </row>
    <row r="12123" spans="1:21" x14ac:dyDescent="0.3">
      <c r="A12123" s="1"/>
      <c r="B12123" s="1"/>
      <c r="C12123" s="2"/>
      <c r="J12123" s="3"/>
      <c r="O12123" s="4"/>
      <c r="P12123" s="3"/>
      <c r="U12123" s="3"/>
    </row>
    <row r="12124" spans="1:21" x14ac:dyDescent="0.3">
      <c r="A12124" s="1"/>
      <c r="B12124" s="1"/>
      <c r="C12124" s="2"/>
      <c r="J12124" s="3"/>
      <c r="O12124" s="4"/>
      <c r="P12124" s="3"/>
      <c r="U12124" s="3"/>
    </row>
    <row r="12125" spans="1:21" x14ac:dyDescent="0.3">
      <c r="A12125" s="1"/>
      <c r="B12125" s="1"/>
      <c r="C12125" s="2"/>
      <c r="J12125" s="3"/>
      <c r="O12125" s="4"/>
      <c r="P12125" s="3"/>
      <c r="Q12125" s="3"/>
      <c r="U12125" s="3"/>
    </row>
    <row r="12126" spans="1:21" x14ac:dyDescent="0.3">
      <c r="A12126" s="1"/>
      <c r="B12126" s="1"/>
      <c r="C12126" s="2"/>
      <c r="J12126" s="3"/>
      <c r="O12126" s="4"/>
      <c r="P12126" s="3"/>
      <c r="U12126" s="3"/>
    </row>
    <row r="12127" spans="1:21" x14ac:dyDescent="0.3">
      <c r="A12127" s="1"/>
      <c r="B12127" s="1"/>
      <c r="C12127" s="2"/>
      <c r="J12127" s="3"/>
      <c r="O12127" s="4"/>
      <c r="P12127" s="3"/>
      <c r="Q12127" s="3"/>
      <c r="U12127" s="3"/>
    </row>
    <row r="12128" spans="1:21" x14ac:dyDescent="0.3">
      <c r="A12128" s="1"/>
      <c r="B12128" s="1"/>
      <c r="C12128" s="2"/>
      <c r="J12128" s="3"/>
      <c r="O12128" s="4"/>
      <c r="P12128" s="3"/>
      <c r="U12128" s="3"/>
    </row>
    <row r="12129" spans="1:21" x14ac:dyDescent="0.3">
      <c r="A12129" s="1"/>
      <c r="B12129" s="1"/>
      <c r="C12129" s="2"/>
      <c r="J12129" s="3"/>
      <c r="O12129" s="4"/>
      <c r="P12129" s="3"/>
      <c r="U12129" s="3"/>
    </row>
    <row r="12130" spans="1:21" x14ac:dyDescent="0.3">
      <c r="A12130" s="1"/>
      <c r="B12130" s="1"/>
      <c r="C12130" s="2"/>
      <c r="J12130" s="3"/>
      <c r="O12130" s="4"/>
      <c r="P12130" s="3"/>
      <c r="U12130" s="3"/>
    </row>
    <row r="12131" spans="1:21" x14ac:dyDescent="0.3">
      <c r="A12131" s="1"/>
      <c r="B12131" s="1"/>
      <c r="C12131" s="2"/>
      <c r="J12131" s="3"/>
      <c r="O12131" s="4"/>
      <c r="P12131" s="3"/>
      <c r="U12131" s="3"/>
    </row>
    <row r="12132" spans="1:21" x14ac:dyDescent="0.3">
      <c r="A12132" s="1"/>
      <c r="B12132" s="1"/>
      <c r="C12132" s="2"/>
      <c r="J12132" s="3"/>
      <c r="O12132" s="4"/>
      <c r="P12132" s="3"/>
      <c r="U12132" s="3"/>
    </row>
    <row r="12133" spans="1:21" x14ac:dyDescent="0.3">
      <c r="A12133" s="1"/>
      <c r="B12133" s="1"/>
      <c r="C12133" s="2"/>
      <c r="J12133" s="3"/>
      <c r="O12133" s="4"/>
      <c r="P12133" s="3"/>
      <c r="U12133" s="3"/>
    </row>
    <row r="12134" spans="1:21" x14ac:dyDescent="0.3">
      <c r="A12134" s="1"/>
      <c r="B12134" s="1"/>
      <c r="C12134" s="2"/>
      <c r="J12134" s="3"/>
      <c r="O12134" s="4"/>
      <c r="P12134" s="3"/>
      <c r="U12134" s="3"/>
    </row>
    <row r="12135" spans="1:21" x14ac:dyDescent="0.3">
      <c r="A12135" s="1"/>
      <c r="B12135" s="1"/>
      <c r="C12135" s="2"/>
      <c r="J12135" s="3"/>
      <c r="O12135" s="4"/>
      <c r="P12135" s="3"/>
      <c r="Q12135" s="3"/>
      <c r="U12135" s="3"/>
    </row>
    <row r="12136" spans="1:21" x14ac:dyDescent="0.3">
      <c r="A12136" s="1"/>
      <c r="B12136" s="1"/>
      <c r="C12136" s="2"/>
      <c r="J12136" s="3"/>
      <c r="O12136" s="4"/>
      <c r="P12136" s="3"/>
      <c r="U12136" s="3"/>
    </row>
    <row r="12137" spans="1:21" x14ac:dyDescent="0.3">
      <c r="A12137" s="1"/>
      <c r="B12137" s="1"/>
      <c r="C12137" s="2"/>
      <c r="J12137" s="3"/>
      <c r="O12137" s="4"/>
      <c r="P12137" s="3"/>
      <c r="U12137" s="3"/>
    </row>
    <row r="12138" spans="1:21" x14ac:dyDescent="0.3">
      <c r="A12138" s="1"/>
      <c r="B12138" s="1"/>
      <c r="C12138" s="2"/>
      <c r="J12138" s="3"/>
      <c r="O12138" s="4"/>
      <c r="P12138" s="3"/>
      <c r="U12138" s="3"/>
    </row>
    <row r="12139" spans="1:21" x14ac:dyDescent="0.3">
      <c r="A12139" s="1"/>
      <c r="B12139" s="1"/>
      <c r="C12139" s="2"/>
      <c r="J12139" s="3"/>
      <c r="O12139" s="4"/>
      <c r="P12139" s="3"/>
      <c r="U12139" s="3"/>
    </row>
    <row r="12140" spans="1:21" x14ac:dyDescent="0.3">
      <c r="A12140" s="1"/>
      <c r="B12140" s="1"/>
      <c r="C12140" s="2"/>
      <c r="J12140" s="3"/>
      <c r="O12140" s="4"/>
      <c r="P12140" s="3"/>
      <c r="U12140" s="3"/>
    </row>
    <row r="12141" spans="1:21" x14ac:dyDescent="0.3">
      <c r="A12141" s="1"/>
      <c r="B12141" s="1"/>
      <c r="C12141" s="2"/>
      <c r="J12141" s="3"/>
      <c r="O12141" s="4"/>
      <c r="P12141" s="3"/>
      <c r="U12141" s="3"/>
    </row>
    <row r="12142" spans="1:21" x14ac:dyDescent="0.3">
      <c r="A12142" s="1"/>
      <c r="B12142" s="1"/>
      <c r="C12142" s="2"/>
      <c r="J12142" s="3"/>
      <c r="O12142" s="4"/>
      <c r="P12142" s="3"/>
      <c r="U12142" s="3"/>
    </row>
    <row r="12143" spans="1:21" x14ac:dyDescent="0.3">
      <c r="A12143" s="1"/>
      <c r="B12143" s="1"/>
      <c r="C12143" s="2"/>
      <c r="J12143" s="3"/>
      <c r="O12143" s="4"/>
      <c r="P12143" s="3"/>
      <c r="U12143" s="3"/>
    </row>
    <row r="12144" spans="1:21" x14ac:dyDescent="0.3">
      <c r="A12144" s="1"/>
      <c r="B12144" s="1"/>
      <c r="C12144" s="2"/>
      <c r="J12144" s="3"/>
      <c r="O12144" s="4"/>
      <c r="P12144" s="3"/>
      <c r="U12144" s="3"/>
    </row>
    <row r="12145" spans="1:21" x14ac:dyDescent="0.3">
      <c r="A12145" s="1"/>
      <c r="B12145" s="1"/>
      <c r="C12145" s="2"/>
      <c r="J12145" s="3"/>
      <c r="O12145" s="4"/>
      <c r="P12145" s="3"/>
      <c r="U12145" s="3"/>
    </row>
    <row r="12146" spans="1:21" x14ac:dyDescent="0.3">
      <c r="A12146" s="1"/>
      <c r="B12146" s="1"/>
      <c r="C12146" s="2"/>
      <c r="J12146" s="3"/>
      <c r="O12146" s="4"/>
      <c r="P12146" s="3"/>
      <c r="Q12146" s="3"/>
      <c r="S12146" s="4"/>
      <c r="U12146" s="3"/>
    </row>
    <row r="12147" spans="1:21" x14ac:dyDescent="0.3">
      <c r="A12147" s="1"/>
      <c r="B12147" s="1"/>
      <c r="C12147" s="2"/>
      <c r="J12147" s="3"/>
      <c r="O12147" s="4"/>
      <c r="P12147" s="3"/>
      <c r="Q12147" s="3"/>
      <c r="U12147" s="3"/>
    </row>
    <row r="12148" spans="1:21" x14ac:dyDescent="0.3">
      <c r="A12148" s="1"/>
      <c r="B12148" s="1"/>
      <c r="C12148" s="2"/>
      <c r="J12148" s="3"/>
      <c r="O12148" s="4"/>
      <c r="P12148" s="3"/>
      <c r="Q12148" s="3"/>
      <c r="S12148" s="4"/>
      <c r="U12148" s="3"/>
    </row>
    <row r="12149" spans="1:21" x14ac:dyDescent="0.3">
      <c r="A12149" s="1"/>
      <c r="B12149" s="1"/>
      <c r="C12149" s="2"/>
      <c r="J12149" s="3"/>
      <c r="O12149" s="4"/>
      <c r="P12149" s="3"/>
      <c r="U12149" s="3"/>
    </row>
    <row r="12150" spans="1:21" x14ac:dyDescent="0.3">
      <c r="A12150" s="1"/>
      <c r="B12150" s="1"/>
      <c r="C12150" s="2"/>
      <c r="J12150" s="3"/>
      <c r="O12150" s="4"/>
      <c r="P12150" s="3"/>
      <c r="U12150" s="3"/>
    </row>
    <row r="12151" spans="1:21" x14ac:dyDescent="0.3">
      <c r="A12151" s="1"/>
      <c r="B12151" s="1"/>
      <c r="C12151" s="2"/>
      <c r="J12151" s="3"/>
      <c r="O12151" s="4"/>
      <c r="P12151" s="3"/>
      <c r="U12151" s="3"/>
    </row>
    <row r="12152" spans="1:21" x14ac:dyDescent="0.3">
      <c r="A12152" s="1"/>
      <c r="B12152" s="1"/>
      <c r="C12152" s="2"/>
      <c r="J12152" s="3"/>
      <c r="O12152" s="4"/>
      <c r="P12152" s="3"/>
      <c r="Q12152" s="3"/>
      <c r="S12152" s="4"/>
      <c r="U12152" s="3"/>
    </row>
    <row r="12153" spans="1:21" x14ac:dyDescent="0.3">
      <c r="A12153" s="1"/>
      <c r="B12153" s="1"/>
      <c r="C12153" s="2"/>
      <c r="J12153" s="3"/>
      <c r="O12153" s="4"/>
      <c r="P12153" s="3"/>
      <c r="U12153" s="3"/>
    </row>
    <row r="12154" spans="1:21" x14ac:dyDescent="0.3">
      <c r="A12154" s="1"/>
      <c r="B12154" s="1"/>
      <c r="C12154" s="2"/>
      <c r="J12154" s="3"/>
      <c r="O12154" s="4"/>
      <c r="P12154" s="3"/>
      <c r="U12154" s="3"/>
    </row>
    <row r="12155" spans="1:21" x14ac:dyDescent="0.3">
      <c r="A12155" s="1"/>
      <c r="B12155" s="1"/>
      <c r="C12155" s="2"/>
      <c r="J12155" s="3"/>
      <c r="O12155" s="4"/>
      <c r="P12155" s="3"/>
      <c r="Q12155" s="3"/>
      <c r="U12155" s="3"/>
    </row>
    <row r="12156" spans="1:21" x14ac:dyDescent="0.3">
      <c r="A12156" s="1"/>
      <c r="B12156" s="1"/>
      <c r="C12156" s="2"/>
      <c r="J12156" s="3"/>
      <c r="O12156" s="4"/>
      <c r="P12156" s="3"/>
      <c r="U12156" s="3"/>
    </row>
    <row r="12157" spans="1:21" x14ac:dyDescent="0.3">
      <c r="A12157" s="1"/>
      <c r="B12157" s="1"/>
      <c r="C12157" s="2"/>
      <c r="J12157" s="3"/>
      <c r="O12157" s="4"/>
      <c r="P12157" s="3"/>
      <c r="U12157" s="3"/>
    </row>
    <row r="12158" spans="1:21" x14ac:dyDescent="0.3">
      <c r="A12158" s="1"/>
      <c r="B12158" s="1"/>
      <c r="C12158" s="2"/>
      <c r="J12158" s="3"/>
      <c r="O12158" s="4"/>
      <c r="P12158" s="3"/>
      <c r="U12158" s="3"/>
    </row>
    <row r="12159" spans="1:21" x14ac:dyDescent="0.3">
      <c r="A12159" s="1"/>
      <c r="B12159" s="1"/>
      <c r="C12159" s="2"/>
      <c r="J12159" s="3"/>
      <c r="O12159" s="4"/>
      <c r="P12159" s="3"/>
      <c r="U12159" s="3"/>
    </row>
    <row r="12160" spans="1:21" x14ac:dyDescent="0.3">
      <c r="A12160" s="1"/>
      <c r="B12160" s="1"/>
      <c r="C12160" s="2"/>
      <c r="J12160" s="3"/>
      <c r="O12160" s="4"/>
      <c r="P12160" s="3"/>
      <c r="U12160" s="3"/>
    </row>
    <row r="12161" spans="1:21" x14ac:dyDescent="0.3">
      <c r="A12161" s="1"/>
      <c r="B12161" s="1"/>
      <c r="C12161" s="2"/>
      <c r="J12161" s="3"/>
      <c r="O12161" s="4"/>
      <c r="P12161" s="3"/>
      <c r="U12161" s="3"/>
    </row>
    <row r="12162" spans="1:21" x14ac:dyDescent="0.3">
      <c r="A12162" s="1"/>
      <c r="B12162" s="1"/>
      <c r="C12162" s="2"/>
      <c r="J12162" s="3"/>
      <c r="O12162" s="4"/>
      <c r="P12162" s="3"/>
      <c r="U12162" s="3"/>
    </row>
    <row r="12163" spans="1:21" x14ac:dyDescent="0.3">
      <c r="A12163" s="1"/>
      <c r="B12163" s="1"/>
      <c r="C12163" s="2"/>
      <c r="J12163" s="3"/>
      <c r="O12163" s="4"/>
      <c r="P12163" s="3"/>
      <c r="U12163" s="3"/>
    </row>
    <row r="12164" spans="1:21" x14ac:dyDescent="0.3">
      <c r="A12164" s="1"/>
      <c r="B12164" s="1"/>
      <c r="C12164" s="2"/>
      <c r="J12164" s="3"/>
      <c r="O12164" s="4"/>
      <c r="P12164" s="3"/>
      <c r="U12164" s="3"/>
    </row>
    <row r="12165" spans="1:21" x14ac:dyDescent="0.3">
      <c r="A12165" s="1"/>
      <c r="B12165" s="1"/>
      <c r="C12165" s="2"/>
      <c r="J12165" s="3"/>
      <c r="O12165" s="4"/>
      <c r="P12165" s="3"/>
      <c r="U12165" s="3"/>
    </row>
    <row r="12166" spans="1:21" x14ac:dyDescent="0.3">
      <c r="A12166" s="1"/>
      <c r="B12166" s="1"/>
      <c r="C12166" s="2"/>
      <c r="J12166" s="3"/>
      <c r="O12166" s="4"/>
      <c r="P12166" s="3"/>
      <c r="U12166" s="3"/>
    </row>
    <row r="12167" spans="1:21" x14ac:dyDescent="0.3">
      <c r="A12167" s="1"/>
      <c r="B12167" s="1"/>
      <c r="C12167" s="2"/>
      <c r="J12167" s="3"/>
      <c r="O12167" s="4"/>
      <c r="P12167" s="3"/>
      <c r="U12167" s="3"/>
    </row>
    <row r="12168" spans="1:21" x14ac:dyDescent="0.3">
      <c r="A12168" s="1"/>
      <c r="B12168" s="1"/>
      <c r="C12168" s="2"/>
      <c r="J12168" s="3"/>
      <c r="O12168" s="4"/>
      <c r="P12168" s="3"/>
      <c r="Q12168" s="3"/>
      <c r="U12168" s="3"/>
    </row>
    <row r="12169" spans="1:21" x14ac:dyDescent="0.3">
      <c r="A12169" s="1"/>
      <c r="B12169" s="1"/>
      <c r="C12169" s="2"/>
      <c r="J12169" s="3"/>
      <c r="O12169" s="4"/>
      <c r="P12169" s="3"/>
      <c r="U12169" s="3"/>
    </row>
    <row r="12170" spans="1:21" x14ac:dyDescent="0.3">
      <c r="A12170" s="1"/>
      <c r="B12170" s="1"/>
      <c r="C12170" s="2"/>
      <c r="J12170" s="3"/>
      <c r="O12170" s="4"/>
      <c r="P12170" s="3"/>
      <c r="Q12170" s="3"/>
      <c r="U12170" s="3"/>
    </row>
    <row r="12171" spans="1:21" x14ac:dyDescent="0.3">
      <c r="A12171" s="1"/>
      <c r="B12171" s="1"/>
      <c r="C12171" s="2"/>
      <c r="J12171" s="3"/>
      <c r="O12171" s="4"/>
      <c r="P12171" s="3"/>
      <c r="Q12171" s="3"/>
      <c r="U12171" s="3"/>
    </row>
    <row r="12172" spans="1:21" x14ac:dyDescent="0.3">
      <c r="A12172" s="1"/>
      <c r="B12172" s="1"/>
      <c r="C12172" s="2"/>
      <c r="J12172" s="3"/>
      <c r="O12172" s="4"/>
      <c r="P12172" s="3"/>
      <c r="Q12172" s="3"/>
      <c r="U12172" s="3"/>
    </row>
    <row r="12173" spans="1:21" x14ac:dyDescent="0.3">
      <c r="A12173" s="1"/>
      <c r="B12173" s="1"/>
      <c r="C12173" s="2"/>
      <c r="J12173" s="3"/>
      <c r="O12173" s="4"/>
      <c r="P12173" s="3"/>
      <c r="U12173" s="3"/>
    </row>
    <row r="12174" spans="1:21" x14ac:dyDescent="0.3">
      <c r="A12174" s="1"/>
      <c r="B12174" s="1"/>
      <c r="C12174" s="2"/>
      <c r="J12174" s="3"/>
      <c r="O12174" s="4"/>
      <c r="P12174" s="3"/>
      <c r="Q12174" s="3"/>
      <c r="U12174" s="3"/>
    </row>
    <row r="12175" spans="1:21" x14ac:dyDescent="0.3">
      <c r="A12175" s="1"/>
      <c r="B12175" s="1"/>
      <c r="C12175" s="2"/>
      <c r="J12175" s="3"/>
      <c r="O12175" s="4"/>
      <c r="P12175" s="3"/>
      <c r="U12175" s="3"/>
    </row>
    <row r="12176" spans="1:21" x14ac:dyDescent="0.3">
      <c r="A12176" s="1"/>
      <c r="B12176" s="1"/>
      <c r="C12176" s="2"/>
      <c r="J12176" s="3"/>
      <c r="O12176" s="4"/>
      <c r="P12176" s="3"/>
      <c r="U12176" s="3"/>
    </row>
    <row r="12177" spans="1:21" x14ac:dyDescent="0.3">
      <c r="A12177" s="1"/>
      <c r="B12177" s="1"/>
      <c r="C12177" s="2"/>
      <c r="J12177" s="3"/>
      <c r="O12177" s="4"/>
      <c r="P12177" s="3"/>
      <c r="U12177" s="3"/>
    </row>
    <row r="12178" spans="1:21" x14ac:dyDescent="0.3">
      <c r="A12178" s="1"/>
      <c r="B12178" s="1"/>
      <c r="C12178" s="2"/>
      <c r="J12178" s="3"/>
      <c r="O12178" s="4"/>
      <c r="P12178" s="3"/>
      <c r="U12178" s="3"/>
    </row>
    <row r="12179" spans="1:21" x14ac:dyDescent="0.3">
      <c r="A12179" s="1"/>
      <c r="B12179" s="1"/>
      <c r="C12179" s="2"/>
      <c r="J12179" s="3"/>
      <c r="O12179" s="4"/>
      <c r="P12179" s="3"/>
      <c r="Q12179" s="3"/>
      <c r="U12179" s="3"/>
    </row>
    <row r="12180" spans="1:21" x14ac:dyDescent="0.3">
      <c r="A12180" s="1"/>
      <c r="B12180" s="1"/>
      <c r="C12180" s="2"/>
      <c r="J12180" s="3"/>
      <c r="O12180" s="4"/>
      <c r="P12180" s="3"/>
      <c r="U12180" s="3"/>
    </row>
    <row r="12181" spans="1:21" x14ac:dyDescent="0.3">
      <c r="A12181" s="1"/>
      <c r="B12181" s="1"/>
      <c r="C12181" s="2"/>
      <c r="J12181" s="3"/>
      <c r="O12181" s="4"/>
      <c r="P12181" s="3"/>
      <c r="U12181" s="3"/>
    </row>
    <row r="12182" spans="1:21" x14ac:dyDescent="0.3">
      <c r="A12182" s="1"/>
      <c r="B12182" s="1"/>
      <c r="C12182" s="2"/>
      <c r="J12182" s="3"/>
      <c r="O12182" s="4"/>
      <c r="P12182" s="3"/>
      <c r="U12182" s="3"/>
    </row>
    <row r="12183" spans="1:21" x14ac:dyDescent="0.3">
      <c r="A12183" s="1"/>
      <c r="B12183" s="1"/>
      <c r="C12183" s="2"/>
      <c r="J12183" s="3"/>
      <c r="O12183" s="4"/>
      <c r="P12183" s="3"/>
      <c r="U12183" s="3"/>
    </row>
    <row r="12184" spans="1:21" x14ac:dyDescent="0.3">
      <c r="A12184" s="1"/>
      <c r="B12184" s="1"/>
      <c r="C12184" s="2"/>
      <c r="J12184" s="3"/>
      <c r="O12184" s="4"/>
      <c r="P12184" s="3"/>
      <c r="U12184" s="3"/>
    </row>
    <row r="12185" spans="1:21" x14ac:dyDescent="0.3">
      <c r="A12185" s="1"/>
      <c r="B12185" s="1"/>
      <c r="C12185" s="2"/>
      <c r="J12185" s="3"/>
      <c r="O12185" s="4"/>
      <c r="P12185" s="3"/>
      <c r="U12185" s="3"/>
    </row>
    <row r="12186" spans="1:21" x14ac:dyDescent="0.3">
      <c r="A12186" s="1"/>
      <c r="B12186" s="1"/>
      <c r="C12186" s="2"/>
      <c r="J12186" s="3"/>
      <c r="O12186" s="4"/>
      <c r="P12186" s="3"/>
      <c r="U12186" s="3"/>
    </row>
    <row r="12187" spans="1:21" x14ac:dyDescent="0.3">
      <c r="A12187" s="1"/>
      <c r="B12187" s="1"/>
      <c r="C12187" s="2"/>
      <c r="J12187" s="3"/>
      <c r="O12187" s="4"/>
      <c r="P12187" s="3"/>
      <c r="U12187" s="3"/>
    </row>
    <row r="12188" spans="1:21" x14ac:dyDescent="0.3">
      <c r="A12188" s="1"/>
      <c r="B12188" s="1"/>
      <c r="C12188" s="2"/>
      <c r="J12188" s="3"/>
      <c r="O12188" s="4"/>
      <c r="P12188" s="3"/>
      <c r="U12188" s="3"/>
    </row>
    <row r="12189" spans="1:21" x14ac:dyDescent="0.3">
      <c r="A12189" s="1"/>
      <c r="B12189" s="1"/>
      <c r="C12189" s="2"/>
      <c r="J12189" s="3"/>
      <c r="O12189" s="4"/>
      <c r="P12189" s="3"/>
      <c r="U12189" s="3"/>
    </row>
    <row r="12190" spans="1:21" x14ac:dyDescent="0.3">
      <c r="A12190" s="1"/>
      <c r="B12190" s="1"/>
      <c r="C12190" s="2"/>
      <c r="J12190" s="3"/>
      <c r="O12190" s="4"/>
      <c r="P12190" s="3"/>
      <c r="Q12190" s="3"/>
      <c r="U12190" s="3"/>
    </row>
    <row r="12191" spans="1:21" x14ac:dyDescent="0.3">
      <c r="A12191" s="1"/>
      <c r="B12191" s="1"/>
      <c r="C12191" s="2"/>
      <c r="J12191" s="3"/>
      <c r="O12191" s="4"/>
      <c r="P12191" s="3"/>
      <c r="U12191" s="3"/>
    </row>
    <row r="12192" spans="1:21" x14ac:dyDescent="0.3">
      <c r="A12192" s="1"/>
      <c r="B12192" s="1"/>
      <c r="C12192" s="2"/>
      <c r="J12192" s="3"/>
      <c r="O12192" s="4"/>
      <c r="P12192" s="3"/>
      <c r="U12192" s="3"/>
    </row>
    <row r="12193" spans="1:21" x14ac:dyDescent="0.3">
      <c r="A12193" s="1"/>
      <c r="B12193" s="1"/>
      <c r="C12193" s="2"/>
      <c r="J12193" s="3"/>
      <c r="O12193" s="4"/>
      <c r="P12193" s="3"/>
      <c r="U12193" s="3"/>
    </row>
    <row r="12194" spans="1:21" x14ac:dyDescent="0.3">
      <c r="A12194" s="1"/>
      <c r="B12194" s="1"/>
      <c r="C12194" s="2"/>
      <c r="J12194" s="3"/>
      <c r="O12194" s="4"/>
      <c r="P12194" s="3"/>
      <c r="Q12194" s="3"/>
      <c r="U12194" s="3"/>
    </row>
    <row r="12195" spans="1:21" x14ac:dyDescent="0.3">
      <c r="A12195" s="1"/>
      <c r="B12195" s="1"/>
      <c r="C12195" s="2"/>
      <c r="J12195" s="3"/>
      <c r="O12195" s="4"/>
      <c r="P12195" s="3"/>
      <c r="U12195" s="3"/>
    </row>
    <row r="12196" spans="1:21" x14ac:dyDescent="0.3">
      <c r="A12196" s="1"/>
      <c r="B12196" s="1"/>
      <c r="C12196" s="2"/>
      <c r="J12196" s="3"/>
      <c r="O12196" s="4"/>
      <c r="P12196" s="3"/>
      <c r="U12196" s="3"/>
    </row>
    <row r="12197" spans="1:21" x14ac:dyDescent="0.3">
      <c r="A12197" s="1"/>
      <c r="B12197" s="1"/>
      <c r="C12197" s="2"/>
      <c r="J12197" s="3"/>
      <c r="O12197" s="4"/>
      <c r="P12197" s="3"/>
      <c r="U12197" s="3"/>
    </row>
    <row r="12198" spans="1:21" x14ac:dyDescent="0.3">
      <c r="A12198" s="1"/>
      <c r="B12198" s="1"/>
      <c r="C12198" s="2"/>
      <c r="J12198" s="3"/>
      <c r="O12198" s="4"/>
      <c r="P12198" s="3"/>
      <c r="Q12198" s="3"/>
      <c r="U12198" s="3"/>
    </row>
    <row r="12199" spans="1:21" x14ac:dyDescent="0.3">
      <c r="A12199" s="1"/>
      <c r="B12199" s="1"/>
      <c r="C12199" s="2"/>
      <c r="J12199" s="3"/>
      <c r="O12199" s="4"/>
      <c r="P12199" s="3"/>
      <c r="Q12199" s="3"/>
      <c r="U12199" s="3"/>
    </row>
    <row r="12200" spans="1:21" x14ac:dyDescent="0.3">
      <c r="A12200" s="1"/>
      <c r="B12200" s="1"/>
      <c r="C12200" s="2"/>
      <c r="J12200" s="3"/>
      <c r="O12200" s="4"/>
      <c r="P12200" s="3"/>
      <c r="U12200" s="3"/>
    </row>
    <row r="12201" spans="1:21" x14ac:dyDescent="0.3">
      <c r="A12201" s="1"/>
      <c r="B12201" s="1"/>
      <c r="C12201" s="2"/>
      <c r="J12201" s="3"/>
      <c r="O12201" s="4"/>
      <c r="P12201" s="3"/>
      <c r="Q12201" s="3"/>
      <c r="S12201" s="4"/>
      <c r="U12201" s="3"/>
    </row>
    <row r="12202" spans="1:21" x14ac:dyDescent="0.3">
      <c r="A12202" s="1"/>
      <c r="B12202" s="1"/>
      <c r="C12202" s="2"/>
      <c r="J12202" s="3"/>
      <c r="O12202" s="4"/>
      <c r="P12202" s="3"/>
      <c r="U12202" s="3"/>
    </row>
    <row r="12203" spans="1:21" x14ac:dyDescent="0.3">
      <c r="A12203" s="1"/>
      <c r="B12203" s="1"/>
      <c r="C12203" s="2"/>
      <c r="J12203" s="3"/>
      <c r="O12203" s="4"/>
      <c r="P12203" s="3"/>
      <c r="Q12203" s="3"/>
      <c r="U12203" s="3"/>
    </row>
    <row r="12204" spans="1:21" x14ac:dyDescent="0.3">
      <c r="A12204" s="1"/>
      <c r="B12204" s="1"/>
      <c r="C12204" s="2"/>
      <c r="J12204" s="3"/>
      <c r="O12204" s="4"/>
      <c r="P12204" s="3"/>
      <c r="U12204" s="3"/>
    </row>
    <row r="12205" spans="1:21" x14ac:dyDescent="0.3">
      <c r="A12205" s="1"/>
      <c r="B12205" s="1"/>
      <c r="C12205" s="2"/>
      <c r="J12205" s="3"/>
      <c r="O12205" s="4"/>
      <c r="P12205" s="3"/>
      <c r="U12205" s="3"/>
    </row>
    <row r="12206" spans="1:21" x14ac:dyDescent="0.3">
      <c r="A12206" s="1"/>
      <c r="B12206" s="1"/>
      <c r="C12206" s="2"/>
      <c r="J12206" s="3"/>
      <c r="O12206" s="4"/>
      <c r="P12206" s="3"/>
      <c r="Q12206" s="3"/>
      <c r="U12206" s="3"/>
    </row>
    <row r="12207" spans="1:21" x14ac:dyDescent="0.3">
      <c r="A12207" s="1"/>
      <c r="B12207" s="1"/>
      <c r="C12207" s="2"/>
      <c r="J12207" s="3"/>
      <c r="O12207" s="4"/>
      <c r="P12207" s="3"/>
      <c r="Q12207" s="3"/>
      <c r="U12207" s="3"/>
    </row>
    <row r="12208" spans="1:21" x14ac:dyDescent="0.3">
      <c r="A12208" s="1"/>
      <c r="B12208" s="1"/>
      <c r="C12208" s="2"/>
      <c r="J12208" s="3"/>
      <c r="O12208" s="4"/>
      <c r="P12208" s="3"/>
      <c r="U12208" s="3"/>
    </row>
    <row r="12209" spans="1:21" x14ac:dyDescent="0.3">
      <c r="A12209" s="1"/>
      <c r="B12209" s="1"/>
      <c r="C12209" s="2"/>
      <c r="J12209" s="3"/>
      <c r="O12209" s="4"/>
      <c r="P12209" s="3"/>
      <c r="U12209" s="3"/>
    </row>
    <row r="12210" spans="1:21" x14ac:dyDescent="0.3">
      <c r="A12210" s="1"/>
      <c r="B12210" s="1"/>
      <c r="C12210" s="2"/>
      <c r="J12210" s="3"/>
      <c r="O12210" s="4"/>
      <c r="P12210" s="3"/>
      <c r="Q12210" s="3"/>
      <c r="U12210" s="3"/>
    </row>
    <row r="12211" spans="1:21" x14ac:dyDescent="0.3">
      <c r="A12211" s="1"/>
      <c r="B12211" s="1"/>
      <c r="C12211" s="2"/>
      <c r="J12211" s="3"/>
      <c r="O12211" s="4"/>
      <c r="P12211" s="3"/>
      <c r="U12211" s="3"/>
    </row>
    <row r="12212" spans="1:21" x14ac:dyDescent="0.3">
      <c r="A12212" s="1"/>
      <c r="B12212" s="1"/>
      <c r="C12212" s="2"/>
      <c r="J12212" s="3"/>
      <c r="O12212" s="4"/>
      <c r="P12212" s="3"/>
      <c r="U12212" s="3"/>
    </row>
    <row r="12213" spans="1:21" x14ac:dyDescent="0.3">
      <c r="A12213" s="1"/>
      <c r="B12213" s="1"/>
      <c r="C12213" s="2"/>
      <c r="J12213" s="3"/>
      <c r="O12213" s="4"/>
      <c r="P12213" s="3"/>
      <c r="U12213" s="3"/>
    </row>
    <row r="12214" spans="1:21" x14ac:dyDescent="0.3">
      <c r="A12214" s="1"/>
      <c r="B12214" s="1"/>
      <c r="C12214" s="2"/>
      <c r="J12214" s="3"/>
      <c r="O12214" s="4"/>
      <c r="P12214" s="3"/>
      <c r="U12214" s="3"/>
    </row>
    <row r="12215" spans="1:21" x14ac:dyDescent="0.3">
      <c r="A12215" s="1"/>
      <c r="B12215" s="1"/>
      <c r="C12215" s="2"/>
      <c r="J12215" s="3"/>
      <c r="O12215" s="4"/>
      <c r="P12215" s="3"/>
      <c r="U12215" s="3"/>
    </row>
    <row r="12216" spans="1:21" x14ac:dyDescent="0.3">
      <c r="A12216" s="1"/>
      <c r="B12216" s="1"/>
      <c r="C12216" s="2"/>
      <c r="J12216" s="3"/>
      <c r="O12216" s="4"/>
      <c r="P12216" s="3"/>
      <c r="U12216" s="3"/>
    </row>
    <row r="12217" spans="1:21" x14ac:dyDescent="0.3">
      <c r="A12217" s="1"/>
      <c r="B12217" s="1"/>
      <c r="C12217" s="2"/>
      <c r="J12217" s="3"/>
      <c r="O12217" s="4"/>
      <c r="P12217" s="3"/>
      <c r="U12217" s="3"/>
    </row>
    <row r="12218" spans="1:21" x14ac:dyDescent="0.3">
      <c r="A12218" s="1"/>
      <c r="B12218" s="1"/>
      <c r="C12218" s="2"/>
      <c r="J12218" s="3"/>
      <c r="O12218" s="4"/>
      <c r="P12218" s="3"/>
      <c r="U12218" s="3"/>
    </row>
    <row r="12219" spans="1:21" x14ac:dyDescent="0.3">
      <c r="A12219" s="1"/>
      <c r="B12219" s="1"/>
      <c r="C12219" s="2"/>
      <c r="J12219" s="3"/>
      <c r="O12219" s="4"/>
      <c r="P12219" s="3"/>
      <c r="U12219" s="3"/>
    </row>
    <row r="12220" spans="1:21" x14ac:dyDescent="0.3">
      <c r="A12220" s="1"/>
      <c r="B12220" s="1"/>
      <c r="C12220" s="2"/>
      <c r="J12220" s="3"/>
      <c r="O12220" s="4"/>
      <c r="P12220" s="3"/>
      <c r="Q12220" s="3"/>
      <c r="U12220" s="3"/>
    </row>
    <row r="12221" spans="1:21" x14ac:dyDescent="0.3">
      <c r="A12221" s="1"/>
      <c r="B12221" s="1"/>
      <c r="C12221" s="2"/>
      <c r="J12221" s="3"/>
      <c r="O12221" s="4"/>
      <c r="P12221" s="3"/>
      <c r="Q12221" s="3"/>
      <c r="U12221" s="3"/>
    </row>
    <row r="12222" spans="1:21" x14ac:dyDescent="0.3">
      <c r="A12222" s="1"/>
      <c r="B12222" s="1"/>
      <c r="C12222" s="2"/>
      <c r="J12222" s="3"/>
      <c r="O12222" s="4"/>
      <c r="P12222" s="3"/>
      <c r="U12222" s="3"/>
    </row>
    <row r="12223" spans="1:21" x14ac:dyDescent="0.3">
      <c r="A12223" s="1"/>
      <c r="B12223" s="1"/>
      <c r="C12223" s="2"/>
      <c r="J12223" s="3"/>
      <c r="O12223" s="4"/>
      <c r="P12223" s="3"/>
      <c r="Q12223" s="3"/>
      <c r="U12223" s="3"/>
    </row>
    <row r="12224" spans="1:21" x14ac:dyDescent="0.3">
      <c r="A12224" s="1"/>
      <c r="B12224" s="1"/>
      <c r="C12224" s="2"/>
      <c r="J12224" s="3"/>
      <c r="O12224" s="4"/>
      <c r="P12224" s="3"/>
      <c r="U12224" s="3"/>
    </row>
    <row r="12225" spans="1:21" x14ac:dyDescent="0.3">
      <c r="A12225" s="1"/>
      <c r="B12225" s="1"/>
      <c r="C12225" s="2"/>
      <c r="J12225" s="3"/>
      <c r="O12225" s="4"/>
      <c r="P12225" s="3"/>
      <c r="Q12225" s="3"/>
      <c r="U12225" s="3"/>
    </row>
    <row r="12226" spans="1:21" x14ac:dyDescent="0.3">
      <c r="A12226" s="1"/>
      <c r="B12226" s="1"/>
      <c r="C12226" s="2"/>
      <c r="J12226" s="3"/>
      <c r="O12226" s="4"/>
      <c r="P12226" s="3"/>
      <c r="U12226" s="3"/>
    </row>
    <row r="12227" spans="1:21" x14ac:dyDescent="0.3">
      <c r="A12227" s="1"/>
      <c r="B12227" s="1"/>
      <c r="C12227" s="2"/>
      <c r="J12227" s="3"/>
      <c r="O12227" s="4"/>
      <c r="P12227" s="3"/>
      <c r="U12227" s="3"/>
    </row>
    <row r="12228" spans="1:21" x14ac:dyDescent="0.3">
      <c r="A12228" s="1"/>
      <c r="B12228" s="1"/>
      <c r="C12228" s="2"/>
      <c r="J12228" s="3"/>
      <c r="O12228" s="4"/>
      <c r="P12228" s="3"/>
      <c r="Q12228" s="3"/>
      <c r="U12228" s="3"/>
    </row>
    <row r="12229" spans="1:21" x14ac:dyDescent="0.3">
      <c r="A12229" s="1"/>
      <c r="B12229" s="1"/>
      <c r="C12229" s="2"/>
      <c r="J12229" s="3"/>
      <c r="O12229" s="4"/>
      <c r="P12229" s="3"/>
      <c r="U12229" s="3"/>
    </row>
    <row r="12230" spans="1:21" x14ac:dyDescent="0.3">
      <c r="A12230" s="1"/>
      <c r="B12230" s="1"/>
      <c r="C12230" s="2"/>
      <c r="J12230" s="3"/>
      <c r="O12230" s="4"/>
      <c r="P12230" s="3"/>
      <c r="Q12230" s="3"/>
      <c r="U12230" s="3"/>
    </row>
    <row r="12231" spans="1:21" x14ac:dyDescent="0.3">
      <c r="A12231" s="1"/>
      <c r="B12231" s="1"/>
      <c r="C12231" s="2"/>
      <c r="J12231" s="3"/>
      <c r="O12231" s="4"/>
      <c r="P12231" s="3"/>
      <c r="Q12231" s="3"/>
      <c r="U12231" s="3"/>
    </row>
    <row r="12232" spans="1:21" x14ac:dyDescent="0.3">
      <c r="A12232" s="1"/>
      <c r="B12232" s="1"/>
      <c r="C12232" s="2"/>
      <c r="J12232" s="3"/>
      <c r="O12232" s="4"/>
      <c r="P12232" s="3"/>
      <c r="U12232" s="3"/>
    </row>
    <row r="12233" spans="1:21" x14ac:dyDescent="0.3">
      <c r="A12233" s="1"/>
      <c r="B12233" s="1"/>
      <c r="C12233" s="2"/>
      <c r="J12233" s="3"/>
      <c r="O12233" s="4"/>
      <c r="P12233" s="3"/>
      <c r="U12233" s="3"/>
    </row>
    <row r="12234" spans="1:21" x14ac:dyDescent="0.3">
      <c r="A12234" s="1"/>
      <c r="B12234" s="1"/>
      <c r="C12234" s="2"/>
      <c r="J12234" s="3"/>
      <c r="O12234" s="4"/>
      <c r="P12234" s="3"/>
      <c r="Q12234" s="3"/>
      <c r="U12234" s="3"/>
    </row>
    <row r="12235" spans="1:21" x14ac:dyDescent="0.3">
      <c r="A12235" s="1"/>
      <c r="B12235" s="1"/>
      <c r="C12235" s="2"/>
      <c r="J12235" s="3"/>
      <c r="O12235" s="4"/>
      <c r="P12235" s="3"/>
      <c r="U12235" s="3"/>
    </row>
    <row r="12236" spans="1:21" x14ac:dyDescent="0.3">
      <c r="A12236" s="1"/>
      <c r="B12236" s="1"/>
      <c r="C12236" s="2"/>
      <c r="J12236" s="3"/>
      <c r="O12236" s="4"/>
      <c r="P12236" s="3"/>
      <c r="U12236" s="3"/>
    </row>
    <row r="12237" spans="1:21" x14ac:dyDescent="0.3">
      <c r="A12237" s="1"/>
      <c r="B12237" s="1"/>
      <c r="C12237" s="2"/>
      <c r="J12237" s="3"/>
      <c r="O12237" s="4"/>
      <c r="P12237" s="3"/>
      <c r="U12237" s="3"/>
    </row>
    <row r="12238" spans="1:21" x14ac:dyDescent="0.3">
      <c r="A12238" s="1"/>
      <c r="B12238" s="1"/>
      <c r="C12238" s="2"/>
      <c r="J12238" s="3"/>
      <c r="O12238" s="4"/>
      <c r="P12238" s="3"/>
      <c r="U12238" s="3"/>
    </row>
    <row r="12239" spans="1:21" x14ac:dyDescent="0.3">
      <c r="A12239" s="1"/>
      <c r="B12239" s="1"/>
      <c r="C12239" s="2"/>
      <c r="J12239" s="3"/>
      <c r="O12239" s="4"/>
      <c r="P12239" s="3"/>
      <c r="U12239" s="3"/>
    </row>
    <row r="12240" spans="1:21" x14ac:dyDescent="0.3">
      <c r="A12240" s="1"/>
      <c r="B12240" s="1"/>
      <c r="C12240" s="2"/>
      <c r="J12240" s="3"/>
      <c r="O12240" s="4"/>
      <c r="P12240" s="3"/>
      <c r="U12240" s="3"/>
    </row>
    <row r="12241" spans="1:21" x14ac:dyDescent="0.3">
      <c r="A12241" s="1"/>
      <c r="B12241" s="1"/>
      <c r="C12241" s="2"/>
      <c r="J12241" s="3"/>
      <c r="O12241" s="4"/>
      <c r="P12241" s="3"/>
      <c r="U12241" s="3"/>
    </row>
    <row r="12242" spans="1:21" x14ac:dyDescent="0.3">
      <c r="A12242" s="1"/>
      <c r="B12242" s="1"/>
      <c r="C12242" s="2"/>
      <c r="J12242" s="3"/>
      <c r="O12242" s="4"/>
      <c r="P12242" s="3"/>
      <c r="U12242" s="3"/>
    </row>
    <row r="12243" spans="1:21" x14ac:dyDescent="0.3">
      <c r="A12243" s="1"/>
      <c r="B12243" s="1"/>
      <c r="C12243" s="2"/>
      <c r="J12243" s="3"/>
      <c r="O12243" s="4"/>
      <c r="P12243" s="3"/>
      <c r="Q12243" s="3"/>
      <c r="U12243" s="3"/>
    </row>
    <row r="12244" spans="1:21" x14ac:dyDescent="0.3">
      <c r="A12244" s="1"/>
      <c r="B12244" s="1"/>
      <c r="C12244" s="2"/>
      <c r="J12244" s="3"/>
      <c r="O12244" s="4"/>
      <c r="P12244" s="3"/>
      <c r="U12244" s="3"/>
    </row>
    <row r="12245" spans="1:21" x14ac:dyDescent="0.3">
      <c r="A12245" s="1"/>
      <c r="B12245" s="1"/>
      <c r="C12245" s="2"/>
      <c r="J12245" s="3"/>
      <c r="O12245" s="4"/>
      <c r="P12245" s="3"/>
      <c r="U12245" s="3"/>
    </row>
    <row r="12246" spans="1:21" x14ac:dyDescent="0.3">
      <c r="A12246" s="1"/>
      <c r="B12246" s="1"/>
      <c r="C12246" s="2"/>
      <c r="J12246" s="3"/>
      <c r="O12246" s="4"/>
      <c r="P12246" s="3"/>
      <c r="U12246" s="3"/>
    </row>
    <row r="12247" spans="1:21" x14ac:dyDescent="0.3">
      <c r="A12247" s="1"/>
      <c r="B12247" s="1"/>
      <c r="C12247" s="2"/>
      <c r="J12247" s="3"/>
      <c r="O12247" s="4"/>
      <c r="P12247" s="3"/>
      <c r="Q12247" s="3"/>
      <c r="U12247" s="3"/>
    </row>
    <row r="12248" spans="1:21" x14ac:dyDescent="0.3">
      <c r="A12248" s="1"/>
      <c r="B12248" s="1"/>
      <c r="C12248" s="2"/>
      <c r="J12248" s="3"/>
      <c r="O12248" s="4"/>
      <c r="P12248" s="3"/>
      <c r="Q12248" s="3"/>
      <c r="U12248" s="3"/>
    </row>
    <row r="12249" spans="1:21" x14ac:dyDescent="0.3">
      <c r="A12249" s="1"/>
      <c r="B12249" s="1"/>
      <c r="C12249" s="2"/>
      <c r="J12249" s="3"/>
      <c r="O12249" s="4"/>
      <c r="P12249" s="3"/>
      <c r="U12249" s="3"/>
    </row>
    <row r="12250" spans="1:21" x14ac:dyDescent="0.3">
      <c r="A12250" s="1"/>
      <c r="B12250" s="1"/>
      <c r="C12250" s="2"/>
      <c r="J12250" s="3"/>
      <c r="O12250" s="4"/>
      <c r="P12250" s="3"/>
      <c r="U12250" s="3"/>
    </row>
    <row r="12251" spans="1:21" x14ac:dyDescent="0.3">
      <c r="A12251" s="1"/>
      <c r="B12251" s="1"/>
      <c r="C12251" s="2"/>
      <c r="J12251" s="3"/>
      <c r="O12251" s="4"/>
      <c r="P12251" s="3"/>
      <c r="Q12251" s="3"/>
      <c r="U12251" s="3"/>
    </row>
    <row r="12252" spans="1:21" x14ac:dyDescent="0.3">
      <c r="A12252" s="1"/>
      <c r="B12252" s="1"/>
      <c r="C12252" s="2"/>
      <c r="J12252" s="3"/>
      <c r="O12252" s="4"/>
      <c r="P12252" s="3"/>
      <c r="Q12252" s="3"/>
      <c r="U12252" s="3"/>
    </row>
    <row r="12253" spans="1:21" x14ac:dyDescent="0.3">
      <c r="A12253" s="1"/>
      <c r="B12253" s="1"/>
      <c r="C12253" s="2"/>
      <c r="J12253" s="3"/>
      <c r="O12253" s="4"/>
      <c r="P12253" s="3"/>
      <c r="U12253" s="3"/>
    </row>
    <row r="12254" spans="1:21" x14ac:dyDescent="0.3">
      <c r="A12254" s="1"/>
      <c r="B12254" s="1"/>
      <c r="C12254" s="2"/>
      <c r="J12254" s="3"/>
      <c r="O12254" s="4"/>
      <c r="P12254" s="3"/>
      <c r="U12254" s="3"/>
    </row>
    <row r="12255" spans="1:21" x14ac:dyDescent="0.3">
      <c r="A12255" s="1"/>
      <c r="B12255" s="1"/>
      <c r="C12255" s="2"/>
      <c r="J12255" s="3"/>
      <c r="O12255" s="4"/>
      <c r="P12255" s="3"/>
      <c r="U12255" s="3"/>
    </row>
    <row r="12256" spans="1:21" x14ac:dyDescent="0.3">
      <c r="A12256" s="1"/>
      <c r="B12256" s="1"/>
      <c r="C12256" s="2"/>
      <c r="J12256" s="3"/>
      <c r="O12256" s="4"/>
      <c r="P12256" s="3"/>
      <c r="U12256" s="3"/>
    </row>
    <row r="12257" spans="1:21" x14ac:dyDescent="0.3">
      <c r="A12257" s="1"/>
      <c r="B12257" s="1"/>
      <c r="C12257" s="2"/>
      <c r="J12257" s="3"/>
      <c r="O12257" s="4"/>
      <c r="P12257" s="3"/>
      <c r="Q12257" s="3"/>
      <c r="U12257" s="3"/>
    </row>
    <row r="12258" spans="1:21" x14ac:dyDescent="0.3">
      <c r="A12258" s="1"/>
      <c r="B12258" s="1"/>
      <c r="C12258" s="2"/>
      <c r="J12258" s="3"/>
      <c r="O12258" s="4"/>
      <c r="P12258" s="3"/>
      <c r="U12258" s="3"/>
    </row>
    <row r="12259" spans="1:21" x14ac:dyDescent="0.3">
      <c r="A12259" s="1"/>
      <c r="B12259" s="1"/>
      <c r="C12259" s="2"/>
      <c r="J12259" s="3"/>
      <c r="O12259" s="4"/>
      <c r="P12259" s="3"/>
      <c r="U12259" s="3"/>
    </row>
    <row r="12260" spans="1:21" x14ac:dyDescent="0.3">
      <c r="A12260" s="1"/>
      <c r="B12260" s="1"/>
      <c r="C12260" s="2"/>
      <c r="J12260" s="3"/>
      <c r="O12260" s="4"/>
      <c r="P12260" s="3"/>
      <c r="Q12260" s="3"/>
      <c r="U12260" s="3"/>
    </row>
    <row r="12261" spans="1:21" x14ac:dyDescent="0.3">
      <c r="A12261" s="1"/>
      <c r="B12261" s="1"/>
      <c r="C12261" s="2"/>
      <c r="J12261" s="3"/>
      <c r="O12261" s="4"/>
      <c r="P12261" s="3"/>
      <c r="U12261" s="3"/>
    </row>
    <row r="12262" spans="1:21" x14ac:dyDescent="0.3">
      <c r="A12262" s="1"/>
      <c r="B12262" s="1"/>
      <c r="C12262" s="2"/>
      <c r="J12262" s="3"/>
      <c r="O12262" s="4"/>
      <c r="P12262" s="3"/>
      <c r="Q12262" s="3"/>
      <c r="U12262" s="3"/>
    </row>
    <row r="12263" spans="1:21" x14ac:dyDescent="0.3">
      <c r="A12263" s="1"/>
      <c r="B12263" s="1"/>
      <c r="C12263" s="2"/>
      <c r="J12263" s="3"/>
      <c r="O12263" s="4"/>
      <c r="P12263" s="3"/>
      <c r="U12263" s="3"/>
    </row>
    <row r="12264" spans="1:21" x14ac:dyDescent="0.3">
      <c r="A12264" s="1"/>
      <c r="B12264" s="1"/>
      <c r="C12264" s="2"/>
      <c r="J12264" s="3"/>
      <c r="O12264" s="4"/>
      <c r="P12264" s="3"/>
      <c r="U12264" s="3"/>
    </row>
    <row r="12265" spans="1:21" x14ac:dyDescent="0.3">
      <c r="A12265" s="1"/>
      <c r="B12265" s="1"/>
      <c r="C12265" s="2"/>
      <c r="J12265" s="3"/>
      <c r="O12265" s="4"/>
      <c r="P12265" s="3"/>
      <c r="U12265" s="3"/>
    </row>
    <row r="12266" spans="1:21" x14ac:dyDescent="0.3">
      <c r="A12266" s="1"/>
      <c r="B12266" s="1"/>
      <c r="C12266" s="2"/>
      <c r="J12266" s="3"/>
      <c r="O12266" s="4"/>
      <c r="P12266" s="3"/>
      <c r="U12266" s="3"/>
    </row>
    <row r="12267" spans="1:21" x14ac:dyDescent="0.3">
      <c r="A12267" s="1"/>
      <c r="B12267" s="1"/>
      <c r="C12267" s="2"/>
      <c r="J12267" s="3"/>
      <c r="O12267" s="4"/>
      <c r="P12267" s="3"/>
      <c r="U12267" s="3"/>
    </row>
    <row r="12268" spans="1:21" x14ac:dyDescent="0.3">
      <c r="A12268" s="1"/>
      <c r="B12268" s="1"/>
      <c r="C12268" s="2"/>
      <c r="J12268" s="3"/>
      <c r="O12268" s="4"/>
      <c r="P12268" s="3"/>
      <c r="U12268" s="3"/>
    </row>
    <row r="12269" spans="1:21" x14ac:dyDescent="0.3">
      <c r="A12269" s="1"/>
      <c r="B12269" s="1"/>
      <c r="C12269" s="2"/>
      <c r="J12269" s="3"/>
      <c r="O12269" s="4"/>
      <c r="P12269" s="3"/>
      <c r="U12269" s="3"/>
    </row>
    <row r="12270" spans="1:21" x14ac:dyDescent="0.3">
      <c r="A12270" s="1"/>
      <c r="B12270" s="1"/>
      <c r="C12270" s="2"/>
      <c r="J12270" s="3"/>
      <c r="O12270" s="4"/>
      <c r="P12270" s="3"/>
      <c r="U12270" s="3"/>
    </row>
    <row r="12271" spans="1:21" x14ac:dyDescent="0.3">
      <c r="A12271" s="1"/>
      <c r="B12271" s="1"/>
      <c r="C12271" s="2"/>
      <c r="J12271" s="3"/>
      <c r="O12271" s="4"/>
      <c r="P12271" s="3"/>
      <c r="U12271" s="3"/>
    </row>
    <row r="12272" spans="1:21" x14ac:dyDescent="0.3">
      <c r="A12272" s="1"/>
      <c r="B12272" s="1"/>
      <c r="C12272" s="2"/>
      <c r="J12272" s="3"/>
      <c r="O12272" s="4"/>
      <c r="P12272" s="3"/>
      <c r="Q12272" s="3"/>
      <c r="U12272" s="3"/>
    </row>
    <row r="12273" spans="1:21" x14ac:dyDescent="0.3">
      <c r="A12273" s="1"/>
      <c r="B12273" s="1"/>
      <c r="C12273" s="2"/>
      <c r="J12273" s="3"/>
      <c r="O12273" s="4"/>
      <c r="P12273" s="3"/>
      <c r="U12273" s="3"/>
    </row>
    <row r="12274" spans="1:21" x14ac:dyDescent="0.3">
      <c r="A12274" s="1"/>
      <c r="B12274" s="1"/>
      <c r="C12274" s="2"/>
      <c r="J12274" s="3"/>
      <c r="O12274" s="4"/>
      <c r="P12274" s="3"/>
      <c r="Q12274" s="3"/>
      <c r="U12274" s="3"/>
    </row>
    <row r="12275" spans="1:21" x14ac:dyDescent="0.3">
      <c r="A12275" s="1"/>
      <c r="B12275" s="1"/>
      <c r="C12275" s="2"/>
      <c r="J12275" s="3"/>
      <c r="O12275" s="4"/>
      <c r="P12275" s="3"/>
      <c r="Q12275" s="3"/>
      <c r="U12275" s="3"/>
    </row>
    <row r="12276" spans="1:21" x14ac:dyDescent="0.3">
      <c r="A12276" s="1"/>
      <c r="B12276" s="1"/>
      <c r="C12276" s="2"/>
      <c r="J12276" s="3"/>
      <c r="O12276" s="4"/>
      <c r="P12276" s="3"/>
      <c r="Q12276" s="3"/>
      <c r="U12276" s="3"/>
    </row>
    <row r="12277" spans="1:21" x14ac:dyDescent="0.3">
      <c r="A12277" s="1"/>
      <c r="B12277" s="1"/>
      <c r="C12277" s="2"/>
      <c r="J12277" s="3"/>
      <c r="O12277" s="4"/>
      <c r="P12277" s="3"/>
      <c r="U12277" s="3"/>
    </row>
    <row r="12278" spans="1:21" x14ac:dyDescent="0.3">
      <c r="A12278" s="1"/>
      <c r="B12278" s="1"/>
      <c r="C12278" s="2"/>
      <c r="J12278" s="3"/>
      <c r="O12278" s="4"/>
      <c r="P12278" s="3"/>
      <c r="U12278" s="3"/>
    </row>
    <row r="12279" spans="1:21" x14ac:dyDescent="0.3">
      <c r="A12279" s="1"/>
      <c r="B12279" s="1"/>
      <c r="C12279" s="2"/>
      <c r="J12279" s="3"/>
      <c r="O12279" s="4"/>
      <c r="P12279" s="3"/>
      <c r="U12279" s="3"/>
    </row>
    <row r="12280" spans="1:21" x14ac:dyDescent="0.3">
      <c r="A12280" s="1"/>
      <c r="B12280" s="1"/>
      <c r="C12280" s="2"/>
      <c r="J12280" s="3"/>
      <c r="O12280" s="4"/>
      <c r="P12280" s="3"/>
      <c r="U12280" s="3"/>
    </row>
    <row r="12281" spans="1:21" x14ac:dyDescent="0.3">
      <c r="A12281" s="1"/>
      <c r="B12281" s="1"/>
      <c r="C12281" s="2"/>
      <c r="J12281" s="3"/>
      <c r="O12281" s="4"/>
      <c r="P12281" s="3"/>
      <c r="Q12281" s="3"/>
      <c r="U12281" s="3"/>
    </row>
    <row r="12282" spans="1:21" x14ac:dyDescent="0.3">
      <c r="A12282" s="1"/>
      <c r="B12282" s="1"/>
      <c r="C12282" s="2"/>
      <c r="J12282" s="3"/>
      <c r="O12282" s="4"/>
      <c r="P12282" s="3"/>
      <c r="U12282" s="3"/>
    </row>
    <row r="12283" spans="1:21" x14ac:dyDescent="0.3">
      <c r="A12283" s="1"/>
      <c r="B12283" s="1"/>
      <c r="C12283" s="2"/>
      <c r="J12283" s="3"/>
      <c r="O12283" s="4"/>
      <c r="P12283" s="3"/>
      <c r="U12283" s="3"/>
    </row>
    <row r="12284" spans="1:21" x14ac:dyDescent="0.3">
      <c r="A12284" s="1"/>
      <c r="B12284" s="1"/>
      <c r="C12284" s="2"/>
      <c r="J12284" s="3"/>
      <c r="O12284" s="4"/>
      <c r="P12284" s="3"/>
      <c r="Q12284" s="3"/>
      <c r="U12284" s="3"/>
    </row>
    <row r="12285" spans="1:21" x14ac:dyDescent="0.3">
      <c r="A12285" s="1"/>
      <c r="B12285" s="1"/>
      <c r="C12285" s="2"/>
      <c r="J12285" s="3"/>
      <c r="O12285" s="4"/>
      <c r="P12285" s="3"/>
      <c r="U12285" s="3"/>
    </row>
    <row r="12286" spans="1:21" x14ac:dyDescent="0.3">
      <c r="A12286" s="1"/>
      <c r="B12286" s="1"/>
      <c r="C12286" s="2"/>
      <c r="J12286" s="3"/>
      <c r="O12286" s="4"/>
      <c r="P12286" s="3"/>
      <c r="U12286" s="3"/>
    </row>
    <row r="12287" spans="1:21" x14ac:dyDescent="0.3">
      <c r="A12287" s="1"/>
      <c r="B12287" s="1"/>
      <c r="C12287" s="2"/>
      <c r="J12287" s="3"/>
      <c r="O12287" s="4"/>
      <c r="P12287" s="3"/>
      <c r="U12287" s="3"/>
    </row>
    <row r="12288" spans="1:21" x14ac:dyDescent="0.3">
      <c r="A12288" s="1"/>
      <c r="B12288" s="1"/>
      <c r="C12288" s="2"/>
      <c r="J12288" s="3"/>
      <c r="O12288" s="4"/>
      <c r="P12288" s="3"/>
      <c r="U12288" s="3"/>
    </row>
    <row r="12289" spans="1:21" x14ac:dyDescent="0.3">
      <c r="A12289" s="1"/>
      <c r="B12289" s="1"/>
      <c r="C12289" s="2"/>
      <c r="J12289" s="3"/>
      <c r="O12289" s="4"/>
      <c r="P12289" s="3"/>
      <c r="U12289" s="3"/>
    </row>
    <row r="12290" spans="1:21" x14ac:dyDescent="0.3">
      <c r="A12290" s="1"/>
      <c r="B12290" s="1"/>
      <c r="C12290" s="2"/>
      <c r="J12290" s="3"/>
      <c r="O12290" s="4"/>
      <c r="P12290" s="3"/>
      <c r="U12290" s="3"/>
    </row>
    <row r="12291" spans="1:21" x14ac:dyDescent="0.3">
      <c r="A12291" s="1"/>
      <c r="B12291" s="1"/>
      <c r="C12291" s="2"/>
      <c r="J12291" s="3"/>
      <c r="O12291" s="4"/>
      <c r="P12291" s="3"/>
      <c r="Q12291" s="3"/>
      <c r="U12291" s="3"/>
    </row>
    <row r="12292" spans="1:21" x14ac:dyDescent="0.3">
      <c r="A12292" s="1"/>
      <c r="B12292" s="1"/>
      <c r="C12292" s="2"/>
      <c r="J12292" s="3"/>
      <c r="O12292" s="4"/>
      <c r="P12292" s="3"/>
      <c r="Q12292" s="3"/>
      <c r="U12292" s="3"/>
    </row>
    <row r="12293" spans="1:21" x14ac:dyDescent="0.3">
      <c r="A12293" s="1"/>
      <c r="B12293" s="1"/>
      <c r="C12293" s="2"/>
      <c r="J12293" s="3"/>
      <c r="O12293" s="4"/>
      <c r="P12293" s="3"/>
      <c r="U12293" s="3"/>
    </row>
    <row r="12294" spans="1:21" x14ac:dyDescent="0.3">
      <c r="A12294" s="1"/>
      <c r="B12294" s="1"/>
      <c r="C12294" s="2"/>
      <c r="J12294" s="3"/>
      <c r="O12294" s="4"/>
      <c r="P12294" s="3"/>
      <c r="U12294" s="3"/>
    </row>
    <row r="12295" spans="1:21" x14ac:dyDescent="0.3">
      <c r="A12295" s="1"/>
      <c r="B12295" s="1"/>
      <c r="C12295" s="2"/>
      <c r="J12295" s="3"/>
      <c r="O12295" s="4"/>
      <c r="P12295" s="3"/>
      <c r="Q12295" s="3"/>
      <c r="S12295" s="4"/>
      <c r="U12295" s="3"/>
    </row>
    <row r="12296" spans="1:21" x14ac:dyDescent="0.3">
      <c r="A12296" s="1"/>
      <c r="B12296" s="1"/>
      <c r="C12296" s="2"/>
      <c r="J12296" s="3"/>
      <c r="O12296" s="4"/>
      <c r="P12296" s="3"/>
      <c r="Q12296" s="3"/>
      <c r="U12296" s="3"/>
    </row>
    <row r="12297" spans="1:21" x14ac:dyDescent="0.3">
      <c r="A12297" s="1"/>
      <c r="B12297" s="1"/>
      <c r="C12297" s="2"/>
      <c r="J12297" s="3"/>
      <c r="O12297" s="4"/>
      <c r="P12297" s="3"/>
      <c r="Q12297" s="3"/>
      <c r="U12297" s="3"/>
    </row>
    <row r="12298" spans="1:21" x14ac:dyDescent="0.3">
      <c r="A12298" s="1"/>
      <c r="B12298" s="1"/>
      <c r="C12298" s="2"/>
      <c r="J12298" s="3"/>
      <c r="O12298" s="4"/>
      <c r="P12298" s="3"/>
      <c r="Q12298" s="3"/>
      <c r="U12298" s="3"/>
    </row>
    <row r="12299" spans="1:21" x14ac:dyDescent="0.3">
      <c r="A12299" s="1"/>
      <c r="B12299" s="1"/>
      <c r="C12299" s="2"/>
      <c r="J12299" s="3"/>
      <c r="O12299" s="4"/>
      <c r="P12299" s="3"/>
      <c r="U12299" s="3"/>
    </row>
    <row r="12300" spans="1:21" x14ac:dyDescent="0.3">
      <c r="A12300" s="1"/>
      <c r="B12300" s="1"/>
      <c r="C12300" s="2"/>
      <c r="J12300" s="3"/>
      <c r="O12300" s="4"/>
      <c r="P12300" s="3"/>
      <c r="Q12300" s="3"/>
      <c r="U12300" s="3"/>
    </row>
    <row r="12301" spans="1:21" x14ac:dyDescent="0.3">
      <c r="A12301" s="1"/>
      <c r="B12301" s="1"/>
      <c r="C12301" s="2"/>
      <c r="J12301" s="3"/>
      <c r="O12301" s="4"/>
      <c r="P12301" s="3"/>
      <c r="U12301" s="3"/>
    </row>
    <row r="12302" spans="1:21" x14ac:dyDescent="0.3">
      <c r="A12302" s="1"/>
      <c r="B12302" s="1"/>
      <c r="C12302" s="2"/>
      <c r="J12302" s="3"/>
      <c r="O12302" s="4"/>
      <c r="P12302" s="3"/>
      <c r="U12302" s="3"/>
    </row>
    <row r="12303" spans="1:21" x14ac:dyDescent="0.3">
      <c r="A12303" s="1"/>
      <c r="B12303" s="1"/>
      <c r="C12303" s="2"/>
      <c r="J12303" s="3"/>
      <c r="O12303" s="4"/>
      <c r="P12303" s="3"/>
      <c r="Q12303" s="3"/>
      <c r="S12303" s="4"/>
      <c r="U12303" s="3"/>
    </row>
    <row r="12304" spans="1:21" x14ac:dyDescent="0.3">
      <c r="A12304" s="1"/>
      <c r="B12304" s="1"/>
      <c r="C12304" s="2"/>
      <c r="J12304" s="3"/>
      <c r="O12304" s="4"/>
      <c r="P12304" s="3"/>
      <c r="U12304" s="3"/>
    </row>
    <row r="12305" spans="1:21" x14ac:dyDescent="0.3">
      <c r="A12305" s="1"/>
      <c r="B12305" s="1"/>
      <c r="C12305" s="2"/>
      <c r="J12305" s="3"/>
      <c r="O12305" s="4"/>
      <c r="P12305" s="3"/>
      <c r="Q12305" s="3"/>
      <c r="U12305" s="3"/>
    </row>
    <row r="12306" spans="1:21" x14ac:dyDescent="0.3">
      <c r="A12306" s="1"/>
      <c r="B12306" s="1"/>
      <c r="C12306" s="2"/>
      <c r="J12306" s="3"/>
      <c r="O12306" s="4"/>
      <c r="P12306" s="3"/>
      <c r="U12306" s="3"/>
    </row>
    <row r="12307" spans="1:21" x14ac:dyDescent="0.3">
      <c r="A12307" s="1"/>
      <c r="B12307" s="1"/>
      <c r="C12307" s="2"/>
      <c r="J12307" s="3"/>
      <c r="O12307" s="4"/>
      <c r="P12307" s="3"/>
      <c r="Q12307" s="3"/>
      <c r="U12307" s="3"/>
    </row>
    <row r="12308" spans="1:21" x14ac:dyDescent="0.3">
      <c r="A12308" s="1"/>
      <c r="B12308" s="1"/>
      <c r="C12308" s="2"/>
      <c r="J12308" s="3"/>
      <c r="O12308" s="4"/>
      <c r="P12308" s="3"/>
      <c r="Q12308" s="3"/>
      <c r="U12308" s="3"/>
    </row>
    <row r="12309" spans="1:21" x14ac:dyDescent="0.3">
      <c r="A12309" s="1"/>
      <c r="B12309" s="1"/>
      <c r="C12309" s="2"/>
      <c r="J12309" s="3"/>
      <c r="O12309" s="4"/>
      <c r="P12309" s="3"/>
      <c r="U12309" s="3"/>
    </row>
    <row r="12310" spans="1:21" x14ac:dyDescent="0.3">
      <c r="A12310" s="1"/>
      <c r="B12310" s="1"/>
      <c r="C12310" s="2"/>
      <c r="J12310" s="3"/>
      <c r="O12310" s="4"/>
      <c r="P12310" s="3"/>
      <c r="U12310" s="3"/>
    </row>
    <row r="12311" spans="1:21" x14ac:dyDescent="0.3">
      <c r="A12311" s="1"/>
      <c r="B12311" s="1"/>
      <c r="C12311" s="2"/>
      <c r="J12311" s="3"/>
      <c r="O12311" s="4"/>
      <c r="P12311" s="3"/>
      <c r="U12311" s="3"/>
    </row>
    <row r="12312" spans="1:21" x14ac:dyDescent="0.3">
      <c r="A12312" s="1"/>
      <c r="B12312" s="1"/>
      <c r="C12312" s="2"/>
      <c r="J12312" s="3"/>
      <c r="O12312" s="4"/>
      <c r="P12312" s="3"/>
      <c r="Q12312" s="3"/>
      <c r="U12312" s="3"/>
    </row>
    <row r="12313" spans="1:21" x14ac:dyDescent="0.3">
      <c r="A12313" s="1"/>
      <c r="B12313" s="1"/>
      <c r="C12313" s="2"/>
      <c r="J12313" s="3"/>
      <c r="O12313" s="4"/>
      <c r="P12313" s="3"/>
      <c r="U12313" s="3"/>
    </row>
    <row r="12314" spans="1:21" x14ac:dyDescent="0.3">
      <c r="A12314" s="1"/>
      <c r="B12314" s="1"/>
      <c r="C12314" s="2"/>
      <c r="J12314" s="3"/>
      <c r="O12314" s="4"/>
      <c r="P12314" s="3"/>
      <c r="U12314" s="3"/>
    </row>
    <row r="12315" spans="1:21" x14ac:dyDescent="0.3">
      <c r="A12315" s="1"/>
      <c r="B12315" s="1"/>
      <c r="C12315" s="2"/>
      <c r="J12315" s="3"/>
      <c r="O12315" s="4"/>
      <c r="P12315" s="3"/>
      <c r="U12315" s="3"/>
    </row>
    <row r="12316" spans="1:21" x14ac:dyDescent="0.3">
      <c r="A12316" s="1"/>
      <c r="B12316" s="1"/>
      <c r="C12316" s="2"/>
      <c r="J12316" s="3"/>
      <c r="O12316" s="4"/>
      <c r="P12316" s="3"/>
      <c r="Q12316" s="3"/>
      <c r="U12316" s="3"/>
    </row>
    <row r="12317" spans="1:21" x14ac:dyDescent="0.3">
      <c r="A12317" s="1"/>
      <c r="B12317" s="1"/>
      <c r="C12317" s="2"/>
      <c r="J12317" s="3"/>
      <c r="O12317" s="4"/>
      <c r="P12317" s="3"/>
      <c r="Q12317" s="3"/>
      <c r="U12317" s="3"/>
    </row>
    <row r="12318" spans="1:21" x14ac:dyDescent="0.3">
      <c r="A12318" s="1"/>
      <c r="B12318" s="1"/>
      <c r="C12318" s="2"/>
      <c r="J12318" s="3"/>
      <c r="O12318" s="4"/>
      <c r="P12318" s="3"/>
      <c r="U12318" s="3"/>
    </row>
    <row r="12319" spans="1:21" x14ac:dyDescent="0.3">
      <c r="A12319" s="1"/>
      <c r="B12319" s="1"/>
      <c r="C12319" s="2"/>
      <c r="J12319" s="3"/>
      <c r="O12319" s="4"/>
      <c r="P12319" s="3"/>
      <c r="Q12319" s="3"/>
      <c r="U12319" s="3"/>
    </row>
    <row r="12320" spans="1:21" x14ac:dyDescent="0.3">
      <c r="A12320" s="1"/>
      <c r="B12320" s="1"/>
      <c r="C12320" s="2"/>
      <c r="J12320" s="3"/>
      <c r="O12320" s="4"/>
      <c r="P12320" s="3"/>
      <c r="U12320" s="3"/>
    </row>
    <row r="12321" spans="1:21" x14ac:dyDescent="0.3">
      <c r="A12321" s="1"/>
      <c r="B12321" s="1"/>
      <c r="C12321" s="2"/>
      <c r="J12321" s="3"/>
      <c r="O12321" s="4"/>
      <c r="P12321" s="3"/>
      <c r="Q12321" s="3"/>
      <c r="U12321" s="3"/>
    </row>
    <row r="12322" spans="1:21" x14ac:dyDescent="0.3">
      <c r="A12322" s="1"/>
      <c r="B12322" s="1"/>
      <c r="C12322" s="2"/>
      <c r="J12322" s="3"/>
      <c r="O12322" s="4"/>
      <c r="P12322" s="3"/>
      <c r="U12322" s="3"/>
    </row>
    <row r="12323" spans="1:21" x14ac:dyDescent="0.3">
      <c r="A12323" s="1"/>
      <c r="B12323" s="1"/>
      <c r="C12323" s="2"/>
      <c r="J12323" s="3"/>
      <c r="O12323" s="4"/>
      <c r="P12323" s="3"/>
      <c r="U12323" s="3"/>
    </row>
    <row r="12324" spans="1:21" x14ac:dyDescent="0.3">
      <c r="A12324" s="1"/>
      <c r="B12324" s="1"/>
      <c r="C12324" s="2"/>
      <c r="J12324" s="3"/>
      <c r="O12324" s="4"/>
      <c r="P12324" s="3"/>
      <c r="U12324" s="3"/>
    </row>
    <row r="12325" spans="1:21" x14ac:dyDescent="0.3">
      <c r="A12325" s="1"/>
      <c r="B12325" s="1"/>
      <c r="C12325" s="2"/>
      <c r="J12325" s="3"/>
      <c r="O12325" s="4"/>
      <c r="P12325" s="3"/>
      <c r="U12325" s="3"/>
    </row>
    <row r="12326" spans="1:21" x14ac:dyDescent="0.3">
      <c r="A12326" s="1"/>
      <c r="B12326" s="1"/>
      <c r="C12326" s="2"/>
      <c r="J12326" s="3"/>
      <c r="O12326" s="4"/>
      <c r="P12326" s="3"/>
      <c r="U12326" s="3"/>
    </row>
    <row r="12327" spans="1:21" x14ac:dyDescent="0.3">
      <c r="A12327" s="1"/>
      <c r="B12327" s="1"/>
      <c r="C12327" s="2"/>
      <c r="J12327" s="3"/>
      <c r="O12327" s="4"/>
      <c r="P12327" s="3"/>
      <c r="U12327" s="3"/>
    </row>
    <row r="12328" spans="1:21" x14ac:dyDescent="0.3">
      <c r="A12328" s="1"/>
      <c r="B12328" s="1"/>
      <c r="C12328" s="2"/>
      <c r="J12328" s="3"/>
      <c r="O12328" s="4"/>
      <c r="P12328" s="3"/>
      <c r="Q12328" s="3"/>
      <c r="U12328" s="3"/>
    </row>
    <row r="12329" spans="1:21" x14ac:dyDescent="0.3">
      <c r="A12329" s="1"/>
      <c r="B12329" s="1"/>
      <c r="C12329" s="2"/>
      <c r="J12329" s="3"/>
      <c r="O12329" s="4"/>
      <c r="P12329" s="3"/>
      <c r="U12329" s="3"/>
    </row>
    <row r="12330" spans="1:21" x14ac:dyDescent="0.3">
      <c r="A12330" s="1"/>
      <c r="B12330" s="1"/>
      <c r="C12330" s="2"/>
      <c r="J12330" s="3"/>
      <c r="O12330" s="4"/>
      <c r="P12330" s="3"/>
      <c r="U12330" s="3"/>
    </row>
    <row r="12331" spans="1:21" x14ac:dyDescent="0.3">
      <c r="A12331" s="1"/>
      <c r="B12331" s="1"/>
      <c r="C12331" s="2"/>
      <c r="J12331" s="3"/>
      <c r="O12331" s="4"/>
      <c r="P12331" s="3"/>
      <c r="Q12331" s="3"/>
      <c r="U12331" s="3"/>
    </row>
    <row r="12332" spans="1:21" x14ac:dyDescent="0.3">
      <c r="A12332" s="1"/>
      <c r="B12332" s="1"/>
      <c r="C12332" s="2"/>
      <c r="J12332" s="3"/>
      <c r="O12332" s="4"/>
      <c r="P12332" s="3"/>
      <c r="U12332" s="3"/>
    </row>
    <row r="12333" spans="1:21" x14ac:dyDescent="0.3">
      <c r="A12333" s="1"/>
      <c r="B12333" s="1"/>
      <c r="C12333" s="2"/>
      <c r="J12333" s="3"/>
      <c r="O12333" s="4"/>
      <c r="P12333" s="3"/>
      <c r="Q12333" s="3"/>
      <c r="U12333" s="3"/>
    </row>
    <row r="12334" spans="1:21" x14ac:dyDescent="0.3">
      <c r="A12334" s="1"/>
      <c r="B12334" s="1"/>
      <c r="C12334" s="2"/>
      <c r="J12334" s="3"/>
      <c r="O12334" s="4"/>
      <c r="P12334" s="3"/>
      <c r="Q12334" s="3"/>
      <c r="U12334" s="3"/>
    </row>
    <row r="12335" spans="1:21" x14ac:dyDescent="0.3">
      <c r="A12335" s="1"/>
      <c r="B12335" s="1"/>
      <c r="C12335" s="2"/>
      <c r="J12335" s="3"/>
      <c r="O12335" s="4"/>
      <c r="P12335" s="3"/>
      <c r="Q12335" s="3"/>
      <c r="U12335" s="3"/>
    </row>
    <row r="12336" spans="1:21" x14ac:dyDescent="0.3">
      <c r="A12336" s="1"/>
      <c r="B12336" s="1"/>
      <c r="C12336" s="2"/>
      <c r="J12336" s="3"/>
      <c r="O12336" s="4"/>
      <c r="P12336" s="3"/>
      <c r="Q12336" s="3"/>
      <c r="U12336" s="3"/>
    </row>
    <row r="12337" spans="1:21" x14ac:dyDescent="0.3">
      <c r="A12337" s="1"/>
      <c r="B12337" s="1"/>
      <c r="C12337" s="2"/>
      <c r="J12337" s="3"/>
      <c r="O12337" s="4"/>
      <c r="P12337" s="3"/>
      <c r="U12337" s="3"/>
    </row>
    <row r="12338" spans="1:21" x14ac:dyDescent="0.3">
      <c r="A12338" s="1"/>
      <c r="B12338" s="1"/>
      <c r="C12338" s="2"/>
      <c r="J12338" s="3"/>
      <c r="O12338" s="4"/>
      <c r="P12338" s="3"/>
      <c r="U12338" s="3"/>
    </row>
    <row r="12339" spans="1:21" x14ac:dyDescent="0.3">
      <c r="A12339" s="1"/>
      <c r="B12339" s="1"/>
      <c r="C12339" s="2"/>
      <c r="J12339" s="3"/>
      <c r="O12339" s="4"/>
      <c r="P12339" s="3"/>
      <c r="Q12339" s="3"/>
      <c r="U12339" s="3"/>
    </row>
    <row r="12340" spans="1:21" x14ac:dyDescent="0.3">
      <c r="A12340" s="1"/>
      <c r="B12340" s="1"/>
      <c r="C12340" s="2"/>
      <c r="J12340" s="3"/>
      <c r="O12340" s="4"/>
      <c r="P12340" s="3"/>
      <c r="Q12340" s="3"/>
      <c r="U12340" s="3"/>
    </row>
    <row r="12341" spans="1:21" x14ac:dyDescent="0.3">
      <c r="A12341" s="1"/>
      <c r="B12341" s="1"/>
      <c r="C12341" s="2"/>
      <c r="J12341" s="3"/>
      <c r="O12341" s="4"/>
      <c r="P12341" s="3"/>
      <c r="Q12341" s="3"/>
      <c r="U12341" s="3"/>
    </row>
    <row r="12342" spans="1:21" x14ac:dyDescent="0.3">
      <c r="A12342" s="1"/>
      <c r="B12342" s="1"/>
      <c r="C12342" s="2"/>
      <c r="J12342" s="3"/>
      <c r="O12342" s="4"/>
      <c r="P12342" s="3"/>
      <c r="U12342" s="3"/>
    </row>
    <row r="12343" spans="1:21" x14ac:dyDescent="0.3">
      <c r="A12343" s="1"/>
      <c r="B12343" s="1"/>
      <c r="C12343" s="2"/>
      <c r="J12343" s="3"/>
      <c r="O12343" s="4"/>
      <c r="P12343" s="3"/>
      <c r="U12343" s="3"/>
    </row>
    <row r="12344" spans="1:21" x14ac:dyDescent="0.3">
      <c r="A12344" s="1"/>
      <c r="B12344" s="1"/>
      <c r="C12344" s="2"/>
      <c r="J12344" s="3"/>
      <c r="O12344" s="4"/>
      <c r="P12344" s="3"/>
      <c r="U12344" s="3"/>
    </row>
    <row r="12345" spans="1:21" x14ac:dyDescent="0.3">
      <c r="A12345" s="1"/>
      <c r="B12345" s="1"/>
      <c r="C12345" s="2"/>
      <c r="J12345" s="3"/>
      <c r="O12345" s="4"/>
      <c r="P12345" s="3"/>
      <c r="Q12345" s="3"/>
      <c r="U12345" s="3"/>
    </row>
    <row r="12346" spans="1:21" x14ac:dyDescent="0.3">
      <c r="A12346" s="1"/>
      <c r="B12346" s="1"/>
      <c r="C12346" s="2"/>
      <c r="J12346" s="3"/>
      <c r="O12346" s="4"/>
      <c r="P12346" s="3"/>
      <c r="U12346" s="3"/>
    </row>
    <row r="12347" spans="1:21" x14ac:dyDescent="0.3">
      <c r="A12347" s="1"/>
      <c r="B12347" s="1"/>
      <c r="C12347" s="2"/>
      <c r="J12347" s="3"/>
      <c r="O12347" s="4"/>
      <c r="P12347" s="3"/>
      <c r="Q12347" s="3"/>
      <c r="U12347" s="3"/>
    </row>
    <row r="12348" spans="1:21" x14ac:dyDescent="0.3">
      <c r="A12348" s="1"/>
      <c r="B12348" s="1"/>
      <c r="C12348" s="2"/>
      <c r="J12348" s="3"/>
      <c r="O12348" s="4"/>
      <c r="P12348" s="3"/>
      <c r="Q12348" s="3"/>
      <c r="U12348" s="3"/>
    </row>
    <row r="12349" spans="1:21" x14ac:dyDescent="0.3">
      <c r="A12349" s="1"/>
      <c r="B12349" s="1"/>
      <c r="C12349" s="2"/>
      <c r="J12349" s="3"/>
      <c r="O12349" s="4"/>
      <c r="P12349" s="3"/>
      <c r="U12349" s="3"/>
    </row>
    <row r="12350" spans="1:21" x14ac:dyDescent="0.3">
      <c r="A12350" s="1"/>
      <c r="B12350" s="1"/>
      <c r="C12350" s="2"/>
      <c r="J12350" s="3"/>
      <c r="O12350" s="4"/>
      <c r="P12350" s="3"/>
      <c r="U12350" s="3"/>
    </row>
    <row r="12351" spans="1:21" x14ac:dyDescent="0.3">
      <c r="A12351" s="1"/>
      <c r="B12351" s="1"/>
      <c r="C12351" s="2"/>
      <c r="J12351" s="3"/>
      <c r="O12351" s="4"/>
      <c r="P12351" s="3"/>
      <c r="U12351" s="3"/>
    </row>
    <row r="12352" spans="1:21" x14ac:dyDescent="0.3">
      <c r="A12352" s="1"/>
      <c r="B12352" s="1"/>
      <c r="C12352" s="2"/>
      <c r="J12352" s="3"/>
      <c r="O12352" s="4"/>
      <c r="P12352" s="3"/>
      <c r="U12352" s="3"/>
    </row>
    <row r="12353" spans="1:21" x14ac:dyDescent="0.3">
      <c r="A12353" s="1"/>
      <c r="B12353" s="1"/>
      <c r="C12353" s="2"/>
      <c r="J12353" s="3"/>
      <c r="O12353" s="4"/>
      <c r="P12353" s="3"/>
      <c r="U12353" s="3"/>
    </row>
    <row r="12354" spans="1:21" x14ac:dyDescent="0.3">
      <c r="A12354" s="1"/>
      <c r="B12354" s="1"/>
      <c r="C12354" s="2"/>
      <c r="J12354" s="3"/>
      <c r="O12354" s="4"/>
      <c r="P12354" s="3"/>
      <c r="U12354" s="3"/>
    </row>
    <row r="12355" spans="1:21" x14ac:dyDescent="0.3">
      <c r="A12355" s="1"/>
      <c r="B12355" s="1"/>
      <c r="C12355" s="2"/>
      <c r="J12355" s="3"/>
      <c r="O12355" s="4"/>
      <c r="P12355" s="3"/>
      <c r="U12355" s="3"/>
    </row>
    <row r="12356" spans="1:21" x14ac:dyDescent="0.3">
      <c r="A12356" s="1"/>
      <c r="B12356" s="1"/>
      <c r="C12356" s="2"/>
      <c r="J12356" s="3"/>
      <c r="O12356" s="4"/>
      <c r="P12356" s="3"/>
      <c r="U12356" s="3"/>
    </row>
    <row r="12357" spans="1:21" x14ac:dyDescent="0.3">
      <c r="A12357" s="1"/>
      <c r="B12357" s="1"/>
      <c r="C12357" s="2"/>
      <c r="J12357" s="3"/>
      <c r="O12357" s="4"/>
      <c r="P12357" s="3"/>
      <c r="U12357" s="3"/>
    </row>
    <row r="12358" spans="1:21" x14ac:dyDescent="0.3">
      <c r="A12358" s="1"/>
      <c r="B12358" s="1"/>
      <c r="C12358" s="2"/>
      <c r="J12358" s="3"/>
      <c r="O12358" s="4"/>
      <c r="P12358" s="3"/>
      <c r="U12358" s="3"/>
    </row>
    <row r="12359" spans="1:21" x14ac:dyDescent="0.3">
      <c r="A12359" s="1"/>
      <c r="B12359" s="1"/>
      <c r="C12359" s="2"/>
      <c r="J12359" s="3"/>
      <c r="O12359" s="4"/>
      <c r="P12359" s="3"/>
      <c r="U12359" s="3"/>
    </row>
    <row r="12360" spans="1:21" x14ac:dyDescent="0.3">
      <c r="A12360" s="1"/>
      <c r="B12360" s="1"/>
      <c r="C12360" s="2"/>
      <c r="J12360" s="3"/>
      <c r="O12360" s="4"/>
      <c r="P12360" s="3"/>
      <c r="Q12360" s="3"/>
      <c r="U12360" s="3"/>
    </row>
    <row r="12361" spans="1:21" x14ac:dyDescent="0.3">
      <c r="A12361" s="1"/>
      <c r="B12361" s="1"/>
      <c r="C12361" s="2"/>
      <c r="J12361" s="3"/>
      <c r="O12361" s="4"/>
      <c r="P12361" s="3"/>
      <c r="Q12361" s="3"/>
      <c r="U12361" s="3"/>
    </row>
    <row r="12362" spans="1:21" x14ac:dyDescent="0.3">
      <c r="A12362" s="1"/>
      <c r="B12362" s="1"/>
      <c r="C12362" s="2"/>
      <c r="J12362" s="3"/>
      <c r="O12362" s="4"/>
      <c r="P12362" s="3"/>
      <c r="U12362" s="3"/>
    </row>
    <row r="12363" spans="1:21" x14ac:dyDescent="0.3">
      <c r="A12363" s="1"/>
      <c r="B12363" s="1"/>
      <c r="C12363" s="2"/>
      <c r="J12363" s="3"/>
      <c r="O12363" s="4"/>
      <c r="P12363" s="3"/>
      <c r="U12363" s="3"/>
    </row>
    <row r="12364" spans="1:21" x14ac:dyDescent="0.3">
      <c r="A12364" s="1"/>
      <c r="B12364" s="1"/>
      <c r="C12364" s="2"/>
      <c r="J12364" s="3"/>
      <c r="O12364" s="4"/>
      <c r="P12364" s="3"/>
      <c r="U12364" s="3"/>
    </row>
    <row r="12365" spans="1:21" x14ac:dyDescent="0.3">
      <c r="A12365" s="1"/>
      <c r="B12365" s="1"/>
      <c r="C12365" s="2"/>
      <c r="J12365" s="3"/>
      <c r="O12365" s="4"/>
      <c r="P12365" s="3"/>
      <c r="U12365" s="3"/>
    </row>
    <row r="12366" spans="1:21" x14ac:dyDescent="0.3">
      <c r="A12366" s="1"/>
      <c r="B12366" s="1"/>
      <c r="C12366" s="2"/>
      <c r="J12366" s="3"/>
      <c r="O12366" s="4"/>
      <c r="P12366" s="3"/>
      <c r="U12366" s="3"/>
    </row>
    <row r="12367" spans="1:21" x14ac:dyDescent="0.3">
      <c r="A12367" s="1"/>
      <c r="B12367" s="1"/>
      <c r="C12367" s="2"/>
      <c r="J12367" s="3"/>
      <c r="O12367" s="4"/>
      <c r="P12367" s="3"/>
      <c r="U12367" s="3"/>
    </row>
    <row r="12368" spans="1:21" x14ac:dyDescent="0.3">
      <c r="A12368" s="1"/>
      <c r="B12368" s="1"/>
      <c r="C12368" s="2"/>
      <c r="J12368" s="3"/>
      <c r="O12368" s="4"/>
      <c r="P12368" s="3"/>
      <c r="U12368" s="3"/>
    </row>
    <row r="12369" spans="1:21" x14ac:dyDescent="0.3">
      <c r="A12369" s="1"/>
      <c r="B12369" s="1"/>
      <c r="C12369" s="2"/>
      <c r="J12369" s="3"/>
      <c r="O12369" s="4"/>
      <c r="P12369" s="3"/>
      <c r="Q12369" s="3"/>
      <c r="U12369" s="3"/>
    </row>
    <row r="12370" spans="1:21" x14ac:dyDescent="0.3">
      <c r="A12370" s="1"/>
      <c r="B12370" s="1"/>
      <c r="C12370" s="2"/>
      <c r="J12370" s="3"/>
      <c r="O12370" s="4"/>
      <c r="P12370" s="3"/>
      <c r="U12370" s="3"/>
    </row>
    <row r="12371" spans="1:21" x14ac:dyDescent="0.3">
      <c r="A12371" s="1"/>
      <c r="B12371" s="1"/>
      <c r="C12371" s="2"/>
      <c r="J12371" s="3"/>
      <c r="O12371" s="4"/>
      <c r="P12371" s="3"/>
      <c r="U12371" s="3"/>
    </row>
    <row r="12372" spans="1:21" x14ac:dyDescent="0.3">
      <c r="A12372" s="1"/>
      <c r="B12372" s="1"/>
      <c r="C12372" s="2"/>
      <c r="J12372" s="3"/>
      <c r="O12372" s="4"/>
      <c r="P12372" s="3"/>
      <c r="U12372" s="3"/>
    </row>
    <row r="12373" spans="1:21" x14ac:dyDescent="0.3">
      <c r="A12373" s="1"/>
      <c r="B12373" s="1"/>
      <c r="C12373" s="2"/>
      <c r="J12373" s="3"/>
      <c r="O12373" s="4"/>
      <c r="P12373" s="3"/>
      <c r="U12373" s="3"/>
    </row>
    <row r="12374" spans="1:21" x14ac:dyDescent="0.3">
      <c r="A12374" s="1"/>
      <c r="B12374" s="1"/>
      <c r="C12374" s="2"/>
      <c r="J12374" s="3"/>
      <c r="O12374" s="4"/>
      <c r="P12374" s="3"/>
      <c r="U12374" s="3"/>
    </row>
    <row r="12375" spans="1:21" x14ac:dyDescent="0.3">
      <c r="A12375" s="1"/>
      <c r="B12375" s="1"/>
      <c r="C12375" s="2"/>
      <c r="J12375" s="3"/>
      <c r="O12375" s="4"/>
      <c r="P12375" s="3"/>
      <c r="Q12375" s="3"/>
      <c r="U12375" s="3"/>
    </row>
    <row r="12376" spans="1:21" x14ac:dyDescent="0.3">
      <c r="A12376" s="1"/>
      <c r="B12376" s="1"/>
      <c r="C12376" s="2"/>
      <c r="J12376" s="3"/>
      <c r="O12376" s="4"/>
      <c r="P12376" s="3"/>
      <c r="U12376" s="3"/>
    </row>
    <row r="12377" spans="1:21" x14ac:dyDescent="0.3">
      <c r="A12377" s="1"/>
      <c r="B12377" s="1"/>
      <c r="C12377" s="2"/>
      <c r="J12377" s="3"/>
      <c r="O12377" s="4"/>
      <c r="P12377" s="3"/>
      <c r="U12377" s="3"/>
    </row>
    <row r="12378" spans="1:21" x14ac:dyDescent="0.3">
      <c r="A12378" s="1"/>
      <c r="B12378" s="1"/>
      <c r="C12378" s="2"/>
      <c r="J12378" s="3"/>
      <c r="O12378" s="4"/>
      <c r="P12378" s="3"/>
      <c r="U12378" s="3"/>
    </row>
    <row r="12379" spans="1:21" x14ac:dyDescent="0.3">
      <c r="A12379" s="1"/>
      <c r="B12379" s="1"/>
      <c r="C12379" s="2"/>
      <c r="J12379" s="3"/>
      <c r="O12379" s="4"/>
      <c r="P12379" s="3"/>
      <c r="U12379" s="3"/>
    </row>
    <row r="12380" spans="1:21" x14ac:dyDescent="0.3">
      <c r="A12380" s="1"/>
      <c r="B12380" s="1"/>
      <c r="C12380" s="2"/>
      <c r="J12380" s="3"/>
      <c r="O12380" s="4"/>
      <c r="P12380" s="3"/>
      <c r="U12380" s="3"/>
    </row>
    <row r="12381" spans="1:21" x14ac:dyDescent="0.3">
      <c r="A12381" s="1"/>
      <c r="B12381" s="1"/>
      <c r="C12381" s="2"/>
      <c r="J12381" s="3"/>
      <c r="O12381" s="4"/>
      <c r="P12381" s="3"/>
      <c r="U12381" s="3"/>
    </row>
    <row r="12382" spans="1:21" x14ac:dyDescent="0.3">
      <c r="A12382" s="1"/>
      <c r="B12382" s="1"/>
      <c r="C12382" s="2"/>
      <c r="J12382" s="3"/>
      <c r="O12382" s="4"/>
      <c r="P12382" s="3"/>
      <c r="U12382" s="3"/>
    </row>
    <row r="12383" spans="1:21" x14ac:dyDescent="0.3">
      <c r="A12383" s="1"/>
      <c r="B12383" s="1"/>
      <c r="C12383" s="2"/>
      <c r="J12383" s="3"/>
      <c r="O12383" s="4"/>
      <c r="P12383" s="3"/>
      <c r="U12383" s="3"/>
    </row>
    <row r="12384" spans="1:21" x14ac:dyDescent="0.3">
      <c r="A12384" s="1"/>
      <c r="B12384" s="1"/>
      <c r="C12384" s="2"/>
      <c r="J12384" s="3"/>
      <c r="O12384" s="4"/>
      <c r="P12384" s="3"/>
      <c r="U12384" s="3"/>
    </row>
    <row r="12385" spans="1:21" x14ac:dyDescent="0.3">
      <c r="A12385" s="1"/>
      <c r="B12385" s="1"/>
      <c r="C12385" s="2"/>
      <c r="J12385" s="3"/>
      <c r="O12385" s="4"/>
      <c r="P12385" s="3"/>
      <c r="U12385" s="3"/>
    </row>
    <row r="12386" spans="1:21" x14ac:dyDescent="0.3">
      <c r="A12386" s="1"/>
      <c r="B12386" s="1"/>
      <c r="C12386" s="2"/>
      <c r="J12386" s="3"/>
      <c r="O12386" s="4"/>
      <c r="P12386" s="3"/>
      <c r="U12386" s="3"/>
    </row>
    <row r="12387" spans="1:21" x14ac:dyDescent="0.3">
      <c r="A12387" s="1"/>
      <c r="B12387" s="1"/>
      <c r="C12387" s="2"/>
      <c r="J12387" s="3"/>
      <c r="O12387" s="4"/>
      <c r="P12387" s="3"/>
      <c r="U12387" s="3"/>
    </row>
    <row r="12388" spans="1:21" x14ac:dyDescent="0.3">
      <c r="A12388" s="1"/>
      <c r="B12388" s="1"/>
      <c r="C12388" s="2"/>
      <c r="J12388" s="3"/>
      <c r="O12388" s="4"/>
      <c r="P12388" s="3"/>
      <c r="U12388" s="3"/>
    </row>
    <row r="12389" spans="1:21" x14ac:dyDescent="0.3">
      <c r="A12389" s="1"/>
      <c r="B12389" s="1"/>
      <c r="C12389" s="2"/>
      <c r="J12389" s="3"/>
      <c r="O12389" s="4"/>
      <c r="P12389" s="3"/>
      <c r="U12389" s="3"/>
    </row>
    <row r="12390" spans="1:21" x14ac:dyDescent="0.3">
      <c r="A12390" s="1"/>
      <c r="B12390" s="1"/>
      <c r="C12390" s="2"/>
      <c r="J12390" s="3"/>
      <c r="O12390" s="4"/>
      <c r="P12390" s="3"/>
      <c r="U12390" s="3"/>
    </row>
    <row r="12391" spans="1:21" x14ac:dyDescent="0.3">
      <c r="A12391" s="1"/>
      <c r="B12391" s="1"/>
      <c r="C12391" s="2"/>
      <c r="J12391" s="3"/>
      <c r="O12391" s="4"/>
      <c r="P12391" s="3"/>
      <c r="U12391" s="3"/>
    </row>
    <row r="12392" spans="1:21" x14ac:dyDescent="0.3">
      <c r="A12392" s="1"/>
      <c r="B12392" s="1"/>
      <c r="C12392" s="2"/>
      <c r="J12392" s="3"/>
      <c r="O12392" s="4"/>
      <c r="P12392" s="3"/>
      <c r="U12392" s="3"/>
    </row>
    <row r="12393" spans="1:21" x14ac:dyDescent="0.3">
      <c r="A12393" s="1"/>
      <c r="B12393" s="1"/>
      <c r="C12393" s="2"/>
      <c r="J12393" s="3"/>
      <c r="O12393" s="4"/>
      <c r="P12393" s="3"/>
      <c r="U12393" s="3"/>
    </row>
    <row r="12394" spans="1:21" x14ac:dyDescent="0.3">
      <c r="A12394" s="1"/>
      <c r="B12394" s="1"/>
      <c r="C12394" s="2"/>
      <c r="J12394" s="3"/>
      <c r="O12394" s="4"/>
      <c r="P12394" s="3"/>
      <c r="U12394" s="3"/>
    </row>
    <row r="12395" spans="1:21" x14ac:dyDescent="0.3">
      <c r="A12395" s="1"/>
      <c r="B12395" s="1"/>
      <c r="C12395" s="2"/>
      <c r="J12395" s="3"/>
      <c r="O12395" s="4"/>
      <c r="P12395" s="3"/>
      <c r="U12395" s="3"/>
    </row>
    <row r="12396" spans="1:21" x14ac:dyDescent="0.3">
      <c r="A12396" s="1"/>
      <c r="B12396" s="1"/>
      <c r="C12396" s="2"/>
      <c r="J12396" s="3"/>
      <c r="O12396" s="4"/>
      <c r="P12396" s="3"/>
      <c r="U12396" s="3"/>
    </row>
    <row r="12397" spans="1:21" x14ac:dyDescent="0.3">
      <c r="A12397" s="1"/>
      <c r="B12397" s="1"/>
      <c r="C12397" s="2"/>
      <c r="J12397" s="3"/>
      <c r="O12397" s="4"/>
      <c r="P12397" s="3"/>
      <c r="U12397" s="3"/>
    </row>
    <row r="12398" spans="1:21" x14ac:dyDescent="0.3">
      <c r="A12398" s="1"/>
      <c r="B12398" s="1"/>
      <c r="C12398" s="2"/>
      <c r="J12398" s="3"/>
      <c r="O12398" s="4"/>
      <c r="P12398" s="3"/>
      <c r="U12398" s="3"/>
    </row>
    <row r="12399" spans="1:21" x14ac:dyDescent="0.3">
      <c r="A12399" s="1"/>
      <c r="B12399" s="1"/>
      <c r="C12399" s="2"/>
      <c r="J12399" s="3"/>
      <c r="O12399" s="4"/>
      <c r="P12399" s="3"/>
      <c r="U12399" s="3"/>
    </row>
    <row r="12400" spans="1:21" x14ac:dyDescent="0.3">
      <c r="A12400" s="1"/>
      <c r="B12400" s="1"/>
      <c r="C12400" s="2"/>
      <c r="J12400" s="3"/>
      <c r="O12400" s="4"/>
      <c r="P12400" s="3"/>
      <c r="Q12400" s="3"/>
      <c r="U12400" s="3"/>
    </row>
    <row r="12401" spans="1:21" x14ac:dyDescent="0.3">
      <c r="A12401" s="1"/>
      <c r="B12401" s="1"/>
      <c r="C12401" s="2"/>
      <c r="J12401" s="3"/>
      <c r="O12401" s="4"/>
      <c r="P12401" s="3"/>
      <c r="U12401" s="3"/>
    </row>
    <row r="12402" spans="1:21" x14ac:dyDescent="0.3">
      <c r="A12402" s="1"/>
      <c r="B12402" s="1"/>
      <c r="C12402" s="2"/>
      <c r="J12402" s="3"/>
      <c r="O12402" s="4"/>
      <c r="P12402" s="3"/>
      <c r="U12402" s="3"/>
    </row>
    <row r="12403" spans="1:21" x14ac:dyDescent="0.3">
      <c r="A12403" s="1"/>
      <c r="B12403" s="1"/>
      <c r="C12403" s="2"/>
      <c r="J12403" s="3"/>
      <c r="O12403" s="4"/>
      <c r="P12403" s="3"/>
      <c r="U12403" s="3"/>
    </row>
    <row r="12404" spans="1:21" x14ac:dyDescent="0.3">
      <c r="A12404" s="1"/>
      <c r="B12404" s="1"/>
      <c r="C12404" s="2"/>
      <c r="J12404" s="3"/>
      <c r="O12404" s="4"/>
      <c r="P12404" s="3"/>
      <c r="U12404" s="3"/>
    </row>
    <row r="12405" spans="1:21" x14ac:dyDescent="0.3">
      <c r="A12405" s="1"/>
      <c r="B12405" s="1"/>
      <c r="C12405" s="2"/>
      <c r="J12405" s="3"/>
      <c r="O12405" s="4"/>
      <c r="P12405" s="3"/>
      <c r="U12405" s="3"/>
    </row>
    <row r="12406" spans="1:21" x14ac:dyDescent="0.3">
      <c r="A12406" s="1"/>
      <c r="B12406" s="1"/>
      <c r="C12406" s="2"/>
      <c r="J12406" s="3"/>
      <c r="O12406" s="4"/>
      <c r="P12406" s="3"/>
      <c r="U12406" s="3"/>
    </row>
    <row r="12407" spans="1:21" x14ac:dyDescent="0.3">
      <c r="A12407" s="1"/>
      <c r="B12407" s="1"/>
      <c r="C12407" s="2"/>
      <c r="J12407" s="3"/>
      <c r="O12407" s="4"/>
      <c r="P12407" s="3"/>
      <c r="U12407" s="3"/>
    </row>
    <row r="12408" spans="1:21" x14ac:dyDescent="0.3">
      <c r="A12408" s="1"/>
      <c r="B12408" s="1"/>
      <c r="C12408" s="2"/>
      <c r="J12408" s="3"/>
      <c r="O12408" s="4"/>
      <c r="P12408" s="3"/>
      <c r="U12408" s="3"/>
    </row>
    <row r="12409" spans="1:21" x14ac:dyDescent="0.3">
      <c r="A12409" s="1"/>
      <c r="B12409" s="1"/>
      <c r="C12409" s="2"/>
      <c r="J12409" s="3"/>
      <c r="O12409" s="4"/>
      <c r="P12409" s="3"/>
      <c r="U12409" s="3"/>
    </row>
    <row r="12410" spans="1:21" x14ac:dyDescent="0.3">
      <c r="A12410" s="1"/>
      <c r="B12410" s="1"/>
      <c r="C12410" s="2"/>
      <c r="J12410" s="3"/>
      <c r="O12410" s="4"/>
      <c r="P12410" s="3"/>
      <c r="U12410" s="3"/>
    </row>
    <row r="12411" spans="1:21" x14ac:dyDescent="0.3">
      <c r="A12411" s="1"/>
      <c r="B12411" s="1"/>
      <c r="C12411" s="2"/>
      <c r="J12411" s="3"/>
      <c r="O12411" s="4"/>
      <c r="P12411" s="3"/>
      <c r="U12411" s="3"/>
    </row>
    <row r="12412" spans="1:21" x14ac:dyDescent="0.3">
      <c r="A12412" s="1"/>
      <c r="B12412" s="1"/>
      <c r="C12412" s="2"/>
      <c r="J12412" s="3"/>
      <c r="O12412" s="4"/>
      <c r="P12412" s="3"/>
      <c r="U12412" s="3"/>
    </row>
    <row r="12413" spans="1:21" x14ac:dyDescent="0.3">
      <c r="A12413" s="1"/>
      <c r="B12413" s="1"/>
      <c r="C12413" s="2"/>
      <c r="J12413" s="3"/>
      <c r="O12413" s="4"/>
      <c r="P12413" s="3"/>
      <c r="U12413" s="3"/>
    </row>
    <row r="12414" spans="1:21" x14ac:dyDescent="0.3">
      <c r="A12414" s="1"/>
      <c r="B12414" s="1"/>
      <c r="C12414" s="2"/>
      <c r="J12414" s="3"/>
      <c r="O12414" s="4"/>
      <c r="P12414" s="3"/>
      <c r="U12414" s="3"/>
    </row>
    <row r="12415" spans="1:21" x14ac:dyDescent="0.3">
      <c r="A12415" s="1"/>
      <c r="B12415" s="1"/>
      <c r="C12415" s="2"/>
      <c r="J12415" s="3"/>
      <c r="O12415" s="4"/>
      <c r="P12415" s="3"/>
      <c r="U12415" s="3"/>
    </row>
    <row r="12416" spans="1:21" x14ac:dyDescent="0.3">
      <c r="A12416" s="1"/>
      <c r="B12416" s="1"/>
      <c r="C12416" s="2"/>
      <c r="J12416" s="3"/>
      <c r="O12416" s="4"/>
      <c r="P12416" s="3"/>
      <c r="U12416" s="3"/>
    </row>
    <row r="12417" spans="1:21" x14ac:dyDescent="0.3">
      <c r="A12417" s="1"/>
      <c r="B12417" s="1"/>
      <c r="C12417" s="2"/>
      <c r="J12417" s="3"/>
      <c r="O12417" s="4"/>
      <c r="P12417" s="3"/>
      <c r="U12417" s="3"/>
    </row>
    <row r="12418" spans="1:21" x14ac:dyDescent="0.3">
      <c r="A12418" s="1"/>
      <c r="B12418" s="1"/>
      <c r="C12418" s="2"/>
      <c r="J12418" s="3"/>
      <c r="O12418" s="4"/>
      <c r="P12418" s="3"/>
      <c r="U12418" s="3"/>
    </row>
    <row r="12419" spans="1:21" x14ac:dyDescent="0.3">
      <c r="A12419" s="1"/>
      <c r="B12419" s="1"/>
      <c r="C12419" s="2"/>
      <c r="J12419" s="3"/>
      <c r="O12419" s="4"/>
      <c r="P12419" s="3"/>
      <c r="U12419" s="3"/>
    </row>
    <row r="12420" spans="1:21" x14ac:dyDescent="0.3">
      <c r="A12420" s="1"/>
      <c r="B12420" s="1"/>
      <c r="C12420" s="2"/>
      <c r="J12420" s="3"/>
      <c r="O12420" s="4"/>
      <c r="P12420" s="3"/>
      <c r="U12420" s="3"/>
    </row>
    <row r="12421" spans="1:21" x14ac:dyDescent="0.3">
      <c r="A12421" s="1"/>
      <c r="B12421" s="1"/>
      <c r="C12421" s="2"/>
      <c r="J12421" s="3"/>
      <c r="O12421" s="4"/>
      <c r="P12421" s="3"/>
      <c r="U12421" s="3"/>
    </row>
    <row r="12422" spans="1:21" x14ac:dyDescent="0.3">
      <c r="A12422" s="1"/>
      <c r="B12422" s="1"/>
      <c r="C12422" s="2"/>
      <c r="J12422" s="3"/>
      <c r="O12422" s="4"/>
      <c r="P12422" s="3"/>
      <c r="U12422" s="3"/>
    </row>
    <row r="12423" spans="1:21" x14ac:dyDescent="0.3">
      <c r="A12423" s="1"/>
      <c r="B12423" s="1"/>
      <c r="C12423" s="2"/>
      <c r="J12423" s="3"/>
      <c r="O12423" s="4"/>
      <c r="P12423" s="3"/>
      <c r="U12423" s="3"/>
    </row>
    <row r="12424" spans="1:21" x14ac:dyDescent="0.3">
      <c r="A12424" s="1"/>
      <c r="B12424" s="1"/>
      <c r="C12424" s="2"/>
      <c r="J12424" s="3"/>
      <c r="O12424" s="4"/>
      <c r="P12424" s="3"/>
      <c r="U12424" s="3"/>
    </row>
    <row r="12425" spans="1:21" x14ac:dyDescent="0.3">
      <c r="A12425" s="1"/>
      <c r="B12425" s="1"/>
      <c r="C12425" s="2"/>
      <c r="J12425" s="3"/>
      <c r="O12425" s="4"/>
      <c r="P12425" s="3"/>
      <c r="U12425" s="3"/>
    </row>
    <row r="12426" spans="1:21" x14ac:dyDescent="0.3">
      <c r="A12426" s="1"/>
      <c r="B12426" s="1"/>
      <c r="C12426" s="2"/>
      <c r="J12426" s="3"/>
      <c r="O12426" s="4"/>
      <c r="P12426" s="3"/>
      <c r="U12426" s="3"/>
    </row>
    <row r="12427" spans="1:21" x14ac:dyDescent="0.3">
      <c r="A12427" s="1"/>
      <c r="B12427" s="1"/>
      <c r="C12427" s="2"/>
      <c r="J12427" s="3"/>
      <c r="O12427" s="4"/>
      <c r="P12427" s="3"/>
      <c r="U12427" s="3"/>
    </row>
    <row r="12428" spans="1:21" x14ac:dyDescent="0.3">
      <c r="A12428" s="1"/>
      <c r="B12428" s="1"/>
      <c r="C12428" s="2"/>
      <c r="J12428" s="3"/>
      <c r="O12428" s="4"/>
      <c r="P12428" s="3"/>
      <c r="U12428" s="3"/>
    </row>
    <row r="12429" spans="1:21" x14ac:dyDescent="0.3">
      <c r="A12429" s="1"/>
      <c r="B12429" s="1"/>
      <c r="C12429" s="2"/>
      <c r="J12429" s="3"/>
      <c r="O12429" s="4"/>
      <c r="P12429" s="3"/>
      <c r="U12429" s="3"/>
    </row>
    <row r="12430" spans="1:21" x14ac:dyDescent="0.3">
      <c r="A12430" s="1"/>
      <c r="B12430" s="1"/>
      <c r="C12430" s="2"/>
      <c r="J12430" s="3"/>
      <c r="O12430" s="4"/>
      <c r="P12430" s="3"/>
      <c r="U12430" s="3"/>
    </row>
    <row r="12431" spans="1:21" x14ac:dyDescent="0.3">
      <c r="A12431" s="1"/>
      <c r="B12431" s="1"/>
      <c r="C12431" s="2"/>
      <c r="J12431" s="3"/>
      <c r="O12431" s="4"/>
      <c r="P12431" s="3"/>
      <c r="U12431" s="3"/>
    </row>
    <row r="12432" spans="1:21" x14ac:dyDescent="0.3">
      <c r="A12432" s="1"/>
      <c r="B12432" s="1"/>
      <c r="C12432" s="2"/>
      <c r="J12432" s="3"/>
      <c r="O12432" s="4"/>
      <c r="P12432" s="3"/>
      <c r="U12432" s="3"/>
    </row>
    <row r="12433" spans="1:21" x14ac:dyDescent="0.3">
      <c r="A12433" s="1"/>
      <c r="B12433" s="1"/>
      <c r="C12433" s="2"/>
      <c r="J12433" s="3"/>
      <c r="O12433" s="4"/>
      <c r="P12433" s="3"/>
      <c r="U12433" s="3"/>
    </row>
    <row r="12434" spans="1:21" x14ac:dyDescent="0.3">
      <c r="A12434" s="1"/>
      <c r="B12434" s="1"/>
      <c r="C12434" s="2"/>
      <c r="J12434" s="3"/>
      <c r="O12434" s="4"/>
      <c r="P12434" s="3"/>
      <c r="U12434" s="3"/>
    </row>
    <row r="12435" spans="1:21" x14ac:dyDescent="0.3">
      <c r="A12435" s="1"/>
      <c r="B12435" s="1"/>
      <c r="C12435" s="2"/>
      <c r="J12435" s="3"/>
      <c r="O12435" s="4"/>
      <c r="P12435" s="3"/>
      <c r="U12435" s="3"/>
    </row>
    <row r="12436" spans="1:21" x14ac:dyDescent="0.3">
      <c r="A12436" s="1"/>
      <c r="B12436" s="1"/>
      <c r="C12436" s="2"/>
      <c r="J12436" s="3"/>
      <c r="O12436" s="4"/>
      <c r="P12436" s="3"/>
      <c r="U12436" s="3"/>
    </row>
    <row r="12437" spans="1:21" x14ac:dyDescent="0.3">
      <c r="A12437" s="1"/>
      <c r="B12437" s="1"/>
      <c r="C12437" s="2"/>
      <c r="J12437" s="3"/>
      <c r="O12437" s="4"/>
      <c r="P12437" s="3"/>
      <c r="U12437" s="3"/>
    </row>
    <row r="12438" spans="1:21" x14ac:dyDescent="0.3">
      <c r="A12438" s="1"/>
      <c r="B12438" s="1"/>
      <c r="C12438" s="2"/>
      <c r="J12438" s="3"/>
      <c r="O12438" s="4"/>
      <c r="P12438" s="3"/>
      <c r="Q12438" s="3"/>
      <c r="U12438" s="3"/>
    </row>
    <row r="12439" spans="1:21" x14ac:dyDescent="0.3">
      <c r="A12439" s="1"/>
      <c r="B12439" s="1"/>
      <c r="C12439" s="2"/>
      <c r="J12439" s="3"/>
      <c r="O12439" s="4"/>
      <c r="P12439" s="3"/>
      <c r="U12439" s="3"/>
    </row>
    <row r="12440" spans="1:21" x14ac:dyDescent="0.3">
      <c r="A12440" s="1"/>
      <c r="B12440" s="1"/>
      <c r="C12440" s="2"/>
      <c r="J12440" s="3"/>
      <c r="O12440" s="4"/>
      <c r="P12440" s="3"/>
      <c r="U12440" s="3"/>
    </row>
    <row r="12441" spans="1:21" x14ac:dyDescent="0.3">
      <c r="A12441" s="1"/>
      <c r="B12441" s="1"/>
      <c r="C12441" s="2"/>
      <c r="J12441" s="3"/>
      <c r="O12441" s="4"/>
      <c r="P12441" s="3"/>
      <c r="U12441" s="3"/>
    </row>
    <row r="12442" spans="1:21" x14ac:dyDescent="0.3">
      <c r="A12442" s="1"/>
      <c r="B12442" s="1"/>
      <c r="C12442" s="2"/>
      <c r="J12442" s="3"/>
      <c r="O12442" s="4"/>
      <c r="P12442" s="3"/>
      <c r="U12442" s="3"/>
    </row>
    <row r="12443" spans="1:21" x14ac:dyDescent="0.3">
      <c r="A12443" s="1"/>
      <c r="B12443" s="1"/>
      <c r="C12443" s="2"/>
      <c r="J12443" s="3"/>
      <c r="O12443" s="4"/>
      <c r="P12443" s="3"/>
      <c r="U12443" s="3"/>
    </row>
    <row r="12444" spans="1:21" x14ac:dyDescent="0.3">
      <c r="A12444" s="1"/>
      <c r="B12444" s="1"/>
      <c r="C12444" s="2"/>
      <c r="J12444" s="3"/>
      <c r="O12444" s="4"/>
      <c r="P12444" s="3"/>
      <c r="U12444" s="3"/>
    </row>
    <row r="12445" spans="1:21" x14ac:dyDescent="0.3">
      <c r="A12445" s="1"/>
      <c r="B12445" s="1"/>
      <c r="C12445" s="2"/>
      <c r="J12445" s="3"/>
      <c r="O12445" s="4"/>
      <c r="P12445" s="3"/>
      <c r="Q12445" s="3"/>
      <c r="S12445" s="4"/>
      <c r="U12445" s="3"/>
    </row>
    <row r="12446" spans="1:21" x14ac:dyDescent="0.3">
      <c r="A12446" s="1"/>
      <c r="B12446" s="1"/>
      <c r="C12446" s="2"/>
      <c r="J12446" s="3"/>
      <c r="O12446" s="4"/>
      <c r="P12446" s="3"/>
      <c r="Q12446" s="3"/>
      <c r="U12446" s="3"/>
    </row>
    <row r="12447" spans="1:21" x14ac:dyDescent="0.3">
      <c r="A12447" s="1"/>
      <c r="B12447" s="1"/>
      <c r="C12447" s="2"/>
      <c r="J12447" s="3"/>
      <c r="O12447" s="4"/>
      <c r="P12447" s="3"/>
      <c r="U12447" s="3"/>
    </row>
    <row r="12448" spans="1:21" x14ac:dyDescent="0.3">
      <c r="A12448" s="1"/>
      <c r="B12448" s="1"/>
      <c r="C12448" s="2"/>
      <c r="J12448" s="3"/>
      <c r="O12448" s="4"/>
      <c r="P12448" s="3"/>
      <c r="U12448" s="3"/>
    </row>
    <row r="12449" spans="1:21" x14ac:dyDescent="0.3">
      <c r="A12449" s="1"/>
      <c r="B12449" s="1"/>
      <c r="C12449" s="2"/>
      <c r="J12449" s="3"/>
      <c r="O12449" s="4"/>
      <c r="P12449" s="3"/>
      <c r="U12449" s="3"/>
    </row>
    <row r="12450" spans="1:21" x14ac:dyDescent="0.3">
      <c r="A12450" s="1"/>
      <c r="B12450" s="1"/>
      <c r="C12450" s="2"/>
      <c r="J12450" s="3"/>
      <c r="O12450" s="4"/>
      <c r="P12450" s="3"/>
      <c r="U12450" s="3"/>
    </row>
    <row r="12451" spans="1:21" x14ac:dyDescent="0.3">
      <c r="A12451" s="1"/>
      <c r="B12451" s="1"/>
      <c r="C12451" s="2"/>
      <c r="J12451" s="3"/>
      <c r="O12451" s="4"/>
      <c r="P12451" s="3"/>
      <c r="U12451" s="3"/>
    </row>
    <row r="12452" spans="1:21" x14ac:dyDescent="0.3">
      <c r="A12452" s="1"/>
      <c r="B12452" s="1"/>
      <c r="C12452" s="2"/>
      <c r="J12452" s="3"/>
      <c r="O12452" s="4"/>
      <c r="P12452" s="3"/>
      <c r="U12452" s="3"/>
    </row>
    <row r="12453" spans="1:21" x14ac:dyDescent="0.3">
      <c r="A12453" s="1"/>
      <c r="B12453" s="1"/>
      <c r="C12453" s="2"/>
      <c r="J12453" s="3"/>
      <c r="O12453" s="4"/>
      <c r="P12453" s="3"/>
      <c r="U12453" s="3"/>
    </row>
    <row r="12454" spans="1:21" x14ac:dyDescent="0.3">
      <c r="A12454" s="1"/>
      <c r="B12454" s="1"/>
      <c r="C12454" s="2"/>
      <c r="J12454" s="3"/>
      <c r="O12454" s="4"/>
      <c r="P12454" s="3"/>
      <c r="U12454" s="3"/>
    </row>
    <row r="12455" spans="1:21" x14ac:dyDescent="0.3">
      <c r="A12455" s="1"/>
      <c r="B12455" s="1"/>
      <c r="C12455" s="2"/>
      <c r="J12455" s="3"/>
      <c r="O12455" s="4"/>
      <c r="P12455" s="3"/>
      <c r="Q12455" s="3"/>
      <c r="U12455" s="3"/>
    </row>
    <row r="12456" spans="1:21" x14ac:dyDescent="0.3">
      <c r="A12456" s="1"/>
      <c r="B12456" s="1"/>
      <c r="C12456" s="2"/>
      <c r="J12456" s="3"/>
      <c r="O12456" s="4"/>
      <c r="P12456" s="3"/>
      <c r="Q12456" s="3"/>
      <c r="U12456" s="3"/>
    </row>
    <row r="12457" spans="1:21" x14ac:dyDescent="0.3">
      <c r="A12457" s="1"/>
      <c r="B12457" s="1"/>
      <c r="C12457" s="2"/>
      <c r="J12457" s="3"/>
      <c r="O12457" s="4"/>
      <c r="P12457" s="3"/>
      <c r="U12457" s="3"/>
    </row>
    <row r="12458" spans="1:21" x14ac:dyDescent="0.3">
      <c r="A12458" s="1"/>
      <c r="B12458" s="1"/>
      <c r="C12458" s="2"/>
      <c r="J12458" s="3"/>
      <c r="O12458" s="4"/>
      <c r="P12458" s="3"/>
      <c r="Q12458" s="3"/>
      <c r="U12458" s="3"/>
    </row>
    <row r="12459" spans="1:21" x14ac:dyDescent="0.3">
      <c r="A12459" s="1"/>
      <c r="B12459" s="1"/>
      <c r="C12459" s="2"/>
      <c r="J12459" s="3"/>
      <c r="O12459" s="4"/>
      <c r="P12459" s="3"/>
      <c r="Q12459" s="3"/>
      <c r="U12459" s="3"/>
    </row>
    <row r="12460" spans="1:21" x14ac:dyDescent="0.3">
      <c r="A12460" s="1"/>
      <c r="B12460" s="1"/>
      <c r="C12460" s="2"/>
      <c r="J12460" s="3"/>
      <c r="O12460" s="4"/>
      <c r="P12460" s="3"/>
      <c r="U12460" s="3"/>
    </row>
    <row r="12461" spans="1:21" x14ac:dyDescent="0.3">
      <c r="A12461" s="1"/>
      <c r="B12461" s="1"/>
      <c r="C12461" s="2"/>
      <c r="J12461" s="3"/>
      <c r="O12461" s="4"/>
      <c r="P12461" s="3"/>
      <c r="Q12461" s="3"/>
      <c r="U12461" s="3"/>
    </row>
    <row r="12462" spans="1:21" x14ac:dyDescent="0.3">
      <c r="A12462" s="1"/>
      <c r="B12462" s="1"/>
      <c r="C12462" s="2"/>
      <c r="J12462" s="3"/>
      <c r="O12462" s="4"/>
      <c r="P12462" s="3"/>
      <c r="U12462" s="3"/>
    </row>
    <row r="12463" spans="1:21" x14ac:dyDescent="0.3">
      <c r="A12463" s="1"/>
      <c r="B12463" s="1"/>
      <c r="C12463" s="2"/>
      <c r="J12463" s="3"/>
      <c r="O12463" s="4"/>
      <c r="P12463" s="3"/>
      <c r="U12463" s="3"/>
    </row>
    <row r="12464" spans="1:21" x14ac:dyDescent="0.3">
      <c r="A12464" s="1"/>
      <c r="B12464" s="1"/>
      <c r="C12464" s="2"/>
      <c r="J12464" s="3"/>
      <c r="O12464" s="4"/>
      <c r="P12464" s="3"/>
      <c r="U12464" s="3"/>
    </row>
    <row r="12465" spans="1:21" x14ac:dyDescent="0.3">
      <c r="A12465" s="1"/>
      <c r="B12465" s="1"/>
      <c r="C12465" s="2"/>
      <c r="J12465" s="3"/>
      <c r="O12465" s="4"/>
      <c r="P12465" s="3"/>
      <c r="Q12465" s="3"/>
      <c r="U12465" s="3"/>
    </row>
    <row r="12466" spans="1:21" x14ac:dyDescent="0.3">
      <c r="A12466" s="1"/>
      <c r="B12466" s="1"/>
      <c r="C12466" s="2"/>
      <c r="J12466" s="3"/>
      <c r="O12466" s="4"/>
      <c r="P12466" s="3"/>
      <c r="Q12466" s="3"/>
      <c r="U12466" s="3"/>
    </row>
    <row r="12467" spans="1:21" x14ac:dyDescent="0.3">
      <c r="A12467" s="1"/>
      <c r="B12467" s="1"/>
      <c r="C12467" s="2"/>
      <c r="J12467" s="3"/>
      <c r="O12467" s="4"/>
      <c r="P12467" s="3"/>
      <c r="Q12467" s="3"/>
      <c r="U12467" s="3"/>
    </row>
    <row r="12468" spans="1:21" x14ac:dyDescent="0.3">
      <c r="A12468" s="1"/>
      <c r="B12468" s="1"/>
      <c r="C12468" s="2"/>
      <c r="J12468" s="3"/>
      <c r="O12468" s="4"/>
      <c r="P12468" s="3"/>
      <c r="Q12468" s="3"/>
      <c r="S12468" s="4"/>
      <c r="U12468" s="3"/>
    </row>
    <row r="12469" spans="1:21" x14ac:dyDescent="0.3">
      <c r="A12469" s="1"/>
      <c r="B12469" s="1"/>
      <c r="C12469" s="2"/>
      <c r="J12469" s="3"/>
      <c r="O12469" s="4"/>
      <c r="P12469" s="3"/>
      <c r="U12469" s="3"/>
    </row>
    <row r="12470" spans="1:21" x14ac:dyDescent="0.3">
      <c r="A12470" s="1"/>
      <c r="B12470" s="1"/>
      <c r="C12470" s="2"/>
      <c r="J12470" s="3"/>
      <c r="O12470" s="4"/>
      <c r="P12470" s="3"/>
      <c r="U12470" s="3"/>
    </row>
    <row r="12471" spans="1:21" x14ac:dyDescent="0.3">
      <c r="A12471" s="1"/>
      <c r="B12471" s="1"/>
      <c r="C12471" s="2"/>
      <c r="J12471" s="3"/>
      <c r="O12471" s="4"/>
      <c r="P12471" s="3"/>
      <c r="U12471" s="3"/>
    </row>
    <row r="12472" spans="1:21" x14ac:dyDescent="0.3">
      <c r="A12472" s="1"/>
      <c r="B12472" s="1"/>
      <c r="C12472" s="2"/>
      <c r="J12472" s="3"/>
      <c r="O12472" s="4"/>
      <c r="P12472" s="3"/>
      <c r="Q12472" s="3"/>
      <c r="U12472" s="3"/>
    </row>
    <row r="12473" spans="1:21" x14ac:dyDescent="0.3">
      <c r="A12473" s="1"/>
      <c r="B12473" s="1"/>
      <c r="C12473" s="2"/>
      <c r="J12473" s="3"/>
      <c r="O12473" s="4"/>
      <c r="P12473" s="3"/>
      <c r="Q12473" s="3"/>
      <c r="U12473" s="3"/>
    </row>
    <row r="12474" spans="1:21" x14ac:dyDescent="0.3">
      <c r="A12474" s="1"/>
      <c r="B12474" s="1"/>
      <c r="C12474" s="2"/>
      <c r="J12474" s="3"/>
      <c r="O12474" s="4"/>
      <c r="P12474" s="3"/>
      <c r="Q12474" s="3"/>
      <c r="U12474" s="3"/>
    </row>
    <row r="12475" spans="1:21" x14ac:dyDescent="0.3">
      <c r="A12475" s="1"/>
      <c r="B12475" s="1"/>
      <c r="C12475" s="2"/>
      <c r="J12475" s="3"/>
      <c r="O12475" s="4"/>
      <c r="P12475" s="3"/>
      <c r="Q12475" s="3"/>
      <c r="U12475" s="3"/>
    </row>
    <row r="12476" spans="1:21" x14ac:dyDescent="0.3">
      <c r="A12476" s="1"/>
      <c r="B12476" s="1"/>
      <c r="C12476" s="2"/>
      <c r="J12476" s="3"/>
      <c r="O12476" s="4"/>
      <c r="P12476" s="3"/>
      <c r="U12476" s="3"/>
    </row>
    <row r="12477" spans="1:21" x14ac:dyDescent="0.3">
      <c r="A12477" s="1"/>
      <c r="B12477" s="1"/>
      <c r="C12477" s="2"/>
      <c r="J12477" s="3"/>
      <c r="O12477" s="4"/>
      <c r="P12477" s="3"/>
      <c r="U12477" s="3"/>
    </row>
    <row r="12478" spans="1:21" x14ac:dyDescent="0.3">
      <c r="A12478" s="1"/>
      <c r="B12478" s="1"/>
      <c r="C12478" s="2"/>
      <c r="J12478" s="3"/>
      <c r="O12478" s="4"/>
      <c r="P12478" s="3"/>
      <c r="Q12478" s="3"/>
      <c r="U12478" s="3"/>
    </row>
    <row r="12479" spans="1:21" x14ac:dyDescent="0.3">
      <c r="A12479" s="1"/>
      <c r="B12479" s="1"/>
      <c r="C12479" s="2"/>
      <c r="J12479" s="3"/>
      <c r="O12479" s="4"/>
      <c r="P12479" s="3"/>
      <c r="U12479" s="3"/>
    </row>
    <row r="12480" spans="1:21" x14ac:dyDescent="0.3">
      <c r="A12480" s="1"/>
      <c r="B12480" s="1"/>
      <c r="C12480" s="2"/>
      <c r="J12480" s="3"/>
      <c r="O12480" s="4"/>
      <c r="P12480" s="3"/>
      <c r="U12480" s="3"/>
    </row>
    <row r="12481" spans="1:21" x14ac:dyDescent="0.3">
      <c r="A12481" s="1"/>
      <c r="B12481" s="1"/>
      <c r="C12481" s="2"/>
      <c r="J12481" s="3"/>
      <c r="O12481" s="4"/>
      <c r="P12481" s="3"/>
      <c r="Q12481" s="3"/>
      <c r="U12481" s="3"/>
    </row>
    <row r="12482" spans="1:21" x14ac:dyDescent="0.3">
      <c r="A12482" s="1"/>
      <c r="B12482" s="1"/>
      <c r="C12482" s="2"/>
      <c r="J12482" s="3"/>
      <c r="O12482" s="4"/>
      <c r="P12482" s="3"/>
      <c r="U12482" s="3"/>
    </row>
    <row r="12483" spans="1:21" x14ac:dyDescent="0.3">
      <c r="A12483" s="1"/>
      <c r="B12483" s="1"/>
      <c r="C12483" s="2"/>
      <c r="J12483" s="3"/>
      <c r="O12483" s="4"/>
      <c r="P12483" s="3"/>
      <c r="U12483" s="3"/>
    </row>
    <row r="12484" spans="1:21" x14ac:dyDescent="0.3">
      <c r="A12484" s="1"/>
      <c r="B12484" s="1"/>
      <c r="C12484" s="2"/>
      <c r="J12484" s="3"/>
      <c r="O12484" s="4"/>
      <c r="P12484" s="3"/>
      <c r="U12484" s="3"/>
    </row>
    <row r="12485" spans="1:21" x14ac:dyDescent="0.3">
      <c r="A12485" s="1"/>
      <c r="B12485" s="1"/>
      <c r="C12485" s="2"/>
      <c r="J12485" s="3"/>
      <c r="O12485" s="4"/>
      <c r="P12485" s="3"/>
      <c r="U12485" s="3"/>
    </row>
    <row r="12486" spans="1:21" x14ac:dyDescent="0.3">
      <c r="A12486" s="1"/>
      <c r="B12486" s="1"/>
      <c r="C12486" s="2"/>
      <c r="J12486" s="3"/>
      <c r="O12486" s="4"/>
      <c r="P12486" s="3"/>
      <c r="U12486" s="3"/>
    </row>
    <row r="12487" spans="1:21" x14ac:dyDescent="0.3">
      <c r="A12487" s="1"/>
      <c r="B12487" s="1"/>
      <c r="C12487" s="2"/>
      <c r="J12487" s="3"/>
      <c r="O12487" s="4"/>
      <c r="P12487" s="3"/>
      <c r="Q12487" s="3"/>
      <c r="U12487" s="3"/>
    </row>
    <row r="12488" spans="1:21" x14ac:dyDescent="0.3">
      <c r="A12488" s="1"/>
      <c r="B12488" s="1"/>
      <c r="C12488" s="2"/>
      <c r="J12488" s="3"/>
      <c r="O12488" s="4"/>
      <c r="P12488" s="3"/>
      <c r="U12488" s="3"/>
    </row>
    <row r="12489" spans="1:21" x14ac:dyDescent="0.3">
      <c r="A12489" s="1"/>
      <c r="B12489" s="1"/>
      <c r="C12489" s="2"/>
      <c r="J12489" s="3"/>
      <c r="O12489" s="4"/>
      <c r="P12489" s="3"/>
      <c r="Q12489" s="3"/>
      <c r="U12489" s="3"/>
    </row>
    <row r="12490" spans="1:21" x14ac:dyDescent="0.3">
      <c r="A12490" s="1"/>
      <c r="B12490" s="1"/>
      <c r="C12490" s="2"/>
      <c r="J12490" s="3"/>
      <c r="O12490" s="4"/>
      <c r="P12490" s="3"/>
      <c r="U12490" s="3"/>
    </row>
    <row r="12491" spans="1:21" x14ac:dyDescent="0.3">
      <c r="A12491" s="1"/>
      <c r="B12491" s="1"/>
      <c r="C12491" s="2"/>
      <c r="J12491" s="3"/>
      <c r="O12491" s="4"/>
      <c r="P12491" s="3"/>
      <c r="U12491" s="3"/>
    </row>
    <row r="12492" spans="1:21" x14ac:dyDescent="0.3">
      <c r="A12492" s="1"/>
      <c r="B12492" s="1"/>
      <c r="C12492" s="2"/>
      <c r="J12492" s="3"/>
      <c r="O12492" s="4"/>
      <c r="P12492" s="3"/>
      <c r="U12492" s="3"/>
    </row>
    <row r="12493" spans="1:21" x14ac:dyDescent="0.3">
      <c r="A12493" s="1"/>
      <c r="B12493" s="1"/>
      <c r="C12493" s="2"/>
      <c r="J12493" s="3"/>
      <c r="O12493" s="4"/>
      <c r="P12493" s="3"/>
      <c r="U12493" s="3"/>
    </row>
    <row r="12494" spans="1:21" x14ac:dyDescent="0.3">
      <c r="A12494" s="1"/>
      <c r="B12494" s="1"/>
      <c r="C12494" s="2"/>
      <c r="J12494" s="3"/>
      <c r="O12494" s="4"/>
      <c r="P12494" s="3"/>
      <c r="Q12494" s="3"/>
      <c r="U12494" s="3"/>
    </row>
    <row r="12495" spans="1:21" x14ac:dyDescent="0.3">
      <c r="A12495" s="1"/>
      <c r="B12495" s="1"/>
      <c r="C12495" s="2"/>
      <c r="J12495" s="3"/>
      <c r="O12495" s="4"/>
      <c r="P12495" s="3"/>
      <c r="U12495" s="3"/>
    </row>
    <row r="12496" spans="1:21" x14ac:dyDescent="0.3">
      <c r="A12496" s="1"/>
      <c r="B12496" s="1"/>
      <c r="C12496" s="2"/>
      <c r="J12496" s="3"/>
      <c r="O12496" s="4"/>
      <c r="P12496" s="3"/>
      <c r="U12496" s="3"/>
    </row>
    <row r="12497" spans="1:21" x14ac:dyDescent="0.3">
      <c r="A12497" s="1"/>
      <c r="B12497" s="1"/>
      <c r="C12497" s="2"/>
      <c r="J12497" s="3"/>
      <c r="O12497" s="4"/>
      <c r="P12497" s="3"/>
      <c r="U12497" s="3"/>
    </row>
    <row r="12498" spans="1:21" x14ac:dyDescent="0.3">
      <c r="A12498" s="1"/>
      <c r="B12498" s="1"/>
      <c r="C12498" s="2"/>
      <c r="J12498" s="3"/>
      <c r="O12498" s="4"/>
      <c r="P12498" s="3"/>
      <c r="U12498" s="3"/>
    </row>
    <row r="12499" spans="1:21" x14ac:dyDescent="0.3">
      <c r="A12499" s="1"/>
      <c r="B12499" s="1"/>
      <c r="C12499" s="2"/>
      <c r="J12499" s="3"/>
      <c r="O12499" s="4"/>
      <c r="P12499" s="3"/>
      <c r="U12499" s="3"/>
    </row>
    <row r="12500" spans="1:21" x14ac:dyDescent="0.3">
      <c r="A12500" s="1"/>
      <c r="B12500" s="1"/>
      <c r="C12500" s="2"/>
      <c r="J12500" s="3"/>
      <c r="O12500" s="4"/>
      <c r="P12500" s="3"/>
      <c r="U12500" s="3"/>
    </row>
    <row r="12501" spans="1:21" x14ac:dyDescent="0.3">
      <c r="A12501" s="1"/>
      <c r="B12501" s="1"/>
      <c r="C12501" s="2"/>
      <c r="J12501" s="3"/>
      <c r="P12501" s="3"/>
      <c r="U12501" s="3"/>
    </row>
    <row r="12502" spans="1:21" x14ac:dyDescent="0.3">
      <c r="A12502" s="1"/>
      <c r="B12502" s="1"/>
      <c r="C12502" s="2"/>
      <c r="J12502" s="3"/>
      <c r="O12502" s="4"/>
      <c r="P12502" s="3"/>
      <c r="Q12502" s="3"/>
      <c r="U12502" s="3"/>
    </row>
    <row r="12503" spans="1:21" x14ac:dyDescent="0.3">
      <c r="A12503" s="1"/>
      <c r="B12503" s="1"/>
      <c r="C12503" s="2"/>
      <c r="J12503" s="3"/>
      <c r="O12503" s="4"/>
      <c r="P12503" s="3"/>
      <c r="Q12503" s="3"/>
      <c r="U12503" s="3"/>
    </row>
    <row r="12504" spans="1:21" x14ac:dyDescent="0.3">
      <c r="A12504" s="1"/>
      <c r="B12504" s="1"/>
      <c r="C12504" s="2"/>
      <c r="J12504" s="3"/>
      <c r="O12504" s="4"/>
      <c r="P12504" s="3"/>
      <c r="Q12504" s="3"/>
      <c r="U12504" s="3"/>
    </row>
    <row r="12505" spans="1:21" x14ac:dyDescent="0.3">
      <c r="A12505" s="1"/>
      <c r="B12505" s="1"/>
      <c r="C12505" s="2"/>
      <c r="J12505" s="3"/>
      <c r="O12505" s="4"/>
      <c r="P12505" s="3"/>
      <c r="Q12505" s="3"/>
      <c r="U12505" s="3"/>
    </row>
    <row r="12506" spans="1:21" x14ac:dyDescent="0.3">
      <c r="A12506" s="1"/>
      <c r="B12506" s="1"/>
      <c r="C12506" s="2"/>
      <c r="J12506" s="3"/>
      <c r="O12506" s="4"/>
      <c r="P12506" s="3"/>
      <c r="U12506" s="3"/>
    </row>
    <row r="12507" spans="1:21" x14ac:dyDescent="0.3">
      <c r="A12507" s="1"/>
      <c r="B12507" s="1"/>
      <c r="C12507" s="2"/>
      <c r="J12507" s="3"/>
      <c r="O12507" s="4"/>
      <c r="P12507" s="3"/>
      <c r="U12507" s="3"/>
    </row>
    <row r="12508" spans="1:21" x14ac:dyDescent="0.3">
      <c r="A12508" s="1"/>
      <c r="B12508" s="1"/>
      <c r="C12508" s="2"/>
      <c r="J12508" s="3"/>
      <c r="O12508" s="4"/>
      <c r="P12508" s="3"/>
      <c r="Q12508" s="3"/>
      <c r="U12508" s="3"/>
    </row>
    <row r="12509" spans="1:21" x14ac:dyDescent="0.3">
      <c r="A12509" s="1"/>
      <c r="B12509" s="1"/>
      <c r="C12509" s="2"/>
      <c r="J12509" s="3"/>
      <c r="O12509" s="4"/>
      <c r="P12509" s="3"/>
      <c r="Q12509" s="3"/>
      <c r="U12509" s="3"/>
    </row>
    <row r="12510" spans="1:21" x14ac:dyDescent="0.3">
      <c r="A12510" s="1"/>
      <c r="B12510" s="1"/>
      <c r="C12510" s="2"/>
      <c r="J12510" s="3"/>
      <c r="O12510" s="4"/>
      <c r="P12510" s="3"/>
      <c r="U12510" s="3"/>
    </row>
    <row r="12511" spans="1:21" x14ac:dyDescent="0.3">
      <c r="A12511" s="1"/>
      <c r="B12511" s="1"/>
      <c r="C12511" s="2"/>
      <c r="J12511" s="3"/>
      <c r="O12511" s="4"/>
      <c r="P12511" s="3"/>
      <c r="Q12511" s="3"/>
      <c r="U12511" s="3"/>
    </row>
    <row r="12512" spans="1:21" x14ac:dyDescent="0.3">
      <c r="A12512" s="1"/>
      <c r="B12512" s="1"/>
      <c r="C12512" s="2"/>
      <c r="J12512" s="3"/>
      <c r="O12512" s="4"/>
      <c r="P12512" s="3"/>
      <c r="U12512" s="3"/>
    </row>
    <row r="12513" spans="1:21" x14ac:dyDescent="0.3">
      <c r="A12513" s="1"/>
      <c r="B12513" s="1"/>
      <c r="C12513" s="2"/>
      <c r="J12513" s="3"/>
      <c r="O12513" s="4"/>
      <c r="P12513" s="3"/>
      <c r="Q12513" s="3"/>
      <c r="U12513" s="3"/>
    </row>
    <row r="12514" spans="1:21" x14ac:dyDescent="0.3">
      <c r="A12514" s="1"/>
      <c r="B12514" s="1"/>
      <c r="C12514" s="2"/>
      <c r="J12514" s="3"/>
      <c r="O12514" s="4"/>
      <c r="P12514" s="3"/>
      <c r="Q12514" s="3"/>
      <c r="U12514" s="3"/>
    </row>
    <row r="12515" spans="1:21" x14ac:dyDescent="0.3">
      <c r="A12515" s="1"/>
      <c r="B12515" s="1"/>
      <c r="C12515" s="2"/>
      <c r="J12515" s="3"/>
      <c r="O12515" s="4"/>
      <c r="P12515" s="3"/>
      <c r="U12515" s="3"/>
    </row>
    <row r="12516" spans="1:21" x14ac:dyDescent="0.3">
      <c r="A12516" s="1"/>
      <c r="B12516" s="1"/>
      <c r="C12516" s="2"/>
      <c r="J12516" s="3"/>
      <c r="O12516" s="4"/>
      <c r="P12516" s="3"/>
      <c r="Q12516" s="3"/>
      <c r="U12516" s="3"/>
    </row>
    <row r="12517" spans="1:21" x14ac:dyDescent="0.3">
      <c r="A12517" s="1"/>
      <c r="B12517" s="1"/>
      <c r="C12517" s="2"/>
      <c r="J12517" s="3"/>
      <c r="O12517" s="4"/>
      <c r="P12517" s="3"/>
      <c r="Q12517" s="3"/>
      <c r="U12517" s="3"/>
    </row>
    <row r="12518" spans="1:21" x14ac:dyDescent="0.3">
      <c r="A12518" s="1"/>
      <c r="B12518" s="1"/>
      <c r="C12518" s="2"/>
      <c r="J12518" s="3"/>
      <c r="O12518" s="4"/>
      <c r="P12518" s="3"/>
      <c r="U12518" s="3"/>
    </row>
    <row r="12519" spans="1:21" x14ac:dyDescent="0.3">
      <c r="A12519" s="1"/>
      <c r="B12519" s="1"/>
      <c r="C12519" s="2"/>
      <c r="J12519" s="3"/>
      <c r="O12519" s="4"/>
      <c r="P12519" s="3"/>
      <c r="Q12519" s="3"/>
      <c r="U12519" s="3"/>
    </row>
    <row r="12520" spans="1:21" x14ac:dyDescent="0.3">
      <c r="A12520" s="1"/>
      <c r="B12520" s="1"/>
      <c r="C12520" s="2"/>
      <c r="J12520" s="3"/>
      <c r="O12520" s="4"/>
      <c r="P12520" s="3"/>
      <c r="Q12520" s="3"/>
      <c r="U12520" s="3"/>
    </row>
    <row r="12521" spans="1:21" x14ac:dyDescent="0.3">
      <c r="A12521" s="1"/>
      <c r="B12521" s="1"/>
      <c r="C12521" s="2"/>
      <c r="J12521" s="3"/>
      <c r="O12521" s="4"/>
      <c r="P12521" s="3"/>
      <c r="U12521" s="3"/>
    </row>
    <row r="12522" spans="1:21" x14ac:dyDescent="0.3">
      <c r="A12522" s="1"/>
      <c r="B12522" s="1"/>
      <c r="C12522" s="2"/>
      <c r="J12522" s="3"/>
      <c r="O12522" s="4"/>
      <c r="P12522" s="3"/>
      <c r="Q12522" s="3"/>
      <c r="U12522" s="3"/>
    </row>
    <row r="12523" spans="1:21" x14ac:dyDescent="0.3">
      <c r="A12523" s="1"/>
      <c r="B12523" s="1"/>
      <c r="C12523" s="2"/>
      <c r="J12523" s="3"/>
      <c r="O12523" s="4"/>
      <c r="P12523" s="3"/>
      <c r="U12523" s="3"/>
    </row>
    <row r="12524" spans="1:21" x14ac:dyDescent="0.3">
      <c r="A12524" s="1"/>
      <c r="B12524" s="1"/>
      <c r="C12524" s="2"/>
      <c r="J12524" s="3"/>
      <c r="O12524" s="4"/>
      <c r="P12524" s="3"/>
      <c r="Q12524" s="3"/>
      <c r="U12524" s="3"/>
    </row>
    <row r="12525" spans="1:21" x14ac:dyDescent="0.3">
      <c r="A12525" s="1"/>
      <c r="B12525" s="1"/>
      <c r="C12525" s="2"/>
      <c r="J12525" s="3"/>
      <c r="O12525" s="4"/>
      <c r="P12525" s="3"/>
      <c r="Q12525" s="3"/>
      <c r="U12525" s="3"/>
    </row>
    <row r="12526" spans="1:21" x14ac:dyDescent="0.3">
      <c r="A12526" s="1"/>
      <c r="B12526" s="1"/>
      <c r="C12526" s="2"/>
      <c r="J12526" s="3"/>
      <c r="O12526" s="4"/>
      <c r="P12526" s="3"/>
      <c r="U12526" s="3"/>
    </row>
    <row r="12527" spans="1:21" x14ac:dyDescent="0.3">
      <c r="A12527" s="1"/>
      <c r="B12527" s="1"/>
      <c r="C12527" s="2"/>
      <c r="J12527" s="3"/>
      <c r="O12527" s="4"/>
      <c r="P12527" s="3"/>
      <c r="Q12527" s="3"/>
      <c r="U12527" s="3"/>
    </row>
    <row r="12528" spans="1:21" x14ac:dyDescent="0.3">
      <c r="A12528" s="1"/>
      <c r="B12528" s="1"/>
      <c r="C12528" s="2"/>
      <c r="J12528" s="3"/>
      <c r="O12528" s="4"/>
      <c r="P12528" s="3"/>
      <c r="Q12528" s="3"/>
      <c r="U12528" s="3"/>
    </row>
    <row r="12529" spans="1:21" x14ac:dyDescent="0.3">
      <c r="A12529" s="1"/>
      <c r="B12529" s="1"/>
      <c r="C12529" s="2"/>
      <c r="J12529" s="3"/>
      <c r="O12529" s="4"/>
      <c r="P12529" s="3"/>
      <c r="U12529" s="3"/>
    </row>
    <row r="12530" spans="1:21" x14ac:dyDescent="0.3">
      <c r="A12530" s="1"/>
      <c r="B12530" s="1"/>
      <c r="C12530" s="2"/>
      <c r="J12530" s="3"/>
      <c r="O12530" s="4"/>
      <c r="P12530" s="3"/>
      <c r="U12530" s="3"/>
    </row>
    <row r="12531" spans="1:21" x14ac:dyDescent="0.3">
      <c r="A12531" s="1"/>
      <c r="B12531" s="1"/>
      <c r="C12531" s="2"/>
      <c r="J12531" s="3"/>
      <c r="O12531" s="4"/>
      <c r="P12531" s="3"/>
      <c r="U12531" s="3"/>
    </row>
    <row r="12532" spans="1:21" x14ac:dyDescent="0.3">
      <c r="A12532" s="1"/>
      <c r="B12532" s="1"/>
      <c r="C12532" s="2"/>
      <c r="J12532" s="3"/>
      <c r="P12532" s="3"/>
      <c r="U12532" s="3"/>
    </row>
    <row r="12533" spans="1:21" x14ac:dyDescent="0.3">
      <c r="A12533" s="1"/>
      <c r="B12533" s="1"/>
      <c r="C12533" s="2"/>
      <c r="J12533" s="3"/>
      <c r="O12533" s="4"/>
      <c r="P12533" s="3"/>
      <c r="U12533" s="3"/>
    </row>
    <row r="12534" spans="1:21" x14ac:dyDescent="0.3">
      <c r="A12534" s="1"/>
      <c r="B12534" s="1"/>
      <c r="C12534" s="2"/>
      <c r="J12534" s="3"/>
      <c r="O12534" s="4"/>
      <c r="P12534" s="3"/>
      <c r="U12534" s="3"/>
    </row>
    <row r="12535" spans="1:21" x14ac:dyDescent="0.3">
      <c r="A12535" s="1"/>
      <c r="B12535" s="1"/>
      <c r="C12535" s="2"/>
      <c r="J12535" s="3"/>
      <c r="O12535" s="4"/>
      <c r="P12535" s="3"/>
      <c r="U12535" s="3"/>
    </row>
    <row r="12536" spans="1:21" x14ac:dyDescent="0.3">
      <c r="A12536" s="1"/>
      <c r="B12536" s="1"/>
      <c r="C12536" s="2"/>
      <c r="J12536" s="3"/>
      <c r="O12536" s="4"/>
      <c r="P12536" s="3"/>
      <c r="Q12536" s="3"/>
      <c r="U12536" s="3"/>
    </row>
    <row r="12537" spans="1:21" x14ac:dyDescent="0.3">
      <c r="A12537" s="1"/>
      <c r="B12537" s="1"/>
      <c r="C12537" s="2"/>
      <c r="J12537" s="3"/>
      <c r="O12537" s="4"/>
      <c r="P12537" s="3"/>
      <c r="U12537" s="3"/>
    </row>
    <row r="12538" spans="1:21" x14ac:dyDescent="0.3">
      <c r="A12538" s="1"/>
      <c r="B12538" s="1"/>
      <c r="C12538" s="2"/>
      <c r="J12538" s="3"/>
      <c r="O12538" s="4"/>
      <c r="P12538" s="3"/>
      <c r="Q12538" s="3"/>
      <c r="U12538" s="3"/>
    </row>
    <row r="12539" spans="1:21" x14ac:dyDescent="0.3">
      <c r="A12539" s="1"/>
      <c r="B12539" s="1"/>
      <c r="C12539" s="2"/>
      <c r="J12539" s="3"/>
      <c r="O12539" s="4"/>
      <c r="P12539" s="3"/>
      <c r="Q12539" s="3"/>
      <c r="U12539" s="3"/>
    </row>
    <row r="12540" spans="1:21" x14ac:dyDescent="0.3">
      <c r="A12540" s="1"/>
      <c r="B12540" s="1"/>
      <c r="C12540" s="2"/>
      <c r="J12540" s="3"/>
      <c r="O12540" s="4"/>
      <c r="P12540" s="3"/>
      <c r="Q12540" s="3"/>
      <c r="U12540" s="3"/>
    </row>
    <row r="12541" spans="1:21" x14ac:dyDescent="0.3">
      <c r="A12541" s="1"/>
      <c r="B12541" s="1"/>
      <c r="C12541" s="2"/>
      <c r="J12541" s="3"/>
      <c r="O12541" s="4"/>
      <c r="P12541" s="3"/>
      <c r="Q12541" s="3"/>
      <c r="U12541" s="3"/>
    </row>
    <row r="12542" spans="1:21" x14ac:dyDescent="0.3">
      <c r="A12542" s="1"/>
      <c r="B12542" s="1"/>
      <c r="C12542" s="2"/>
      <c r="J12542" s="3"/>
      <c r="O12542" s="4"/>
      <c r="P12542" s="3"/>
      <c r="Q12542" s="3"/>
      <c r="S12542" s="4"/>
      <c r="U12542" s="3"/>
    </row>
    <row r="12543" spans="1:21" x14ac:dyDescent="0.3">
      <c r="A12543" s="1"/>
      <c r="B12543" s="1"/>
      <c r="C12543" s="2"/>
      <c r="J12543" s="3"/>
      <c r="O12543" s="4"/>
      <c r="P12543" s="3"/>
      <c r="U12543" s="3"/>
    </row>
    <row r="12544" spans="1:21" x14ac:dyDescent="0.3">
      <c r="A12544" s="1"/>
      <c r="B12544" s="1"/>
      <c r="C12544" s="2"/>
      <c r="J12544" s="3"/>
      <c r="O12544" s="4"/>
      <c r="P12544" s="3"/>
      <c r="U12544" s="3"/>
    </row>
    <row r="12545" spans="1:21" x14ac:dyDescent="0.3">
      <c r="A12545" s="1"/>
      <c r="B12545" s="1"/>
      <c r="C12545" s="2"/>
      <c r="J12545" s="3"/>
      <c r="O12545" s="4"/>
      <c r="P12545" s="3"/>
      <c r="U12545" s="3"/>
    </row>
    <row r="12546" spans="1:21" x14ac:dyDescent="0.3">
      <c r="A12546" s="1"/>
      <c r="B12546" s="1"/>
      <c r="C12546" s="2"/>
      <c r="J12546" s="3"/>
      <c r="O12546" s="4"/>
      <c r="P12546" s="3"/>
      <c r="U12546" s="3"/>
    </row>
    <row r="12547" spans="1:21" x14ac:dyDescent="0.3">
      <c r="A12547" s="1"/>
      <c r="B12547" s="1"/>
      <c r="C12547" s="2"/>
      <c r="J12547" s="3"/>
      <c r="O12547" s="4"/>
      <c r="P12547" s="3"/>
      <c r="Q12547" s="3"/>
      <c r="U12547" s="3"/>
    </row>
    <row r="12548" spans="1:21" x14ac:dyDescent="0.3">
      <c r="A12548" s="1"/>
      <c r="B12548" s="1"/>
      <c r="C12548" s="2"/>
      <c r="J12548" s="3"/>
      <c r="O12548" s="4"/>
      <c r="P12548" s="3"/>
      <c r="Q12548" s="3"/>
      <c r="U12548" s="3"/>
    </row>
    <row r="12549" spans="1:21" x14ac:dyDescent="0.3">
      <c r="A12549" s="1"/>
      <c r="B12549" s="1"/>
      <c r="C12549" s="2"/>
      <c r="J12549" s="3"/>
      <c r="O12549" s="4"/>
      <c r="P12549" s="3"/>
      <c r="U12549" s="3"/>
    </row>
    <row r="12550" spans="1:21" x14ac:dyDescent="0.3">
      <c r="A12550" s="1"/>
      <c r="B12550" s="1"/>
      <c r="C12550" s="2"/>
      <c r="J12550" s="3"/>
      <c r="O12550" s="4"/>
      <c r="P12550" s="3"/>
      <c r="U12550" s="3"/>
    </row>
    <row r="12551" spans="1:21" x14ac:dyDescent="0.3">
      <c r="A12551" s="1"/>
      <c r="B12551" s="1"/>
      <c r="C12551" s="2"/>
      <c r="J12551" s="3"/>
      <c r="O12551" s="4"/>
      <c r="P12551" s="3"/>
      <c r="U12551" s="3"/>
    </row>
    <row r="12552" spans="1:21" x14ac:dyDescent="0.3">
      <c r="A12552" s="1"/>
      <c r="B12552" s="1"/>
      <c r="C12552" s="2"/>
      <c r="J12552" s="3"/>
      <c r="O12552" s="4"/>
      <c r="P12552" s="3"/>
      <c r="Q12552" s="3"/>
      <c r="U12552" s="3"/>
    </row>
    <row r="12553" spans="1:21" x14ac:dyDescent="0.3">
      <c r="A12553" s="1"/>
      <c r="B12553" s="1"/>
      <c r="C12553" s="2"/>
      <c r="J12553" s="3"/>
      <c r="O12553" s="4"/>
      <c r="P12553" s="3"/>
      <c r="U12553" s="3"/>
    </row>
    <row r="12554" spans="1:21" x14ac:dyDescent="0.3">
      <c r="A12554" s="1"/>
      <c r="B12554" s="1"/>
      <c r="C12554" s="2"/>
      <c r="J12554" s="3"/>
      <c r="O12554" s="4"/>
      <c r="P12554" s="3"/>
      <c r="U12554" s="3"/>
    </row>
    <row r="12555" spans="1:21" x14ac:dyDescent="0.3">
      <c r="A12555" s="1"/>
      <c r="B12555" s="1"/>
      <c r="C12555" s="2"/>
      <c r="J12555" s="3"/>
      <c r="O12555" s="4"/>
      <c r="P12555" s="3"/>
      <c r="Q12555" s="3"/>
      <c r="U12555" s="3"/>
    </row>
    <row r="12556" spans="1:21" x14ac:dyDescent="0.3">
      <c r="A12556" s="1"/>
      <c r="B12556" s="1"/>
      <c r="C12556" s="2"/>
      <c r="J12556" s="3"/>
      <c r="O12556" s="4"/>
      <c r="P12556" s="3"/>
      <c r="U12556" s="3"/>
    </row>
    <row r="12557" spans="1:21" x14ac:dyDescent="0.3">
      <c r="A12557" s="1"/>
      <c r="B12557" s="1"/>
      <c r="C12557" s="2"/>
      <c r="J12557" s="3"/>
      <c r="O12557" s="4"/>
      <c r="P12557" s="3"/>
      <c r="U12557" s="3"/>
    </row>
    <row r="12558" spans="1:21" x14ac:dyDescent="0.3">
      <c r="A12558" s="1"/>
      <c r="B12558" s="1"/>
      <c r="C12558" s="2"/>
      <c r="J12558" s="3"/>
      <c r="O12558" s="4"/>
      <c r="P12558" s="3"/>
      <c r="U12558" s="3"/>
    </row>
    <row r="12559" spans="1:21" x14ac:dyDescent="0.3">
      <c r="A12559" s="1"/>
      <c r="B12559" s="1"/>
      <c r="C12559" s="2"/>
      <c r="J12559" s="3"/>
      <c r="O12559" s="4"/>
      <c r="P12559" s="3"/>
      <c r="Q12559" s="3"/>
      <c r="U12559" s="3"/>
    </row>
    <row r="12560" spans="1:21" x14ac:dyDescent="0.3">
      <c r="A12560" s="1"/>
      <c r="B12560" s="1"/>
      <c r="C12560" s="2"/>
      <c r="J12560" s="3"/>
      <c r="O12560" s="4"/>
      <c r="P12560" s="3"/>
      <c r="U12560" s="3"/>
    </row>
    <row r="12561" spans="1:21" x14ac:dyDescent="0.3">
      <c r="A12561" s="1"/>
      <c r="B12561" s="1"/>
      <c r="C12561" s="2"/>
      <c r="J12561" s="3"/>
      <c r="O12561" s="4"/>
      <c r="P12561" s="3"/>
      <c r="U12561" s="3"/>
    </row>
    <row r="12562" spans="1:21" x14ac:dyDescent="0.3">
      <c r="A12562" s="1"/>
      <c r="B12562" s="1"/>
      <c r="C12562" s="2"/>
      <c r="J12562" s="3"/>
      <c r="O12562" s="4"/>
      <c r="P12562" s="3"/>
      <c r="U12562" s="3"/>
    </row>
    <row r="12563" spans="1:21" x14ac:dyDescent="0.3">
      <c r="A12563" s="1"/>
      <c r="B12563" s="1"/>
      <c r="C12563" s="2"/>
      <c r="J12563" s="3"/>
      <c r="O12563" s="4"/>
      <c r="P12563" s="3"/>
      <c r="U12563" s="3"/>
    </row>
    <row r="12564" spans="1:21" x14ac:dyDescent="0.3">
      <c r="A12564" s="1"/>
      <c r="B12564" s="1"/>
      <c r="C12564" s="2"/>
      <c r="J12564" s="3"/>
      <c r="O12564" s="4"/>
      <c r="P12564" s="3"/>
      <c r="U12564" s="3"/>
    </row>
    <row r="12565" spans="1:21" x14ac:dyDescent="0.3">
      <c r="A12565" s="1"/>
      <c r="B12565" s="1"/>
      <c r="C12565" s="2"/>
      <c r="J12565" s="3"/>
      <c r="O12565" s="4"/>
      <c r="P12565" s="3"/>
      <c r="U12565" s="3"/>
    </row>
    <row r="12566" spans="1:21" x14ac:dyDescent="0.3">
      <c r="A12566" s="1"/>
      <c r="B12566" s="1"/>
      <c r="C12566" s="2"/>
      <c r="J12566" s="3"/>
      <c r="O12566" s="4"/>
      <c r="P12566" s="3"/>
      <c r="U12566" s="3"/>
    </row>
    <row r="12567" spans="1:21" x14ac:dyDescent="0.3">
      <c r="A12567" s="1"/>
      <c r="B12567" s="1"/>
      <c r="C12567" s="2"/>
      <c r="J12567" s="3"/>
      <c r="O12567" s="4"/>
      <c r="P12567" s="3"/>
      <c r="U12567" s="3"/>
    </row>
    <row r="12568" spans="1:21" x14ac:dyDescent="0.3">
      <c r="A12568" s="1"/>
      <c r="B12568" s="1"/>
      <c r="C12568" s="2"/>
      <c r="J12568" s="3"/>
      <c r="O12568" s="4"/>
      <c r="P12568" s="3"/>
      <c r="U12568" s="3"/>
    </row>
    <row r="12569" spans="1:21" x14ac:dyDescent="0.3">
      <c r="A12569" s="1"/>
      <c r="B12569" s="1"/>
      <c r="C12569" s="2"/>
      <c r="J12569" s="3"/>
      <c r="O12569" s="4"/>
      <c r="P12569" s="3"/>
      <c r="U12569" s="3"/>
    </row>
    <row r="12570" spans="1:21" x14ac:dyDescent="0.3">
      <c r="A12570" s="1"/>
      <c r="B12570" s="1"/>
      <c r="C12570" s="2"/>
      <c r="J12570" s="3"/>
      <c r="O12570" s="4"/>
      <c r="P12570" s="3"/>
      <c r="U12570" s="3"/>
    </row>
    <row r="12571" spans="1:21" x14ac:dyDescent="0.3">
      <c r="A12571" s="1"/>
      <c r="B12571" s="1"/>
      <c r="C12571" s="2"/>
      <c r="J12571" s="3"/>
      <c r="O12571" s="4"/>
      <c r="P12571" s="3"/>
      <c r="U12571" s="3"/>
    </row>
    <row r="12572" spans="1:21" x14ac:dyDescent="0.3">
      <c r="A12572" s="1"/>
      <c r="B12572" s="1"/>
      <c r="C12572" s="2"/>
      <c r="J12572" s="3"/>
      <c r="O12572" s="4"/>
      <c r="P12572" s="3"/>
      <c r="Q12572" s="3"/>
      <c r="U12572" s="3"/>
    </row>
    <row r="12573" spans="1:21" x14ac:dyDescent="0.3">
      <c r="A12573" s="1"/>
      <c r="B12573" s="1"/>
      <c r="C12573" s="2"/>
      <c r="J12573" s="3"/>
      <c r="O12573" s="4"/>
      <c r="P12573" s="3"/>
      <c r="U12573" s="3"/>
    </row>
    <row r="12574" spans="1:21" x14ac:dyDescent="0.3">
      <c r="A12574" s="1"/>
      <c r="B12574" s="1"/>
      <c r="C12574" s="2"/>
      <c r="J12574" s="3"/>
      <c r="O12574" s="4"/>
      <c r="P12574" s="3"/>
      <c r="U12574" s="3"/>
    </row>
    <row r="12575" spans="1:21" x14ac:dyDescent="0.3">
      <c r="A12575" s="1"/>
      <c r="B12575" s="1"/>
      <c r="C12575" s="2"/>
      <c r="J12575" s="3"/>
      <c r="O12575" s="4"/>
      <c r="P12575" s="3"/>
      <c r="U12575" s="3"/>
    </row>
    <row r="12576" spans="1:21" x14ac:dyDescent="0.3">
      <c r="A12576" s="1"/>
      <c r="B12576" s="1"/>
      <c r="C12576" s="2"/>
      <c r="J12576" s="3"/>
      <c r="O12576" s="4"/>
      <c r="P12576" s="3"/>
      <c r="U12576" s="3"/>
    </row>
    <row r="12577" spans="1:21" x14ac:dyDescent="0.3">
      <c r="A12577" s="1"/>
      <c r="B12577" s="1"/>
      <c r="C12577" s="2"/>
      <c r="J12577" s="3"/>
      <c r="O12577" s="4"/>
      <c r="P12577" s="3"/>
      <c r="Q12577" s="3"/>
      <c r="S12577" s="4"/>
      <c r="U12577" s="3"/>
    </row>
    <row r="12578" spans="1:21" x14ac:dyDescent="0.3">
      <c r="A12578" s="1"/>
      <c r="B12578" s="1"/>
      <c r="C12578" s="2"/>
      <c r="J12578" s="3"/>
      <c r="O12578" s="4"/>
      <c r="P12578" s="3"/>
      <c r="U12578" s="3"/>
    </row>
    <row r="12579" spans="1:21" x14ac:dyDescent="0.3">
      <c r="A12579" s="1"/>
      <c r="B12579" s="1"/>
      <c r="C12579" s="2"/>
      <c r="J12579" s="3"/>
      <c r="O12579" s="4"/>
      <c r="P12579" s="3"/>
      <c r="U12579" s="3"/>
    </row>
    <row r="12580" spans="1:21" x14ac:dyDescent="0.3">
      <c r="A12580" s="1"/>
      <c r="B12580" s="1"/>
      <c r="C12580" s="2"/>
      <c r="J12580" s="3"/>
      <c r="O12580" s="4"/>
      <c r="P12580" s="3"/>
      <c r="Q12580" s="3"/>
      <c r="U12580" s="3"/>
    </row>
    <row r="12581" spans="1:21" x14ac:dyDescent="0.3">
      <c r="A12581" s="1"/>
      <c r="B12581" s="1"/>
      <c r="C12581" s="2"/>
      <c r="J12581" s="3"/>
      <c r="O12581" s="4"/>
      <c r="P12581" s="3"/>
      <c r="U12581" s="3"/>
    </row>
    <row r="12582" spans="1:21" x14ac:dyDescent="0.3">
      <c r="A12582" s="1"/>
      <c r="B12582" s="1"/>
      <c r="C12582" s="2"/>
      <c r="J12582" s="3"/>
      <c r="O12582" s="4"/>
      <c r="P12582" s="3"/>
      <c r="U12582" s="3"/>
    </row>
    <row r="12583" spans="1:21" x14ac:dyDescent="0.3">
      <c r="A12583" s="1"/>
      <c r="B12583" s="1"/>
      <c r="C12583" s="2"/>
      <c r="J12583" s="3"/>
      <c r="O12583" s="4"/>
      <c r="P12583" s="3"/>
      <c r="U12583" s="3"/>
    </row>
    <row r="12584" spans="1:21" x14ac:dyDescent="0.3">
      <c r="A12584" s="1"/>
      <c r="B12584" s="1"/>
      <c r="C12584" s="2"/>
      <c r="J12584" s="3"/>
      <c r="O12584" s="4"/>
      <c r="P12584" s="3"/>
      <c r="U12584" s="3"/>
    </row>
    <row r="12585" spans="1:21" x14ac:dyDescent="0.3">
      <c r="A12585" s="1"/>
      <c r="B12585" s="1"/>
      <c r="C12585" s="2"/>
      <c r="J12585" s="3"/>
      <c r="O12585" s="4"/>
      <c r="P12585" s="3"/>
      <c r="U12585" s="3"/>
    </row>
    <row r="12586" spans="1:21" x14ac:dyDescent="0.3">
      <c r="A12586" s="1"/>
      <c r="B12586" s="1"/>
      <c r="C12586" s="2"/>
      <c r="J12586" s="3"/>
      <c r="O12586" s="4"/>
      <c r="P12586" s="3"/>
      <c r="U12586" s="3"/>
    </row>
    <row r="12587" spans="1:21" x14ac:dyDescent="0.3">
      <c r="A12587" s="1"/>
      <c r="B12587" s="1"/>
      <c r="C12587" s="2"/>
      <c r="J12587" s="3"/>
      <c r="O12587" s="4"/>
      <c r="P12587" s="3"/>
      <c r="U12587" s="3"/>
    </row>
    <row r="12588" spans="1:21" x14ac:dyDescent="0.3">
      <c r="A12588" s="1"/>
      <c r="B12588" s="1"/>
      <c r="C12588" s="2"/>
      <c r="J12588" s="3"/>
      <c r="O12588" s="4"/>
      <c r="P12588" s="3"/>
      <c r="U12588" s="3"/>
    </row>
    <row r="12589" spans="1:21" x14ac:dyDescent="0.3">
      <c r="A12589" s="1"/>
      <c r="B12589" s="1"/>
      <c r="C12589" s="2"/>
      <c r="J12589" s="3"/>
      <c r="O12589" s="4"/>
      <c r="P12589" s="3"/>
      <c r="U12589" s="3"/>
    </row>
    <row r="12590" spans="1:21" x14ac:dyDescent="0.3">
      <c r="A12590" s="1"/>
      <c r="B12590" s="1"/>
      <c r="C12590" s="2"/>
      <c r="J12590" s="3"/>
      <c r="O12590" s="4"/>
      <c r="P12590" s="3"/>
      <c r="U12590" s="3"/>
    </row>
    <row r="12591" spans="1:21" x14ac:dyDescent="0.3">
      <c r="A12591" s="1"/>
      <c r="B12591" s="1"/>
      <c r="C12591" s="2"/>
      <c r="J12591" s="3"/>
      <c r="O12591" s="4"/>
      <c r="P12591" s="3"/>
      <c r="U12591" s="3"/>
    </row>
    <row r="12592" spans="1:21" x14ac:dyDescent="0.3">
      <c r="A12592" s="1"/>
      <c r="B12592" s="1"/>
      <c r="C12592" s="2"/>
      <c r="J12592" s="3"/>
      <c r="O12592" s="4"/>
      <c r="P12592" s="3"/>
      <c r="U12592" s="3"/>
    </row>
    <row r="12593" spans="1:21" x14ac:dyDescent="0.3">
      <c r="A12593" s="1"/>
      <c r="B12593" s="1"/>
      <c r="C12593" s="2"/>
      <c r="J12593" s="3"/>
      <c r="O12593" s="4"/>
      <c r="P12593" s="3"/>
      <c r="U12593" s="3"/>
    </row>
    <row r="12594" spans="1:21" x14ac:dyDescent="0.3">
      <c r="A12594" s="1"/>
      <c r="B12594" s="1"/>
      <c r="C12594" s="2"/>
      <c r="J12594" s="3"/>
      <c r="O12594" s="4"/>
      <c r="P12594" s="3"/>
      <c r="U12594" s="3"/>
    </row>
    <row r="12595" spans="1:21" x14ac:dyDescent="0.3">
      <c r="A12595" s="1"/>
      <c r="B12595" s="1"/>
      <c r="C12595" s="2"/>
      <c r="J12595" s="3"/>
      <c r="O12595" s="4"/>
      <c r="P12595" s="3"/>
      <c r="U12595" s="3"/>
    </row>
    <row r="12596" spans="1:21" x14ac:dyDescent="0.3">
      <c r="A12596" s="1"/>
      <c r="B12596" s="1"/>
      <c r="C12596" s="2"/>
      <c r="J12596" s="3"/>
      <c r="O12596" s="4"/>
      <c r="P12596" s="3"/>
      <c r="U12596" s="3"/>
    </row>
    <row r="12597" spans="1:21" x14ac:dyDescent="0.3">
      <c r="A12597" s="1"/>
      <c r="B12597" s="1"/>
      <c r="C12597" s="2"/>
      <c r="J12597" s="3"/>
      <c r="O12597" s="4"/>
      <c r="P12597" s="3"/>
      <c r="Q12597" s="3"/>
      <c r="U12597" s="3"/>
    </row>
    <row r="12598" spans="1:21" x14ac:dyDescent="0.3">
      <c r="A12598" s="1"/>
      <c r="B12598" s="1"/>
      <c r="C12598" s="2"/>
      <c r="J12598" s="3"/>
      <c r="O12598" s="4"/>
      <c r="P12598" s="3"/>
      <c r="U12598" s="3"/>
    </row>
    <row r="12599" spans="1:21" x14ac:dyDescent="0.3">
      <c r="A12599" s="1"/>
      <c r="B12599" s="1"/>
      <c r="C12599" s="2"/>
      <c r="J12599" s="3"/>
      <c r="O12599" s="4"/>
      <c r="P12599" s="3"/>
      <c r="U12599" s="3"/>
    </row>
    <row r="12600" spans="1:21" x14ac:dyDescent="0.3">
      <c r="A12600" s="1"/>
      <c r="B12600" s="1"/>
      <c r="C12600" s="2"/>
      <c r="J12600" s="3"/>
      <c r="O12600" s="4"/>
      <c r="P12600" s="3"/>
      <c r="U12600" s="3"/>
    </row>
    <row r="12601" spans="1:21" x14ac:dyDescent="0.3">
      <c r="A12601" s="1"/>
      <c r="B12601" s="1"/>
      <c r="C12601" s="2"/>
      <c r="J12601" s="3"/>
      <c r="O12601" s="4"/>
      <c r="P12601" s="3"/>
      <c r="Q12601" s="3"/>
      <c r="U12601" s="3"/>
    </row>
    <row r="12602" spans="1:21" x14ac:dyDescent="0.3">
      <c r="A12602" s="1"/>
      <c r="B12602" s="1"/>
      <c r="C12602" s="2"/>
      <c r="J12602" s="3"/>
      <c r="O12602" s="4"/>
      <c r="P12602" s="3"/>
      <c r="U12602" s="3"/>
    </row>
    <row r="12603" spans="1:21" x14ac:dyDescent="0.3">
      <c r="A12603" s="1"/>
      <c r="B12603" s="1"/>
      <c r="C12603" s="2"/>
      <c r="J12603" s="3"/>
      <c r="O12603" s="4"/>
      <c r="P12603" s="3"/>
      <c r="U12603" s="3"/>
    </row>
    <row r="12604" spans="1:21" x14ac:dyDescent="0.3">
      <c r="A12604" s="1"/>
      <c r="B12604" s="1"/>
      <c r="C12604" s="2"/>
      <c r="J12604" s="3"/>
      <c r="O12604" s="4"/>
      <c r="P12604" s="3"/>
      <c r="U12604" s="3"/>
    </row>
    <row r="12605" spans="1:21" x14ac:dyDescent="0.3">
      <c r="A12605" s="1"/>
      <c r="B12605" s="1"/>
      <c r="C12605" s="2"/>
      <c r="J12605" s="3"/>
      <c r="O12605" s="4"/>
      <c r="P12605" s="3"/>
      <c r="U12605" s="3"/>
    </row>
    <row r="12606" spans="1:21" x14ac:dyDescent="0.3">
      <c r="A12606" s="1"/>
      <c r="B12606" s="1"/>
      <c r="C12606" s="2"/>
      <c r="J12606" s="3"/>
      <c r="O12606" s="4"/>
      <c r="P12606" s="3"/>
      <c r="U12606" s="3"/>
    </row>
    <row r="12607" spans="1:21" x14ac:dyDescent="0.3">
      <c r="A12607" s="1"/>
      <c r="B12607" s="1"/>
      <c r="C12607" s="2"/>
      <c r="J12607" s="3"/>
      <c r="O12607" s="4"/>
      <c r="P12607" s="3"/>
      <c r="U12607" s="3"/>
    </row>
    <row r="12608" spans="1:21" x14ac:dyDescent="0.3">
      <c r="A12608" s="1"/>
      <c r="B12608" s="1"/>
      <c r="C12608" s="2"/>
      <c r="J12608" s="3"/>
      <c r="O12608" s="4"/>
      <c r="P12608" s="3"/>
      <c r="U12608" s="3"/>
    </row>
    <row r="12609" spans="1:21" x14ac:dyDescent="0.3">
      <c r="A12609" s="1"/>
      <c r="B12609" s="1"/>
      <c r="C12609" s="2"/>
      <c r="J12609" s="3"/>
      <c r="O12609" s="4"/>
      <c r="P12609" s="3"/>
      <c r="U12609" s="3"/>
    </row>
    <row r="12610" spans="1:21" x14ac:dyDescent="0.3">
      <c r="A12610" s="1"/>
      <c r="B12610" s="1"/>
      <c r="C12610" s="2"/>
      <c r="J12610" s="3"/>
      <c r="O12610" s="4"/>
      <c r="P12610" s="3"/>
      <c r="U12610" s="3"/>
    </row>
    <row r="12611" spans="1:21" x14ac:dyDescent="0.3">
      <c r="A12611" s="1"/>
      <c r="B12611" s="1"/>
      <c r="C12611" s="2"/>
      <c r="J12611" s="3"/>
      <c r="O12611" s="4"/>
      <c r="P12611" s="3"/>
      <c r="U12611" s="3"/>
    </row>
    <row r="12612" spans="1:21" x14ac:dyDescent="0.3">
      <c r="A12612" s="1"/>
      <c r="B12612" s="1"/>
      <c r="C12612" s="2"/>
      <c r="J12612" s="3"/>
      <c r="O12612" s="4"/>
      <c r="P12612" s="3"/>
      <c r="U12612" s="3"/>
    </row>
    <row r="12613" spans="1:21" x14ac:dyDescent="0.3">
      <c r="A12613" s="1"/>
      <c r="B12613" s="1"/>
      <c r="C12613" s="2"/>
      <c r="J12613" s="3"/>
      <c r="O12613" s="4"/>
      <c r="P12613" s="3"/>
      <c r="U12613" s="3"/>
    </row>
    <row r="12614" spans="1:21" x14ac:dyDescent="0.3">
      <c r="A12614" s="1"/>
      <c r="B12614" s="1"/>
      <c r="C12614" s="2"/>
      <c r="J12614" s="3"/>
      <c r="O12614" s="4"/>
      <c r="P12614" s="3"/>
      <c r="Q12614" s="3"/>
      <c r="U12614" s="3"/>
    </row>
    <row r="12615" spans="1:21" x14ac:dyDescent="0.3">
      <c r="A12615" s="1"/>
      <c r="B12615" s="1"/>
      <c r="C12615" s="2"/>
      <c r="J12615" s="3"/>
      <c r="O12615" s="4"/>
      <c r="P12615" s="3"/>
      <c r="U12615" s="3"/>
    </row>
    <row r="12616" spans="1:21" x14ac:dyDescent="0.3">
      <c r="A12616" s="1"/>
      <c r="B12616" s="1"/>
      <c r="C12616" s="2"/>
      <c r="J12616" s="3"/>
      <c r="O12616" s="4"/>
      <c r="P12616" s="3"/>
      <c r="U12616" s="3"/>
    </row>
    <row r="12617" spans="1:21" x14ac:dyDescent="0.3">
      <c r="A12617" s="1"/>
      <c r="B12617" s="1"/>
      <c r="C12617" s="2"/>
      <c r="J12617" s="3"/>
      <c r="O12617" s="4"/>
      <c r="P12617" s="3"/>
      <c r="U12617" s="3"/>
    </row>
    <row r="12618" spans="1:21" x14ac:dyDescent="0.3">
      <c r="A12618" s="1"/>
      <c r="B12618" s="1"/>
      <c r="C12618" s="2"/>
      <c r="J12618" s="3"/>
      <c r="O12618" s="4"/>
      <c r="P12618" s="3"/>
      <c r="U12618" s="3"/>
    </row>
    <row r="12619" spans="1:21" x14ac:dyDescent="0.3">
      <c r="A12619" s="1"/>
      <c r="B12619" s="1"/>
      <c r="C12619" s="2"/>
      <c r="J12619" s="3"/>
      <c r="O12619" s="4"/>
      <c r="P12619" s="3"/>
      <c r="U12619" s="3"/>
    </row>
    <row r="12620" spans="1:21" x14ac:dyDescent="0.3">
      <c r="A12620" s="1"/>
      <c r="B12620" s="1"/>
      <c r="C12620" s="2"/>
      <c r="J12620" s="3"/>
      <c r="O12620" s="4"/>
      <c r="P12620" s="3"/>
      <c r="U12620" s="3"/>
    </row>
    <row r="12621" spans="1:21" x14ac:dyDescent="0.3">
      <c r="A12621" s="1"/>
      <c r="B12621" s="1"/>
      <c r="C12621" s="2"/>
      <c r="J12621" s="3"/>
      <c r="O12621" s="4"/>
      <c r="P12621" s="3"/>
      <c r="Q12621" s="3"/>
      <c r="U12621" s="3"/>
    </row>
    <row r="12622" spans="1:21" x14ac:dyDescent="0.3">
      <c r="A12622" s="1"/>
      <c r="B12622" s="1"/>
      <c r="C12622" s="2"/>
      <c r="J12622" s="3"/>
      <c r="O12622" s="4"/>
      <c r="P12622" s="3"/>
      <c r="U12622" s="3"/>
    </row>
    <row r="12623" spans="1:21" x14ac:dyDescent="0.3">
      <c r="A12623" s="1"/>
      <c r="B12623" s="1"/>
      <c r="C12623" s="2"/>
      <c r="J12623" s="3"/>
      <c r="O12623" s="4"/>
      <c r="P12623" s="3"/>
      <c r="U12623" s="3"/>
    </row>
    <row r="12624" spans="1:21" x14ac:dyDescent="0.3">
      <c r="A12624" s="1"/>
      <c r="B12624" s="1"/>
      <c r="C12624" s="2"/>
      <c r="J12624" s="3"/>
      <c r="O12624" s="4"/>
      <c r="P12624" s="3"/>
      <c r="U12624" s="3"/>
    </row>
    <row r="12625" spans="1:21" x14ac:dyDescent="0.3">
      <c r="A12625" s="1"/>
      <c r="B12625" s="1"/>
      <c r="C12625" s="2"/>
      <c r="J12625" s="3"/>
      <c r="O12625" s="4"/>
      <c r="P12625" s="3"/>
      <c r="U12625" s="3"/>
    </row>
    <row r="12626" spans="1:21" x14ac:dyDescent="0.3">
      <c r="A12626" s="1"/>
      <c r="B12626" s="1"/>
      <c r="C12626" s="2"/>
      <c r="J12626" s="3"/>
      <c r="O12626" s="4"/>
      <c r="P12626" s="3"/>
      <c r="U12626" s="3"/>
    </row>
    <row r="12627" spans="1:21" x14ac:dyDescent="0.3">
      <c r="A12627" s="1"/>
      <c r="B12627" s="1"/>
      <c r="C12627" s="2"/>
      <c r="J12627" s="3"/>
      <c r="O12627" s="4"/>
      <c r="P12627" s="3"/>
      <c r="Q12627" s="3"/>
      <c r="U12627" s="3"/>
    </row>
    <row r="12628" spans="1:21" x14ac:dyDescent="0.3">
      <c r="A12628" s="1"/>
      <c r="B12628" s="1"/>
      <c r="C12628" s="2"/>
      <c r="J12628" s="3"/>
      <c r="O12628" s="4"/>
      <c r="P12628" s="3"/>
      <c r="U12628" s="3"/>
    </row>
    <row r="12629" spans="1:21" x14ac:dyDescent="0.3">
      <c r="A12629" s="1"/>
      <c r="B12629" s="1"/>
      <c r="C12629" s="2"/>
      <c r="J12629" s="3"/>
      <c r="O12629" s="4"/>
      <c r="P12629" s="3"/>
      <c r="U12629" s="3"/>
    </row>
    <row r="12630" spans="1:21" x14ac:dyDescent="0.3">
      <c r="A12630" s="1"/>
      <c r="B12630" s="1"/>
      <c r="C12630" s="2"/>
      <c r="J12630" s="3"/>
      <c r="O12630" s="4"/>
      <c r="P12630" s="3"/>
      <c r="U12630" s="3"/>
    </row>
    <row r="12631" spans="1:21" x14ac:dyDescent="0.3">
      <c r="A12631" s="1"/>
      <c r="B12631" s="1"/>
      <c r="C12631" s="2"/>
      <c r="J12631" s="3"/>
      <c r="O12631" s="4"/>
      <c r="P12631" s="3"/>
      <c r="U12631" s="3"/>
    </row>
    <row r="12632" spans="1:21" x14ac:dyDescent="0.3">
      <c r="A12632" s="1"/>
      <c r="B12632" s="1"/>
      <c r="C12632" s="2"/>
      <c r="J12632" s="3"/>
      <c r="O12632" s="4"/>
      <c r="P12632" s="3"/>
      <c r="Q12632" s="3"/>
      <c r="U12632" s="3"/>
    </row>
    <row r="12633" spans="1:21" x14ac:dyDescent="0.3">
      <c r="A12633" s="1"/>
      <c r="B12633" s="1"/>
      <c r="C12633" s="2"/>
      <c r="J12633" s="3"/>
      <c r="O12633" s="4"/>
      <c r="P12633" s="3"/>
      <c r="U12633" s="3"/>
    </row>
    <row r="12634" spans="1:21" x14ac:dyDescent="0.3">
      <c r="A12634" s="1"/>
      <c r="B12634" s="1"/>
      <c r="C12634" s="2"/>
      <c r="J12634" s="3"/>
      <c r="O12634" s="4"/>
      <c r="P12634" s="3"/>
      <c r="U12634" s="3"/>
    </row>
    <row r="12635" spans="1:21" x14ac:dyDescent="0.3">
      <c r="A12635" s="1"/>
      <c r="B12635" s="1"/>
      <c r="C12635" s="2"/>
      <c r="J12635" s="3"/>
      <c r="O12635" s="4"/>
      <c r="P12635" s="3"/>
      <c r="U12635" s="3"/>
    </row>
    <row r="12636" spans="1:21" x14ac:dyDescent="0.3">
      <c r="A12636" s="1"/>
      <c r="B12636" s="1"/>
      <c r="C12636" s="2"/>
      <c r="J12636" s="3"/>
      <c r="O12636" s="4"/>
      <c r="P12636" s="3"/>
      <c r="U12636" s="3"/>
    </row>
    <row r="12637" spans="1:21" x14ac:dyDescent="0.3">
      <c r="A12637" s="1"/>
      <c r="B12637" s="1"/>
      <c r="C12637" s="2"/>
      <c r="J12637" s="3"/>
      <c r="O12637" s="4"/>
      <c r="P12637" s="3"/>
      <c r="U12637" s="3"/>
    </row>
    <row r="12638" spans="1:21" x14ac:dyDescent="0.3">
      <c r="A12638" s="1"/>
      <c r="B12638" s="1"/>
      <c r="C12638" s="2"/>
      <c r="J12638" s="3"/>
      <c r="O12638" s="4"/>
      <c r="P12638" s="3"/>
      <c r="U12638" s="3"/>
    </row>
    <row r="12639" spans="1:21" x14ac:dyDescent="0.3">
      <c r="A12639" s="1"/>
      <c r="B12639" s="1"/>
      <c r="C12639" s="2"/>
      <c r="J12639" s="3"/>
      <c r="O12639" s="4"/>
      <c r="P12639" s="3"/>
      <c r="U12639" s="3"/>
    </row>
    <row r="12640" spans="1:21" x14ac:dyDescent="0.3">
      <c r="A12640" s="1"/>
      <c r="B12640" s="1"/>
      <c r="C12640" s="2"/>
      <c r="J12640" s="3"/>
      <c r="O12640" s="4"/>
      <c r="P12640" s="3"/>
      <c r="Q12640" s="3"/>
      <c r="U12640" s="3"/>
    </row>
    <row r="12641" spans="1:21" x14ac:dyDescent="0.3">
      <c r="A12641" s="1"/>
      <c r="B12641" s="1"/>
      <c r="C12641" s="2"/>
      <c r="J12641" s="3"/>
      <c r="O12641" s="4"/>
      <c r="P12641" s="3"/>
      <c r="Q12641" s="3"/>
      <c r="S12641" s="4"/>
      <c r="U12641" s="3"/>
    </row>
    <row r="12642" spans="1:21" x14ac:dyDescent="0.3">
      <c r="A12642" s="1"/>
      <c r="B12642" s="1"/>
      <c r="C12642" s="2"/>
      <c r="J12642" s="3"/>
      <c r="O12642" s="4"/>
      <c r="P12642" s="3"/>
      <c r="U12642" s="3"/>
    </row>
    <row r="12643" spans="1:21" x14ac:dyDescent="0.3">
      <c r="A12643" s="1"/>
      <c r="B12643" s="1"/>
      <c r="C12643" s="2"/>
      <c r="J12643" s="3"/>
      <c r="O12643" s="4"/>
      <c r="P12643" s="3"/>
      <c r="Q12643" s="3"/>
      <c r="U12643" s="3"/>
    </row>
    <row r="12644" spans="1:21" x14ac:dyDescent="0.3">
      <c r="A12644" s="1"/>
      <c r="B12644" s="1"/>
      <c r="C12644" s="2"/>
      <c r="J12644" s="3"/>
      <c r="O12644" s="4"/>
      <c r="P12644" s="3"/>
      <c r="U12644" s="3"/>
    </row>
    <row r="12645" spans="1:21" x14ac:dyDescent="0.3">
      <c r="A12645" s="1"/>
      <c r="B12645" s="1"/>
      <c r="C12645" s="2"/>
      <c r="J12645" s="3"/>
      <c r="O12645" s="4"/>
      <c r="P12645" s="3"/>
      <c r="U12645" s="3"/>
    </row>
    <row r="12646" spans="1:21" x14ac:dyDescent="0.3">
      <c r="A12646" s="1"/>
      <c r="B12646" s="1"/>
      <c r="C12646" s="2"/>
      <c r="J12646" s="3"/>
      <c r="O12646" s="4"/>
      <c r="P12646" s="3"/>
      <c r="Q12646" s="3"/>
      <c r="U12646" s="3"/>
    </row>
    <row r="12647" spans="1:21" x14ac:dyDescent="0.3">
      <c r="A12647" s="1"/>
      <c r="B12647" s="1"/>
      <c r="C12647" s="2"/>
      <c r="J12647" s="3"/>
      <c r="O12647" s="4"/>
      <c r="P12647" s="3"/>
      <c r="U12647" s="3"/>
    </row>
    <row r="12648" spans="1:21" x14ac:dyDescent="0.3">
      <c r="A12648" s="1"/>
      <c r="B12648" s="1"/>
      <c r="C12648" s="2"/>
      <c r="J12648" s="3"/>
      <c r="O12648" s="4"/>
      <c r="P12648" s="3"/>
      <c r="U12648" s="3"/>
    </row>
    <row r="12649" spans="1:21" x14ac:dyDescent="0.3">
      <c r="A12649" s="1"/>
      <c r="B12649" s="1"/>
      <c r="C12649" s="2"/>
      <c r="J12649" s="3"/>
      <c r="O12649" s="4"/>
      <c r="P12649" s="3"/>
      <c r="U12649" s="3"/>
    </row>
    <row r="12650" spans="1:21" x14ac:dyDescent="0.3">
      <c r="A12650" s="1"/>
      <c r="B12650" s="1"/>
      <c r="C12650" s="2"/>
      <c r="J12650" s="3"/>
      <c r="O12650" s="4"/>
      <c r="P12650" s="3"/>
      <c r="U12650" s="3"/>
    </row>
    <row r="12651" spans="1:21" x14ac:dyDescent="0.3">
      <c r="A12651" s="1"/>
      <c r="B12651" s="1"/>
      <c r="C12651" s="2"/>
      <c r="J12651" s="3"/>
      <c r="O12651" s="4"/>
      <c r="P12651" s="3"/>
      <c r="U12651" s="3"/>
    </row>
    <row r="12652" spans="1:21" x14ac:dyDescent="0.3">
      <c r="A12652" s="1"/>
      <c r="B12652" s="1"/>
      <c r="C12652" s="2"/>
      <c r="J12652" s="3"/>
      <c r="O12652" s="4"/>
      <c r="P12652" s="3"/>
      <c r="U12652" s="3"/>
    </row>
    <row r="12653" spans="1:21" x14ac:dyDescent="0.3">
      <c r="A12653" s="1"/>
      <c r="B12653" s="1"/>
      <c r="C12653" s="2"/>
      <c r="J12653" s="3"/>
      <c r="O12653" s="4"/>
      <c r="P12653" s="3"/>
      <c r="U12653" s="3"/>
    </row>
    <row r="12654" spans="1:21" x14ac:dyDescent="0.3">
      <c r="A12654" s="1"/>
      <c r="B12654" s="1"/>
      <c r="C12654" s="2"/>
      <c r="J12654" s="3"/>
      <c r="O12654" s="4"/>
      <c r="P12654" s="3"/>
      <c r="U12654" s="3"/>
    </row>
    <row r="12655" spans="1:21" x14ac:dyDescent="0.3">
      <c r="A12655" s="1"/>
      <c r="B12655" s="1"/>
      <c r="C12655" s="2"/>
      <c r="J12655" s="3"/>
      <c r="O12655" s="4"/>
      <c r="P12655" s="3"/>
      <c r="Q12655" s="3"/>
      <c r="S12655" s="4"/>
      <c r="U12655" s="3"/>
    </row>
    <row r="12656" spans="1:21" x14ac:dyDescent="0.3">
      <c r="A12656" s="1"/>
      <c r="B12656" s="1"/>
      <c r="C12656" s="2"/>
      <c r="J12656" s="3"/>
      <c r="O12656" s="4"/>
      <c r="P12656" s="3"/>
      <c r="U12656" s="3"/>
    </row>
    <row r="12657" spans="1:21" x14ac:dyDescent="0.3">
      <c r="A12657" s="1"/>
      <c r="B12657" s="1"/>
      <c r="C12657" s="2"/>
      <c r="J12657" s="3"/>
      <c r="O12657" s="4"/>
      <c r="P12657" s="3"/>
      <c r="U12657" s="3"/>
    </row>
    <row r="12658" spans="1:21" x14ac:dyDescent="0.3">
      <c r="A12658" s="1"/>
      <c r="B12658" s="1"/>
      <c r="C12658" s="2"/>
      <c r="J12658" s="3"/>
      <c r="O12658" s="4"/>
      <c r="P12658" s="3"/>
      <c r="U12658" s="3"/>
    </row>
    <row r="12659" spans="1:21" x14ac:dyDescent="0.3">
      <c r="A12659" s="1"/>
      <c r="B12659" s="1"/>
      <c r="C12659" s="2"/>
      <c r="J12659" s="3"/>
      <c r="O12659" s="4"/>
      <c r="P12659" s="3"/>
      <c r="Q12659" s="3"/>
      <c r="S12659" s="4"/>
      <c r="U12659" s="3"/>
    </row>
    <row r="12660" spans="1:21" x14ac:dyDescent="0.3">
      <c r="A12660" s="1"/>
      <c r="B12660" s="1"/>
      <c r="C12660" s="2"/>
      <c r="J12660" s="3"/>
      <c r="O12660" s="4"/>
      <c r="P12660" s="3"/>
      <c r="Q12660" s="3"/>
      <c r="U12660" s="3"/>
    </row>
    <row r="12661" spans="1:21" x14ac:dyDescent="0.3">
      <c r="A12661" s="1"/>
      <c r="B12661" s="1"/>
      <c r="C12661" s="2"/>
      <c r="J12661" s="3"/>
      <c r="O12661" s="4"/>
      <c r="P12661" s="3"/>
      <c r="U12661" s="3"/>
    </row>
    <row r="12662" spans="1:21" x14ac:dyDescent="0.3">
      <c r="A12662" s="1"/>
      <c r="B12662" s="1"/>
      <c r="C12662" s="2"/>
      <c r="J12662" s="3"/>
      <c r="O12662" s="4"/>
      <c r="P12662" s="3"/>
      <c r="U12662" s="3"/>
    </row>
    <row r="12663" spans="1:21" x14ac:dyDescent="0.3">
      <c r="A12663" s="1"/>
      <c r="B12663" s="1"/>
      <c r="C12663" s="2"/>
      <c r="J12663" s="3"/>
      <c r="O12663" s="4"/>
      <c r="P12663" s="3"/>
      <c r="U12663" s="3"/>
    </row>
    <row r="12664" spans="1:21" x14ac:dyDescent="0.3">
      <c r="A12664" s="1"/>
      <c r="B12664" s="1"/>
      <c r="C12664" s="2"/>
      <c r="J12664" s="3"/>
      <c r="O12664" s="4"/>
      <c r="P12664" s="3"/>
      <c r="U12664" s="3"/>
    </row>
    <row r="12665" spans="1:21" x14ac:dyDescent="0.3">
      <c r="A12665" s="1"/>
      <c r="B12665" s="1"/>
      <c r="C12665" s="2"/>
      <c r="J12665" s="3"/>
      <c r="O12665" s="4"/>
      <c r="P12665" s="3"/>
      <c r="U12665" s="3"/>
    </row>
    <row r="12666" spans="1:21" x14ac:dyDescent="0.3">
      <c r="A12666" s="1"/>
      <c r="B12666" s="1"/>
      <c r="C12666" s="2"/>
      <c r="J12666" s="3"/>
      <c r="O12666" s="4"/>
      <c r="P12666" s="3"/>
      <c r="U12666" s="3"/>
    </row>
    <row r="12667" spans="1:21" x14ac:dyDescent="0.3">
      <c r="A12667" s="1"/>
      <c r="B12667" s="1"/>
      <c r="C12667" s="2"/>
      <c r="J12667" s="3"/>
      <c r="O12667" s="4"/>
      <c r="P12667" s="3"/>
      <c r="U12667" s="3"/>
    </row>
    <row r="12668" spans="1:21" x14ac:dyDescent="0.3">
      <c r="A12668" s="1"/>
      <c r="B12668" s="1"/>
      <c r="C12668" s="2"/>
      <c r="J12668" s="3"/>
      <c r="O12668" s="4"/>
      <c r="P12668" s="3"/>
      <c r="U12668" s="3"/>
    </row>
    <row r="12669" spans="1:21" x14ac:dyDescent="0.3">
      <c r="A12669" s="1"/>
      <c r="B12669" s="1"/>
      <c r="C12669" s="2"/>
      <c r="J12669" s="3"/>
      <c r="O12669" s="4"/>
      <c r="P12669" s="3"/>
      <c r="Q12669" s="3"/>
      <c r="U12669" s="3"/>
    </row>
    <row r="12670" spans="1:21" x14ac:dyDescent="0.3">
      <c r="A12670" s="1"/>
      <c r="B12670" s="1"/>
      <c r="C12670" s="2"/>
      <c r="J12670" s="3"/>
      <c r="O12670" s="4"/>
      <c r="P12670" s="3"/>
      <c r="U12670" s="3"/>
    </row>
    <row r="12671" spans="1:21" x14ac:dyDescent="0.3">
      <c r="A12671" s="1"/>
      <c r="B12671" s="1"/>
      <c r="C12671" s="2"/>
      <c r="J12671" s="3"/>
      <c r="O12671" s="4"/>
      <c r="P12671" s="3"/>
      <c r="U12671" s="3"/>
    </row>
    <row r="12672" spans="1:21" x14ac:dyDescent="0.3">
      <c r="A12672" s="1"/>
      <c r="B12672" s="1"/>
      <c r="C12672" s="2"/>
      <c r="J12672" s="3"/>
      <c r="O12672" s="4"/>
      <c r="P12672" s="3"/>
      <c r="U12672" s="3"/>
    </row>
    <row r="12673" spans="1:21" x14ac:dyDescent="0.3">
      <c r="A12673" s="1"/>
      <c r="B12673" s="1"/>
      <c r="C12673" s="2"/>
      <c r="J12673" s="3"/>
      <c r="O12673" s="4"/>
      <c r="P12673" s="3"/>
      <c r="U12673" s="3"/>
    </row>
    <row r="12674" spans="1:21" x14ac:dyDescent="0.3">
      <c r="A12674" s="1"/>
      <c r="B12674" s="1"/>
      <c r="C12674" s="2"/>
      <c r="J12674" s="3"/>
      <c r="O12674" s="4"/>
      <c r="P12674" s="3"/>
      <c r="U12674" s="3"/>
    </row>
    <row r="12675" spans="1:21" x14ac:dyDescent="0.3">
      <c r="A12675" s="1"/>
      <c r="B12675" s="1"/>
      <c r="C12675" s="2"/>
      <c r="J12675" s="3"/>
      <c r="O12675" s="4"/>
      <c r="P12675" s="3"/>
      <c r="U12675" s="3"/>
    </row>
    <row r="12676" spans="1:21" x14ac:dyDescent="0.3">
      <c r="A12676" s="1"/>
      <c r="B12676" s="1"/>
      <c r="C12676" s="2"/>
      <c r="J12676" s="3"/>
      <c r="O12676" s="4"/>
      <c r="P12676" s="3"/>
      <c r="U12676" s="3"/>
    </row>
    <row r="12677" spans="1:21" x14ac:dyDescent="0.3">
      <c r="A12677" s="1"/>
      <c r="B12677" s="1"/>
      <c r="C12677" s="2"/>
      <c r="J12677" s="3"/>
      <c r="O12677" s="4"/>
      <c r="P12677" s="3"/>
      <c r="U12677" s="3"/>
    </row>
    <row r="12678" spans="1:21" x14ac:dyDescent="0.3">
      <c r="A12678" s="1"/>
      <c r="B12678" s="1"/>
      <c r="C12678" s="2"/>
      <c r="J12678" s="3"/>
      <c r="O12678" s="4"/>
      <c r="P12678" s="3"/>
      <c r="U12678" s="3"/>
    </row>
    <row r="12679" spans="1:21" x14ac:dyDescent="0.3">
      <c r="A12679" s="1"/>
      <c r="B12679" s="1"/>
      <c r="C12679" s="2"/>
      <c r="J12679" s="3"/>
      <c r="O12679" s="4"/>
      <c r="P12679" s="3"/>
      <c r="U12679" s="3"/>
    </row>
    <row r="12680" spans="1:21" x14ac:dyDescent="0.3">
      <c r="A12680" s="1"/>
      <c r="B12680" s="1"/>
      <c r="C12680" s="2"/>
      <c r="J12680" s="3"/>
      <c r="O12680" s="4"/>
      <c r="P12680" s="3"/>
      <c r="Q12680" s="3"/>
      <c r="U12680" s="3"/>
    </row>
    <row r="12681" spans="1:21" x14ac:dyDescent="0.3">
      <c r="A12681" s="1"/>
      <c r="B12681" s="1"/>
      <c r="C12681" s="2"/>
      <c r="J12681" s="3"/>
      <c r="O12681" s="4"/>
      <c r="P12681" s="3"/>
      <c r="Q12681" s="3"/>
      <c r="U12681" s="3"/>
    </row>
    <row r="12682" spans="1:21" x14ac:dyDescent="0.3">
      <c r="A12682" s="1"/>
      <c r="B12682" s="1"/>
      <c r="C12682" s="2"/>
      <c r="J12682" s="3"/>
      <c r="O12682" s="4"/>
      <c r="P12682" s="3"/>
      <c r="Q12682" s="3"/>
      <c r="U12682" s="3"/>
    </row>
    <row r="12683" spans="1:21" x14ac:dyDescent="0.3">
      <c r="A12683" s="1"/>
      <c r="B12683" s="1"/>
      <c r="C12683" s="2"/>
      <c r="J12683" s="3"/>
      <c r="O12683" s="4"/>
      <c r="P12683" s="3"/>
      <c r="U12683" s="3"/>
    </row>
    <row r="12684" spans="1:21" x14ac:dyDescent="0.3">
      <c r="A12684" s="1"/>
      <c r="B12684" s="1"/>
      <c r="C12684" s="2"/>
      <c r="J12684" s="3"/>
      <c r="O12684" s="4"/>
      <c r="P12684" s="3"/>
      <c r="Q12684" s="3"/>
      <c r="U12684" s="3"/>
    </row>
    <row r="12685" spans="1:21" x14ac:dyDescent="0.3">
      <c r="A12685" s="1"/>
      <c r="B12685" s="1"/>
      <c r="C12685" s="2"/>
      <c r="J12685" s="3"/>
      <c r="O12685" s="4"/>
      <c r="P12685" s="3"/>
      <c r="U12685" s="3"/>
    </row>
    <row r="12686" spans="1:21" x14ac:dyDescent="0.3">
      <c r="A12686" s="1"/>
      <c r="B12686" s="1"/>
      <c r="C12686" s="2"/>
      <c r="J12686" s="3"/>
      <c r="O12686" s="4"/>
      <c r="P12686" s="3"/>
      <c r="U12686" s="3"/>
    </row>
    <row r="12687" spans="1:21" x14ac:dyDescent="0.3">
      <c r="A12687" s="1"/>
      <c r="B12687" s="1"/>
      <c r="C12687" s="2"/>
      <c r="J12687" s="3"/>
      <c r="O12687" s="4"/>
      <c r="P12687" s="3"/>
      <c r="U12687" s="3"/>
    </row>
    <row r="12688" spans="1:21" x14ac:dyDescent="0.3">
      <c r="A12688" s="1"/>
      <c r="B12688" s="1"/>
      <c r="C12688" s="2"/>
      <c r="J12688" s="3"/>
      <c r="O12688" s="4"/>
      <c r="P12688" s="3"/>
      <c r="U12688" s="3"/>
    </row>
    <row r="12689" spans="1:21" x14ac:dyDescent="0.3">
      <c r="A12689" s="1"/>
      <c r="B12689" s="1"/>
      <c r="C12689" s="2"/>
      <c r="J12689" s="3"/>
      <c r="O12689" s="4"/>
      <c r="P12689" s="3"/>
      <c r="Q12689" s="3"/>
      <c r="U12689" s="3"/>
    </row>
    <row r="12690" spans="1:21" x14ac:dyDescent="0.3">
      <c r="A12690" s="1"/>
      <c r="B12690" s="1"/>
      <c r="C12690" s="2"/>
      <c r="J12690" s="3"/>
      <c r="O12690" s="4"/>
      <c r="P12690" s="3"/>
      <c r="Q12690" s="3"/>
      <c r="U12690" s="3"/>
    </row>
    <row r="12691" spans="1:21" x14ac:dyDescent="0.3">
      <c r="A12691" s="1"/>
      <c r="B12691" s="1"/>
      <c r="C12691" s="2"/>
      <c r="J12691" s="3"/>
      <c r="O12691" s="4"/>
      <c r="P12691" s="3"/>
      <c r="U12691" s="3"/>
    </row>
    <row r="12692" spans="1:21" x14ac:dyDescent="0.3">
      <c r="A12692" s="1"/>
      <c r="B12692" s="1"/>
      <c r="C12692" s="2"/>
      <c r="J12692" s="3"/>
      <c r="O12692" s="4"/>
      <c r="P12692" s="3"/>
      <c r="U12692" s="3"/>
    </row>
    <row r="12693" spans="1:21" x14ac:dyDescent="0.3">
      <c r="A12693" s="1"/>
      <c r="B12693" s="1"/>
      <c r="C12693" s="2"/>
      <c r="J12693" s="3"/>
      <c r="O12693" s="4"/>
      <c r="P12693" s="3"/>
      <c r="Q12693" s="3"/>
      <c r="U12693" s="3"/>
    </row>
    <row r="12694" spans="1:21" x14ac:dyDescent="0.3">
      <c r="A12694" s="1"/>
      <c r="B12694" s="1"/>
      <c r="C12694" s="2"/>
      <c r="J12694" s="3"/>
      <c r="O12694" s="4"/>
      <c r="P12694" s="3"/>
      <c r="Q12694" s="3"/>
      <c r="U12694" s="3"/>
    </row>
    <row r="12695" spans="1:21" x14ac:dyDescent="0.3">
      <c r="A12695" s="1"/>
      <c r="B12695" s="1"/>
      <c r="C12695" s="2"/>
      <c r="J12695" s="3"/>
      <c r="O12695" s="4"/>
      <c r="P12695" s="3"/>
      <c r="U12695" s="3"/>
    </row>
    <row r="12696" spans="1:21" x14ac:dyDescent="0.3">
      <c r="A12696" s="1"/>
      <c r="B12696" s="1"/>
      <c r="C12696" s="2"/>
      <c r="J12696" s="3"/>
      <c r="O12696" s="4"/>
      <c r="P12696" s="3"/>
      <c r="U12696" s="3"/>
    </row>
    <row r="12697" spans="1:21" x14ac:dyDescent="0.3">
      <c r="A12697" s="1"/>
      <c r="B12697" s="1"/>
      <c r="C12697" s="2"/>
      <c r="J12697" s="3"/>
      <c r="O12697" s="4"/>
      <c r="P12697" s="3"/>
      <c r="Q12697" s="3"/>
      <c r="S12697" s="4"/>
      <c r="U12697" s="3"/>
    </row>
    <row r="12698" spans="1:21" x14ac:dyDescent="0.3">
      <c r="A12698" s="1"/>
      <c r="B12698" s="1"/>
      <c r="C12698" s="2"/>
      <c r="J12698" s="3"/>
      <c r="O12698" s="4"/>
      <c r="P12698" s="3"/>
      <c r="U12698" s="3"/>
    </row>
    <row r="12699" spans="1:21" x14ac:dyDescent="0.3">
      <c r="A12699" s="1"/>
      <c r="B12699" s="1"/>
      <c r="C12699" s="2"/>
      <c r="J12699" s="3"/>
      <c r="O12699" s="4"/>
      <c r="P12699" s="3"/>
      <c r="Q12699" s="3"/>
      <c r="U12699" s="3"/>
    </row>
    <row r="12700" spans="1:21" x14ac:dyDescent="0.3">
      <c r="A12700" s="1"/>
      <c r="B12700" s="1"/>
      <c r="C12700" s="2"/>
      <c r="J12700" s="3"/>
      <c r="O12700" s="4"/>
      <c r="P12700" s="3"/>
      <c r="Q12700" s="3"/>
      <c r="U12700" s="3"/>
    </row>
    <row r="12701" spans="1:21" x14ac:dyDescent="0.3">
      <c r="A12701" s="1"/>
      <c r="B12701" s="1"/>
      <c r="C12701" s="2"/>
      <c r="J12701" s="3"/>
      <c r="O12701" s="4"/>
      <c r="P12701" s="3"/>
      <c r="U12701" s="3"/>
    </row>
    <row r="12702" spans="1:21" x14ac:dyDescent="0.3">
      <c r="A12702" s="1"/>
      <c r="B12702" s="1"/>
      <c r="C12702" s="2"/>
      <c r="J12702" s="3"/>
      <c r="O12702" s="4"/>
      <c r="P12702" s="3"/>
      <c r="U12702" s="3"/>
    </row>
    <row r="12703" spans="1:21" x14ac:dyDescent="0.3">
      <c r="A12703" s="1"/>
      <c r="B12703" s="1"/>
      <c r="C12703" s="2"/>
      <c r="J12703" s="3"/>
      <c r="O12703" s="4"/>
      <c r="P12703" s="3"/>
      <c r="Q12703" s="3"/>
      <c r="U12703" s="3"/>
    </row>
    <row r="12704" spans="1:21" x14ac:dyDescent="0.3">
      <c r="A12704" s="1"/>
      <c r="B12704" s="1"/>
      <c r="C12704" s="2"/>
      <c r="J12704" s="3"/>
      <c r="O12704" s="4"/>
      <c r="P12704" s="3"/>
      <c r="U12704" s="3"/>
    </row>
    <row r="12705" spans="1:21" x14ac:dyDescent="0.3">
      <c r="A12705" s="1"/>
      <c r="B12705" s="1"/>
      <c r="C12705" s="2"/>
      <c r="J12705" s="3"/>
      <c r="O12705" s="4"/>
      <c r="P12705" s="3"/>
      <c r="Q12705" s="3"/>
      <c r="U12705" s="3"/>
    </row>
    <row r="12706" spans="1:21" x14ac:dyDescent="0.3">
      <c r="A12706" s="1"/>
      <c r="B12706" s="1"/>
      <c r="C12706" s="2"/>
      <c r="J12706" s="3"/>
      <c r="O12706" s="4"/>
      <c r="P12706" s="3"/>
      <c r="Q12706" s="3"/>
      <c r="U12706" s="3"/>
    </row>
    <row r="12707" spans="1:21" x14ac:dyDescent="0.3">
      <c r="A12707" s="1"/>
      <c r="B12707" s="1"/>
      <c r="C12707" s="2"/>
      <c r="J12707" s="3"/>
      <c r="O12707" s="4"/>
      <c r="P12707" s="3"/>
      <c r="U12707" s="3"/>
    </row>
    <row r="12708" spans="1:21" x14ac:dyDescent="0.3">
      <c r="A12708" s="1"/>
      <c r="B12708" s="1"/>
      <c r="C12708" s="2"/>
      <c r="J12708" s="3"/>
      <c r="O12708" s="4"/>
      <c r="P12708" s="3"/>
      <c r="Q12708" s="3"/>
      <c r="S12708" s="4"/>
      <c r="U12708" s="3"/>
    </row>
    <row r="12709" spans="1:21" x14ac:dyDescent="0.3">
      <c r="A12709" s="1"/>
      <c r="B12709" s="1"/>
      <c r="C12709" s="2"/>
      <c r="J12709" s="3"/>
      <c r="O12709" s="4"/>
      <c r="P12709" s="3"/>
      <c r="U12709" s="3"/>
    </row>
    <row r="12710" spans="1:21" x14ac:dyDescent="0.3">
      <c r="A12710" s="1"/>
      <c r="B12710" s="1"/>
      <c r="C12710" s="2"/>
      <c r="J12710" s="3"/>
      <c r="O12710" s="4"/>
      <c r="P12710" s="3"/>
      <c r="U12710" s="3"/>
    </row>
    <row r="12711" spans="1:21" x14ac:dyDescent="0.3">
      <c r="A12711" s="1"/>
      <c r="B12711" s="1"/>
      <c r="C12711" s="2"/>
      <c r="J12711" s="3"/>
      <c r="O12711" s="4"/>
      <c r="P12711" s="3"/>
      <c r="U12711" s="3"/>
    </row>
    <row r="12712" spans="1:21" x14ac:dyDescent="0.3">
      <c r="A12712" s="1"/>
      <c r="B12712" s="1"/>
      <c r="C12712" s="2"/>
      <c r="J12712" s="3"/>
      <c r="O12712" s="4"/>
      <c r="P12712" s="3"/>
      <c r="U12712" s="3"/>
    </row>
    <row r="12713" spans="1:21" x14ac:dyDescent="0.3">
      <c r="A12713" s="1"/>
      <c r="B12713" s="1"/>
      <c r="C12713" s="2"/>
      <c r="J12713" s="3"/>
      <c r="O12713" s="4"/>
      <c r="P12713" s="3"/>
      <c r="U12713" s="3"/>
    </row>
    <row r="12714" spans="1:21" x14ac:dyDescent="0.3">
      <c r="A12714" s="1"/>
      <c r="B12714" s="1"/>
      <c r="C12714" s="2"/>
      <c r="J12714" s="3"/>
      <c r="O12714" s="4"/>
      <c r="P12714" s="3"/>
      <c r="U12714" s="3"/>
    </row>
    <row r="12715" spans="1:21" x14ac:dyDescent="0.3">
      <c r="A12715" s="1"/>
      <c r="B12715" s="1"/>
      <c r="C12715" s="2"/>
      <c r="J12715" s="3"/>
      <c r="O12715" s="4"/>
      <c r="P12715" s="3"/>
      <c r="U12715" s="3"/>
    </row>
    <row r="12716" spans="1:21" x14ac:dyDescent="0.3">
      <c r="A12716" s="1"/>
      <c r="B12716" s="1"/>
      <c r="C12716" s="2"/>
      <c r="J12716" s="3"/>
      <c r="O12716" s="4"/>
      <c r="P12716" s="3"/>
      <c r="Q12716" s="3"/>
      <c r="S12716" s="4"/>
      <c r="U12716" s="3"/>
    </row>
    <row r="12717" spans="1:21" x14ac:dyDescent="0.3">
      <c r="A12717" s="1"/>
      <c r="B12717" s="1"/>
      <c r="C12717" s="2"/>
      <c r="J12717" s="3"/>
      <c r="O12717" s="4"/>
      <c r="P12717" s="3"/>
      <c r="Q12717" s="3"/>
      <c r="S12717" s="4"/>
      <c r="U12717" s="3"/>
    </row>
    <row r="12718" spans="1:21" x14ac:dyDescent="0.3">
      <c r="A12718" s="1"/>
      <c r="B12718" s="1"/>
      <c r="C12718" s="2"/>
      <c r="J12718" s="3"/>
      <c r="O12718" s="4"/>
      <c r="P12718" s="3"/>
      <c r="U12718" s="3"/>
    </row>
    <row r="12719" spans="1:21" x14ac:dyDescent="0.3">
      <c r="A12719" s="1"/>
      <c r="B12719" s="1"/>
      <c r="C12719" s="2"/>
      <c r="J12719" s="3"/>
      <c r="O12719" s="4"/>
      <c r="P12719" s="3"/>
      <c r="Q12719" s="3"/>
      <c r="U12719" s="3"/>
    </row>
    <row r="12720" spans="1:21" x14ac:dyDescent="0.3">
      <c r="A12720" s="1"/>
      <c r="B12720" s="1"/>
      <c r="C12720" s="2"/>
      <c r="J12720" s="3"/>
      <c r="O12720" s="4"/>
      <c r="P12720" s="3"/>
      <c r="Q12720" s="3"/>
      <c r="U12720" s="3"/>
    </row>
    <row r="12721" spans="1:21" x14ac:dyDescent="0.3">
      <c r="A12721" s="1"/>
      <c r="B12721" s="1"/>
      <c r="C12721" s="2"/>
      <c r="J12721" s="3"/>
      <c r="O12721" s="4"/>
      <c r="P12721" s="3"/>
      <c r="U12721" s="3"/>
    </row>
    <row r="12722" spans="1:21" x14ac:dyDescent="0.3">
      <c r="A12722" s="1"/>
      <c r="B12722" s="1"/>
      <c r="C12722" s="2"/>
      <c r="J12722" s="3"/>
      <c r="O12722" s="4"/>
      <c r="P12722" s="3"/>
      <c r="Q12722" s="3"/>
      <c r="U12722" s="3"/>
    </row>
    <row r="12723" spans="1:21" x14ac:dyDescent="0.3">
      <c r="A12723" s="1"/>
      <c r="B12723" s="1"/>
      <c r="C12723" s="2"/>
      <c r="J12723" s="3"/>
      <c r="O12723" s="4"/>
      <c r="P12723" s="3"/>
      <c r="U12723" s="3"/>
    </row>
    <row r="12724" spans="1:21" x14ac:dyDescent="0.3">
      <c r="A12724" s="1"/>
      <c r="B12724" s="1"/>
      <c r="C12724" s="2"/>
      <c r="J12724" s="3"/>
      <c r="O12724" s="4"/>
      <c r="P12724" s="3"/>
      <c r="U12724" s="3"/>
    </row>
    <row r="12725" spans="1:21" x14ac:dyDescent="0.3">
      <c r="A12725" s="1"/>
      <c r="B12725" s="1"/>
      <c r="C12725" s="2"/>
      <c r="J12725" s="3"/>
      <c r="O12725" s="4"/>
      <c r="P12725" s="3"/>
      <c r="U12725" s="3"/>
    </row>
    <row r="12726" spans="1:21" x14ac:dyDescent="0.3">
      <c r="A12726" s="1"/>
      <c r="B12726" s="1"/>
      <c r="C12726" s="2"/>
      <c r="J12726" s="3"/>
      <c r="O12726" s="4"/>
      <c r="P12726" s="3"/>
      <c r="U12726" s="3"/>
    </row>
    <row r="12727" spans="1:21" x14ac:dyDescent="0.3">
      <c r="A12727" s="1"/>
      <c r="B12727" s="1"/>
      <c r="C12727" s="2"/>
      <c r="J12727" s="3"/>
      <c r="O12727" s="4"/>
      <c r="P12727" s="3"/>
      <c r="Q12727" s="3"/>
      <c r="U12727" s="3"/>
    </row>
    <row r="12728" spans="1:21" x14ac:dyDescent="0.3">
      <c r="A12728" s="1"/>
      <c r="B12728" s="1"/>
      <c r="C12728" s="2"/>
      <c r="J12728" s="3"/>
      <c r="O12728" s="4"/>
      <c r="P12728" s="3"/>
      <c r="U12728" s="3"/>
    </row>
    <row r="12729" spans="1:21" x14ac:dyDescent="0.3">
      <c r="A12729" s="1"/>
      <c r="B12729" s="1"/>
      <c r="C12729" s="2"/>
      <c r="J12729" s="3"/>
      <c r="O12729" s="4"/>
      <c r="P12729" s="3"/>
      <c r="U12729" s="3"/>
    </row>
    <row r="12730" spans="1:21" x14ac:dyDescent="0.3">
      <c r="A12730" s="1"/>
      <c r="B12730" s="1"/>
      <c r="C12730" s="2"/>
      <c r="J12730" s="3"/>
      <c r="O12730" s="4"/>
      <c r="P12730" s="3"/>
      <c r="U12730" s="3"/>
    </row>
    <row r="12731" spans="1:21" x14ac:dyDescent="0.3">
      <c r="A12731" s="1"/>
      <c r="B12731" s="1"/>
      <c r="C12731" s="2"/>
      <c r="J12731" s="3"/>
      <c r="O12731" s="4"/>
      <c r="P12731" s="3"/>
      <c r="U12731" s="3"/>
    </row>
    <row r="12732" spans="1:21" x14ac:dyDescent="0.3">
      <c r="A12732" s="1"/>
      <c r="B12732" s="1"/>
      <c r="C12732" s="2"/>
      <c r="J12732" s="3"/>
      <c r="O12732" s="4"/>
      <c r="P12732" s="3"/>
      <c r="Q12732" s="3"/>
      <c r="S12732" s="4"/>
      <c r="U12732" s="3"/>
    </row>
    <row r="12733" spans="1:21" x14ac:dyDescent="0.3">
      <c r="A12733" s="1"/>
      <c r="B12733" s="1"/>
      <c r="C12733" s="2"/>
      <c r="J12733" s="3"/>
      <c r="O12733" s="4"/>
      <c r="P12733" s="3"/>
      <c r="U12733" s="3"/>
    </row>
    <row r="12734" spans="1:21" x14ac:dyDescent="0.3">
      <c r="A12734" s="1"/>
      <c r="B12734" s="1"/>
      <c r="C12734" s="2"/>
      <c r="J12734" s="3"/>
      <c r="O12734" s="4"/>
      <c r="P12734" s="3"/>
      <c r="U12734" s="3"/>
    </row>
    <row r="12735" spans="1:21" x14ac:dyDescent="0.3">
      <c r="A12735" s="1"/>
      <c r="B12735" s="1"/>
      <c r="C12735" s="2"/>
      <c r="J12735" s="3"/>
      <c r="O12735" s="4"/>
      <c r="P12735" s="3"/>
      <c r="Q12735" s="3"/>
      <c r="U12735" s="3"/>
    </row>
    <row r="12736" spans="1:21" x14ac:dyDescent="0.3">
      <c r="A12736" s="1"/>
      <c r="B12736" s="1"/>
      <c r="C12736" s="2"/>
      <c r="J12736" s="3"/>
      <c r="O12736" s="4"/>
      <c r="P12736" s="3"/>
      <c r="U12736" s="3"/>
    </row>
    <row r="12737" spans="1:21" x14ac:dyDescent="0.3">
      <c r="A12737" s="1"/>
      <c r="B12737" s="1"/>
      <c r="C12737" s="2"/>
      <c r="J12737" s="3"/>
      <c r="O12737" s="4"/>
      <c r="P12737" s="3"/>
      <c r="U12737" s="3"/>
    </row>
    <row r="12738" spans="1:21" x14ac:dyDescent="0.3">
      <c r="A12738" s="1"/>
      <c r="B12738" s="1"/>
      <c r="C12738" s="2"/>
      <c r="J12738" s="3"/>
      <c r="O12738" s="4"/>
      <c r="P12738" s="3"/>
      <c r="Q12738" s="3"/>
      <c r="U12738" s="3"/>
    </row>
    <row r="12739" spans="1:21" x14ac:dyDescent="0.3">
      <c r="A12739" s="1"/>
      <c r="B12739" s="1"/>
      <c r="C12739" s="2"/>
      <c r="J12739" s="3"/>
      <c r="O12739" s="4"/>
      <c r="P12739" s="3"/>
      <c r="U12739" s="3"/>
    </row>
    <row r="12740" spans="1:21" x14ac:dyDescent="0.3">
      <c r="A12740" s="1"/>
      <c r="B12740" s="1"/>
      <c r="C12740" s="2"/>
      <c r="J12740" s="3"/>
      <c r="O12740" s="4"/>
      <c r="P12740" s="3"/>
      <c r="U12740" s="3"/>
    </row>
    <row r="12741" spans="1:21" x14ac:dyDescent="0.3">
      <c r="A12741" s="1"/>
      <c r="B12741" s="1"/>
      <c r="C12741" s="2"/>
      <c r="J12741" s="3"/>
      <c r="O12741" s="4"/>
      <c r="P12741" s="3"/>
      <c r="Q12741" s="3"/>
      <c r="U12741" s="3"/>
    </row>
    <row r="12742" spans="1:21" x14ac:dyDescent="0.3">
      <c r="A12742" s="1"/>
      <c r="B12742" s="1"/>
      <c r="C12742" s="2"/>
      <c r="J12742" s="3"/>
      <c r="O12742" s="4"/>
      <c r="P12742" s="3"/>
      <c r="U12742" s="3"/>
    </row>
    <row r="12743" spans="1:21" x14ac:dyDescent="0.3">
      <c r="A12743" s="1"/>
      <c r="B12743" s="1"/>
      <c r="C12743" s="2"/>
      <c r="J12743" s="3"/>
      <c r="O12743" s="4"/>
      <c r="P12743" s="3"/>
      <c r="U12743" s="3"/>
    </row>
    <row r="12744" spans="1:21" x14ac:dyDescent="0.3">
      <c r="A12744" s="1"/>
      <c r="B12744" s="1"/>
      <c r="C12744" s="2"/>
      <c r="J12744" s="3"/>
      <c r="O12744" s="4"/>
      <c r="P12744" s="3"/>
      <c r="U12744" s="3"/>
    </row>
    <row r="12745" spans="1:21" x14ac:dyDescent="0.3">
      <c r="A12745" s="1"/>
      <c r="B12745" s="1"/>
      <c r="C12745" s="2"/>
      <c r="J12745" s="3"/>
      <c r="O12745" s="4"/>
      <c r="P12745" s="3"/>
      <c r="Q12745" s="3"/>
      <c r="U12745" s="3"/>
    </row>
    <row r="12746" spans="1:21" x14ac:dyDescent="0.3">
      <c r="A12746" s="1"/>
      <c r="B12746" s="1"/>
      <c r="C12746" s="2"/>
      <c r="J12746" s="3"/>
      <c r="O12746" s="4"/>
      <c r="P12746" s="3"/>
      <c r="U12746" s="3"/>
    </row>
    <row r="12747" spans="1:21" x14ac:dyDescent="0.3">
      <c r="A12747" s="1"/>
      <c r="B12747" s="1"/>
      <c r="C12747" s="2"/>
      <c r="J12747" s="3"/>
      <c r="O12747" s="4"/>
      <c r="P12747" s="3"/>
      <c r="Q12747" s="3"/>
      <c r="U12747" s="3"/>
    </row>
    <row r="12748" spans="1:21" x14ac:dyDescent="0.3">
      <c r="A12748" s="1"/>
      <c r="B12748" s="1"/>
      <c r="C12748" s="2"/>
      <c r="J12748" s="3"/>
      <c r="O12748" s="4"/>
      <c r="P12748" s="3"/>
      <c r="U12748" s="3"/>
    </row>
    <row r="12749" spans="1:21" x14ac:dyDescent="0.3">
      <c r="A12749" s="1"/>
      <c r="B12749" s="1"/>
      <c r="C12749" s="2"/>
      <c r="J12749" s="3"/>
      <c r="O12749" s="4"/>
      <c r="P12749" s="3"/>
      <c r="U12749" s="3"/>
    </row>
    <row r="12750" spans="1:21" x14ac:dyDescent="0.3">
      <c r="A12750" s="1"/>
      <c r="B12750" s="1"/>
      <c r="C12750" s="2"/>
      <c r="J12750" s="3"/>
      <c r="O12750" s="4"/>
      <c r="P12750" s="3"/>
      <c r="Q12750" s="3"/>
      <c r="U12750" s="3"/>
    </row>
    <row r="12751" spans="1:21" x14ac:dyDescent="0.3">
      <c r="A12751" s="1"/>
      <c r="B12751" s="1"/>
      <c r="C12751" s="2"/>
      <c r="J12751" s="3"/>
      <c r="O12751" s="4"/>
      <c r="P12751" s="3"/>
      <c r="Q12751" s="3"/>
      <c r="U12751" s="3"/>
    </row>
    <row r="12752" spans="1:21" x14ac:dyDescent="0.3">
      <c r="A12752" s="1"/>
      <c r="B12752" s="1"/>
      <c r="C12752" s="2"/>
      <c r="J12752" s="3"/>
      <c r="O12752" s="4"/>
      <c r="P12752" s="3"/>
      <c r="Q12752" s="3"/>
      <c r="U12752" s="3"/>
    </row>
    <row r="12753" spans="1:21" x14ac:dyDescent="0.3">
      <c r="A12753" s="1"/>
      <c r="B12753" s="1"/>
      <c r="C12753" s="2"/>
      <c r="J12753" s="3"/>
      <c r="O12753" s="4"/>
      <c r="P12753" s="3"/>
      <c r="U12753" s="3"/>
    </row>
    <row r="12754" spans="1:21" x14ac:dyDescent="0.3">
      <c r="A12754" s="1"/>
      <c r="B12754" s="1"/>
      <c r="C12754" s="2"/>
      <c r="J12754" s="3"/>
      <c r="O12754" s="4"/>
      <c r="P12754" s="3"/>
      <c r="U12754" s="3"/>
    </row>
    <row r="12755" spans="1:21" x14ac:dyDescent="0.3">
      <c r="A12755" s="1"/>
      <c r="B12755" s="1"/>
      <c r="C12755" s="2"/>
      <c r="J12755" s="3"/>
      <c r="O12755" s="4"/>
      <c r="P12755" s="3"/>
      <c r="U12755" s="3"/>
    </row>
    <row r="12756" spans="1:21" x14ac:dyDescent="0.3">
      <c r="A12756" s="1"/>
      <c r="B12756" s="1"/>
      <c r="C12756" s="2"/>
      <c r="J12756" s="3"/>
      <c r="O12756" s="4"/>
      <c r="P12756" s="3"/>
      <c r="Q12756" s="3"/>
      <c r="U12756" s="3"/>
    </row>
    <row r="12757" spans="1:21" x14ac:dyDescent="0.3">
      <c r="A12757" s="1"/>
      <c r="B12757" s="1"/>
      <c r="C12757" s="2"/>
      <c r="J12757" s="3"/>
      <c r="O12757" s="4"/>
      <c r="P12757" s="3"/>
      <c r="U12757" s="3"/>
    </row>
    <row r="12758" spans="1:21" x14ac:dyDescent="0.3">
      <c r="A12758" s="1"/>
      <c r="B12758" s="1"/>
      <c r="C12758" s="2"/>
      <c r="J12758" s="3"/>
      <c r="O12758" s="4"/>
      <c r="P12758" s="3"/>
      <c r="U12758" s="3"/>
    </row>
    <row r="12759" spans="1:21" x14ac:dyDescent="0.3">
      <c r="A12759" s="1"/>
      <c r="B12759" s="1"/>
      <c r="C12759" s="2"/>
      <c r="J12759" s="3"/>
      <c r="O12759" s="4"/>
      <c r="P12759" s="3"/>
      <c r="U12759" s="3"/>
    </row>
    <row r="12760" spans="1:21" x14ac:dyDescent="0.3">
      <c r="A12760" s="1"/>
      <c r="B12760" s="1"/>
      <c r="C12760" s="2"/>
      <c r="J12760" s="3"/>
      <c r="O12760" s="4"/>
      <c r="P12760" s="3"/>
      <c r="Q12760" s="3"/>
      <c r="U12760" s="3"/>
    </row>
    <row r="12761" spans="1:21" x14ac:dyDescent="0.3">
      <c r="A12761" s="1"/>
      <c r="B12761" s="1"/>
      <c r="C12761" s="2"/>
      <c r="J12761" s="3"/>
      <c r="O12761" s="4"/>
      <c r="P12761" s="3"/>
      <c r="Q12761" s="3"/>
      <c r="U12761" s="3"/>
    </row>
    <row r="12762" spans="1:21" x14ac:dyDescent="0.3">
      <c r="A12762" s="1"/>
      <c r="B12762" s="1"/>
      <c r="C12762" s="2"/>
      <c r="J12762" s="3"/>
      <c r="O12762" s="4"/>
      <c r="P12762" s="3"/>
      <c r="Q12762" s="3"/>
      <c r="U12762" s="3"/>
    </row>
    <row r="12763" spans="1:21" x14ac:dyDescent="0.3">
      <c r="A12763" s="1"/>
      <c r="B12763" s="1"/>
      <c r="C12763" s="2"/>
      <c r="J12763" s="3"/>
      <c r="O12763" s="4"/>
      <c r="P12763" s="3"/>
      <c r="Q12763" s="3"/>
      <c r="U12763" s="3"/>
    </row>
    <row r="12764" spans="1:21" x14ac:dyDescent="0.3">
      <c r="A12764" s="1"/>
      <c r="B12764" s="1"/>
      <c r="C12764" s="2"/>
      <c r="J12764" s="3"/>
      <c r="O12764" s="4"/>
      <c r="P12764" s="3"/>
      <c r="Q12764" s="3"/>
      <c r="U12764" s="3"/>
    </row>
    <row r="12765" spans="1:21" x14ac:dyDescent="0.3">
      <c r="A12765" s="1"/>
      <c r="B12765" s="1"/>
      <c r="C12765" s="2"/>
      <c r="J12765" s="3"/>
      <c r="O12765" s="4"/>
      <c r="P12765" s="3"/>
      <c r="Q12765" s="3"/>
      <c r="U12765" s="3"/>
    </row>
    <row r="12766" spans="1:21" x14ac:dyDescent="0.3">
      <c r="A12766" s="1"/>
      <c r="B12766" s="1"/>
      <c r="C12766" s="2"/>
      <c r="J12766" s="3"/>
      <c r="O12766" s="4"/>
      <c r="P12766" s="3"/>
      <c r="U12766" s="3"/>
    </row>
    <row r="12767" spans="1:21" x14ac:dyDescent="0.3">
      <c r="A12767" s="1"/>
      <c r="B12767" s="1"/>
      <c r="C12767" s="2"/>
      <c r="J12767" s="3"/>
      <c r="O12767" s="4"/>
      <c r="P12767" s="3"/>
      <c r="Q12767" s="3"/>
      <c r="U12767" s="3"/>
    </row>
    <row r="12768" spans="1:21" x14ac:dyDescent="0.3">
      <c r="A12768" s="1"/>
      <c r="B12768" s="1"/>
      <c r="C12768" s="2"/>
      <c r="J12768" s="3"/>
      <c r="O12768" s="4"/>
      <c r="P12768" s="3"/>
      <c r="U12768" s="3"/>
    </row>
    <row r="12769" spans="1:21" x14ac:dyDescent="0.3">
      <c r="A12769" s="1"/>
      <c r="B12769" s="1"/>
      <c r="C12769" s="2"/>
      <c r="J12769" s="3"/>
      <c r="O12769" s="4"/>
      <c r="P12769" s="3"/>
      <c r="U12769" s="3"/>
    </row>
    <row r="12770" spans="1:21" x14ac:dyDescent="0.3">
      <c r="A12770" s="1"/>
      <c r="B12770" s="1"/>
      <c r="C12770" s="2"/>
      <c r="J12770" s="3"/>
      <c r="O12770" s="4"/>
      <c r="P12770" s="3"/>
      <c r="Q12770" s="3"/>
      <c r="U12770" s="3"/>
    </row>
    <row r="12771" spans="1:21" x14ac:dyDescent="0.3">
      <c r="A12771" s="1"/>
      <c r="B12771" s="1"/>
      <c r="C12771" s="2"/>
      <c r="J12771" s="3"/>
      <c r="O12771" s="4"/>
      <c r="P12771" s="3"/>
      <c r="U12771" s="3"/>
    </row>
    <row r="12772" spans="1:21" x14ac:dyDescent="0.3">
      <c r="A12772" s="1"/>
      <c r="B12772" s="1"/>
      <c r="C12772" s="2"/>
      <c r="J12772" s="3"/>
      <c r="O12772" s="4"/>
      <c r="P12772" s="3"/>
      <c r="U12772" s="3"/>
    </row>
    <row r="12773" spans="1:21" x14ac:dyDescent="0.3">
      <c r="A12773" s="1"/>
      <c r="B12773" s="1"/>
      <c r="C12773" s="2"/>
      <c r="J12773" s="3"/>
      <c r="O12773" s="4"/>
      <c r="P12773" s="3"/>
      <c r="U12773" s="3"/>
    </row>
    <row r="12774" spans="1:21" x14ac:dyDescent="0.3">
      <c r="A12774" s="1"/>
      <c r="B12774" s="1"/>
      <c r="C12774" s="2"/>
      <c r="J12774" s="3"/>
      <c r="O12774" s="4"/>
      <c r="P12774" s="3"/>
      <c r="U12774" s="3"/>
    </row>
    <row r="12775" spans="1:21" x14ac:dyDescent="0.3">
      <c r="A12775" s="1"/>
      <c r="B12775" s="1"/>
      <c r="C12775" s="2"/>
      <c r="J12775" s="3"/>
      <c r="O12775" s="4"/>
      <c r="P12775" s="3"/>
      <c r="U12775" s="3"/>
    </row>
    <row r="12776" spans="1:21" x14ac:dyDescent="0.3">
      <c r="A12776" s="1"/>
      <c r="B12776" s="1"/>
      <c r="C12776" s="2"/>
      <c r="J12776" s="3"/>
      <c r="O12776" s="4"/>
      <c r="P12776" s="3"/>
      <c r="U12776" s="3"/>
    </row>
    <row r="12777" spans="1:21" x14ac:dyDescent="0.3">
      <c r="A12777" s="1"/>
      <c r="B12777" s="1"/>
      <c r="C12777" s="2"/>
      <c r="J12777" s="3"/>
      <c r="O12777" s="4"/>
      <c r="P12777" s="3"/>
      <c r="U12777" s="3"/>
    </row>
    <row r="12778" spans="1:21" x14ac:dyDescent="0.3">
      <c r="A12778" s="1"/>
      <c r="B12778" s="1"/>
      <c r="C12778" s="2"/>
      <c r="J12778" s="3"/>
      <c r="O12778" s="4"/>
      <c r="P12778" s="3"/>
      <c r="U12778" s="3"/>
    </row>
    <row r="12779" spans="1:21" x14ac:dyDescent="0.3">
      <c r="A12779" s="1"/>
      <c r="B12779" s="1"/>
      <c r="C12779" s="2"/>
      <c r="J12779" s="3"/>
      <c r="O12779" s="4"/>
      <c r="P12779" s="3"/>
      <c r="Q12779" s="3"/>
      <c r="U12779" s="3"/>
    </row>
    <row r="12780" spans="1:21" x14ac:dyDescent="0.3">
      <c r="A12780" s="1"/>
      <c r="B12780" s="1"/>
      <c r="C12780" s="2"/>
      <c r="J12780" s="3"/>
      <c r="O12780" s="4"/>
      <c r="P12780" s="3"/>
      <c r="U12780" s="3"/>
    </row>
    <row r="12781" spans="1:21" x14ac:dyDescent="0.3">
      <c r="A12781" s="1"/>
      <c r="B12781" s="1"/>
      <c r="C12781" s="2"/>
      <c r="J12781" s="3"/>
      <c r="O12781" s="4"/>
      <c r="P12781" s="3"/>
      <c r="U12781" s="3"/>
    </row>
    <row r="12782" spans="1:21" x14ac:dyDescent="0.3">
      <c r="A12782" s="1"/>
      <c r="B12782" s="1"/>
      <c r="C12782" s="2"/>
      <c r="J12782" s="3"/>
      <c r="O12782" s="4"/>
      <c r="P12782" s="3"/>
      <c r="U12782" s="3"/>
    </row>
    <row r="12783" spans="1:21" x14ac:dyDescent="0.3">
      <c r="A12783" s="1"/>
      <c r="B12783" s="1"/>
      <c r="C12783" s="2"/>
      <c r="J12783" s="3"/>
      <c r="O12783" s="4"/>
      <c r="P12783" s="3"/>
      <c r="U12783" s="3"/>
    </row>
    <row r="12784" spans="1:21" x14ac:dyDescent="0.3">
      <c r="A12784" s="1"/>
      <c r="B12784" s="1"/>
      <c r="C12784" s="2"/>
      <c r="J12784" s="3"/>
      <c r="O12784" s="4"/>
      <c r="P12784" s="3"/>
      <c r="Q12784" s="3"/>
      <c r="U12784" s="3"/>
    </row>
    <row r="12785" spans="1:21" x14ac:dyDescent="0.3">
      <c r="A12785" s="1"/>
      <c r="B12785" s="1"/>
      <c r="C12785" s="2"/>
      <c r="J12785" s="3"/>
      <c r="O12785" s="4"/>
      <c r="P12785" s="3"/>
      <c r="U12785" s="3"/>
    </row>
    <row r="12786" spans="1:21" x14ac:dyDescent="0.3">
      <c r="A12786" s="1"/>
      <c r="B12786" s="1"/>
      <c r="C12786" s="2"/>
      <c r="J12786" s="3"/>
      <c r="O12786" s="4"/>
      <c r="P12786" s="3"/>
      <c r="U12786" s="3"/>
    </row>
    <row r="12787" spans="1:21" x14ac:dyDescent="0.3">
      <c r="A12787" s="1"/>
      <c r="B12787" s="1"/>
      <c r="C12787" s="2"/>
      <c r="J12787" s="3"/>
      <c r="O12787" s="4"/>
      <c r="P12787" s="3"/>
      <c r="U12787" s="3"/>
    </row>
    <row r="12788" spans="1:21" x14ac:dyDescent="0.3">
      <c r="A12788" s="1"/>
      <c r="B12788" s="1"/>
      <c r="C12788" s="2"/>
      <c r="J12788" s="3"/>
      <c r="O12788" s="4"/>
      <c r="P12788" s="3"/>
      <c r="U12788" s="3"/>
    </row>
    <row r="12789" spans="1:21" x14ac:dyDescent="0.3">
      <c r="A12789" s="1"/>
      <c r="B12789" s="1"/>
      <c r="C12789" s="2"/>
      <c r="J12789" s="3"/>
      <c r="O12789" s="4"/>
      <c r="P12789" s="3"/>
      <c r="U12789" s="3"/>
    </row>
    <row r="12790" spans="1:21" x14ac:dyDescent="0.3">
      <c r="A12790" s="1"/>
      <c r="B12790" s="1"/>
      <c r="C12790" s="2"/>
      <c r="J12790" s="3"/>
      <c r="O12790" s="4"/>
      <c r="P12790" s="3"/>
      <c r="U12790" s="3"/>
    </row>
    <row r="12791" spans="1:21" x14ac:dyDescent="0.3">
      <c r="A12791" s="1"/>
      <c r="B12791" s="1"/>
      <c r="C12791" s="2"/>
      <c r="J12791" s="3"/>
      <c r="O12791" s="4"/>
      <c r="P12791" s="3"/>
      <c r="Q12791" s="3"/>
      <c r="U12791" s="3"/>
    </row>
    <row r="12792" spans="1:21" x14ac:dyDescent="0.3">
      <c r="A12792" s="1"/>
      <c r="B12792" s="1"/>
      <c r="C12792" s="2"/>
      <c r="J12792" s="3"/>
      <c r="O12792" s="4"/>
      <c r="P12792" s="3"/>
      <c r="U12792" s="3"/>
    </row>
    <row r="12793" spans="1:21" x14ac:dyDescent="0.3">
      <c r="A12793" s="1"/>
      <c r="B12793" s="1"/>
      <c r="C12793" s="2"/>
      <c r="J12793" s="3"/>
      <c r="O12793" s="4"/>
      <c r="P12793" s="3"/>
      <c r="U12793" s="3"/>
    </row>
    <row r="12794" spans="1:21" x14ac:dyDescent="0.3">
      <c r="A12794" s="1"/>
      <c r="B12794" s="1"/>
      <c r="C12794" s="2"/>
      <c r="J12794" s="3"/>
      <c r="O12794" s="4"/>
      <c r="P12794" s="3"/>
      <c r="U12794" s="3"/>
    </row>
    <row r="12795" spans="1:21" x14ac:dyDescent="0.3">
      <c r="A12795" s="1"/>
      <c r="B12795" s="1"/>
      <c r="C12795" s="2"/>
      <c r="J12795" s="3"/>
      <c r="O12795" s="4"/>
      <c r="P12795" s="3"/>
      <c r="U12795" s="3"/>
    </row>
    <row r="12796" spans="1:21" x14ac:dyDescent="0.3">
      <c r="A12796" s="1"/>
      <c r="B12796" s="1"/>
      <c r="C12796" s="2"/>
      <c r="J12796" s="3"/>
      <c r="O12796" s="4"/>
      <c r="P12796" s="3"/>
      <c r="U12796" s="3"/>
    </row>
    <row r="12797" spans="1:21" x14ac:dyDescent="0.3">
      <c r="A12797" s="1"/>
      <c r="B12797" s="1"/>
      <c r="C12797" s="2"/>
      <c r="J12797" s="3"/>
      <c r="O12797" s="4"/>
      <c r="P12797" s="3"/>
      <c r="Q12797" s="3"/>
      <c r="U12797" s="3"/>
    </row>
    <row r="12798" spans="1:21" x14ac:dyDescent="0.3">
      <c r="A12798" s="1"/>
      <c r="B12798" s="1"/>
      <c r="C12798" s="2"/>
      <c r="J12798" s="3"/>
      <c r="O12798" s="4"/>
      <c r="P12798" s="3"/>
      <c r="U12798" s="3"/>
    </row>
    <row r="12799" spans="1:21" x14ac:dyDescent="0.3">
      <c r="A12799" s="1"/>
      <c r="B12799" s="1"/>
      <c r="C12799" s="2"/>
      <c r="J12799" s="3"/>
      <c r="O12799" s="4"/>
      <c r="P12799" s="3"/>
      <c r="U12799" s="3"/>
    </row>
    <row r="12800" spans="1:21" x14ac:dyDescent="0.3">
      <c r="A12800" s="1"/>
      <c r="B12800" s="1"/>
      <c r="C12800" s="2"/>
      <c r="J12800" s="3"/>
      <c r="O12800" s="4"/>
      <c r="P12800" s="3"/>
      <c r="Q12800" s="3"/>
      <c r="U12800" s="3"/>
    </row>
    <row r="12801" spans="1:21" x14ac:dyDescent="0.3">
      <c r="A12801" s="1"/>
      <c r="B12801" s="1"/>
      <c r="C12801" s="2"/>
      <c r="J12801" s="3"/>
      <c r="O12801" s="4"/>
      <c r="P12801" s="3"/>
      <c r="Q12801" s="3"/>
      <c r="U12801" s="3"/>
    </row>
    <row r="12802" spans="1:21" x14ac:dyDescent="0.3">
      <c r="A12802" s="1"/>
      <c r="B12802" s="1"/>
      <c r="C12802" s="2"/>
      <c r="J12802" s="3"/>
      <c r="O12802" s="4"/>
      <c r="P12802" s="3"/>
      <c r="U12802" s="3"/>
    </row>
    <row r="12803" spans="1:21" x14ac:dyDescent="0.3">
      <c r="A12803" s="1"/>
      <c r="B12803" s="1"/>
      <c r="C12803" s="2"/>
      <c r="J12803" s="3"/>
      <c r="O12803" s="4"/>
      <c r="P12803" s="3"/>
      <c r="U12803" s="3"/>
    </row>
    <row r="12804" spans="1:21" x14ac:dyDescent="0.3">
      <c r="A12804" s="1"/>
      <c r="B12804" s="1"/>
      <c r="C12804" s="2"/>
      <c r="J12804" s="3"/>
      <c r="O12804" s="4"/>
      <c r="P12804" s="3"/>
      <c r="U12804" s="3"/>
    </row>
    <row r="12805" spans="1:21" x14ac:dyDescent="0.3">
      <c r="A12805" s="1"/>
      <c r="B12805" s="1"/>
      <c r="C12805" s="2"/>
      <c r="J12805" s="3"/>
      <c r="O12805" s="4"/>
      <c r="P12805" s="3"/>
      <c r="U12805" s="3"/>
    </row>
    <row r="12806" spans="1:21" x14ac:dyDescent="0.3">
      <c r="A12806" s="1"/>
      <c r="B12806" s="1"/>
      <c r="C12806" s="2"/>
      <c r="J12806" s="3"/>
      <c r="O12806" s="4"/>
      <c r="P12806" s="3"/>
      <c r="Q12806" s="3"/>
      <c r="U12806" s="3"/>
    </row>
    <row r="12807" spans="1:21" x14ac:dyDescent="0.3">
      <c r="A12807" s="1"/>
      <c r="B12807" s="1"/>
      <c r="C12807" s="2"/>
      <c r="J12807" s="3"/>
      <c r="O12807" s="4"/>
      <c r="P12807" s="3"/>
      <c r="U12807" s="3"/>
    </row>
    <row r="12808" spans="1:21" x14ac:dyDescent="0.3">
      <c r="A12808" s="1"/>
      <c r="B12808" s="1"/>
      <c r="C12808" s="2"/>
      <c r="J12808" s="3"/>
      <c r="O12808" s="4"/>
      <c r="P12808" s="3"/>
      <c r="U12808" s="3"/>
    </row>
    <row r="12809" spans="1:21" x14ac:dyDescent="0.3">
      <c r="A12809" s="1"/>
      <c r="B12809" s="1"/>
      <c r="C12809" s="2"/>
      <c r="J12809" s="3"/>
      <c r="O12809" s="4"/>
      <c r="P12809" s="3"/>
      <c r="U12809" s="3"/>
    </row>
    <row r="12810" spans="1:21" x14ac:dyDescent="0.3">
      <c r="A12810" s="1"/>
      <c r="B12810" s="1"/>
      <c r="C12810" s="2"/>
      <c r="J12810" s="3"/>
      <c r="O12810" s="4"/>
      <c r="P12810" s="3"/>
      <c r="U12810" s="3"/>
    </row>
    <row r="12811" spans="1:21" x14ac:dyDescent="0.3">
      <c r="A12811" s="1"/>
      <c r="B12811" s="1"/>
      <c r="C12811" s="2"/>
      <c r="J12811" s="3"/>
      <c r="O12811" s="4"/>
      <c r="P12811" s="3"/>
      <c r="U12811" s="3"/>
    </row>
    <row r="12812" spans="1:21" x14ac:dyDescent="0.3">
      <c r="A12812" s="1"/>
      <c r="B12812" s="1"/>
      <c r="C12812" s="2"/>
      <c r="J12812" s="3"/>
      <c r="O12812" s="4"/>
      <c r="P12812" s="3"/>
      <c r="Q12812" s="3"/>
      <c r="U12812" s="3"/>
    </row>
    <row r="12813" spans="1:21" x14ac:dyDescent="0.3">
      <c r="A12813" s="1"/>
      <c r="B12813" s="1"/>
      <c r="C12813" s="2"/>
      <c r="J12813" s="3"/>
      <c r="O12813" s="4"/>
      <c r="P12813" s="3"/>
      <c r="U12813" s="3"/>
    </row>
    <row r="12814" spans="1:21" x14ac:dyDescent="0.3">
      <c r="A12814" s="1"/>
      <c r="B12814" s="1"/>
      <c r="C12814" s="2"/>
      <c r="J12814" s="3"/>
      <c r="O12814" s="4"/>
      <c r="P12814" s="3"/>
      <c r="Q12814" s="3"/>
      <c r="U12814" s="3"/>
    </row>
    <row r="12815" spans="1:21" x14ac:dyDescent="0.3">
      <c r="A12815" s="1"/>
      <c r="B12815" s="1"/>
      <c r="C12815" s="2"/>
      <c r="J12815" s="3"/>
      <c r="O12815" s="4"/>
      <c r="P12815" s="3"/>
      <c r="Q12815" s="3"/>
      <c r="U12815" s="3"/>
    </row>
    <row r="12816" spans="1:21" x14ac:dyDescent="0.3">
      <c r="A12816" s="1"/>
      <c r="B12816" s="1"/>
      <c r="C12816" s="2"/>
      <c r="J12816" s="3"/>
      <c r="O12816" s="4"/>
      <c r="P12816" s="3"/>
      <c r="Q12816" s="3"/>
      <c r="U12816" s="3"/>
    </row>
    <row r="12817" spans="1:21" x14ac:dyDescent="0.3">
      <c r="A12817" s="1"/>
      <c r="B12817" s="1"/>
      <c r="C12817" s="2"/>
      <c r="J12817" s="3"/>
      <c r="O12817" s="4"/>
      <c r="P12817" s="3"/>
      <c r="U12817" s="3"/>
    </row>
    <row r="12818" spans="1:21" x14ac:dyDescent="0.3">
      <c r="A12818" s="1"/>
      <c r="B12818" s="1"/>
      <c r="C12818" s="2"/>
      <c r="J12818" s="3"/>
      <c r="O12818" s="4"/>
      <c r="P12818" s="3"/>
      <c r="U12818" s="3"/>
    </row>
    <row r="12819" spans="1:21" x14ac:dyDescent="0.3">
      <c r="A12819" s="1"/>
      <c r="B12819" s="1"/>
      <c r="C12819" s="2"/>
      <c r="J12819" s="3"/>
      <c r="O12819" s="4"/>
      <c r="P12819" s="3"/>
      <c r="U12819" s="3"/>
    </row>
    <row r="12820" spans="1:21" x14ac:dyDescent="0.3">
      <c r="A12820" s="1"/>
      <c r="B12820" s="1"/>
      <c r="C12820" s="2"/>
      <c r="J12820" s="3"/>
      <c r="O12820" s="4"/>
      <c r="P12820" s="3"/>
      <c r="U12820" s="3"/>
    </row>
    <row r="12821" spans="1:21" x14ac:dyDescent="0.3">
      <c r="A12821" s="1"/>
      <c r="B12821" s="1"/>
      <c r="C12821" s="2"/>
      <c r="J12821" s="3"/>
      <c r="O12821" s="4"/>
      <c r="P12821" s="3"/>
      <c r="Q12821" s="3"/>
      <c r="U12821" s="3"/>
    </row>
    <row r="12822" spans="1:21" x14ac:dyDescent="0.3">
      <c r="A12822" s="1"/>
      <c r="B12822" s="1"/>
      <c r="C12822" s="2"/>
      <c r="J12822" s="3"/>
      <c r="O12822" s="4"/>
      <c r="P12822" s="3"/>
      <c r="Q12822" s="3"/>
      <c r="U12822" s="3"/>
    </row>
    <row r="12823" spans="1:21" x14ac:dyDescent="0.3">
      <c r="A12823" s="1"/>
      <c r="B12823" s="1"/>
      <c r="C12823" s="2"/>
      <c r="J12823" s="3"/>
      <c r="O12823" s="4"/>
      <c r="P12823" s="3"/>
      <c r="Q12823" s="3"/>
      <c r="U12823" s="3"/>
    </row>
    <row r="12824" spans="1:21" x14ac:dyDescent="0.3">
      <c r="A12824" s="1"/>
      <c r="B12824" s="1"/>
      <c r="C12824" s="2"/>
      <c r="J12824" s="3"/>
      <c r="O12824" s="4"/>
      <c r="P12824" s="3"/>
      <c r="U12824" s="3"/>
    </row>
    <row r="12825" spans="1:21" x14ac:dyDescent="0.3">
      <c r="A12825" s="1"/>
      <c r="B12825" s="1"/>
      <c r="C12825" s="2"/>
      <c r="J12825" s="3"/>
      <c r="O12825" s="4"/>
      <c r="P12825" s="3"/>
      <c r="Q12825" s="3"/>
      <c r="U12825" s="3"/>
    </row>
    <row r="12826" spans="1:21" x14ac:dyDescent="0.3">
      <c r="A12826" s="1"/>
      <c r="B12826" s="1"/>
      <c r="C12826" s="2"/>
      <c r="J12826" s="3"/>
      <c r="O12826" s="4"/>
      <c r="P12826" s="3"/>
      <c r="Q12826" s="3"/>
      <c r="S12826" s="4"/>
      <c r="U12826" s="3"/>
    </row>
    <row r="12827" spans="1:21" x14ac:dyDescent="0.3">
      <c r="A12827" s="1"/>
      <c r="B12827" s="1"/>
      <c r="C12827" s="2"/>
      <c r="J12827" s="3"/>
      <c r="O12827" s="4"/>
      <c r="P12827" s="3"/>
      <c r="Q12827" s="3"/>
      <c r="U12827" s="3"/>
    </row>
    <row r="12828" spans="1:21" x14ac:dyDescent="0.3">
      <c r="A12828" s="1"/>
      <c r="B12828" s="1"/>
      <c r="C12828" s="2"/>
      <c r="J12828" s="3"/>
      <c r="O12828" s="4"/>
      <c r="P12828" s="3"/>
      <c r="Q12828" s="3"/>
      <c r="U12828" s="3"/>
    </row>
    <row r="12829" spans="1:21" x14ac:dyDescent="0.3">
      <c r="A12829" s="1"/>
      <c r="B12829" s="1"/>
      <c r="C12829" s="2"/>
      <c r="J12829" s="3"/>
      <c r="O12829" s="4"/>
      <c r="P12829" s="3"/>
      <c r="Q12829" s="3"/>
      <c r="U12829" s="3"/>
    </row>
    <row r="12830" spans="1:21" x14ac:dyDescent="0.3">
      <c r="A12830" s="1"/>
      <c r="B12830" s="1"/>
      <c r="C12830" s="2"/>
      <c r="J12830" s="3"/>
      <c r="O12830" s="4"/>
      <c r="P12830" s="3"/>
      <c r="Q12830" s="3"/>
      <c r="S12830" s="4"/>
      <c r="U12830" s="3"/>
    </row>
    <row r="12831" spans="1:21" x14ac:dyDescent="0.3">
      <c r="A12831" s="1"/>
      <c r="B12831" s="1"/>
      <c r="C12831" s="2"/>
      <c r="J12831" s="3"/>
      <c r="O12831" s="4"/>
      <c r="P12831" s="3"/>
      <c r="Q12831" s="3"/>
      <c r="U12831" s="3"/>
    </row>
    <row r="12832" spans="1:21" x14ac:dyDescent="0.3">
      <c r="A12832" s="1"/>
      <c r="B12832" s="1"/>
      <c r="C12832" s="2"/>
      <c r="J12832" s="3"/>
      <c r="O12832" s="4"/>
      <c r="P12832" s="3"/>
      <c r="U12832" s="3"/>
    </row>
    <row r="12833" spans="1:21" x14ac:dyDescent="0.3">
      <c r="A12833" s="1"/>
      <c r="B12833" s="1"/>
      <c r="C12833" s="2"/>
      <c r="J12833" s="3"/>
      <c r="O12833" s="4"/>
      <c r="P12833" s="3"/>
      <c r="U12833" s="3"/>
    </row>
    <row r="12834" spans="1:21" x14ac:dyDescent="0.3">
      <c r="A12834" s="1"/>
      <c r="B12834" s="1"/>
      <c r="C12834" s="2"/>
      <c r="J12834" s="3"/>
      <c r="O12834" s="4"/>
      <c r="P12834" s="3"/>
      <c r="U12834" s="3"/>
    </row>
    <row r="12835" spans="1:21" x14ac:dyDescent="0.3">
      <c r="A12835" s="1"/>
      <c r="B12835" s="1"/>
      <c r="C12835" s="2"/>
      <c r="J12835" s="3"/>
      <c r="O12835" s="4"/>
      <c r="P12835" s="3"/>
      <c r="Q12835" s="3"/>
      <c r="U12835" s="3"/>
    </row>
    <row r="12836" spans="1:21" x14ac:dyDescent="0.3">
      <c r="A12836" s="1"/>
      <c r="B12836" s="1"/>
      <c r="C12836" s="2"/>
      <c r="J12836" s="3"/>
      <c r="O12836" s="4"/>
      <c r="P12836" s="3"/>
      <c r="Q12836" s="3"/>
      <c r="U12836" s="3"/>
    </row>
    <row r="12837" spans="1:21" x14ac:dyDescent="0.3">
      <c r="A12837" s="1"/>
      <c r="B12837" s="1"/>
      <c r="C12837" s="2"/>
      <c r="J12837" s="3"/>
      <c r="O12837" s="4"/>
      <c r="P12837" s="3"/>
      <c r="U12837" s="3"/>
    </row>
    <row r="12838" spans="1:21" x14ac:dyDescent="0.3">
      <c r="A12838" s="1"/>
      <c r="B12838" s="1"/>
      <c r="C12838" s="2"/>
      <c r="J12838" s="3"/>
      <c r="O12838" s="4"/>
      <c r="P12838" s="3"/>
      <c r="U12838" s="3"/>
    </row>
    <row r="12839" spans="1:21" x14ac:dyDescent="0.3">
      <c r="A12839" s="1"/>
      <c r="B12839" s="1"/>
      <c r="C12839" s="2"/>
      <c r="J12839" s="3"/>
      <c r="O12839" s="4"/>
      <c r="P12839" s="3"/>
      <c r="U12839" s="3"/>
    </row>
    <row r="12840" spans="1:21" x14ac:dyDescent="0.3">
      <c r="A12840" s="1"/>
      <c r="B12840" s="1"/>
      <c r="C12840" s="2"/>
      <c r="J12840" s="3"/>
      <c r="O12840" s="4"/>
      <c r="P12840" s="3"/>
      <c r="U12840" s="3"/>
    </row>
    <row r="12841" spans="1:21" x14ac:dyDescent="0.3">
      <c r="A12841" s="1"/>
      <c r="B12841" s="1"/>
      <c r="C12841" s="2"/>
      <c r="J12841" s="3"/>
      <c r="O12841" s="4"/>
      <c r="P12841" s="3"/>
      <c r="Q12841" s="3"/>
      <c r="U12841" s="3"/>
    </row>
    <row r="12842" spans="1:21" x14ac:dyDescent="0.3">
      <c r="A12842" s="1"/>
      <c r="B12842" s="1"/>
      <c r="C12842" s="2"/>
      <c r="J12842" s="3"/>
      <c r="O12842" s="4"/>
      <c r="P12842" s="3"/>
      <c r="Q12842" s="3"/>
      <c r="U12842" s="3"/>
    </row>
    <row r="12843" spans="1:21" x14ac:dyDescent="0.3">
      <c r="A12843" s="1"/>
      <c r="B12843" s="1"/>
      <c r="C12843" s="2"/>
      <c r="J12843" s="3"/>
      <c r="O12843" s="4"/>
      <c r="P12843" s="3"/>
      <c r="U12843" s="3"/>
    </row>
    <row r="12844" spans="1:21" x14ac:dyDescent="0.3">
      <c r="A12844" s="1"/>
      <c r="B12844" s="1"/>
      <c r="C12844" s="2"/>
      <c r="J12844" s="3"/>
      <c r="O12844" s="4"/>
      <c r="P12844" s="3"/>
      <c r="U12844" s="3"/>
    </row>
    <row r="12845" spans="1:21" x14ac:dyDescent="0.3">
      <c r="A12845" s="1"/>
      <c r="B12845" s="1"/>
      <c r="C12845" s="2"/>
      <c r="J12845" s="3"/>
      <c r="O12845" s="4"/>
      <c r="P12845" s="3"/>
      <c r="U12845" s="3"/>
    </row>
    <row r="12846" spans="1:21" x14ac:dyDescent="0.3">
      <c r="A12846" s="1"/>
      <c r="B12846" s="1"/>
      <c r="C12846" s="2"/>
      <c r="J12846" s="3"/>
      <c r="O12846" s="4"/>
      <c r="P12846" s="3"/>
      <c r="Q12846" s="3"/>
      <c r="U12846" s="3"/>
    </row>
    <row r="12847" spans="1:21" x14ac:dyDescent="0.3">
      <c r="A12847" s="1"/>
      <c r="B12847" s="1"/>
      <c r="C12847" s="2"/>
      <c r="J12847" s="3"/>
      <c r="O12847" s="4"/>
      <c r="P12847" s="3"/>
      <c r="Q12847" s="3"/>
      <c r="U12847" s="3"/>
    </row>
    <row r="12848" spans="1:21" x14ac:dyDescent="0.3">
      <c r="A12848" s="1"/>
      <c r="B12848" s="1"/>
      <c r="C12848" s="2"/>
      <c r="J12848" s="3"/>
      <c r="O12848" s="4"/>
      <c r="P12848" s="3"/>
      <c r="Q12848" s="3"/>
      <c r="U12848" s="3"/>
    </row>
    <row r="12849" spans="1:21" x14ac:dyDescent="0.3">
      <c r="A12849" s="1"/>
      <c r="B12849" s="1"/>
      <c r="C12849" s="2"/>
      <c r="J12849" s="3"/>
      <c r="O12849" s="4"/>
      <c r="P12849" s="3"/>
      <c r="Q12849" s="3"/>
      <c r="U12849" s="3"/>
    </row>
    <row r="12850" spans="1:21" x14ac:dyDescent="0.3">
      <c r="A12850" s="1"/>
      <c r="B12850" s="1"/>
      <c r="C12850" s="2"/>
      <c r="J12850" s="3"/>
      <c r="O12850" s="4"/>
      <c r="P12850" s="3"/>
      <c r="Q12850" s="3"/>
      <c r="U12850" s="3"/>
    </row>
    <row r="12851" spans="1:21" x14ac:dyDescent="0.3">
      <c r="A12851" s="1"/>
      <c r="B12851" s="1"/>
      <c r="C12851" s="2"/>
      <c r="J12851" s="3"/>
      <c r="O12851" s="4"/>
      <c r="P12851" s="3"/>
      <c r="U12851" s="3"/>
    </row>
    <row r="12852" spans="1:21" x14ac:dyDescent="0.3">
      <c r="A12852" s="1"/>
      <c r="B12852" s="1"/>
      <c r="C12852" s="2"/>
      <c r="J12852" s="3"/>
      <c r="O12852" s="4"/>
      <c r="P12852" s="3"/>
      <c r="Q12852" s="3"/>
      <c r="U12852" s="3"/>
    </row>
    <row r="12853" spans="1:21" x14ac:dyDescent="0.3">
      <c r="A12853" s="1"/>
      <c r="B12853" s="1"/>
      <c r="C12853" s="2"/>
      <c r="J12853" s="3"/>
      <c r="O12853" s="4"/>
      <c r="P12853" s="3"/>
      <c r="Q12853" s="3"/>
      <c r="S12853" s="4"/>
      <c r="U12853" s="3"/>
    </row>
    <row r="12854" spans="1:21" x14ac:dyDescent="0.3">
      <c r="A12854" s="1"/>
      <c r="B12854" s="1"/>
      <c r="C12854" s="2"/>
      <c r="J12854" s="3"/>
      <c r="O12854" s="4"/>
      <c r="P12854" s="3"/>
      <c r="Q12854" s="3"/>
      <c r="U12854" s="3"/>
    </row>
    <row r="12855" spans="1:21" x14ac:dyDescent="0.3">
      <c r="A12855" s="1"/>
      <c r="B12855" s="1"/>
      <c r="C12855" s="2"/>
      <c r="J12855" s="3"/>
      <c r="O12855" s="4"/>
      <c r="P12855" s="3"/>
      <c r="U12855" s="3"/>
    </row>
    <row r="12856" spans="1:21" x14ac:dyDescent="0.3">
      <c r="A12856" s="1"/>
      <c r="B12856" s="1"/>
      <c r="C12856" s="2"/>
      <c r="J12856" s="3"/>
      <c r="O12856" s="4"/>
      <c r="P12856" s="3"/>
      <c r="U12856" s="3"/>
    </row>
    <row r="12857" spans="1:21" x14ac:dyDescent="0.3">
      <c r="A12857" s="1"/>
      <c r="B12857" s="1"/>
      <c r="C12857" s="2"/>
      <c r="J12857" s="3"/>
      <c r="O12857" s="4"/>
      <c r="P12857" s="3"/>
      <c r="U12857" s="3"/>
    </row>
    <row r="12858" spans="1:21" x14ac:dyDescent="0.3">
      <c r="A12858" s="1"/>
      <c r="B12858" s="1"/>
      <c r="C12858" s="2"/>
      <c r="J12858" s="3"/>
      <c r="O12858" s="4"/>
      <c r="P12858" s="3"/>
      <c r="U12858" s="3"/>
    </row>
    <row r="12859" spans="1:21" x14ac:dyDescent="0.3">
      <c r="A12859" s="1"/>
      <c r="B12859" s="1"/>
      <c r="C12859" s="2"/>
      <c r="J12859" s="3"/>
      <c r="O12859" s="4"/>
      <c r="P12859" s="3"/>
      <c r="U12859" s="3"/>
    </row>
    <row r="12860" spans="1:21" x14ac:dyDescent="0.3">
      <c r="A12860" s="1"/>
      <c r="B12860" s="1"/>
      <c r="C12860" s="2"/>
      <c r="J12860" s="3"/>
      <c r="O12860" s="4"/>
      <c r="P12860" s="3"/>
      <c r="U12860" s="3"/>
    </row>
    <row r="12861" spans="1:21" x14ac:dyDescent="0.3">
      <c r="A12861" s="1"/>
      <c r="B12861" s="1"/>
      <c r="C12861" s="2"/>
      <c r="J12861" s="3"/>
      <c r="O12861" s="4"/>
      <c r="P12861" s="3"/>
      <c r="U12861" s="3"/>
    </row>
    <row r="12862" spans="1:21" x14ac:dyDescent="0.3">
      <c r="A12862" s="1"/>
      <c r="B12862" s="1"/>
      <c r="C12862" s="2"/>
      <c r="J12862" s="3"/>
      <c r="O12862" s="4"/>
      <c r="P12862" s="3"/>
      <c r="Q12862" s="3"/>
      <c r="U12862" s="3"/>
    </row>
    <row r="12863" spans="1:21" x14ac:dyDescent="0.3">
      <c r="A12863" s="1"/>
      <c r="B12863" s="1"/>
      <c r="C12863" s="2"/>
      <c r="J12863" s="3"/>
      <c r="O12863" s="4"/>
      <c r="P12863" s="3"/>
      <c r="U12863" s="3"/>
    </row>
    <row r="12864" spans="1:21" x14ac:dyDescent="0.3">
      <c r="A12864" s="1"/>
      <c r="B12864" s="1"/>
      <c r="C12864" s="2"/>
      <c r="J12864" s="3"/>
      <c r="O12864" s="4"/>
      <c r="P12864" s="3"/>
      <c r="U12864" s="3"/>
    </row>
    <row r="12865" spans="1:21" x14ac:dyDescent="0.3">
      <c r="A12865" s="1"/>
      <c r="B12865" s="1"/>
      <c r="C12865" s="2"/>
      <c r="J12865" s="3"/>
      <c r="O12865" s="4"/>
      <c r="P12865" s="3"/>
      <c r="U12865" s="3"/>
    </row>
    <row r="12866" spans="1:21" x14ac:dyDescent="0.3">
      <c r="A12866" s="1"/>
      <c r="B12866" s="1"/>
      <c r="C12866" s="2"/>
      <c r="J12866" s="3"/>
      <c r="O12866" s="4"/>
      <c r="P12866" s="3"/>
      <c r="Q12866" s="3"/>
      <c r="U12866" s="3"/>
    </row>
    <row r="12867" spans="1:21" x14ac:dyDescent="0.3">
      <c r="A12867" s="1"/>
      <c r="B12867" s="1"/>
      <c r="C12867" s="2"/>
      <c r="J12867" s="3"/>
      <c r="O12867" s="4"/>
      <c r="P12867" s="3"/>
      <c r="Q12867" s="3"/>
      <c r="U12867" s="3"/>
    </row>
    <row r="12868" spans="1:21" x14ac:dyDescent="0.3">
      <c r="A12868" s="1"/>
      <c r="B12868" s="1"/>
      <c r="C12868" s="2"/>
      <c r="J12868" s="3"/>
      <c r="O12868" s="4"/>
      <c r="P12868" s="3"/>
      <c r="U12868" s="3"/>
    </row>
    <row r="12869" spans="1:21" x14ac:dyDescent="0.3">
      <c r="A12869" s="1"/>
      <c r="B12869" s="1"/>
      <c r="C12869" s="2"/>
      <c r="J12869" s="3"/>
      <c r="O12869" s="4"/>
      <c r="P12869" s="3"/>
      <c r="U12869" s="3"/>
    </row>
    <row r="12870" spans="1:21" x14ac:dyDescent="0.3">
      <c r="A12870" s="1"/>
      <c r="B12870" s="1"/>
      <c r="C12870" s="2"/>
      <c r="J12870" s="3"/>
      <c r="O12870" s="4"/>
      <c r="P12870" s="3"/>
      <c r="U12870" s="3"/>
    </row>
    <row r="12871" spans="1:21" x14ac:dyDescent="0.3">
      <c r="A12871" s="1"/>
      <c r="B12871" s="1"/>
      <c r="C12871" s="2"/>
      <c r="J12871" s="3"/>
      <c r="O12871" s="4"/>
      <c r="P12871" s="3"/>
      <c r="U12871" s="3"/>
    </row>
    <row r="12872" spans="1:21" x14ac:dyDescent="0.3">
      <c r="A12872" s="1"/>
      <c r="B12872" s="1"/>
      <c r="C12872" s="2"/>
      <c r="J12872" s="3"/>
      <c r="O12872" s="4"/>
      <c r="P12872" s="3"/>
      <c r="U12872" s="3"/>
    </row>
    <row r="12873" spans="1:21" x14ac:dyDescent="0.3">
      <c r="A12873" s="1"/>
      <c r="B12873" s="1"/>
      <c r="C12873" s="2"/>
      <c r="J12873" s="3"/>
      <c r="O12873" s="4"/>
      <c r="P12873" s="3"/>
      <c r="U12873" s="3"/>
    </row>
    <row r="12874" spans="1:21" x14ac:dyDescent="0.3">
      <c r="A12874" s="1"/>
      <c r="B12874" s="1"/>
      <c r="C12874" s="2"/>
      <c r="J12874" s="3"/>
      <c r="O12874" s="4"/>
      <c r="P12874" s="3"/>
      <c r="U12874" s="3"/>
    </row>
    <row r="12875" spans="1:21" x14ac:dyDescent="0.3">
      <c r="A12875" s="1"/>
      <c r="B12875" s="1"/>
      <c r="C12875" s="2"/>
      <c r="J12875" s="3"/>
      <c r="O12875" s="4"/>
      <c r="P12875" s="3"/>
      <c r="U12875" s="3"/>
    </row>
    <row r="12876" spans="1:21" x14ac:dyDescent="0.3">
      <c r="A12876" s="1"/>
      <c r="B12876" s="1"/>
      <c r="C12876" s="2"/>
      <c r="J12876" s="3"/>
      <c r="O12876" s="4"/>
      <c r="P12876" s="3"/>
      <c r="U12876" s="3"/>
    </row>
    <row r="12877" spans="1:21" x14ac:dyDescent="0.3">
      <c r="A12877" s="1"/>
      <c r="B12877" s="1"/>
      <c r="C12877" s="2"/>
      <c r="J12877" s="3"/>
      <c r="O12877" s="4"/>
      <c r="P12877" s="3"/>
      <c r="Q12877" s="3"/>
      <c r="S12877" s="4"/>
      <c r="U12877" s="3"/>
    </row>
    <row r="12878" spans="1:21" x14ac:dyDescent="0.3">
      <c r="A12878" s="1"/>
      <c r="B12878" s="1"/>
      <c r="C12878" s="2"/>
      <c r="J12878" s="3"/>
      <c r="O12878" s="4"/>
      <c r="P12878" s="3"/>
      <c r="U12878" s="3"/>
    </row>
    <row r="12879" spans="1:21" x14ac:dyDescent="0.3">
      <c r="A12879" s="1"/>
      <c r="B12879" s="1"/>
      <c r="C12879" s="2"/>
      <c r="J12879" s="3"/>
      <c r="O12879" s="4"/>
      <c r="P12879" s="3"/>
      <c r="U12879" s="3"/>
    </row>
    <row r="12880" spans="1:21" x14ac:dyDescent="0.3">
      <c r="A12880" s="1"/>
      <c r="B12880" s="1"/>
      <c r="C12880" s="2"/>
      <c r="J12880" s="3"/>
      <c r="O12880" s="4"/>
      <c r="P12880" s="3"/>
      <c r="Q12880" s="3"/>
      <c r="U12880" s="3"/>
    </row>
    <row r="12881" spans="1:21" x14ac:dyDescent="0.3">
      <c r="A12881" s="1"/>
      <c r="B12881" s="1"/>
      <c r="C12881" s="2"/>
      <c r="J12881" s="3"/>
      <c r="O12881" s="4"/>
      <c r="P12881" s="3"/>
      <c r="U12881" s="3"/>
    </row>
    <row r="12882" spans="1:21" x14ac:dyDescent="0.3">
      <c r="A12882" s="1"/>
      <c r="B12882" s="1"/>
      <c r="C12882" s="2"/>
      <c r="J12882" s="3"/>
      <c r="O12882" s="4"/>
      <c r="P12882" s="3"/>
      <c r="U12882" s="3"/>
    </row>
    <row r="12883" spans="1:21" x14ac:dyDescent="0.3">
      <c r="A12883" s="1"/>
      <c r="B12883" s="1"/>
      <c r="C12883" s="2"/>
      <c r="J12883" s="3"/>
      <c r="O12883" s="4"/>
      <c r="P12883" s="3"/>
      <c r="U12883" s="3"/>
    </row>
    <row r="12884" spans="1:21" x14ac:dyDescent="0.3">
      <c r="A12884" s="1"/>
      <c r="B12884" s="1"/>
      <c r="C12884" s="2"/>
      <c r="J12884" s="3"/>
      <c r="O12884" s="4"/>
      <c r="P12884" s="3"/>
      <c r="Q12884" s="3"/>
      <c r="U12884" s="3"/>
    </row>
    <row r="12885" spans="1:21" x14ac:dyDescent="0.3">
      <c r="A12885" s="1"/>
      <c r="B12885" s="1"/>
      <c r="C12885" s="2"/>
      <c r="J12885" s="3"/>
      <c r="O12885" s="4"/>
      <c r="P12885" s="3"/>
      <c r="U12885" s="3"/>
    </row>
    <row r="12886" spans="1:21" x14ac:dyDescent="0.3">
      <c r="A12886" s="1"/>
      <c r="B12886" s="1"/>
      <c r="C12886" s="2"/>
      <c r="J12886" s="3"/>
      <c r="O12886" s="4"/>
      <c r="P12886" s="3"/>
      <c r="U12886" s="3"/>
    </row>
    <row r="12887" spans="1:21" x14ac:dyDescent="0.3">
      <c r="A12887" s="1"/>
      <c r="B12887" s="1"/>
      <c r="C12887" s="2"/>
      <c r="J12887" s="3"/>
      <c r="O12887" s="4"/>
      <c r="P12887" s="3"/>
      <c r="U12887" s="3"/>
    </row>
    <row r="12888" spans="1:21" x14ac:dyDescent="0.3">
      <c r="A12888" s="1"/>
      <c r="B12888" s="1"/>
      <c r="C12888" s="2"/>
      <c r="J12888" s="3"/>
      <c r="O12888" s="4"/>
      <c r="P12888" s="3"/>
      <c r="U12888" s="3"/>
    </row>
    <row r="12889" spans="1:21" x14ac:dyDescent="0.3">
      <c r="A12889" s="1"/>
      <c r="B12889" s="1"/>
      <c r="C12889" s="2"/>
      <c r="J12889" s="3"/>
      <c r="O12889" s="4"/>
      <c r="P12889" s="3"/>
      <c r="U12889" s="3"/>
    </row>
    <row r="12890" spans="1:21" x14ac:dyDescent="0.3">
      <c r="A12890" s="1"/>
      <c r="B12890" s="1"/>
      <c r="C12890" s="2"/>
      <c r="J12890" s="3"/>
      <c r="O12890" s="4"/>
      <c r="P12890" s="3"/>
      <c r="U12890" s="3"/>
    </row>
    <row r="12891" spans="1:21" x14ac:dyDescent="0.3">
      <c r="A12891" s="1"/>
      <c r="B12891" s="1"/>
      <c r="C12891" s="2"/>
      <c r="J12891" s="3"/>
      <c r="O12891" s="4"/>
      <c r="P12891" s="3"/>
      <c r="U12891" s="3"/>
    </row>
    <row r="12892" spans="1:21" x14ac:dyDescent="0.3">
      <c r="A12892" s="1"/>
      <c r="B12892" s="1"/>
      <c r="C12892" s="2"/>
      <c r="J12892" s="3"/>
      <c r="O12892" s="4"/>
      <c r="P12892" s="3"/>
      <c r="U12892" s="3"/>
    </row>
    <row r="12893" spans="1:21" x14ac:dyDescent="0.3">
      <c r="A12893" s="1"/>
      <c r="B12893" s="1"/>
      <c r="C12893" s="2"/>
      <c r="J12893" s="3"/>
      <c r="O12893" s="4"/>
      <c r="P12893" s="3"/>
      <c r="U12893" s="3"/>
    </row>
    <row r="12894" spans="1:21" x14ac:dyDescent="0.3">
      <c r="A12894" s="1"/>
      <c r="B12894" s="1"/>
      <c r="C12894" s="2"/>
      <c r="J12894" s="3"/>
      <c r="O12894" s="4"/>
      <c r="P12894" s="3"/>
      <c r="U12894" s="3"/>
    </row>
    <row r="12895" spans="1:21" x14ac:dyDescent="0.3">
      <c r="A12895" s="1"/>
      <c r="B12895" s="1"/>
      <c r="C12895" s="2"/>
      <c r="J12895" s="3"/>
      <c r="O12895" s="4"/>
      <c r="P12895" s="3"/>
      <c r="U12895" s="3"/>
    </row>
    <row r="12896" spans="1:21" x14ac:dyDescent="0.3">
      <c r="A12896" s="1"/>
      <c r="B12896" s="1"/>
      <c r="C12896" s="2"/>
      <c r="J12896" s="3"/>
      <c r="O12896" s="4"/>
      <c r="P12896" s="3"/>
      <c r="U12896" s="3"/>
    </row>
    <row r="12897" spans="1:21" x14ac:dyDescent="0.3">
      <c r="A12897" s="1"/>
      <c r="B12897" s="1"/>
      <c r="C12897" s="2"/>
      <c r="J12897" s="3"/>
      <c r="O12897" s="4"/>
      <c r="P12897" s="3"/>
      <c r="U12897" s="3"/>
    </row>
    <row r="12898" spans="1:21" x14ac:dyDescent="0.3">
      <c r="A12898" s="1"/>
      <c r="B12898" s="1"/>
      <c r="C12898" s="2"/>
      <c r="J12898" s="3"/>
      <c r="O12898" s="4"/>
      <c r="P12898" s="3"/>
      <c r="U12898" s="3"/>
    </row>
    <row r="12899" spans="1:21" x14ac:dyDescent="0.3">
      <c r="A12899" s="1"/>
      <c r="B12899" s="1"/>
      <c r="C12899" s="2"/>
      <c r="J12899" s="3"/>
      <c r="O12899" s="4"/>
      <c r="P12899" s="3"/>
      <c r="U12899" s="3"/>
    </row>
    <row r="12900" spans="1:21" x14ac:dyDescent="0.3">
      <c r="A12900" s="1"/>
      <c r="B12900" s="1"/>
      <c r="C12900" s="2"/>
      <c r="J12900" s="3"/>
      <c r="O12900" s="4"/>
      <c r="P12900" s="3"/>
      <c r="U12900" s="3"/>
    </row>
    <row r="12901" spans="1:21" x14ac:dyDescent="0.3">
      <c r="A12901" s="1"/>
      <c r="B12901" s="1"/>
      <c r="C12901" s="2"/>
      <c r="J12901" s="3"/>
      <c r="O12901" s="4"/>
      <c r="P12901" s="3"/>
      <c r="U12901" s="3"/>
    </row>
    <row r="12902" spans="1:21" x14ac:dyDescent="0.3">
      <c r="A12902" s="1"/>
      <c r="B12902" s="1"/>
      <c r="C12902" s="2"/>
      <c r="J12902" s="3"/>
      <c r="O12902" s="4"/>
      <c r="P12902" s="3"/>
      <c r="U12902" s="3"/>
    </row>
    <row r="12903" spans="1:21" x14ac:dyDescent="0.3">
      <c r="A12903" s="1"/>
      <c r="B12903" s="1"/>
      <c r="C12903" s="2"/>
      <c r="J12903" s="3"/>
      <c r="O12903" s="4"/>
      <c r="P12903" s="3"/>
      <c r="U12903" s="3"/>
    </row>
    <row r="12904" spans="1:21" x14ac:dyDescent="0.3">
      <c r="A12904" s="1"/>
      <c r="B12904" s="1"/>
      <c r="C12904" s="2"/>
      <c r="J12904" s="3"/>
      <c r="O12904" s="4"/>
      <c r="P12904" s="3"/>
      <c r="U12904" s="3"/>
    </row>
    <row r="12905" spans="1:21" x14ac:dyDescent="0.3">
      <c r="A12905" s="1"/>
      <c r="B12905" s="1"/>
      <c r="C12905" s="2"/>
      <c r="J12905" s="3"/>
      <c r="O12905" s="4"/>
      <c r="P12905" s="3"/>
      <c r="U12905" s="3"/>
    </row>
    <row r="12906" spans="1:21" x14ac:dyDescent="0.3">
      <c r="A12906" s="1"/>
      <c r="B12906" s="1"/>
      <c r="C12906" s="2"/>
      <c r="J12906" s="3"/>
      <c r="O12906" s="4"/>
      <c r="P12906" s="3"/>
      <c r="Q12906" s="3"/>
      <c r="U12906" s="3"/>
    </row>
    <row r="12907" spans="1:21" x14ac:dyDescent="0.3">
      <c r="A12907" s="1"/>
      <c r="B12907" s="1"/>
      <c r="C12907" s="2"/>
      <c r="J12907" s="3"/>
      <c r="O12907" s="4"/>
      <c r="P12907" s="3"/>
      <c r="U12907" s="3"/>
    </row>
    <row r="12908" spans="1:21" x14ac:dyDescent="0.3">
      <c r="A12908" s="1"/>
      <c r="B12908" s="1"/>
      <c r="C12908" s="2"/>
      <c r="J12908" s="3"/>
      <c r="O12908" s="4"/>
      <c r="P12908" s="3"/>
      <c r="U12908" s="3"/>
    </row>
    <row r="12909" spans="1:21" x14ac:dyDescent="0.3">
      <c r="A12909" s="1"/>
      <c r="B12909" s="1"/>
      <c r="C12909" s="2"/>
      <c r="J12909" s="3"/>
      <c r="O12909" s="4"/>
      <c r="P12909" s="3"/>
      <c r="U12909" s="3"/>
    </row>
    <row r="12910" spans="1:21" x14ac:dyDescent="0.3">
      <c r="A12910" s="1"/>
      <c r="B12910" s="1"/>
      <c r="C12910" s="2"/>
      <c r="J12910" s="3"/>
      <c r="O12910" s="4"/>
      <c r="P12910" s="3"/>
      <c r="U12910" s="3"/>
    </row>
    <row r="12911" spans="1:21" x14ac:dyDescent="0.3">
      <c r="A12911" s="1"/>
      <c r="B12911" s="1"/>
      <c r="C12911" s="2"/>
      <c r="J12911" s="3"/>
      <c r="O12911" s="4"/>
      <c r="P12911" s="3"/>
      <c r="U12911" s="3"/>
    </row>
    <row r="12912" spans="1:21" x14ac:dyDescent="0.3">
      <c r="A12912" s="1"/>
      <c r="B12912" s="1"/>
      <c r="C12912" s="2"/>
      <c r="J12912" s="3"/>
      <c r="O12912" s="4"/>
      <c r="P12912" s="3"/>
      <c r="U12912" s="3"/>
    </row>
    <row r="12913" spans="1:21" x14ac:dyDescent="0.3">
      <c r="A12913" s="1"/>
      <c r="B12913" s="1"/>
      <c r="C12913" s="2"/>
      <c r="J12913" s="3"/>
      <c r="O12913" s="4"/>
      <c r="P12913" s="3"/>
      <c r="U12913" s="3"/>
    </row>
    <row r="12914" spans="1:21" x14ac:dyDescent="0.3">
      <c r="A12914" s="1"/>
      <c r="B12914" s="1"/>
      <c r="C12914" s="2"/>
      <c r="J12914" s="3"/>
      <c r="O12914" s="4"/>
      <c r="P12914" s="3"/>
      <c r="U12914" s="3"/>
    </row>
    <row r="12915" spans="1:21" x14ac:dyDescent="0.3">
      <c r="A12915" s="1"/>
      <c r="B12915" s="1"/>
      <c r="C12915" s="2"/>
      <c r="J12915" s="3"/>
      <c r="O12915" s="4"/>
      <c r="P12915" s="3"/>
      <c r="U12915" s="3"/>
    </row>
    <row r="12916" spans="1:21" x14ac:dyDescent="0.3">
      <c r="A12916" s="1"/>
      <c r="B12916" s="1"/>
      <c r="C12916" s="2"/>
      <c r="J12916" s="3"/>
      <c r="O12916" s="4"/>
      <c r="P12916" s="3"/>
      <c r="U12916" s="3"/>
    </row>
    <row r="12917" spans="1:21" x14ac:dyDescent="0.3">
      <c r="A12917" s="1"/>
      <c r="B12917" s="1"/>
      <c r="C12917" s="2"/>
      <c r="J12917" s="3"/>
      <c r="O12917" s="4"/>
      <c r="P12917" s="3"/>
      <c r="U12917" s="3"/>
    </row>
    <row r="12918" spans="1:21" x14ac:dyDescent="0.3">
      <c r="A12918" s="1"/>
      <c r="B12918" s="1"/>
      <c r="C12918" s="2"/>
      <c r="J12918" s="3"/>
      <c r="O12918" s="4"/>
      <c r="P12918" s="3"/>
      <c r="U12918" s="3"/>
    </row>
    <row r="12919" spans="1:21" x14ac:dyDescent="0.3">
      <c r="A12919" s="1"/>
      <c r="B12919" s="1"/>
      <c r="C12919" s="2"/>
      <c r="J12919" s="3"/>
      <c r="O12919" s="4"/>
      <c r="P12919" s="3"/>
      <c r="U12919" s="3"/>
    </row>
    <row r="12920" spans="1:21" x14ac:dyDescent="0.3">
      <c r="A12920" s="1"/>
      <c r="B12920" s="1"/>
      <c r="C12920" s="2"/>
      <c r="J12920" s="3"/>
      <c r="O12920" s="4"/>
      <c r="P12920" s="3"/>
      <c r="U12920" s="3"/>
    </row>
    <row r="12921" spans="1:21" x14ac:dyDescent="0.3">
      <c r="A12921" s="1"/>
      <c r="B12921" s="1"/>
      <c r="C12921" s="2"/>
      <c r="J12921" s="3"/>
      <c r="O12921" s="4"/>
      <c r="P12921" s="3"/>
      <c r="U12921" s="3"/>
    </row>
    <row r="12922" spans="1:21" x14ac:dyDescent="0.3">
      <c r="A12922" s="1"/>
      <c r="B12922" s="1"/>
      <c r="C12922" s="2"/>
      <c r="J12922" s="3"/>
      <c r="O12922" s="4"/>
      <c r="P12922" s="3"/>
      <c r="U12922" s="3"/>
    </row>
    <row r="12923" spans="1:21" x14ac:dyDescent="0.3">
      <c r="A12923" s="1"/>
      <c r="B12923" s="1"/>
      <c r="C12923" s="2"/>
      <c r="J12923" s="3"/>
      <c r="O12923" s="4"/>
      <c r="P12923" s="3"/>
      <c r="U12923" s="3"/>
    </row>
    <row r="12924" spans="1:21" x14ac:dyDescent="0.3">
      <c r="A12924" s="1"/>
      <c r="B12924" s="1"/>
      <c r="C12924" s="2"/>
      <c r="J12924" s="3"/>
      <c r="O12924" s="4"/>
      <c r="P12924" s="3"/>
      <c r="U12924" s="3"/>
    </row>
    <row r="12925" spans="1:21" x14ac:dyDescent="0.3">
      <c r="A12925" s="1"/>
      <c r="B12925" s="1"/>
      <c r="C12925" s="2"/>
      <c r="J12925" s="3"/>
      <c r="O12925" s="4"/>
      <c r="P12925" s="3"/>
      <c r="U12925" s="3"/>
    </row>
    <row r="12926" spans="1:21" x14ac:dyDescent="0.3">
      <c r="A12926" s="1"/>
      <c r="B12926" s="1"/>
      <c r="C12926" s="2"/>
      <c r="J12926" s="3"/>
      <c r="O12926" s="4"/>
      <c r="P12926" s="3"/>
      <c r="U12926" s="3"/>
    </row>
    <row r="12927" spans="1:21" x14ac:dyDescent="0.3">
      <c r="A12927" s="1"/>
      <c r="B12927" s="1"/>
      <c r="C12927" s="2"/>
      <c r="J12927" s="3"/>
      <c r="O12927" s="4"/>
      <c r="P12927" s="3"/>
      <c r="U12927" s="3"/>
    </row>
    <row r="12928" spans="1:21" x14ac:dyDescent="0.3">
      <c r="A12928" s="1"/>
      <c r="B12928" s="1"/>
      <c r="C12928" s="2"/>
      <c r="J12928" s="3"/>
      <c r="O12928" s="4"/>
      <c r="P12928" s="3"/>
      <c r="U12928" s="3"/>
    </row>
    <row r="12929" spans="1:21" x14ac:dyDescent="0.3">
      <c r="A12929" s="1"/>
      <c r="B12929" s="1"/>
      <c r="C12929" s="2"/>
      <c r="J12929" s="3"/>
      <c r="O12929" s="4"/>
      <c r="P12929" s="3"/>
      <c r="U12929" s="3"/>
    </row>
    <row r="12930" spans="1:21" x14ac:dyDescent="0.3">
      <c r="A12930" s="1"/>
      <c r="B12930" s="1"/>
      <c r="C12930" s="2"/>
      <c r="J12930" s="3"/>
      <c r="O12930" s="4"/>
      <c r="P12930" s="3"/>
      <c r="U12930" s="3"/>
    </row>
    <row r="12931" spans="1:21" x14ac:dyDescent="0.3">
      <c r="A12931" s="1"/>
      <c r="B12931" s="1"/>
      <c r="C12931" s="2"/>
      <c r="J12931" s="3"/>
      <c r="O12931" s="4"/>
      <c r="P12931" s="3"/>
      <c r="U12931" s="3"/>
    </row>
    <row r="12932" spans="1:21" x14ac:dyDescent="0.3">
      <c r="A12932" s="1"/>
      <c r="B12932" s="1"/>
      <c r="C12932" s="2"/>
      <c r="J12932" s="3"/>
      <c r="O12932" s="4"/>
      <c r="P12932" s="3"/>
      <c r="U12932" s="3"/>
    </row>
    <row r="12933" spans="1:21" x14ac:dyDescent="0.3">
      <c r="A12933" s="1"/>
      <c r="B12933" s="1"/>
      <c r="C12933" s="2"/>
      <c r="J12933" s="3"/>
      <c r="O12933" s="4"/>
      <c r="P12933" s="3"/>
      <c r="U12933" s="3"/>
    </row>
    <row r="12934" spans="1:21" x14ac:dyDescent="0.3">
      <c r="A12934" s="1"/>
      <c r="B12934" s="1"/>
      <c r="C12934" s="2"/>
      <c r="J12934" s="3"/>
      <c r="O12934" s="4"/>
      <c r="P12934" s="3"/>
      <c r="U12934" s="3"/>
    </row>
    <row r="12935" spans="1:21" x14ac:dyDescent="0.3">
      <c r="A12935" s="1"/>
      <c r="B12935" s="1"/>
      <c r="C12935" s="2"/>
      <c r="J12935" s="3"/>
      <c r="O12935" s="4"/>
      <c r="P12935" s="3"/>
      <c r="U12935" s="3"/>
    </row>
    <row r="12936" spans="1:21" x14ac:dyDescent="0.3">
      <c r="A12936" s="1"/>
      <c r="B12936" s="1"/>
      <c r="C12936" s="2"/>
      <c r="J12936" s="3"/>
      <c r="O12936" s="4"/>
      <c r="P12936" s="3"/>
      <c r="U12936" s="3"/>
    </row>
    <row r="12937" spans="1:21" x14ac:dyDescent="0.3">
      <c r="A12937" s="1"/>
      <c r="B12937" s="1"/>
      <c r="C12937" s="2"/>
      <c r="J12937" s="3"/>
      <c r="O12937" s="4"/>
      <c r="P12937" s="3"/>
      <c r="Q12937" s="3"/>
      <c r="U12937" s="3"/>
    </row>
    <row r="12938" spans="1:21" x14ac:dyDescent="0.3">
      <c r="A12938" s="1"/>
      <c r="B12938" s="1"/>
      <c r="C12938" s="2"/>
      <c r="J12938" s="3"/>
      <c r="O12938" s="4"/>
      <c r="P12938" s="3"/>
      <c r="U12938" s="3"/>
    </row>
    <row r="12939" spans="1:21" x14ac:dyDescent="0.3">
      <c r="A12939" s="1"/>
      <c r="B12939" s="1"/>
      <c r="C12939" s="2"/>
      <c r="J12939" s="3"/>
      <c r="O12939" s="4"/>
      <c r="P12939" s="3"/>
      <c r="U12939" s="3"/>
    </row>
    <row r="12940" spans="1:21" x14ac:dyDescent="0.3">
      <c r="A12940" s="1"/>
      <c r="B12940" s="1"/>
      <c r="C12940" s="2"/>
      <c r="J12940" s="3"/>
      <c r="O12940" s="4"/>
      <c r="P12940" s="3"/>
      <c r="U12940" s="3"/>
    </row>
    <row r="12941" spans="1:21" x14ac:dyDescent="0.3">
      <c r="A12941" s="1"/>
      <c r="B12941" s="1"/>
      <c r="C12941" s="2"/>
      <c r="J12941" s="3"/>
      <c r="O12941" s="4"/>
      <c r="P12941" s="3"/>
      <c r="U12941" s="3"/>
    </row>
    <row r="12942" spans="1:21" x14ac:dyDescent="0.3">
      <c r="A12942" s="1"/>
      <c r="B12942" s="1"/>
      <c r="C12942" s="2"/>
      <c r="J12942" s="3"/>
      <c r="O12942" s="4"/>
      <c r="P12942" s="3"/>
      <c r="U12942" s="3"/>
    </row>
    <row r="12943" spans="1:21" x14ac:dyDescent="0.3">
      <c r="A12943" s="1"/>
      <c r="B12943" s="1"/>
      <c r="C12943" s="2"/>
      <c r="J12943" s="3"/>
      <c r="O12943" s="4"/>
      <c r="P12943" s="3"/>
      <c r="U12943" s="3"/>
    </row>
    <row r="12944" spans="1:21" x14ac:dyDescent="0.3">
      <c r="A12944" s="1"/>
      <c r="B12944" s="1"/>
      <c r="C12944" s="2"/>
      <c r="J12944" s="3"/>
      <c r="O12944" s="4"/>
      <c r="P12944" s="3"/>
      <c r="U12944" s="3"/>
    </row>
    <row r="12945" spans="1:21" x14ac:dyDescent="0.3">
      <c r="A12945" s="1"/>
      <c r="B12945" s="1"/>
      <c r="C12945" s="2"/>
      <c r="J12945" s="3"/>
      <c r="O12945" s="4"/>
      <c r="P12945" s="3"/>
      <c r="U12945" s="3"/>
    </row>
    <row r="12946" spans="1:21" x14ac:dyDescent="0.3">
      <c r="A12946" s="1"/>
      <c r="B12946" s="1"/>
      <c r="C12946" s="2"/>
      <c r="J12946" s="3"/>
      <c r="O12946" s="4"/>
      <c r="P12946" s="3"/>
      <c r="Q12946" s="3"/>
      <c r="U12946" s="3"/>
    </row>
    <row r="12947" spans="1:21" x14ac:dyDescent="0.3">
      <c r="A12947" s="1"/>
      <c r="B12947" s="1"/>
      <c r="C12947" s="2"/>
      <c r="J12947" s="3"/>
      <c r="O12947" s="4"/>
      <c r="P12947" s="3"/>
      <c r="U12947" s="3"/>
    </row>
    <row r="12948" spans="1:21" x14ac:dyDescent="0.3">
      <c r="A12948" s="1"/>
      <c r="B12948" s="1"/>
      <c r="C12948" s="2"/>
      <c r="J12948" s="3"/>
      <c r="O12948" s="4"/>
      <c r="P12948" s="3"/>
      <c r="U12948" s="3"/>
    </row>
    <row r="12949" spans="1:21" x14ac:dyDescent="0.3">
      <c r="A12949" s="1"/>
      <c r="B12949" s="1"/>
      <c r="C12949" s="2"/>
      <c r="J12949" s="3"/>
      <c r="O12949" s="4"/>
      <c r="P12949" s="3"/>
      <c r="U12949" s="3"/>
    </row>
    <row r="12950" spans="1:21" x14ac:dyDescent="0.3">
      <c r="A12950" s="1"/>
      <c r="B12950" s="1"/>
      <c r="C12950" s="2"/>
      <c r="J12950" s="3"/>
      <c r="O12950" s="4"/>
      <c r="P12950" s="3"/>
      <c r="U12950" s="3"/>
    </row>
    <row r="12951" spans="1:21" x14ac:dyDescent="0.3">
      <c r="A12951" s="1"/>
      <c r="B12951" s="1"/>
      <c r="C12951" s="2"/>
      <c r="J12951" s="3"/>
      <c r="O12951" s="4"/>
      <c r="P12951" s="3"/>
      <c r="U12951" s="3"/>
    </row>
    <row r="12952" spans="1:21" x14ac:dyDescent="0.3">
      <c r="A12952" s="1"/>
      <c r="B12952" s="1"/>
      <c r="C12952" s="2"/>
      <c r="J12952" s="3"/>
      <c r="O12952" s="4"/>
      <c r="P12952" s="3"/>
      <c r="U12952" s="3"/>
    </row>
    <row r="12953" spans="1:21" x14ac:dyDescent="0.3">
      <c r="A12953" s="1"/>
      <c r="B12953" s="1"/>
      <c r="C12953" s="2"/>
      <c r="J12953" s="3"/>
      <c r="O12953" s="4"/>
      <c r="P12953" s="3"/>
      <c r="U12953" s="3"/>
    </row>
    <row r="12954" spans="1:21" x14ac:dyDescent="0.3">
      <c r="A12954" s="1"/>
      <c r="B12954" s="1"/>
      <c r="C12954" s="2"/>
      <c r="J12954" s="3"/>
      <c r="O12954" s="4"/>
      <c r="P12954" s="3"/>
      <c r="U12954" s="3"/>
    </row>
    <row r="12955" spans="1:21" x14ac:dyDescent="0.3">
      <c r="A12955" s="1"/>
      <c r="B12955" s="1"/>
      <c r="C12955" s="2"/>
      <c r="J12955" s="3"/>
      <c r="O12955" s="4"/>
      <c r="P12955" s="3"/>
      <c r="U12955" s="3"/>
    </row>
    <row r="12956" spans="1:21" x14ac:dyDescent="0.3">
      <c r="A12956" s="1"/>
      <c r="B12956" s="1"/>
      <c r="C12956" s="2"/>
      <c r="J12956" s="3"/>
      <c r="O12956" s="4"/>
      <c r="P12956" s="3"/>
      <c r="U12956" s="3"/>
    </row>
    <row r="12957" spans="1:21" x14ac:dyDescent="0.3">
      <c r="A12957" s="1"/>
      <c r="B12957" s="1"/>
      <c r="C12957" s="2"/>
      <c r="J12957" s="3"/>
      <c r="O12957" s="4"/>
      <c r="P12957" s="3"/>
      <c r="U12957" s="3"/>
    </row>
    <row r="12958" spans="1:21" x14ac:dyDescent="0.3">
      <c r="A12958" s="1"/>
      <c r="B12958" s="1"/>
      <c r="C12958" s="2"/>
      <c r="J12958" s="3"/>
      <c r="O12958" s="4"/>
      <c r="P12958" s="3"/>
      <c r="U12958" s="3"/>
    </row>
    <row r="12959" spans="1:21" x14ac:dyDescent="0.3">
      <c r="A12959" s="1"/>
      <c r="B12959" s="1"/>
      <c r="C12959" s="2"/>
      <c r="J12959" s="3"/>
      <c r="O12959" s="4"/>
      <c r="P12959" s="3"/>
      <c r="U12959" s="3"/>
    </row>
    <row r="12960" spans="1:21" x14ac:dyDescent="0.3">
      <c r="A12960" s="1"/>
      <c r="B12960" s="1"/>
      <c r="C12960" s="2"/>
      <c r="J12960" s="3"/>
      <c r="O12960" s="4"/>
      <c r="P12960" s="3"/>
      <c r="Q12960" s="3"/>
      <c r="U12960" s="3"/>
    </row>
    <row r="12961" spans="1:21" x14ac:dyDescent="0.3">
      <c r="A12961" s="1"/>
      <c r="B12961" s="1"/>
      <c r="C12961" s="2"/>
      <c r="J12961" s="3"/>
      <c r="O12961" s="4"/>
      <c r="P12961" s="3"/>
      <c r="U12961" s="3"/>
    </row>
    <row r="12962" spans="1:21" x14ac:dyDescent="0.3">
      <c r="A12962" s="1"/>
      <c r="B12962" s="1"/>
      <c r="C12962" s="2"/>
      <c r="J12962" s="3"/>
      <c r="O12962" s="4"/>
      <c r="P12962" s="3"/>
      <c r="U12962" s="3"/>
    </row>
    <row r="12963" spans="1:21" x14ac:dyDescent="0.3">
      <c r="A12963" s="1"/>
      <c r="B12963" s="1"/>
      <c r="C12963" s="2"/>
      <c r="J12963" s="3"/>
      <c r="O12963" s="4"/>
      <c r="P12963" s="3"/>
      <c r="U12963" s="3"/>
    </row>
    <row r="12964" spans="1:21" x14ac:dyDescent="0.3">
      <c r="A12964" s="1"/>
      <c r="B12964" s="1"/>
      <c r="C12964" s="2"/>
      <c r="J12964" s="3"/>
      <c r="O12964" s="4"/>
      <c r="P12964" s="3"/>
      <c r="U12964" s="3"/>
    </row>
    <row r="12965" spans="1:21" x14ac:dyDescent="0.3">
      <c r="A12965" s="1"/>
      <c r="B12965" s="1"/>
      <c r="C12965" s="2"/>
      <c r="J12965" s="3"/>
      <c r="O12965" s="4"/>
      <c r="P12965" s="3"/>
      <c r="U12965" s="3"/>
    </row>
    <row r="12966" spans="1:21" x14ac:dyDescent="0.3">
      <c r="A12966" s="1"/>
      <c r="B12966" s="1"/>
      <c r="C12966" s="2"/>
      <c r="J12966" s="3"/>
      <c r="O12966" s="4"/>
      <c r="P12966" s="3"/>
      <c r="U12966" s="3"/>
    </row>
    <row r="12967" spans="1:21" x14ac:dyDescent="0.3">
      <c r="A12967" s="1"/>
      <c r="B12967" s="1"/>
      <c r="C12967" s="2"/>
      <c r="J12967" s="3"/>
      <c r="O12967" s="4"/>
      <c r="P12967" s="3"/>
      <c r="U12967" s="3"/>
    </row>
    <row r="12968" spans="1:21" x14ac:dyDescent="0.3">
      <c r="A12968" s="1"/>
      <c r="B12968" s="1"/>
      <c r="C12968" s="2"/>
      <c r="J12968" s="3"/>
      <c r="O12968" s="4"/>
      <c r="P12968" s="3"/>
      <c r="U12968" s="3"/>
    </row>
    <row r="12969" spans="1:21" x14ac:dyDescent="0.3">
      <c r="A12969" s="1"/>
      <c r="B12969" s="1"/>
      <c r="C12969" s="2"/>
      <c r="J12969" s="3"/>
      <c r="O12969" s="4"/>
      <c r="P12969" s="3"/>
      <c r="U12969" s="3"/>
    </row>
    <row r="12970" spans="1:21" x14ac:dyDescent="0.3">
      <c r="A12970" s="1"/>
      <c r="B12970" s="1"/>
      <c r="C12970" s="2"/>
      <c r="J12970" s="3"/>
      <c r="O12970" s="4"/>
      <c r="P12970" s="3"/>
      <c r="U12970" s="3"/>
    </row>
    <row r="12971" spans="1:21" x14ac:dyDescent="0.3">
      <c r="A12971" s="1"/>
      <c r="B12971" s="1"/>
      <c r="C12971" s="2"/>
      <c r="J12971" s="3"/>
      <c r="O12971" s="4"/>
      <c r="P12971" s="3"/>
      <c r="U12971" s="3"/>
    </row>
    <row r="12972" spans="1:21" x14ac:dyDescent="0.3">
      <c r="A12972" s="1"/>
      <c r="B12972" s="1"/>
      <c r="C12972" s="2"/>
      <c r="J12972" s="3"/>
      <c r="O12972" s="4"/>
      <c r="P12972" s="3"/>
      <c r="U12972" s="3"/>
    </row>
    <row r="12973" spans="1:21" x14ac:dyDescent="0.3">
      <c r="A12973" s="1"/>
      <c r="B12973" s="1"/>
      <c r="C12973" s="2"/>
      <c r="J12973" s="3"/>
      <c r="O12973" s="4"/>
      <c r="P12973" s="3"/>
      <c r="U12973" s="3"/>
    </row>
    <row r="12974" spans="1:21" x14ac:dyDescent="0.3">
      <c r="A12974" s="1"/>
      <c r="B12974" s="1"/>
      <c r="C12974" s="2"/>
      <c r="J12974" s="3"/>
      <c r="O12974" s="4"/>
      <c r="P12974" s="3"/>
      <c r="U12974" s="3"/>
    </row>
    <row r="12975" spans="1:21" x14ac:dyDescent="0.3">
      <c r="A12975" s="1"/>
      <c r="B12975" s="1"/>
      <c r="C12975" s="2"/>
      <c r="J12975" s="3"/>
      <c r="O12975" s="4"/>
      <c r="P12975" s="3"/>
      <c r="U12975" s="3"/>
    </row>
    <row r="12976" spans="1:21" x14ac:dyDescent="0.3">
      <c r="A12976" s="1"/>
      <c r="B12976" s="1"/>
      <c r="C12976" s="2"/>
      <c r="J12976" s="3"/>
      <c r="O12976" s="4"/>
      <c r="P12976" s="3"/>
      <c r="U12976" s="3"/>
    </row>
    <row r="12977" spans="1:21" x14ac:dyDescent="0.3">
      <c r="A12977" s="1"/>
      <c r="B12977" s="1"/>
      <c r="C12977" s="2"/>
      <c r="J12977" s="3"/>
      <c r="O12977" s="4"/>
      <c r="P12977" s="3"/>
      <c r="U12977" s="3"/>
    </row>
    <row r="12978" spans="1:21" x14ac:dyDescent="0.3">
      <c r="A12978" s="1"/>
      <c r="B12978" s="1"/>
      <c r="C12978" s="2"/>
      <c r="J12978" s="3"/>
      <c r="O12978" s="4"/>
      <c r="P12978" s="3"/>
      <c r="U12978" s="3"/>
    </row>
    <row r="12979" spans="1:21" x14ac:dyDescent="0.3">
      <c r="A12979" s="1"/>
      <c r="B12979" s="1"/>
      <c r="C12979" s="2"/>
      <c r="J12979" s="3"/>
      <c r="O12979" s="4"/>
      <c r="P12979" s="3"/>
      <c r="U12979" s="3"/>
    </row>
    <row r="12980" spans="1:21" x14ac:dyDescent="0.3">
      <c r="A12980" s="1"/>
      <c r="B12980" s="1"/>
      <c r="C12980" s="2"/>
      <c r="J12980" s="3"/>
      <c r="O12980" s="4"/>
      <c r="P12980" s="3"/>
      <c r="U12980" s="3"/>
    </row>
    <row r="12981" spans="1:21" x14ac:dyDescent="0.3">
      <c r="A12981" s="1"/>
      <c r="B12981" s="1"/>
      <c r="C12981" s="2"/>
      <c r="J12981" s="3"/>
      <c r="O12981" s="4"/>
      <c r="P12981" s="3"/>
      <c r="U12981" s="3"/>
    </row>
    <row r="12982" spans="1:21" x14ac:dyDescent="0.3">
      <c r="A12982" s="1"/>
      <c r="B12982" s="1"/>
      <c r="C12982" s="2"/>
      <c r="J12982" s="3"/>
      <c r="O12982" s="4"/>
      <c r="P12982" s="3"/>
      <c r="U12982" s="3"/>
    </row>
    <row r="12983" spans="1:21" x14ac:dyDescent="0.3">
      <c r="A12983" s="1"/>
      <c r="B12983" s="1"/>
      <c r="C12983" s="2"/>
      <c r="J12983" s="3"/>
      <c r="O12983" s="4"/>
      <c r="P12983" s="3"/>
      <c r="U12983" s="3"/>
    </row>
    <row r="12984" spans="1:21" x14ac:dyDescent="0.3">
      <c r="A12984" s="1"/>
      <c r="B12984" s="1"/>
      <c r="C12984" s="2"/>
      <c r="J12984" s="3"/>
      <c r="O12984" s="4"/>
      <c r="P12984" s="3"/>
      <c r="U12984" s="3"/>
    </row>
    <row r="12985" spans="1:21" x14ac:dyDescent="0.3">
      <c r="A12985" s="1"/>
      <c r="B12985" s="1"/>
      <c r="C12985" s="2"/>
      <c r="J12985" s="3"/>
      <c r="O12985" s="4"/>
      <c r="P12985" s="3"/>
      <c r="U12985" s="3"/>
    </row>
    <row r="12986" spans="1:21" x14ac:dyDescent="0.3">
      <c r="A12986" s="1"/>
      <c r="B12986" s="1"/>
      <c r="C12986" s="2"/>
      <c r="J12986" s="3"/>
      <c r="O12986" s="4"/>
      <c r="P12986" s="3"/>
      <c r="U12986" s="3"/>
    </row>
    <row r="12987" spans="1:21" x14ac:dyDescent="0.3">
      <c r="A12987" s="1"/>
      <c r="B12987" s="1"/>
      <c r="C12987" s="2"/>
      <c r="J12987" s="3"/>
      <c r="O12987" s="4"/>
      <c r="P12987" s="3"/>
      <c r="U12987" s="3"/>
    </row>
    <row r="12988" spans="1:21" x14ac:dyDescent="0.3">
      <c r="A12988" s="1"/>
      <c r="B12988" s="1"/>
      <c r="C12988" s="2"/>
      <c r="J12988" s="3"/>
      <c r="O12988" s="4"/>
      <c r="P12988" s="3"/>
      <c r="U12988" s="3"/>
    </row>
    <row r="12989" spans="1:21" x14ac:dyDescent="0.3">
      <c r="A12989" s="1"/>
      <c r="B12989" s="1"/>
      <c r="C12989" s="2"/>
      <c r="J12989" s="3"/>
      <c r="O12989" s="4"/>
      <c r="P12989" s="3"/>
      <c r="Q12989" s="3"/>
      <c r="U12989" s="3"/>
    </row>
    <row r="12990" spans="1:21" x14ac:dyDescent="0.3">
      <c r="A12990" s="1"/>
      <c r="B12990" s="1"/>
      <c r="C12990" s="2"/>
      <c r="J12990" s="3"/>
      <c r="O12990" s="4"/>
      <c r="P12990" s="3"/>
      <c r="U12990" s="3"/>
    </row>
    <row r="12991" spans="1:21" x14ac:dyDescent="0.3">
      <c r="A12991" s="1"/>
      <c r="B12991" s="1"/>
      <c r="C12991" s="2"/>
      <c r="J12991" s="3"/>
      <c r="O12991" s="4"/>
      <c r="P12991" s="3"/>
      <c r="U12991" s="3"/>
    </row>
    <row r="12992" spans="1:21" x14ac:dyDescent="0.3">
      <c r="A12992" s="1"/>
      <c r="B12992" s="1"/>
      <c r="C12992" s="2"/>
      <c r="J12992" s="3"/>
      <c r="O12992" s="4"/>
      <c r="P12992" s="3"/>
      <c r="U12992" s="3"/>
    </row>
    <row r="12993" spans="1:21" x14ac:dyDescent="0.3">
      <c r="A12993" s="1"/>
      <c r="B12993" s="1"/>
      <c r="C12993" s="2"/>
      <c r="J12993" s="3"/>
      <c r="O12993" s="4"/>
      <c r="P12993" s="3"/>
      <c r="U12993" s="3"/>
    </row>
    <row r="12994" spans="1:21" x14ac:dyDescent="0.3">
      <c r="A12994" s="1"/>
      <c r="B12994" s="1"/>
      <c r="C12994" s="2"/>
      <c r="J12994" s="3"/>
      <c r="O12994" s="4"/>
      <c r="P12994" s="3"/>
      <c r="Q12994" s="3"/>
      <c r="U12994" s="3"/>
    </row>
    <row r="12995" spans="1:21" x14ac:dyDescent="0.3">
      <c r="A12995" s="1"/>
      <c r="B12995" s="1"/>
      <c r="C12995" s="2"/>
      <c r="J12995" s="3"/>
      <c r="O12995" s="4"/>
      <c r="P12995" s="3"/>
      <c r="U12995" s="3"/>
    </row>
    <row r="12996" spans="1:21" x14ac:dyDescent="0.3">
      <c r="A12996" s="1"/>
      <c r="B12996" s="1"/>
      <c r="C12996" s="2"/>
      <c r="J12996" s="3"/>
      <c r="O12996" s="4"/>
      <c r="P12996" s="3"/>
      <c r="U12996" s="3"/>
    </row>
    <row r="12997" spans="1:21" x14ac:dyDescent="0.3">
      <c r="A12997" s="1"/>
      <c r="B12997" s="1"/>
      <c r="C12997" s="2"/>
      <c r="J12997" s="3"/>
      <c r="O12997" s="4"/>
      <c r="P12997" s="3"/>
      <c r="Q12997" s="3"/>
      <c r="U12997" s="3"/>
    </row>
    <row r="12998" spans="1:21" x14ac:dyDescent="0.3">
      <c r="A12998" s="1"/>
      <c r="B12998" s="1"/>
      <c r="C12998" s="2"/>
      <c r="J12998" s="3"/>
      <c r="O12998" s="4"/>
      <c r="P12998" s="3"/>
      <c r="U12998" s="3"/>
    </row>
    <row r="12999" spans="1:21" x14ac:dyDescent="0.3">
      <c r="A12999" s="1"/>
      <c r="B12999" s="1"/>
      <c r="C12999" s="2"/>
      <c r="J12999" s="3"/>
      <c r="O12999" s="4"/>
      <c r="P12999" s="3"/>
      <c r="U12999" s="3"/>
    </row>
    <row r="13000" spans="1:21" x14ac:dyDescent="0.3">
      <c r="A13000" s="1"/>
      <c r="B13000" s="1"/>
      <c r="C13000" s="2"/>
      <c r="J13000" s="3"/>
      <c r="O13000" s="4"/>
      <c r="P13000" s="3"/>
      <c r="U13000" s="3"/>
    </row>
    <row r="13001" spans="1:21" x14ac:dyDescent="0.3">
      <c r="A13001" s="1"/>
      <c r="B13001" s="1"/>
      <c r="C13001" s="2"/>
      <c r="J13001" s="3"/>
      <c r="O13001" s="4"/>
      <c r="P13001" s="3"/>
      <c r="U13001" s="3"/>
    </row>
    <row r="13002" spans="1:21" x14ac:dyDescent="0.3">
      <c r="A13002" s="1"/>
      <c r="B13002" s="1"/>
      <c r="C13002" s="2"/>
      <c r="J13002" s="3"/>
      <c r="O13002" s="4"/>
      <c r="P13002" s="3"/>
      <c r="U13002" s="3"/>
    </row>
    <row r="13003" spans="1:21" x14ac:dyDescent="0.3">
      <c r="A13003" s="1"/>
      <c r="B13003" s="1"/>
      <c r="C13003" s="2"/>
      <c r="J13003" s="3"/>
      <c r="O13003" s="4"/>
      <c r="P13003" s="3"/>
      <c r="U13003" s="3"/>
    </row>
    <row r="13004" spans="1:21" x14ac:dyDescent="0.3">
      <c r="A13004" s="1"/>
      <c r="B13004" s="1"/>
      <c r="C13004" s="2"/>
      <c r="J13004" s="3"/>
      <c r="O13004" s="4"/>
      <c r="P13004" s="3"/>
      <c r="Q13004" s="3"/>
      <c r="U13004" s="3"/>
    </row>
    <row r="13005" spans="1:21" x14ac:dyDescent="0.3">
      <c r="A13005" s="1"/>
      <c r="B13005" s="1"/>
      <c r="C13005" s="2"/>
      <c r="J13005" s="3"/>
      <c r="O13005" s="4"/>
      <c r="P13005" s="3"/>
      <c r="U13005" s="3"/>
    </row>
    <row r="13006" spans="1:21" x14ac:dyDescent="0.3">
      <c r="A13006" s="1"/>
      <c r="B13006" s="1"/>
      <c r="C13006" s="2"/>
      <c r="J13006" s="3"/>
      <c r="O13006" s="4"/>
      <c r="P13006" s="3"/>
      <c r="U13006" s="3"/>
    </row>
    <row r="13007" spans="1:21" x14ac:dyDescent="0.3">
      <c r="A13007" s="1"/>
      <c r="B13007" s="1"/>
      <c r="C13007" s="2"/>
      <c r="J13007" s="3"/>
      <c r="O13007" s="4"/>
      <c r="P13007" s="3"/>
      <c r="U13007" s="3"/>
    </row>
    <row r="13008" spans="1:21" x14ac:dyDescent="0.3">
      <c r="A13008" s="1"/>
      <c r="B13008" s="1"/>
      <c r="C13008" s="2"/>
      <c r="J13008" s="3"/>
      <c r="O13008" s="4"/>
      <c r="P13008" s="3"/>
      <c r="U13008" s="3"/>
    </row>
    <row r="13009" spans="1:21" x14ac:dyDescent="0.3">
      <c r="A13009" s="1"/>
      <c r="B13009" s="1"/>
      <c r="C13009" s="2"/>
      <c r="J13009" s="3"/>
      <c r="O13009" s="4"/>
      <c r="P13009" s="3"/>
      <c r="Q13009" s="3"/>
      <c r="U13009" s="3"/>
    </row>
    <row r="13010" spans="1:21" x14ac:dyDescent="0.3">
      <c r="A13010" s="1"/>
      <c r="B13010" s="1"/>
      <c r="C13010" s="2"/>
      <c r="J13010" s="3"/>
      <c r="O13010" s="4"/>
      <c r="P13010" s="3"/>
      <c r="U13010" s="3"/>
    </row>
    <row r="13011" spans="1:21" x14ac:dyDescent="0.3">
      <c r="A13011" s="1"/>
      <c r="B13011" s="1"/>
      <c r="C13011" s="2"/>
      <c r="J13011" s="3"/>
      <c r="O13011" s="4"/>
      <c r="P13011" s="3"/>
      <c r="U13011" s="3"/>
    </row>
    <row r="13012" spans="1:21" x14ac:dyDescent="0.3">
      <c r="A13012" s="1"/>
      <c r="B13012" s="1"/>
      <c r="C13012" s="2"/>
      <c r="J13012" s="3"/>
      <c r="O13012" s="4"/>
      <c r="P13012" s="3"/>
      <c r="U13012" s="3"/>
    </row>
    <row r="13013" spans="1:21" x14ac:dyDescent="0.3">
      <c r="A13013" s="1"/>
      <c r="B13013" s="1"/>
      <c r="C13013" s="2"/>
      <c r="J13013" s="3"/>
      <c r="O13013" s="4"/>
      <c r="P13013" s="3"/>
      <c r="Q13013" s="3"/>
      <c r="U13013" s="3"/>
    </row>
    <row r="13014" spans="1:21" x14ac:dyDescent="0.3">
      <c r="A13014" s="1"/>
      <c r="B13014" s="1"/>
      <c r="C13014" s="2"/>
      <c r="J13014" s="3"/>
      <c r="O13014" s="4"/>
      <c r="P13014" s="3"/>
      <c r="U13014" s="3"/>
    </row>
    <row r="13015" spans="1:21" x14ac:dyDescent="0.3">
      <c r="A13015" s="1"/>
      <c r="B13015" s="1"/>
      <c r="C13015" s="2"/>
      <c r="J13015" s="3"/>
      <c r="O13015" s="4"/>
      <c r="P13015" s="3"/>
      <c r="U13015" s="3"/>
    </row>
    <row r="13016" spans="1:21" x14ac:dyDescent="0.3">
      <c r="A13016" s="1"/>
      <c r="B13016" s="1"/>
      <c r="C13016" s="2"/>
      <c r="J13016" s="3"/>
      <c r="O13016" s="4"/>
      <c r="P13016" s="3"/>
      <c r="U13016" s="3"/>
    </row>
    <row r="13017" spans="1:21" x14ac:dyDescent="0.3">
      <c r="A13017" s="1"/>
      <c r="B13017" s="1"/>
      <c r="C13017" s="2"/>
      <c r="J13017" s="3"/>
      <c r="O13017" s="4"/>
      <c r="P13017" s="3"/>
      <c r="U13017" s="3"/>
    </row>
    <row r="13018" spans="1:21" x14ac:dyDescent="0.3">
      <c r="A13018" s="1"/>
      <c r="B13018" s="1"/>
      <c r="C13018" s="2"/>
      <c r="J13018" s="3"/>
      <c r="O13018" s="4"/>
      <c r="P13018" s="3"/>
      <c r="U13018" s="3"/>
    </row>
    <row r="13019" spans="1:21" x14ac:dyDescent="0.3">
      <c r="A13019" s="1"/>
      <c r="B13019" s="1"/>
      <c r="C13019" s="2"/>
      <c r="J13019" s="3"/>
      <c r="O13019" s="4"/>
      <c r="P13019" s="3"/>
      <c r="U13019" s="3"/>
    </row>
    <row r="13020" spans="1:21" x14ac:dyDescent="0.3">
      <c r="A13020" s="1"/>
      <c r="B13020" s="1"/>
      <c r="C13020" s="2"/>
      <c r="J13020" s="3"/>
      <c r="O13020" s="4"/>
      <c r="P13020" s="3"/>
      <c r="U13020" s="3"/>
    </row>
    <row r="13021" spans="1:21" x14ac:dyDescent="0.3">
      <c r="A13021" s="1"/>
      <c r="B13021" s="1"/>
      <c r="C13021" s="2"/>
      <c r="J13021" s="3"/>
      <c r="O13021" s="4"/>
      <c r="P13021" s="3"/>
      <c r="U13021" s="3"/>
    </row>
    <row r="13022" spans="1:21" x14ac:dyDescent="0.3">
      <c r="A13022" s="1"/>
      <c r="B13022" s="1"/>
      <c r="C13022" s="2"/>
      <c r="J13022" s="3"/>
      <c r="O13022" s="4"/>
      <c r="P13022" s="3"/>
      <c r="U13022" s="3"/>
    </row>
    <row r="13023" spans="1:21" x14ac:dyDescent="0.3">
      <c r="A13023" s="1"/>
      <c r="B13023" s="1"/>
      <c r="C13023" s="2"/>
      <c r="J13023" s="3"/>
      <c r="O13023" s="4"/>
      <c r="P13023" s="3"/>
      <c r="U13023" s="3"/>
    </row>
    <row r="13024" spans="1:21" x14ac:dyDescent="0.3">
      <c r="A13024" s="1"/>
      <c r="B13024" s="1"/>
      <c r="C13024" s="2"/>
      <c r="J13024" s="3"/>
      <c r="O13024" s="4"/>
      <c r="P13024" s="3"/>
      <c r="U13024" s="3"/>
    </row>
    <row r="13025" spans="1:21" x14ac:dyDescent="0.3">
      <c r="A13025" s="1"/>
      <c r="B13025" s="1"/>
      <c r="C13025" s="2"/>
      <c r="J13025" s="3"/>
      <c r="O13025" s="4"/>
      <c r="P13025" s="3"/>
      <c r="Q13025" s="3"/>
      <c r="U13025" s="3"/>
    </row>
    <row r="13026" spans="1:21" x14ac:dyDescent="0.3">
      <c r="A13026" s="1"/>
      <c r="B13026" s="1"/>
      <c r="C13026" s="2"/>
      <c r="J13026" s="3"/>
      <c r="O13026" s="4"/>
      <c r="P13026" s="3"/>
      <c r="U13026" s="3"/>
    </row>
    <row r="13027" spans="1:21" x14ac:dyDescent="0.3">
      <c r="A13027" s="1"/>
      <c r="B13027" s="1"/>
      <c r="C13027" s="2"/>
      <c r="J13027" s="3"/>
      <c r="O13027" s="4"/>
      <c r="P13027" s="3"/>
      <c r="U13027" s="3"/>
    </row>
    <row r="13028" spans="1:21" x14ac:dyDescent="0.3">
      <c r="A13028" s="1"/>
      <c r="B13028" s="1"/>
      <c r="C13028" s="2"/>
      <c r="J13028" s="3"/>
      <c r="O13028" s="4"/>
      <c r="P13028" s="3"/>
      <c r="U13028" s="3"/>
    </row>
    <row r="13029" spans="1:21" x14ac:dyDescent="0.3">
      <c r="A13029" s="1"/>
      <c r="B13029" s="1"/>
      <c r="C13029" s="2"/>
      <c r="J13029" s="3"/>
      <c r="O13029" s="4"/>
      <c r="P13029" s="3"/>
      <c r="Q13029" s="3"/>
      <c r="U13029" s="3"/>
    </row>
    <row r="13030" spans="1:21" x14ac:dyDescent="0.3">
      <c r="A13030" s="1"/>
      <c r="B13030" s="1"/>
      <c r="C13030" s="2"/>
      <c r="J13030" s="3"/>
      <c r="O13030" s="4"/>
      <c r="P13030" s="3"/>
      <c r="U13030" s="3"/>
    </row>
    <row r="13031" spans="1:21" x14ac:dyDescent="0.3">
      <c r="A13031" s="1"/>
      <c r="B13031" s="1"/>
      <c r="C13031" s="2"/>
      <c r="J13031" s="3"/>
      <c r="O13031" s="4"/>
      <c r="P13031" s="3"/>
      <c r="U13031" s="3"/>
    </row>
    <row r="13032" spans="1:21" x14ac:dyDescent="0.3">
      <c r="A13032" s="1"/>
      <c r="B13032" s="1"/>
      <c r="C13032" s="2"/>
      <c r="J13032" s="3"/>
      <c r="O13032" s="4"/>
      <c r="P13032" s="3"/>
      <c r="U13032" s="3"/>
    </row>
    <row r="13033" spans="1:21" x14ac:dyDescent="0.3">
      <c r="A13033" s="1"/>
      <c r="B13033" s="1"/>
      <c r="C13033" s="2"/>
      <c r="J13033" s="3"/>
      <c r="O13033" s="4"/>
      <c r="P13033" s="3"/>
      <c r="U13033" s="3"/>
    </row>
    <row r="13034" spans="1:21" x14ac:dyDescent="0.3">
      <c r="A13034" s="1"/>
      <c r="B13034" s="1"/>
      <c r="C13034" s="2"/>
      <c r="J13034" s="3"/>
      <c r="O13034" s="4"/>
      <c r="P13034" s="3"/>
      <c r="Q13034" s="3"/>
      <c r="U13034" s="3"/>
    </row>
    <row r="13035" spans="1:21" x14ac:dyDescent="0.3">
      <c r="A13035" s="1"/>
      <c r="B13035" s="1"/>
      <c r="C13035" s="2"/>
      <c r="J13035" s="3"/>
      <c r="O13035" s="4"/>
      <c r="P13035" s="3"/>
      <c r="U13035" s="3"/>
    </row>
    <row r="13036" spans="1:21" x14ac:dyDescent="0.3">
      <c r="A13036" s="1"/>
      <c r="B13036" s="1"/>
      <c r="C13036" s="2"/>
      <c r="J13036" s="3"/>
      <c r="O13036" s="4"/>
      <c r="P13036" s="3"/>
      <c r="Q13036" s="3"/>
      <c r="U13036" s="3"/>
    </row>
    <row r="13037" spans="1:21" x14ac:dyDescent="0.3">
      <c r="A13037" s="1"/>
      <c r="B13037" s="1"/>
      <c r="C13037" s="2"/>
      <c r="J13037" s="3"/>
      <c r="O13037" s="4"/>
      <c r="P13037" s="3"/>
      <c r="U13037" s="3"/>
    </row>
    <row r="13038" spans="1:21" x14ac:dyDescent="0.3">
      <c r="A13038" s="1"/>
      <c r="B13038" s="1"/>
      <c r="C13038" s="2"/>
      <c r="J13038" s="3"/>
      <c r="O13038" s="4"/>
      <c r="P13038" s="3"/>
      <c r="Q13038" s="3"/>
      <c r="U13038" s="3"/>
    </row>
    <row r="13039" spans="1:21" x14ac:dyDescent="0.3">
      <c r="A13039" s="1"/>
      <c r="B13039" s="1"/>
      <c r="C13039" s="2"/>
      <c r="J13039" s="3"/>
      <c r="O13039" s="4"/>
      <c r="P13039" s="3"/>
      <c r="U13039" s="3"/>
    </row>
    <row r="13040" spans="1:21" x14ac:dyDescent="0.3">
      <c r="A13040" s="1"/>
      <c r="B13040" s="1"/>
      <c r="C13040" s="2"/>
      <c r="J13040" s="3"/>
      <c r="O13040" s="4"/>
      <c r="P13040" s="3"/>
      <c r="U13040" s="3"/>
    </row>
    <row r="13041" spans="1:21" x14ac:dyDescent="0.3">
      <c r="A13041" s="1"/>
      <c r="B13041" s="1"/>
      <c r="C13041" s="2"/>
      <c r="J13041" s="3"/>
      <c r="O13041" s="4"/>
      <c r="P13041" s="3"/>
      <c r="U13041" s="3"/>
    </row>
    <row r="13042" spans="1:21" x14ac:dyDescent="0.3">
      <c r="A13042" s="1"/>
      <c r="B13042" s="1"/>
      <c r="C13042" s="2"/>
      <c r="J13042" s="3"/>
      <c r="O13042" s="4"/>
      <c r="P13042" s="3"/>
      <c r="Q13042" s="3"/>
      <c r="U13042" s="3"/>
    </row>
    <row r="13043" spans="1:21" x14ac:dyDescent="0.3">
      <c r="A13043" s="1"/>
      <c r="B13043" s="1"/>
      <c r="C13043" s="2"/>
      <c r="J13043" s="3"/>
      <c r="O13043" s="4"/>
      <c r="P13043" s="3"/>
      <c r="U13043" s="3"/>
    </row>
    <row r="13044" spans="1:21" x14ac:dyDescent="0.3">
      <c r="A13044" s="1"/>
      <c r="B13044" s="1"/>
      <c r="C13044" s="2"/>
      <c r="J13044" s="3"/>
      <c r="O13044" s="4"/>
      <c r="P13044" s="3"/>
      <c r="U13044" s="3"/>
    </row>
    <row r="13045" spans="1:21" x14ac:dyDescent="0.3">
      <c r="A13045" s="1"/>
      <c r="B13045" s="1"/>
      <c r="C13045" s="2"/>
      <c r="J13045" s="3"/>
      <c r="O13045" s="4"/>
      <c r="P13045" s="3"/>
      <c r="Q13045" s="3"/>
      <c r="U13045" s="3"/>
    </row>
    <row r="13046" spans="1:21" x14ac:dyDescent="0.3">
      <c r="A13046" s="1"/>
      <c r="B13046" s="1"/>
      <c r="C13046" s="2"/>
      <c r="J13046" s="3"/>
      <c r="O13046" s="4"/>
      <c r="P13046" s="3"/>
      <c r="U13046" s="3"/>
    </row>
    <row r="13047" spans="1:21" x14ac:dyDescent="0.3">
      <c r="A13047" s="1"/>
      <c r="B13047" s="1"/>
      <c r="C13047" s="2"/>
      <c r="J13047" s="3"/>
      <c r="O13047" s="4"/>
      <c r="P13047" s="3"/>
      <c r="Q13047" s="3"/>
      <c r="U13047" s="3"/>
    </row>
    <row r="13048" spans="1:21" x14ac:dyDescent="0.3">
      <c r="A13048" s="1"/>
      <c r="B13048" s="1"/>
      <c r="C13048" s="2"/>
      <c r="J13048" s="3"/>
      <c r="O13048" s="4"/>
      <c r="P13048" s="3"/>
      <c r="U13048" s="3"/>
    </row>
    <row r="13049" spans="1:21" x14ac:dyDescent="0.3">
      <c r="A13049" s="1"/>
      <c r="B13049" s="1"/>
      <c r="C13049" s="2"/>
      <c r="J13049" s="3"/>
      <c r="O13049" s="4"/>
      <c r="P13049" s="3"/>
      <c r="U13049" s="3"/>
    </row>
    <row r="13050" spans="1:21" x14ac:dyDescent="0.3">
      <c r="A13050" s="1"/>
      <c r="B13050" s="1"/>
      <c r="C13050" s="2"/>
      <c r="J13050" s="3"/>
      <c r="O13050" s="4"/>
      <c r="P13050" s="3"/>
      <c r="U13050" s="3"/>
    </row>
    <row r="13051" spans="1:21" x14ac:dyDescent="0.3">
      <c r="A13051" s="1"/>
      <c r="B13051" s="1"/>
      <c r="C13051" s="2"/>
      <c r="J13051" s="3"/>
      <c r="O13051" s="4"/>
      <c r="P13051" s="3"/>
      <c r="U13051" s="3"/>
    </row>
    <row r="13052" spans="1:21" x14ac:dyDescent="0.3">
      <c r="A13052" s="1"/>
      <c r="B13052" s="1"/>
      <c r="C13052" s="2"/>
      <c r="J13052" s="3"/>
      <c r="O13052" s="4"/>
      <c r="P13052" s="3"/>
      <c r="U13052" s="3"/>
    </row>
    <row r="13053" spans="1:21" x14ac:dyDescent="0.3">
      <c r="A13053" s="1"/>
      <c r="B13053" s="1"/>
      <c r="C13053" s="2"/>
      <c r="J13053" s="3"/>
      <c r="O13053" s="4"/>
      <c r="P13053" s="3"/>
      <c r="U13053" s="3"/>
    </row>
    <row r="13054" spans="1:21" x14ac:dyDescent="0.3">
      <c r="A13054" s="1"/>
      <c r="B13054" s="1"/>
      <c r="C13054" s="2"/>
      <c r="J13054" s="3"/>
      <c r="O13054" s="4"/>
      <c r="P13054" s="3"/>
      <c r="U13054" s="3"/>
    </row>
    <row r="13055" spans="1:21" x14ac:dyDescent="0.3">
      <c r="A13055" s="1"/>
      <c r="B13055" s="1"/>
      <c r="C13055" s="2"/>
      <c r="J13055" s="3"/>
      <c r="O13055" s="4"/>
      <c r="P13055" s="3"/>
      <c r="Q13055" s="3"/>
      <c r="U13055" s="3"/>
    </row>
    <row r="13056" spans="1:21" x14ac:dyDescent="0.3">
      <c r="A13056" s="1"/>
      <c r="B13056" s="1"/>
      <c r="C13056" s="2"/>
      <c r="J13056" s="3"/>
      <c r="O13056" s="4"/>
      <c r="P13056" s="3"/>
      <c r="U13056" s="3"/>
    </row>
    <row r="13057" spans="1:21" x14ac:dyDescent="0.3">
      <c r="A13057" s="1"/>
      <c r="B13057" s="1"/>
      <c r="C13057" s="2"/>
      <c r="J13057" s="3"/>
      <c r="O13057" s="4"/>
      <c r="P13057" s="3"/>
      <c r="U13057" s="3"/>
    </row>
    <row r="13058" spans="1:21" x14ac:dyDescent="0.3">
      <c r="A13058" s="1"/>
      <c r="B13058" s="1"/>
      <c r="C13058" s="2"/>
      <c r="J13058" s="3"/>
      <c r="O13058" s="4"/>
      <c r="P13058" s="3"/>
      <c r="U13058" s="3"/>
    </row>
    <row r="13059" spans="1:21" x14ac:dyDescent="0.3">
      <c r="A13059" s="1"/>
      <c r="B13059" s="1"/>
      <c r="C13059" s="2"/>
      <c r="J13059" s="3"/>
      <c r="O13059" s="4"/>
      <c r="P13059" s="3"/>
      <c r="Q13059" s="3"/>
      <c r="U13059" s="3"/>
    </row>
    <row r="13060" spans="1:21" x14ac:dyDescent="0.3">
      <c r="A13060" s="1"/>
      <c r="B13060" s="1"/>
      <c r="C13060" s="2"/>
      <c r="J13060" s="3"/>
      <c r="O13060" s="4"/>
      <c r="P13060" s="3"/>
      <c r="U13060" s="3"/>
    </row>
    <row r="13061" spans="1:21" x14ac:dyDescent="0.3">
      <c r="A13061" s="1"/>
      <c r="B13061" s="1"/>
      <c r="C13061" s="2"/>
      <c r="J13061" s="3"/>
      <c r="O13061" s="4"/>
      <c r="P13061" s="3"/>
      <c r="U13061" s="3"/>
    </row>
    <row r="13062" spans="1:21" x14ac:dyDescent="0.3">
      <c r="A13062" s="1"/>
      <c r="B13062" s="1"/>
      <c r="C13062" s="2"/>
      <c r="J13062" s="3"/>
      <c r="O13062" s="4"/>
      <c r="P13062" s="3"/>
      <c r="U13062" s="3"/>
    </row>
    <row r="13063" spans="1:21" x14ac:dyDescent="0.3">
      <c r="A13063" s="1"/>
      <c r="B13063" s="1"/>
      <c r="C13063" s="2"/>
      <c r="J13063" s="3"/>
      <c r="O13063" s="4"/>
      <c r="P13063" s="3"/>
      <c r="U13063" s="3"/>
    </row>
    <row r="13064" spans="1:21" x14ac:dyDescent="0.3">
      <c r="A13064" s="1"/>
      <c r="B13064" s="1"/>
      <c r="C13064" s="2"/>
      <c r="J13064" s="3"/>
      <c r="O13064" s="4"/>
      <c r="P13064" s="3"/>
      <c r="U13064" s="3"/>
    </row>
    <row r="13065" spans="1:21" x14ac:dyDescent="0.3">
      <c r="A13065" s="1"/>
      <c r="B13065" s="1"/>
      <c r="C13065" s="2"/>
      <c r="J13065" s="3"/>
      <c r="O13065" s="4"/>
      <c r="P13065" s="3"/>
      <c r="U13065" s="3"/>
    </row>
    <row r="13066" spans="1:21" x14ac:dyDescent="0.3">
      <c r="A13066" s="1"/>
      <c r="B13066" s="1"/>
      <c r="C13066" s="2"/>
      <c r="J13066" s="3"/>
      <c r="O13066" s="4"/>
      <c r="P13066" s="3"/>
      <c r="U13066" s="3"/>
    </row>
    <row r="13067" spans="1:21" x14ac:dyDescent="0.3">
      <c r="A13067" s="1"/>
      <c r="B13067" s="1"/>
      <c r="C13067" s="2"/>
      <c r="J13067" s="3"/>
      <c r="O13067" s="4"/>
      <c r="P13067" s="3"/>
      <c r="U13067" s="3"/>
    </row>
    <row r="13068" spans="1:21" x14ac:dyDescent="0.3">
      <c r="A13068" s="1"/>
      <c r="B13068" s="1"/>
      <c r="C13068" s="2"/>
      <c r="J13068" s="3"/>
      <c r="O13068" s="4"/>
      <c r="P13068" s="3"/>
      <c r="U13068" s="3"/>
    </row>
    <row r="13069" spans="1:21" x14ac:dyDescent="0.3">
      <c r="A13069" s="1"/>
      <c r="B13069" s="1"/>
      <c r="C13069" s="2"/>
      <c r="J13069" s="3"/>
      <c r="O13069" s="4"/>
      <c r="P13069" s="3"/>
      <c r="U13069" s="3"/>
    </row>
    <row r="13070" spans="1:21" x14ac:dyDescent="0.3">
      <c r="A13070" s="1"/>
      <c r="B13070" s="1"/>
      <c r="C13070" s="2"/>
      <c r="J13070" s="3"/>
      <c r="O13070" s="4"/>
      <c r="P13070" s="3"/>
      <c r="U13070" s="3"/>
    </row>
    <row r="13071" spans="1:21" x14ac:dyDescent="0.3">
      <c r="A13071" s="1"/>
      <c r="B13071" s="1"/>
      <c r="C13071" s="2"/>
      <c r="J13071" s="3"/>
      <c r="O13071" s="4"/>
      <c r="P13071" s="3"/>
      <c r="U13071" s="3"/>
    </row>
    <row r="13072" spans="1:21" x14ac:dyDescent="0.3">
      <c r="A13072" s="1"/>
      <c r="B13072" s="1"/>
      <c r="C13072" s="2"/>
      <c r="J13072" s="3"/>
      <c r="O13072" s="4"/>
      <c r="P13072" s="3"/>
      <c r="Q13072" s="3"/>
      <c r="U13072" s="3"/>
    </row>
    <row r="13073" spans="1:21" x14ac:dyDescent="0.3">
      <c r="A13073" s="1"/>
      <c r="B13073" s="1"/>
      <c r="C13073" s="2"/>
      <c r="J13073" s="3"/>
      <c r="O13073" s="4"/>
      <c r="P13073" s="3"/>
      <c r="U13073" s="3"/>
    </row>
    <row r="13074" spans="1:21" x14ac:dyDescent="0.3">
      <c r="A13074" s="1"/>
      <c r="B13074" s="1"/>
      <c r="C13074" s="2"/>
      <c r="J13074" s="3"/>
      <c r="O13074" s="4"/>
      <c r="P13074" s="3"/>
      <c r="U13074" s="3"/>
    </row>
    <row r="13075" spans="1:21" x14ac:dyDescent="0.3">
      <c r="A13075" s="1"/>
      <c r="B13075" s="1"/>
      <c r="C13075" s="2"/>
      <c r="J13075" s="3"/>
      <c r="O13075" s="4"/>
      <c r="P13075" s="3"/>
      <c r="U13075" s="3"/>
    </row>
    <row r="13076" spans="1:21" x14ac:dyDescent="0.3">
      <c r="A13076" s="1"/>
      <c r="B13076" s="1"/>
      <c r="C13076" s="2"/>
      <c r="J13076" s="3"/>
      <c r="O13076" s="4"/>
      <c r="P13076" s="3"/>
      <c r="U13076" s="3"/>
    </row>
    <row r="13077" spans="1:21" x14ac:dyDescent="0.3">
      <c r="A13077" s="1"/>
      <c r="B13077" s="1"/>
      <c r="C13077" s="2"/>
      <c r="J13077" s="3"/>
      <c r="O13077" s="4"/>
      <c r="P13077" s="3"/>
      <c r="U13077" s="3"/>
    </row>
    <row r="13078" spans="1:21" x14ac:dyDescent="0.3">
      <c r="A13078" s="1"/>
      <c r="B13078" s="1"/>
      <c r="C13078" s="2"/>
      <c r="J13078" s="3"/>
      <c r="O13078" s="4"/>
      <c r="P13078" s="3"/>
      <c r="U13078" s="3"/>
    </row>
    <row r="13079" spans="1:21" x14ac:dyDescent="0.3">
      <c r="A13079" s="1"/>
      <c r="B13079" s="1"/>
      <c r="C13079" s="2"/>
      <c r="J13079" s="3"/>
      <c r="O13079" s="4"/>
      <c r="P13079" s="3"/>
      <c r="U13079" s="3"/>
    </row>
    <row r="13080" spans="1:21" x14ac:dyDescent="0.3">
      <c r="A13080" s="1"/>
      <c r="B13080" s="1"/>
      <c r="C13080" s="2"/>
      <c r="J13080" s="3"/>
      <c r="O13080" s="4"/>
      <c r="P13080" s="3"/>
      <c r="Q13080" s="3"/>
      <c r="U13080" s="3"/>
    </row>
    <row r="13081" spans="1:21" x14ac:dyDescent="0.3">
      <c r="A13081" s="1"/>
      <c r="B13081" s="1"/>
      <c r="C13081" s="2"/>
      <c r="J13081" s="3"/>
      <c r="O13081" s="4"/>
      <c r="P13081" s="3"/>
      <c r="U13081" s="3"/>
    </row>
    <row r="13082" spans="1:21" x14ac:dyDescent="0.3">
      <c r="A13082" s="1"/>
      <c r="B13082" s="1"/>
      <c r="C13082" s="2"/>
      <c r="J13082" s="3"/>
      <c r="O13082" s="4"/>
      <c r="P13082" s="3"/>
      <c r="U13082" s="3"/>
    </row>
    <row r="13083" spans="1:21" x14ac:dyDescent="0.3">
      <c r="A13083" s="1"/>
      <c r="B13083" s="1"/>
      <c r="C13083" s="2"/>
      <c r="J13083" s="3"/>
      <c r="O13083" s="4"/>
      <c r="P13083" s="3"/>
      <c r="U13083" s="3"/>
    </row>
    <row r="13084" spans="1:21" x14ac:dyDescent="0.3">
      <c r="A13084" s="1"/>
      <c r="B13084" s="1"/>
      <c r="C13084" s="2"/>
      <c r="J13084" s="3"/>
      <c r="O13084" s="4"/>
      <c r="P13084" s="3"/>
      <c r="U13084" s="3"/>
    </row>
    <row r="13085" spans="1:21" x14ac:dyDescent="0.3">
      <c r="A13085" s="1"/>
      <c r="B13085" s="1"/>
      <c r="C13085" s="2"/>
      <c r="J13085" s="3"/>
      <c r="O13085" s="4"/>
      <c r="P13085" s="3"/>
      <c r="U13085" s="3"/>
    </row>
    <row r="13086" spans="1:21" x14ac:dyDescent="0.3">
      <c r="A13086" s="1"/>
      <c r="B13086" s="1"/>
      <c r="C13086" s="2"/>
      <c r="J13086" s="3"/>
      <c r="O13086" s="4"/>
      <c r="P13086" s="3"/>
      <c r="U13086" s="3"/>
    </row>
    <row r="13087" spans="1:21" x14ac:dyDescent="0.3">
      <c r="A13087" s="1"/>
      <c r="B13087" s="1"/>
      <c r="C13087" s="2"/>
      <c r="J13087" s="3"/>
      <c r="O13087" s="4"/>
      <c r="P13087" s="3"/>
      <c r="U13087" s="3"/>
    </row>
    <row r="13088" spans="1:21" x14ac:dyDescent="0.3">
      <c r="A13088" s="1"/>
      <c r="B13088" s="1"/>
      <c r="C13088" s="2"/>
      <c r="J13088" s="3"/>
      <c r="O13088" s="4"/>
      <c r="P13088" s="3"/>
      <c r="Q13088" s="3"/>
      <c r="U13088" s="3"/>
    </row>
    <row r="13089" spans="1:21" x14ac:dyDescent="0.3">
      <c r="A13089" s="1"/>
      <c r="B13089" s="1"/>
      <c r="C13089" s="2"/>
      <c r="J13089" s="3"/>
      <c r="O13089" s="4"/>
      <c r="P13089" s="3"/>
      <c r="U13089" s="3"/>
    </row>
    <row r="13090" spans="1:21" x14ac:dyDescent="0.3">
      <c r="A13090" s="1"/>
      <c r="B13090" s="1"/>
      <c r="C13090" s="2"/>
      <c r="J13090" s="3"/>
      <c r="O13090" s="4"/>
      <c r="P13090" s="3"/>
      <c r="U13090" s="3"/>
    </row>
    <row r="13091" spans="1:21" x14ac:dyDescent="0.3">
      <c r="A13091" s="1"/>
      <c r="B13091" s="1"/>
      <c r="C13091" s="2"/>
      <c r="J13091" s="3"/>
      <c r="O13091" s="4"/>
      <c r="P13091" s="3"/>
      <c r="Q13091" s="3"/>
      <c r="U13091" s="3"/>
    </row>
    <row r="13092" spans="1:21" x14ac:dyDescent="0.3">
      <c r="A13092" s="1"/>
      <c r="B13092" s="1"/>
      <c r="C13092" s="2"/>
      <c r="J13092" s="3"/>
      <c r="O13092" s="4"/>
      <c r="P13092" s="3"/>
      <c r="U13092" s="3"/>
    </row>
    <row r="13093" spans="1:21" x14ac:dyDescent="0.3">
      <c r="A13093" s="1"/>
      <c r="B13093" s="1"/>
      <c r="C13093" s="2"/>
      <c r="J13093" s="3"/>
      <c r="O13093" s="4"/>
      <c r="P13093" s="3"/>
      <c r="Q13093" s="3"/>
      <c r="S13093" s="4"/>
      <c r="U13093" s="3"/>
    </row>
    <row r="13094" spans="1:21" x14ac:dyDescent="0.3">
      <c r="A13094" s="1"/>
      <c r="B13094" s="1"/>
      <c r="C13094" s="2"/>
      <c r="J13094" s="3"/>
      <c r="O13094" s="4"/>
      <c r="P13094" s="3"/>
      <c r="U13094" s="3"/>
    </row>
    <row r="13095" spans="1:21" x14ac:dyDescent="0.3">
      <c r="A13095" s="1"/>
      <c r="B13095" s="1"/>
      <c r="C13095" s="2"/>
      <c r="J13095" s="3"/>
      <c r="O13095" s="4"/>
      <c r="P13095" s="3"/>
      <c r="U13095" s="3"/>
    </row>
    <row r="13096" spans="1:21" x14ac:dyDescent="0.3">
      <c r="A13096" s="1"/>
      <c r="B13096" s="1"/>
      <c r="C13096" s="2"/>
      <c r="J13096" s="3"/>
      <c r="O13096" s="4"/>
      <c r="P13096" s="3"/>
      <c r="U13096" s="3"/>
    </row>
    <row r="13097" spans="1:21" x14ac:dyDescent="0.3">
      <c r="A13097" s="1"/>
      <c r="B13097" s="1"/>
      <c r="C13097" s="2"/>
      <c r="J13097" s="3"/>
      <c r="O13097" s="4"/>
      <c r="P13097" s="3"/>
      <c r="U13097" s="3"/>
    </row>
    <row r="13098" spans="1:21" x14ac:dyDescent="0.3">
      <c r="A13098" s="1"/>
      <c r="B13098" s="1"/>
      <c r="C13098" s="2"/>
      <c r="J13098" s="3"/>
      <c r="O13098" s="4"/>
      <c r="P13098" s="3"/>
      <c r="U13098" s="3"/>
    </row>
    <row r="13099" spans="1:21" x14ac:dyDescent="0.3">
      <c r="A13099" s="1"/>
      <c r="B13099" s="1"/>
      <c r="C13099" s="2"/>
      <c r="J13099" s="3"/>
      <c r="O13099" s="4"/>
      <c r="P13099" s="3"/>
      <c r="U13099" s="3"/>
    </row>
    <row r="13100" spans="1:21" x14ac:dyDescent="0.3">
      <c r="A13100" s="1"/>
      <c r="B13100" s="1"/>
      <c r="C13100" s="2"/>
      <c r="J13100" s="3"/>
      <c r="O13100" s="4"/>
      <c r="P13100" s="3"/>
      <c r="U13100" s="3"/>
    </row>
    <row r="13101" spans="1:21" x14ac:dyDescent="0.3">
      <c r="A13101" s="1"/>
      <c r="B13101" s="1"/>
      <c r="C13101" s="2"/>
      <c r="J13101" s="3"/>
      <c r="O13101" s="4"/>
      <c r="P13101" s="3"/>
      <c r="U13101" s="3"/>
    </row>
    <row r="13102" spans="1:21" x14ac:dyDescent="0.3">
      <c r="A13102" s="1"/>
      <c r="B13102" s="1"/>
      <c r="C13102" s="2"/>
      <c r="J13102" s="3"/>
      <c r="O13102" s="4"/>
      <c r="P13102" s="3"/>
      <c r="Q13102" s="3"/>
      <c r="U13102" s="3"/>
    </row>
    <row r="13103" spans="1:21" x14ac:dyDescent="0.3">
      <c r="A13103" s="1"/>
      <c r="B13103" s="1"/>
      <c r="C13103" s="2"/>
      <c r="J13103" s="3"/>
      <c r="O13103" s="4"/>
      <c r="P13103" s="3"/>
      <c r="U13103" s="3"/>
    </row>
    <row r="13104" spans="1:21" x14ac:dyDescent="0.3">
      <c r="A13104" s="1"/>
      <c r="B13104" s="1"/>
      <c r="C13104" s="2"/>
      <c r="J13104" s="3"/>
      <c r="O13104" s="4"/>
      <c r="P13104" s="3"/>
      <c r="U13104" s="3"/>
    </row>
    <row r="13105" spans="1:21" x14ac:dyDescent="0.3">
      <c r="A13105" s="1"/>
      <c r="B13105" s="1"/>
      <c r="C13105" s="2"/>
      <c r="J13105" s="3"/>
      <c r="O13105" s="4"/>
      <c r="P13105" s="3"/>
      <c r="Q13105" s="3"/>
      <c r="U13105" s="3"/>
    </row>
    <row r="13106" spans="1:21" x14ac:dyDescent="0.3">
      <c r="A13106" s="1"/>
      <c r="B13106" s="1"/>
      <c r="C13106" s="2"/>
      <c r="J13106" s="3"/>
      <c r="O13106" s="4"/>
      <c r="P13106" s="3"/>
      <c r="U13106" s="3"/>
    </row>
    <row r="13107" spans="1:21" x14ac:dyDescent="0.3">
      <c r="A13107" s="1"/>
      <c r="B13107" s="1"/>
      <c r="C13107" s="2"/>
      <c r="J13107" s="3"/>
      <c r="O13107" s="4"/>
      <c r="P13107" s="3"/>
      <c r="U13107" s="3"/>
    </row>
    <row r="13108" spans="1:21" x14ac:dyDescent="0.3">
      <c r="A13108" s="1"/>
      <c r="B13108" s="1"/>
      <c r="C13108" s="2"/>
      <c r="J13108" s="3"/>
      <c r="O13108" s="4"/>
      <c r="P13108" s="3"/>
      <c r="U13108" s="3"/>
    </row>
    <row r="13109" spans="1:21" x14ac:dyDescent="0.3">
      <c r="A13109" s="1"/>
      <c r="B13109" s="1"/>
      <c r="C13109" s="2"/>
      <c r="J13109" s="3"/>
      <c r="O13109" s="4"/>
      <c r="P13109" s="3"/>
      <c r="U13109" s="3"/>
    </row>
    <row r="13110" spans="1:21" x14ac:dyDescent="0.3">
      <c r="A13110" s="1"/>
      <c r="B13110" s="1"/>
      <c r="C13110" s="2"/>
      <c r="J13110" s="3"/>
      <c r="O13110" s="4"/>
      <c r="P13110" s="3"/>
      <c r="U13110" s="3"/>
    </row>
    <row r="13111" spans="1:21" x14ac:dyDescent="0.3">
      <c r="A13111" s="1"/>
      <c r="B13111" s="1"/>
      <c r="C13111" s="2"/>
      <c r="J13111" s="3"/>
      <c r="O13111" s="4"/>
      <c r="P13111" s="3"/>
      <c r="U13111" s="3"/>
    </row>
    <row r="13112" spans="1:21" x14ac:dyDescent="0.3">
      <c r="A13112" s="1"/>
      <c r="B13112" s="1"/>
      <c r="C13112" s="2"/>
      <c r="J13112" s="3"/>
      <c r="O13112" s="4"/>
      <c r="P13112" s="3"/>
      <c r="U13112" s="3"/>
    </row>
    <row r="13113" spans="1:21" x14ac:dyDescent="0.3">
      <c r="A13113" s="1"/>
      <c r="B13113" s="1"/>
      <c r="C13113" s="2"/>
      <c r="J13113" s="3"/>
      <c r="O13113" s="4"/>
      <c r="P13113" s="3"/>
      <c r="U13113" s="3"/>
    </row>
    <row r="13114" spans="1:21" x14ac:dyDescent="0.3">
      <c r="A13114" s="1"/>
      <c r="B13114" s="1"/>
      <c r="C13114" s="2"/>
      <c r="J13114" s="3"/>
      <c r="O13114" s="4"/>
      <c r="P13114" s="3"/>
      <c r="U13114" s="3"/>
    </row>
    <row r="13115" spans="1:21" x14ac:dyDescent="0.3">
      <c r="A13115" s="1"/>
      <c r="B13115" s="1"/>
      <c r="C13115" s="2"/>
      <c r="J13115" s="3"/>
      <c r="O13115" s="4"/>
      <c r="P13115" s="3"/>
      <c r="U13115" s="3"/>
    </row>
    <row r="13116" spans="1:21" x14ac:dyDescent="0.3">
      <c r="A13116" s="1"/>
      <c r="B13116" s="1"/>
      <c r="C13116" s="2"/>
      <c r="J13116" s="3"/>
      <c r="O13116" s="4"/>
      <c r="P13116" s="3"/>
      <c r="U13116" s="3"/>
    </row>
    <row r="13117" spans="1:21" x14ac:dyDescent="0.3">
      <c r="A13117" s="1"/>
      <c r="B13117" s="1"/>
      <c r="C13117" s="2"/>
      <c r="J13117" s="3"/>
      <c r="O13117" s="4"/>
      <c r="P13117" s="3"/>
      <c r="U13117" s="3"/>
    </row>
    <row r="13118" spans="1:21" x14ac:dyDescent="0.3">
      <c r="A13118" s="1"/>
      <c r="B13118" s="1"/>
      <c r="C13118" s="2"/>
      <c r="J13118" s="3"/>
      <c r="O13118" s="4"/>
      <c r="P13118" s="3"/>
      <c r="U13118" s="3"/>
    </row>
    <row r="13119" spans="1:21" x14ac:dyDescent="0.3">
      <c r="A13119" s="1"/>
      <c r="B13119" s="1"/>
      <c r="C13119" s="2"/>
      <c r="J13119" s="3"/>
      <c r="O13119" s="4"/>
      <c r="P13119" s="3"/>
      <c r="U13119" s="3"/>
    </row>
    <row r="13120" spans="1:21" x14ac:dyDescent="0.3">
      <c r="A13120" s="1"/>
      <c r="B13120" s="1"/>
      <c r="C13120" s="2"/>
      <c r="J13120" s="3"/>
      <c r="O13120" s="4"/>
      <c r="P13120" s="3"/>
      <c r="U13120" s="3"/>
    </row>
    <row r="13121" spans="1:21" x14ac:dyDescent="0.3">
      <c r="A13121" s="1"/>
      <c r="B13121" s="1"/>
      <c r="C13121" s="2"/>
      <c r="J13121" s="3"/>
      <c r="O13121" s="4"/>
      <c r="P13121" s="3"/>
      <c r="U13121" s="3"/>
    </row>
    <row r="13122" spans="1:21" x14ac:dyDescent="0.3">
      <c r="A13122" s="1"/>
      <c r="B13122" s="1"/>
      <c r="C13122" s="2"/>
      <c r="J13122" s="3"/>
      <c r="O13122" s="4"/>
      <c r="P13122" s="3"/>
      <c r="U13122" s="3"/>
    </row>
    <row r="13123" spans="1:21" x14ac:dyDescent="0.3">
      <c r="A13123" s="1"/>
      <c r="B13123" s="1"/>
      <c r="C13123" s="2"/>
      <c r="J13123" s="3"/>
      <c r="O13123" s="4"/>
      <c r="P13123" s="3"/>
      <c r="U13123" s="3"/>
    </row>
    <row r="13124" spans="1:21" x14ac:dyDescent="0.3">
      <c r="A13124" s="1"/>
      <c r="B13124" s="1"/>
      <c r="C13124" s="2"/>
      <c r="J13124" s="3"/>
      <c r="O13124" s="4"/>
      <c r="P13124" s="3"/>
      <c r="U13124" s="3"/>
    </row>
    <row r="13125" spans="1:21" x14ac:dyDescent="0.3">
      <c r="A13125" s="1"/>
      <c r="B13125" s="1"/>
      <c r="C13125" s="2"/>
      <c r="J13125" s="3"/>
      <c r="O13125" s="4"/>
      <c r="P13125" s="3"/>
      <c r="Q13125" s="3"/>
      <c r="U13125" s="3"/>
    </row>
    <row r="13126" spans="1:21" x14ac:dyDescent="0.3">
      <c r="A13126" s="1"/>
      <c r="B13126" s="1"/>
      <c r="C13126" s="2"/>
      <c r="J13126" s="3"/>
      <c r="O13126" s="4"/>
      <c r="P13126" s="3"/>
      <c r="U13126" s="3"/>
    </row>
    <row r="13127" spans="1:21" x14ac:dyDescent="0.3">
      <c r="A13127" s="1"/>
      <c r="B13127" s="1"/>
      <c r="C13127" s="2"/>
      <c r="J13127" s="3"/>
      <c r="O13127" s="4"/>
      <c r="P13127" s="3"/>
      <c r="U13127" s="3"/>
    </row>
    <row r="13128" spans="1:21" x14ac:dyDescent="0.3">
      <c r="A13128" s="1"/>
      <c r="B13128" s="1"/>
      <c r="C13128" s="2"/>
      <c r="J13128" s="3"/>
      <c r="O13128" s="4"/>
      <c r="P13128" s="3"/>
      <c r="U13128" s="3"/>
    </row>
    <row r="13129" spans="1:21" x14ac:dyDescent="0.3">
      <c r="A13129" s="1"/>
      <c r="B13129" s="1"/>
      <c r="C13129" s="2"/>
      <c r="J13129" s="3"/>
      <c r="O13129" s="4"/>
      <c r="P13129" s="3"/>
      <c r="U13129" s="3"/>
    </row>
    <row r="13130" spans="1:21" x14ac:dyDescent="0.3">
      <c r="A13130" s="1"/>
      <c r="B13130" s="1"/>
      <c r="C13130" s="2"/>
      <c r="J13130" s="3"/>
      <c r="O13130" s="4"/>
      <c r="P13130" s="3"/>
      <c r="U13130" s="3"/>
    </row>
    <row r="13131" spans="1:21" x14ac:dyDescent="0.3">
      <c r="A13131" s="1"/>
      <c r="B13131" s="1"/>
      <c r="C13131" s="2"/>
      <c r="J13131" s="3"/>
      <c r="O13131" s="4"/>
      <c r="P13131" s="3"/>
      <c r="U13131" s="3"/>
    </row>
    <row r="13132" spans="1:21" x14ac:dyDescent="0.3">
      <c r="A13132" s="1"/>
      <c r="B13132" s="1"/>
      <c r="C13132" s="2"/>
      <c r="J13132" s="3"/>
      <c r="O13132" s="4"/>
      <c r="P13132" s="3"/>
      <c r="U13132" s="3"/>
    </row>
    <row r="13133" spans="1:21" x14ac:dyDescent="0.3">
      <c r="A13133" s="1"/>
      <c r="B13133" s="1"/>
      <c r="C13133" s="2"/>
      <c r="J13133" s="3"/>
      <c r="O13133" s="4"/>
      <c r="P13133" s="3"/>
      <c r="Q13133" s="3"/>
      <c r="U13133" s="3"/>
    </row>
    <row r="13134" spans="1:21" x14ac:dyDescent="0.3">
      <c r="A13134" s="1"/>
      <c r="B13134" s="1"/>
      <c r="C13134" s="2"/>
      <c r="J13134" s="3"/>
      <c r="O13134" s="4"/>
      <c r="P13134" s="3"/>
      <c r="Q13134" s="3"/>
      <c r="U13134" s="3"/>
    </row>
    <row r="13135" spans="1:21" x14ac:dyDescent="0.3">
      <c r="A13135" s="1"/>
      <c r="B13135" s="1"/>
      <c r="C13135" s="2"/>
      <c r="J13135" s="3"/>
      <c r="O13135" s="4"/>
      <c r="P13135" s="3"/>
      <c r="U13135" s="3"/>
    </row>
    <row r="13136" spans="1:21" x14ac:dyDescent="0.3">
      <c r="A13136" s="1"/>
      <c r="B13136" s="1"/>
      <c r="C13136" s="2"/>
      <c r="J13136" s="3"/>
      <c r="O13136" s="4"/>
      <c r="P13136" s="3"/>
      <c r="U13136" s="3"/>
    </row>
    <row r="13137" spans="1:21" x14ac:dyDescent="0.3">
      <c r="A13137" s="1"/>
      <c r="B13137" s="1"/>
      <c r="C13137" s="2"/>
      <c r="J13137" s="3"/>
      <c r="O13137" s="4"/>
      <c r="P13137" s="3"/>
      <c r="U13137" s="3"/>
    </row>
    <row r="13138" spans="1:21" x14ac:dyDescent="0.3">
      <c r="A13138" s="1"/>
      <c r="B13138" s="1"/>
      <c r="C13138" s="2"/>
      <c r="J13138" s="3"/>
      <c r="O13138" s="4"/>
      <c r="P13138" s="3"/>
      <c r="U13138" s="3"/>
    </row>
    <row r="13139" spans="1:21" x14ac:dyDescent="0.3">
      <c r="A13139" s="1"/>
      <c r="B13139" s="1"/>
      <c r="C13139" s="2"/>
      <c r="J13139" s="3"/>
      <c r="O13139" s="4"/>
      <c r="P13139" s="3"/>
      <c r="U13139" s="3"/>
    </row>
    <row r="13140" spans="1:21" x14ac:dyDescent="0.3">
      <c r="A13140" s="1"/>
      <c r="B13140" s="1"/>
      <c r="C13140" s="2"/>
      <c r="J13140" s="3"/>
      <c r="O13140" s="4"/>
      <c r="P13140" s="3"/>
      <c r="U13140" s="3"/>
    </row>
    <row r="13141" spans="1:21" x14ac:dyDescent="0.3">
      <c r="A13141" s="1"/>
      <c r="B13141" s="1"/>
      <c r="C13141" s="2"/>
      <c r="J13141" s="3"/>
      <c r="O13141" s="4"/>
      <c r="P13141" s="3"/>
      <c r="U13141" s="3"/>
    </row>
    <row r="13142" spans="1:21" x14ac:dyDescent="0.3">
      <c r="A13142" s="1"/>
      <c r="B13142" s="1"/>
      <c r="C13142" s="2"/>
      <c r="J13142" s="3"/>
      <c r="O13142" s="4"/>
      <c r="P13142" s="3"/>
      <c r="Q13142" s="3"/>
      <c r="U13142" s="3"/>
    </row>
    <row r="13143" spans="1:21" x14ac:dyDescent="0.3">
      <c r="A13143" s="1"/>
      <c r="B13143" s="1"/>
      <c r="C13143" s="2"/>
      <c r="J13143" s="3"/>
      <c r="O13143" s="4"/>
      <c r="P13143" s="3"/>
      <c r="U13143" s="3"/>
    </row>
    <row r="13144" spans="1:21" x14ac:dyDescent="0.3">
      <c r="A13144" s="1"/>
      <c r="B13144" s="1"/>
      <c r="C13144" s="2"/>
      <c r="J13144" s="3"/>
      <c r="O13144" s="4"/>
      <c r="P13144" s="3"/>
      <c r="U13144" s="3"/>
    </row>
    <row r="13145" spans="1:21" x14ac:dyDescent="0.3">
      <c r="A13145" s="1"/>
      <c r="B13145" s="1"/>
      <c r="C13145" s="2"/>
      <c r="J13145" s="3"/>
      <c r="O13145" s="4"/>
      <c r="P13145" s="3"/>
      <c r="U13145" s="3"/>
    </row>
    <row r="13146" spans="1:21" x14ac:dyDescent="0.3">
      <c r="A13146" s="1"/>
      <c r="B13146" s="1"/>
      <c r="C13146" s="2"/>
      <c r="J13146" s="3"/>
      <c r="O13146" s="4"/>
      <c r="P13146" s="3"/>
      <c r="U13146" s="3"/>
    </row>
    <row r="13147" spans="1:21" x14ac:dyDescent="0.3">
      <c r="A13147" s="1"/>
      <c r="B13147" s="1"/>
      <c r="C13147" s="2"/>
      <c r="J13147" s="3"/>
      <c r="O13147" s="4"/>
      <c r="P13147" s="3"/>
      <c r="U13147" s="3"/>
    </row>
    <row r="13148" spans="1:21" x14ac:dyDescent="0.3">
      <c r="A13148" s="1"/>
      <c r="B13148" s="1"/>
      <c r="C13148" s="2"/>
      <c r="J13148" s="3"/>
      <c r="O13148" s="4"/>
      <c r="P13148" s="3"/>
      <c r="U13148" s="3"/>
    </row>
    <row r="13149" spans="1:21" x14ac:dyDescent="0.3">
      <c r="A13149" s="1"/>
      <c r="B13149" s="1"/>
      <c r="C13149" s="2"/>
      <c r="J13149" s="3"/>
      <c r="O13149" s="4"/>
      <c r="P13149" s="3"/>
      <c r="U13149" s="3"/>
    </row>
    <row r="13150" spans="1:21" x14ac:dyDescent="0.3">
      <c r="A13150" s="1"/>
      <c r="B13150" s="1"/>
      <c r="C13150" s="2"/>
      <c r="J13150" s="3"/>
      <c r="O13150" s="4"/>
      <c r="P13150" s="3"/>
      <c r="Q13150" s="3"/>
      <c r="U13150" s="3"/>
    </row>
    <row r="13151" spans="1:21" x14ac:dyDescent="0.3">
      <c r="A13151" s="1"/>
      <c r="B13151" s="1"/>
      <c r="C13151" s="2"/>
      <c r="J13151" s="3"/>
      <c r="O13151" s="4"/>
      <c r="P13151" s="3"/>
      <c r="Q13151" s="3"/>
      <c r="U13151" s="3"/>
    </row>
    <row r="13152" spans="1:21" x14ac:dyDescent="0.3">
      <c r="A13152" s="1"/>
      <c r="B13152" s="1"/>
      <c r="C13152" s="2"/>
      <c r="J13152" s="3"/>
      <c r="O13152" s="4"/>
      <c r="P13152" s="3"/>
      <c r="U13152" s="3"/>
    </row>
    <row r="13153" spans="1:21" x14ac:dyDescent="0.3">
      <c r="A13153" s="1"/>
      <c r="B13153" s="1"/>
      <c r="C13153" s="2"/>
      <c r="J13153" s="3"/>
      <c r="O13153" s="4"/>
      <c r="P13153" s="3"/>
      <c r="Q13153" s="3"/>
      <c r="U13153" s="3"/>
    </row>
    <row r="13154" spans="1:21" x14ac:dyDescent="0.3">
      <c r="A13154" s="1"/>
      <c r="B13154" s="1"/>
      <c r="C13154" s="2"/>
      <c r="J13154" s="3"/>
      <c r="O13154" s="4"/>
      <c r="P13154" s="3"/>
      <c r="U13154" s="3"/>
    </row>
    <row r="13155" spans="1:21" x14ac:dyDescent="0.3">
      <c r="A13155" s="1"/>
      <c r="B13155" s="1"/>
      <c r="C13155" s="2"/>
      <c r="J13155" s="3"/>
      <c r="O13155" s="4"/>
      <c r="P13155" s="3"/>
      <c r="U13155" s="3"/>
    </row>
    <row r="13156" spans="1:21" x14ac:dyDescent="0.3">
      <c r="A13156" s="1"/>
      <c r="B13156" s="1"/>
      <c r="C13156" s="2"/>
      <c r="J13156" s="3"/>
      <c r="O13156" s="4"/>
      <c r="P13156" s="3"/>
      <c r="U13156" s="3"/>
    </row>
    <row r="13157" spans="1:21" x14ac:dyDescent="0.3">
      <c r="A13157" s="1"/>
      <c r="B13157" s="1"/>
      <c r="C13157" s="2"/>
      <c r="J13157" s="3"/>
      <c r="O13157" s="4"/>
      <c r="P13157" s="3"/>
      <c r="U13157" s="3"/>
    </row>
    <row r="13158" spans="1:21" x14ac:dyDescent="0.3">
      <c r="A13158" s="1"/>
      <c r="B13158" s="1"/>
      <c r="C13158" s="2"/>
      <c r="J13158" s="3"/>
      <c r="O13158" s="4"/>
      <c r="P13158" s="3"/>
      <c r="U13158" s="3"/>
    </row>
    <row r="13159" spans="1:21" x14ac:dyDescent="0.3">
      <c r="A13159" s="1"/>
      <c r="B13159" s="1"/>
      <c r="C13159" s="2"/>
      <c r="J13159" s="3"/>
      <c r="O13159" s="4"/>
      <c r="P13159" s="3"/>
      <c r="U13159" s="3"/>
    </row>
    <row r="13160" spans="1:21" x14ac:dyDescent="0.3">
      <c r="A13160" s="1"/>
      <c r="B13160" s="1"/>
      <c r="C13160" s="2"/>
      <c r="J13160" s="3"/>
      <c r="O13160" s="4"/>
      <c r="P13160" s="3"/>
      <c r="Q13160" s="3"/>
      <c r="U13160" s="3"/>
    </row>
    <row r="13161" spans="1:21" x14ac:dyDescent="0.3">
      <c r="A13161" s="1"/>
      <c r="B13161" s="1"/>
      <c r="C13161" s="2"/>
      <c r="J13161" s="3"/>
      <c r="O13161" s="4"/>
      <c r="P13161" s="3"/>
      <c r="Q13161" s="3"/>
      <c r="U13161" s="3"/>
    </row>
    <row r="13162" spans="1:21" x14ac:dyDescent="0.3">
      <c r="A13162" s="1"/>
      <c r="B13162" s="1"/>
      <c r="C13162" s="2"/>
      <c r="J13162" s="3"/>
      <c r="O13162" s="4"/>
      <c r="P13162" s="3"/>
      <c r="U13162" s="3"/>
    </row>
    <row r="13163" spans="1:21" x14ac:dyDescent="0.3">
      <c r="A13163" s="1"/>
      <c r="B13163" s="1"/>
      <c r="C13163" s="2"/>
      <c r="J13163" s="3"/>
      <c r="O13163" s="4"/>
      <c r="P13163" s="3"/>
      <c r="Q13163" s="3"/>
      <c r="U13163" s="3"/>
    </row>
    <row r="13164" spans="1:21" x14ac:dyDescent="0.3">
      <c r="A13164" s="1"/>
      <c r="B13164" s="1"/>
      <c r="C13164" s="2"/>
      <c r="J13164" s="3"/>
      <c r="O13164" s="4"/>
      <c r="P13164" s="3"/>
      <c r="U13164" s="3"/>
    </row>
    <row r="13165" spans="1:21" x14ac:dyDescent="0.3">
      <c r="A13165" s="1"/>
      <c r="B13165" s="1"/>
      <c r="C13165" s="2"/>
      <c r="J13165" s="3"/>
      <c r="O13165" s="4"/>
      <c r="P13165" s="3"/>
      <c r="U13165" s="3"/>
    </row>
    <row r="13166" spans="1:21" x14ac:dyDescent="0.3">
      <c r="A13166" s="1"/>
      <c r="B13166" s="1"/>
      <c r="C13166" s="2"/>
      <c r="J13166" s="3"/>
      <c r="O13166" s="4"/>
      <c r="P13166" s="3"/>
      <c r="U13166" s="3"/>
    </row>
    <row r="13167" spans="1:21" x14ac:dyDescent="0.3">
      <c r="A13167" s="1"/>
      <c r="B13167" s="1"/>
      <c r="C13167" s="2"/>
      <c r="J13167" s="3"/>
      <c r="O13167" s="4"/>
      <c r="P13167" s="3"/>
      <c r="U13167" s="3"/>
    </row>
    <row r="13168" spans="1:21" x14ac:dyDescent="0.3">
      <c r="A13168" s="1"/>
      <c r="B13168" s="1"/>
      <c r="C13168" s="2"/>
      <c r="J13168" s="3"/>
      <c r="O13168" s="4"/>
      <c r="P13168" s="3"/>
      <c r="U13168" s="3"/>
    </row>
    <row r="13169" spans="1:21" x14ac:dyDescent="0.3">
      <c r="A13169" s="1"/>
      <c r="B13169" s="1"/>
      <c r="C13169" s="2"/>
      <c r="J13169" s="3"/>
      <c r="O13169" s="4"/>
      <c r="P13169" s="3"/>
      <c r="U13169" s="3"/>
    </row>
    <row r="13170" spans="1:21" x14ac:dyDescent="0.3">
      <c r="A13170" s="1"/>
      <c r="B13170" s="1"/>
      <c r="C13170" s="2"/>
      <c r="J13170" s="3"/>
      <c r="O13170" s="4"/>
      <c r="P13170" s="3"/>
      <c r="Q13170" s="3"/>
      <c r="U13170" s="3"/>
    </row>
    <row r="13171" spans="1:21" x14ac:dyDescent="0.3">
      <c r="A13171" s="1"/>
      <c r="B13171" s="1"/>
      <c r="C13171" s="2"/>
      <c r="J13171" s="3"/>
      <c r="O13171" s="4"/>
      <c r="P13171" s="3"/>
      <c r="Q13171" s="3"/>
      <c r="U13171" s="3"/>
    </row>
    <row r="13172" spans="1:21" x14ac:dyDescent="0.3">
      <c r="A13172" s="1"/>
      <c r="B13172" s="1"/>
      <c r="C13172" s="2"/>
      <c r="J13172" s="3"/>
      <c r="O13172" s="4"/>
      <c r="P13172" s="3"/>
      <c r="U13172" s="3"/>
    </row>
    <row r="13173" spans="1:21" x14ac:dyDescent="0.3">
      <c r="A13173" s="1"/>
      <c r="B13173" s="1"/>
      <c r="C13173" s="2"/>
      <c r="J13173" s="3"/>
      <c r="O13173" s="4"/>
      <c r="P13173" s="3"/>
      <c r="U13173" s="3"/>
    </row>
    <row r="13174" spans="1:21" x14ac:dyDescent="0.3">
      <c r="A13174" s="1"/>
      <c r="B13174" s="1"/>
      <c r="C13174" s="2"/>
      <c r="J13174" s="3"/>
      <c r="O13174" s="4"/>
      <c r="P13174" s="3"/>
      <c r="U13174" s="3"/>
    </row>
    <row r="13175" spans="1:21" x14ac:dyDescent="0.3">
      <c r="A13175" s="1"/>
      <c r="B13175" s="1"/>
      <c r="C13175" s="2"/>
      <c r="J13175" s="3"/>
      <c r="O13175" s="4"/>
      <c r="P13175" s="3"/>
      <c r="U13175" s="3"/>
    </row>
    <row r="13176" spans="1:21" x14ac:dyDescent="0.3">
      <c r="A13176" s="1"/>
      <c r="B13176" s="1"/>
      <c r="C13176" s="2"/>
      <c r="J13176" s="3"/>
      <c r="O13176" s="4"/>
      <c r="P13176" s="3"/>
      <c r="U13176" s="3"/>
    </row>
    <row r="13177" spans="1:21" x14ac:dyDescent="0.3">
      <c r="A13177" s="1"/>
      <c r="B13177" s="1"/>
      <c r="C13177" s="2"/>
      <c r="J13177" s="3"/>
      <c r="O13177" s="4"/>
      <c r="P13177" s="3"/>
      <c r="Q13177" s="3"/>
      <c r="U13177" s="3"/>
    </row>
    <row r="13178" spans="1:21" x14ac:dyDescent="0.3">
      <c r="A13178" s="1"/>
      <c r="B13178" s="1"/>
      <c r="C13178" s="2"/>
      <c r="J13178" s="3"/>
      <c r="O13178" s="4"/>
      <c r="P13178" s="3"/>
      <c r="U13178" s="3"/>
    </row>
    <row r="13179" spans="1:21" x14ac:dyDescent="0.3">
      <c r="A13179" s="1"/>
      <c r="B13179" s="1"/>
      <c r="C13179" s="2"/>
      <c r="J13179" s="3"/>
      <c r="O13179" s="4"/>
      <c r="P13179" s="3"/>
      <c r="U13179" s="3"/>
    </row>
    <row r="13180" spans="1:21" x14ac:dyDescent="0.3">
      <c r="A13180" s="1"/>
      <c r="B13180" s="1"/>
      <c r="C13180" s="2"/>
      <c r="J13180" s="3"/>
      <c r="O13180" s="4"/>
      <c r="P13180" s="3"/>
      <c r="U13180" s="3"/>
    </row>
    <row r="13181" spans="1:21" x14ac:dyDescent="0.3">
      <c r="A13181" s="1"/>
      <c r="B13181" s="1"/>
      <c r="C13181" s="2"/>
      <c r="J13181" s="3"/>
      <c r="O13181" s="4"/>
      <c r="P13181" s="3"/>
      <c r="U13181" s="3"/>
    </row>
    <row r="13182" spans="1:21" x14ac:dyDescent="0.3">
      <c r="A13182" s="1"/>
      <c r="B13182" s="1"/>
      <c r="C13182" s="2"/>
      <c r="J13182" s="3"/>
      <c r="O13182" s="4"/>
      <c r="P13182" s="3"/>
      <c r="U13182" s="3"/>
    </row>
    <row r="13183" spans="1:21" x14ac:dyDescent="0.3">
      <c r="A13183" s="1"/>
      <c r="B13183" s="1"/>
      <c r="C13183" s="2"/>
      <c r="J13183" s="3"/>
      <c r="O13183" s="4"/>
      <c r="P13183" s="3"/>
      <c r="U13183" s="3"/>
    </row>
    <row r="13184" spans="1:21" x14ac:dyDescent="0.3">
      <c r="A13184" s="1"/>
      <c r="B13184" s="1"/>
      <c r="C13184" s="2"/>
      <c r="J13184" s="3"/>
      <c r="O13184" s="4"/>
      <c r="P13184" s="3"/>
      <c r="U13184" s="3"/>
    </row>
    <row r="13185" spans="1:21" x14ac:dyDescent="0.3">
      <c r="A13185" s="1"/>
      <c r="B13185" s="1"/>
      <c r="C13185" s="2"/>
      <c r="J13185" s="3"/>
      <c r="O13185" s="4"/>
      <c r="P13185" s="3"/>
      <c r="U13185" s="3"/>
    </row>
    <row r="13186" spans="1:21" x14ac:dyDescent="0.3">
      <c r="A13186" s="1"/>
      <c r="B13186" s="1"/>
      <c r="C13186" s="2"/>
      <c r="J13186" s="3"/>
      <c r="O13186" s="4"/>
      <c r="P13186" s="3"/>
      <c r="Q13186" s="3"/>
      <c r="U13186" s="3"/>
    </row>
    <row r="13187" spans="1:21" x14ac:dyDescent="0.3">
      <c r="A13187" s="1"/>
      <c r="B13187" s="1"/>
      <c r="C13187" s="2"/>
      <c r="J13187" s="3"/>
      <c r="O13187" s="4"/>
      <c r="P13187" s="3"/>
      <c r="U13187" s="3"/>
    </row>
    <row r="13188" spans="1:21" x14ac:dyDescent="0.3">
      <c r="A13188" s="1"/>
      <c r="B13188" s="1"/>
      <c r="C13188" s="2"/>
      <c r="J13188" s="3"/>
      <c r="O13188" s="4"/>
      <c r="P13188" s="3"/>
      <c r="U13188" s="3"/>
    </row>
    <row r="13189" spans="1:21" x14ac:dyDescent="0.3">
      <c r="A13189" s="1"/>
      <c r="B13189" s="1"/>
      <c r="C13189" s="2"/>
      <c r="J13189" s="3"/>
      <c r="O13189" s="4"/>
      <c r="P13189" s="3"/>
      <c r="Q13189" s="3"/>
      <c r="S13189" s="4"/>
      <c r="U13189" s="3"/>
    </row>
    <row r="13190" spans="1:21" x14ac:dyDescent="0.3">
      <c r="A13190" s="1"/>
      <c r="B13190" s="1"/>
      <c r="C13190" s="2"/>
      <c r="J13190" s="3"/>
      <c r="O13190" s="4"/>
      <c r="P13190" s="3"/>
      <c r="U13190" s="3"/>
    </row>
    <row r="13191" spans="1:21" x14ac:dyDescent="0.3">
      <c r="A13191" s="1"/>
      <c r="B13191" s="1"/>
      <c r="C13191" s="2"/>
      <c r="J13191" s="3"/>
      <c r="O13191" s="4"/>
      <c r="P13191" s="3"/>
      <c r="U13191" s="3"/>
    </row>
    <row r="13192" spans="1:21" x14ac:dyDescent="0.3">
      <c r="A13192" s="1"/>
      <c r="B13192" s="1"/>
      <c r="C13192" s="2"/>
      <c r="J13192" s="3"/>
      <c r="O13192" s="4"/>
      <c r="P13192" s="3"/>
      <c r="Q13192" s="3"/>
      <c r="U13192" s="3"/>
    </row>
    <row r="13193" spans="1:21" x14ac:dyDescent="0.3">
      <c r="A13193" s="1"/>
      <c r="B13193" s="1"/>
      <c r="C13193" s="2"/>
      <c r="J13193" s="3"/>
      <c r="O13193" s="4"/>
      <c r="P13193" s="3"/>
      <c r="Q13193" s="3"/>
      <c r="U13193" s="3"/>
    </row>
    <row r="13194" spans="1:21" x14ac:dyDescent="0.3">
      <c r="A13194" s="1"/>
      <c r="B13194" s="1"/>
      <c r="C13194" s="2"/>
      <c r="J13194" s="3"/>
      <c r="O13194" s="4"/>
      <c r="P13194" s="3"/>
      <c r="U13194" s="3"/>
    </row>
    <row r="13195" spans="1:21" x14ac:dyDescent="0.3">
      <c r="A13195" s="1"/>
      <c r="B13195" s="1"/>
      <c r="C13195" s="2"/>
      <c r="J13195" s="3"/>
      <c r="O13195" s="4"/>
      <c r="P13195" s="3"/>
      <c r="U13195" s="3"/>
    </row>
    <row r="13196" spans="1:21" x14ac:dyDescent="0.3">
      <c r="A13196" s="1"/>
      <c r="B13196" s="1"/>
      <c r="C13196" s="2"/>
      <c r="J13196" s="3"/>
      <c r="O13196" s="4"/>
      <c r="P13196" s="3"/>
      <c r="U13196" s="3"/>
    </row>
    <row r="13197" spans="1:21" x14ac:dyDescent="0.3">
      <c r="A13197" s="1"/>
      <c r="B13197" s="1"/>
      <c r="C13197" s="2"/>
      <c r="J13197" s="3"/>
      <c r="O13197" s="4"/>
      <c r="P13197" s="3"/>
      <c r="U13197" s="3"/>
    </row>
    <row r="13198" spans="1:21" x14ac:dyDescent="0.3">
      <c r="A13198" s="1"/>
      <c r="B13198" s="1"/>
      <c r="C13198" s="2"/>
      <c r="J13198" s="3"/>
      <c r="O13198" s="4"/>
      <c r="P13198" s="3"/>
      <c r="U13198" s="3"/>
    </row>
    <row r="13199" spans="1:21" x14ac:dyDescent="0.3">
      <c r="A13199" s="1"/>
      <c r="B13199" s="1"/>
      <c r="C13199" s="2"/>
      <c r="J13199" s="3"/>
      <c r="O13199" s="4"/>
      <c r="P13199" s="3"/>
      <c r="U13199" s="3"/>
    </row>
    <row r="13200" spans="1:21" x14ac:dyDescent="0.3">
      <c r="A13200" s="1"/>
      <c r="B13200" s="1"/>
      <c r="C13200" s="2"/>
      <c r="J13200" s="3"/>
      <c r="O13200" s="4"/>
      <c r="P13200" s="3"/>
      <c r="U13200" s="3"/>
    </row>
    <row r="13201" spans="1:21" x14ac:dyDescent="0.3">
      <c r="A13201" s="1"/>
      <c r="B13201" s="1"/>
      <c r="C13201" s="2"/>
      <c r="J13201" s="3"/>
      <c r="O13201" s="4"/>
      <c r="P13201" s="3"/>
      <c r="U13201" s="3"/>
    </row>
    <row r="13202" spans="1:21" x14ac:dyDescent="0.3">
      <c r="A13202" s="1"/>
      <c r="B13202" s="1"/>
      <c r="C13202" s="2"/>
      <c r="J13202" s="3"/>
      <c r="O13202" s="4"/>
      <c r="P13202" s="3"/>
      <c r="Q13202" s="3"/>
      <c r="U13202" s="3"/>
    </row>
    <row r="13203" spans="1:21" x14ac:dyDescent="0.3">
      <c r="A13203" s="1"/>
      <c r="B13203" s="1"/>
      <c r="C13203" s="2"/>
      <c r="J13203" s="3"/>
      <c r="O13203" s="4"/>
      <c r="P13203" s="3"/>
      <c r="U13203" s="3"/>
    </row>
    <row r="13204" spans="1:21" x14ac:dyDescent="0.3">
      <c r="A13204" s="1"/>
      <c r="B13204" s="1"/>
      <c r="C13204" s="2"/>
      <c r="J13204" s="3"/>
      <c r="O13204" s="4"/>
      <c r="P13204" s="3"/>
      <c r="U13204" s="3"/>
    </row>
    <row r="13205" spans="1:21" x14ac:dyDescent="0.3">
      <c r="A13205" s="1"/>
      <c r="B13205" s="1"/>
      <c r="C13205" s="2"/>
      <c r="J13205" s="3"/>
      <c r="O13205" s="4"/>
      <c r="P13205" s="3"/>
      <c r="U13205" s="3"/>
    </row>
    <row r="13206" spans="1:21" x14ac:dyDescent="0.3">
      <c r="A13206" s="1"/>
      <c r="B13206" s="1"/>
      <c r="C13206" s="2"/>
      <c r="J13206" s="3"/>
      <c r="O13206" s="4"/>
      <c r="P13206" s="3"/>
      <c r="U13206" s="3"/>
    </row>
    <row r="13207" spans="1:21" x14ac:dyDescent="0.3">
      <c r="A13207" s="1"/>
      <c r="B13207" s="1"/>
      <c r="C13207" s="2"/>
      <c r="J13207" s="3"/>
      <c r="O13207" s="4"/>
      <c r="P13207" s="3"/>
      <c r="U13207" s="3"/>
    </row>
    <row r="13208" spans="1:21" x14ac:dyDescent="0.3">
      <c r="A13208" s="1"/>
      <c r="B13208" s="1"/>
      <c r="C13208" s="2"/>
      <c r="J13208" s="3"/>
      <c r="O13208" s="4"/>
      <c r="P13208" s="3"/>
      <c r="U13208" s="3"/>
    </row>
    <row r="13209" spans="1:21" x14ac:dyDescent="0.3">
      <c r="A13209" s="1"/>
      <c r="B13209" s="1"/>
      <c r="C13209" s="2"/>
      <c r="J13209" s="3"/>
      <c r="O13209" s="4"/>
      <c r="P13209" s="3"/>
      <c r="U13209" s="3"/>
    </row>
    <row r="13210" spans="1:21" x14ac:dyDescent="0.3">
      <c r="A13210" s="1"/>
      <c r="B13210" s="1"/>
      <c r="C13210" s="2"/>
      <c r="J13210" s="3"/>
      <c r="O13210" s="4"/>
      <c r="P13210" s="3"/>
      <c r="U13210" s="3"/>
    </row>
    <row r="13211" spans="1:21" x14ac:dyDescent="0.3">
      <c r="A13211" s="1"/>
      <c r="B13211" s="1"/>
      <c r="C13211" s="2"/>
      <c r="J13211" s="3"/>
      <c r="O13211" s="4"/>
      <c r="P13211" s="3"/>
      <c r="Q13211" s="3"/>
      <c r="U13211" s="3"/>
    </row>
    <row r="13212" spans="1:21" x14ac:dyDescent="0.3">
      <c r="A13212" s="1"/>
      <c r="B13212" s="1"/>
      <c r="C13212" s="2"/>
      <c r="J13212" s="3"/>
      <c r="O13212" s="4"/>
      <c r="P13212" s="3"/>
      <c r="U13212" s="3"/>
    </row>
    <row r="13213" spans="1:21" x14ac:dyDescent="0.3">
      <c r="A13213" s="1"/>
      <c r="B13213" s="1"/>
      <c r="C13213" s="2"/>
      <c r="J13213" s="3"/>
      <c r="O13213" s="4"/>
      <c r="P13213" s="3"/>
      <c r="Q13213" s="3"/>
      <c r="U13213" s="3"/>
    </row>
    <row r="13214" spans="1:21" x14ac:dyDescent="0.3">
      <c r="A13214" s="1"/>
      <c r="B13214" s="1"/>
      <c r="C13214" s="2"/>
      <c r="J13214" s="3"/>
      <c r="O13214" s="4"/>
      <c r="P13214" s="3"/>
      <c r="U13214" s="3"/>
    </row>
    <row r="13215" spans="1:21" x14ac:dyDescent="0.3">
      <c r="A13215" s="1"/>
      <c r="B13215" s="1"/>
      <c r="C13215" s="2"/>
      <c r="J13215" s="3"/>
      <c r="O13215" s="4"/>
      <c r="P13215" s="3"/>
      <c r="U13215" s="3"/>
    </row>
    <row r="13216" spans="1:21" x14ac:dyDescent="0.3">
      <c r="A13216" s="1"/>
      <c r="B13216" s="1"/>
      <c r="C13216" s="2"/>
      <c r="J13216" s="3"/>
      <c r="O13216" s="4"/>
      <c r="P13216" s="3"/>
      <c r="U13216" s="3"/>
    </row>
    <row r="13217" spans="1:21" x14ac:dyDescent="0.3">
      <c r="A13217" s="1"/>
      <c r="B13217" s="1"/>
      <c r="C13217" s="2"/>
      <c r="J13217" s="3"/>
      <c r="O13217" s="4"/>
      <c r="P13217" s="3"/>
      <c r="U13217" s="3"/>
    </row>
    <row r="13218" spans="1:21" x14ac:dyDescent="0.3">
      <c r="A13218" s="1"/>
      <c r="B13218" s="1"/>
      <c r="C13218" s="2"/>
      <c r="J13218" s="3"/>
      <c r="O13218" s="4"/>
      <c r="P13218" s="3"/>
      <c r="U13218" s="3"/>
    </row>
    <row r="13219" spans="1:21" x14ac:dyDescent="0.3">
      <c r="A13219" s="1"/>
      <c r="B13219" s="1"/>
      <c r="C13219" s="2"/>
      <c r="J13219" s="3"/>
      <c r="O13219" s="4"/>
      <c r="P13219" s="3"/>
      <c r="U13219" s="3"/>
    </row>
    <row r="13220" spans="1:21" x14ac:dyDescent="0.3">
      <c r="A13220" s="1"/>
      <c r="B13220" s="1"/>
      <c r="C13220" s="2"/>
      <c r="J13220" s="3"/>
      <c r="O13220" s="4"/>
      <c r="P13220" s="3"/>
      <c r="U13220" s="3"/>
    </row>
    <row r="13221" spans="1:21" x14ac:dyDescent="0.3">
      <c r="A13221" s="1"/>
      <c r="B13221" s="1"/>
      <c r="C13221" s="2"/>
      <c r="J13221" s="3"/>
      <c r="O13221" s="4"/>
      <c r="P13221" s="3"/>
      <c r="U13221" s="3"/>
    </row>
    <row r="13222" spans="1:21" x14ac:dyDescent="0.3">
      <c r="A13222" s="1"/>
      <c r="B13222" s="1"/>
      <c r="C13222" s="2"/>
      <c r="J13222" s="3"/>
      <c r="O13222" s="4"/>
      <c r="P13222" s="3"/>
      <c r="U13222" s="3"/>
    </row>
    <row r="13223" spans="1:21" x14ac:dyDescent="0.3">
      <c r="A13223" s="1"/>
      <c r="B13223" s="1"/>
      <c r="C13223" s="2"/>
      <c r="J13223" s="3"/>
      <c r="O13223" s="4"/>
      <c r="P13223" s="3"/>
      <c r="U13223" s="3"/>
    </row>
    <row r="13224" spans="1:21" x14ac:dyDescent="0.3">
      <c r="A13224" s="1"/>
      <c r="B13224" s="1"/>
      <c r="C13224" s="2"/>
      <c r="J13224" s="3"/>
      <c r="O13224" s="4"/>
      <c r="P13224" s="3"/>
      <c r="U13224" s="3"/>
    </row>
    <row r="13225" spans="1:21" x14ac:dyDescent="0.3">
      <c r="A13225" s="1"/>
      <c r="B13225" s="1"/>
      <c r="C13225" s="2"/>
      <c r="J13225" s="3"/>
      <c r="O13225" s="4"/>
      <c r="P13225" s="3"/>
      <c r="U13225" s="3"/>
    </row>
    <row r="13226" spans="1:21" x14ac:dyDescent="0.3">
      <c r="A13226" s="1"/>
      <c r="B13226" s="1"/>
      <c r="C13226" s="2"/>
      <c r="J13226" s="3"/>
      <c r="O13226" s="4"/>
      <c r="P13226" s="3"/>
      <c r="U13226" s="3"/>
    </row>
    <row r="13227" spans="1:21" x14ac:dyDescent="0.3">
      <c r="A13227" s="1"/>
      <c r="B13227" s="1"/>
      <c r="C13227" s="2"/>
      <c r="J13227" s="3"/>
      <c r="O13227" s="4"/>
      <c r="P13227" s="3"/>
      <c r="U13227" s="3"/>
    </row>
    <row r="13228" spans="1:21" x14ac:dyDescent="0.3">
      <c r="A13228" s="1"/>
      <c r="B13228" s="1"/>
      <c r="C13228" s="2"/>
      <c r="J13228" s="3"/>
      <c r="O13228" s="4"/>
      <c r="P13228" s="3"/>
      <c r="Q13228" s="3"/>
      <c r="U13228" s="3"/>
    </row>
    <row r="13229" spans="1:21" x14ac:dyDescent="0.3">
      <c r="A13229" s="1"/>
      <c r="B13229" s="1"/>
      <c r="C13229" s="2"/>
      <c r="J13229" s="3"/>
      <c r="O13229" s="4"/>
      <c r="P13229" s="3"/>
      <c r="U13229" s="3"/>
    </row>
    <row r="13230" spans="1:21" x14ac:dyDescent="0.3">
      <c r="A13230" s="1"/>
      <c r="B13230" s="1"/>
      <c r="C13230" s="2"/>
      <c r="J13230" s="3"/>
      <c r="O13230" s="4"/>
      <c r="P13230" s="3"/>
      <c r="U13230" s="3"/>
    </row>
    <row r="13231" spans="1:21" x14ac:dyDescent="0.3">
      <c r="A13231" s="1"/>
      <c r="B13231" s="1"/>
      <c r="C13231" s="2"/>
      <c r="J13231" s="3"/>
      <c r="O13231" s="4"/>
      <c r="P13231" s="3"/>
      <c r="Q13231" s="3"/>
      <c r="U13231" s="3"/>
    </row>
    <row r="13232" spans="1:21" x14ac:dyDescent="0.3">
      <c r="A13232" s="1"/>
      <c r="B13232" s="1"/>
      <c r="C13232" s="2"/>
      <c r="J13232" s="3"/>
      <c r="O13232" s="4"/>
      <c r="P13232" s="3"/>
      <c r="U13232" s="3"/>
    </row>
    <row r="13233" spans="1:21" x14ac:dyDescent="0.3">
      <c r="A13233" s="1"/>
      <c r="B13233" s="1"/>
      <c r="C13233" s="2"/>
      <c r="J13233" s="3"/>
      <c r="O13233" s="4"/>
      <c r="P13233" s="3"/>
      <c r="U13233" s="3"/>
    </row>
    <row r="13234" spans="1:21" x14ac:dyDescent="0.3">
      <c r="A13234" s="1"/>
      <c r="B13234" s="1"/>
      <c r="C13234" s="2"/>
      <c r="J13234" s="3"/>
      <c r="O13234" s="4"/>
      <c r="P13234" s="3"/>
      <c r="U13234" s="3"/>
    </row>
    <row r="13235" spans="1:21" x14ac:dyDescent="0.3">
      <c r="A13235" s="1"/>
      <c r="B13235" s="1"/>
      <c r="C13235" s="2"/>
      <c r="J13235" s="3"/>
      <c r="O13235" s="4"/>
      <c r="P13235" s="3"/>
      <c r="U13235" s="3"/>
    </row>
    <row r="13236" spans="1:21" x14ac:dyDescent="0.3">
      <c r="A13236" s="1"/>
      <c r="B13236" s="1"/>
      <c r="C13236" s="2"/>
      <c r="J13236" s="3"/>
      <c r="O13236" s="4"/>
      <c r="P13236" s="3"/>
      <c r="U13236" s="3"/>
    </row>
    <row r="13237" spans="1:21" x14ac:dyDescent="0.3">
      <c r="A13237" s="1"/>
      <c r="B13237" s="1"/>
      <c r="C13237" s="2"/>
      <c r="J13237" s="3"/>
      <c r="P13237" s="3"/>
      <c r="U13237" s="3"/>
    </row>
    <row r="13238" spans="1:21" x14ac:dyDescent="0.3">
      <c r="A13238" s="1"/>
      <c r="B13238" s="1"/>
      <c r="C13238" s="2"/>
      <c r="J13238" s="3"/>
      <c r="P13238" s="3"/>
      <c r="U13238" s="3"/>
    </row>
    <row r="13239" spans="1:21" x14ac:dyDescent="0.3">
      <c r="A13239" s="1"/>
      <c r="B13239" s="1"/>
      <c r="C13239" s="2"/>
      <c r="J13239" s="3"/>
      <c r="O13239" s="4"/>
      <c r="P13239" s="3"/>
      <c r="U13239" s="3"/>
    </row>
    <row r="13240" spans="1:21" x14ac:dyDescent="0.3">
      <c r="A13240" s="1"/>
      <c r="B13240" s="1"/>
      <c r="C13240" s="2"/>
      <c r="J13240" s="3"/>
      <c r="O13240" s="4"/>
      <c r="P13240" s="3"/>
      <c r="U13240" s="3"/>
    </row>
    <row r="13241" spans="1:21" x14ac:dyDescent="0.3">
      <c r="A13241" s="1"/>
      <c r="B13241" s="1"/>
      <c r="C13241" s="2"/>
      <c r="J13241" s="3"/>
      <c r="O13241" s="4"/>
      <c r="P13241" s="3"/>
      <c r="U13241" s="3"/>
    </row>
    <row r="13242" spans="1:21" x14ac:dyDescent="0.3">
      <c r="A13242" s="1"/>
      <c r="B13242" s="1"/>
      <c r="C13242" s="2"/>
      <c r="J13242" s="3"/>
      <c r="O13242" s="4"/>
      <c r="P13242" s="3"/>
      <c r="U13242" s="3"/>
    </row>
    <row r="13243" spans="1:21" x14ac:dyDescent="0.3">
      <c r="A13243" s="1"/>
      <c r="B13243" s="1"/>
      <c r="C13243" s="2"/>
      <c r="J13243" s="3"/>
      <c r="O13243" s="4"/>
      <c r="P13243" s="3"/>
      <c r="U13243" s="3"/>
    </row>
    <row r="13244" spans="1:21" x14ac:dyDescent="0.3">
      <c r="A13244" s="1"/>
      <c r="B13244" s="1"/>
      <c r="C13244" s="2"/>
      <c r="J13244" s="3"/>
      <c r="O13244" s="4"/>
      <c r="P13244" s="3"/>
      <c r="U13244" s="3"/>
    </row>
    <row r="13245" spans="1:21" x14ac:dyDescent="0.3">
      <c r="A13245" s="1"/>
      <c r="B13245" s="1"/>
      <c r="C13245" s="2"/>
      <c r="J13245" s="3"/>
      <c r="O13245" s="4"/>
      <c r="P13245" s="3"/>
      <c r="U13245" s="3"/>
    </row>
    <row r="13246" spans="1:21" x14ac:dyDescent="0.3">
      <c r="A13246" s="1"/>
      <c r="B13246" s="1"/>
      <c r="C13246" s="2"/>
      <c r="J13246" s="3"/>
      <c r="O13246" s="4"/>
      <c r="P13246" s="3"/>
      <c r="U13246" s="3"/>
    </row>
    <row r="13247" spans="1:21" x14ac:dyDescent="0.3">
      <c r="A13247" s="1"/>
      <c r="B13247" s="1"/>
      <c r="C13247" s="2"/>
      <c r="J13247" s="3"/>
      <c r="O13247" s="4"/>
      <c r="P13247" s="3"/>
      <c r="U13247" s="3"/>
    </row>
    <row r="13248" spans="1:21" x14ac:dyDescent="0.3">
      <c r="A13248" s="1"/>
      <c r="B13248" s="1"/>
      <c r="C13248" s="2"/>
      <c r="J13248" s="3"/>
      <c r="O13248" s="4"/>
      <c r="P13248" s="3"/>
      <c r="U13248" s="3"/>
    </row>
    <row r="13249" spans="1:21" x14ac:dyDescent="0.3">
      <c r="A13249" s="1"/>
      <c r="B13249" s="1"/>
      <c r="C13249" s="2"/>
      <c r="J13249" s="3"/>
      <c r="P13249" s="3"/>
      <c r="U13249" s="3"/>
    </row>
    <row r="13250" spans="1:21" x14ac:dyDescent="0.3">
      <c r="A13250" s="1"/>
      <c r="B13250" s="1"/>
      <c r="C13250" s="2"/>
      <c r="J13250" s="3"/>
      <c r="O13250" s="4"/>
      <c r="P13250" s="3"/>
      <c r="U13250" s="3"/>
    </row>
    <row r="13251" spans="1:21" x14ac:dyDescent="0.3">
      <c r="A13251" s="1"/>
      <c r="B13251" s="1"/>
      <c r="C13251" s="2"/>
      <c r="J13251" s="3"/>
      <c r="O13251" s="4"/>
      <c r="P13251" s="3"/>
      <c r="U13251" s="3"/>
    </row>
    <row r="13252" spans="1:21" x14ac:dyDescent="0.3">
      <c r="A13252" s="1"/>
      <c r="B13252" s="1"/>
      <c r="C13252" s="2"/>
      <c r="J13252" s="3"/>
      <c r="O13252" s="4"/>
      <c r="P13252" s="3"/>
      <c r="U13252" s="3"/>
    </row>
    <row r="13253" spans="1:21" x14ac:dyDescent="0.3">
      <c r="A13253" s="1"/>
      <c r="B13253" s="1"/>
      <c r="C13253" s="2"/>
      <c r="J13253" s="3"/>
      <c r="O13253" s="4"/>
      <c r="P13253" s="3"/>
      <c r="U13253" s="3"/>
    </row>
    <row r="13254" spans="1:21" x14ac:dyDescent="0.3">
      <c r="A13254" s="1"/>
      <c r="B13254" s="1"/>
      <c r="C13254" s="2"/>
      <c r="J13254" s="3"/>
      <c r="O13254" s="4"/>
      <c r="P13254" s="3"/>
      <c r="U13254" s="3"/>
    </row>
    <row r="13255" spans="1:21" x14ac:dyDescent="0.3">
      <c r="A13255" s="1"/>
      <c r="B13255" s="1"/>
      <c r="C13255" s="2"/>
      <c r="J13255" s="3"/>
      <c r="O13255" s="4"/>
      <c r="P13255" s="3"/>
      <c r="U13255" s="3"/>
    </row>
    <row r="13256" spans="1:21" x14ac:dyDescent="0.3">
      <c r="A13256" s="1"/>
      <c r="B13256" s="1"/>
      <c r="C13256" s="2"/>
      <c r="J13256" s="3"/>
      <c r="P13256" s="3"/>
      <c r="U13256" s="3"/>
    </row>
    <row r="13257" spans="1:21" x14ac:dyDescent="0.3">
      <c r="A13257" s="1"/>
      <c r="B13257" s="1"/>
      <c r="C13257" s="2"/>
      <c r="J13257" s="3"/>
      <c r="O13257" s="4"/>
      <c r="P13257" s="3"/>
      <c r="U13257" s="3"/>
    </row>
    <row r="13258" spans="1:21" x14ac:dyDescent="0.3">
      <c r="A13258" s="1"/>
      <c r="B13258" s="1"/>
      <c r="C13258" s="2"/>
      <c r="J13258" s="3"/>
      <c r="O13258" s="4"/>
      <c r="P13258" s="3"/>
      <c r="U13258" s="3"/>
    </row>
    <row r="13259" spans="1:21" x14ac:dyDescent="0.3">
      <c r="A13259" s="1"/>
      <c r="B13259" s="1"/>
      <c r="C13259" s="2"/>
      <c r="J13259" s="3"/>
      <c r="O13259" s="4"/>
      <c r="P13259" s="3"/>
      <c r="U13259" s="3"/>
    </row>
    <row r="13260" spans="1:21" x14ac:dyDescent="0.3">
      <c r="A13260" s="1"/>
      <c r="B13260" s="1"/>
      <c r="C13260" s="2"/>
      <c r="J13260" s="3"/>
      <c r="O13260" s="4"/>
      <c r="P13260" s="3"/>
      <c r="U13260" s="3"/>
    </row>
    <row r="13261" spans="1:21" x14ac:dyDescent="0.3">
      <c r="A13261" s="1"/>
      <c r="B13261" s="1"/>
      <c r="C13261" s="2"/>
      <c r="J13261" s="3"/>
      <c r="P13261" s="3"/>
      <c r="U13261" s="3"/>
    </row>
    <row r="13262" spans="1:21" x14ac:dyDescent="0.3">
      <c r="A13262" s="1"/>
      <c r="B13262" s="1"/>
      <c r="C13262" s="2"/>
      <c r="J13262" s="3"/>
      <c r="O13262" s="4"/>
      <c r="P13262" s="3"/>
      <c r="U13262" s="3"/>
    </row>
    <row r="13263" spans="1:21" x14ac:dyDescent="0.3">
      <c r="A13263" s="1"/>
      <c r="B13263" s="1"/>
      <c r="C13263" s="2"/>
      <c r="J13263" s="3"/>
      <c r="P13263" s="3"/>
      <c r="U13263" s="3"/>
    </row>
    <row r="13264" spans="1:21" x14ac:dyDescent="0.3">
      <c r="A13264" s="1"/>
      <c r="B13264" s="1"/>
      <c r="C13264" s="2"/>
      <c r="J13264" s="3"/>
      <c r="O13264" s="4"/>
      <c r="P13264" s="3"/>
      <c r="U13264" s="3"/>
    </row>
    <row r="13265" spans="1:21" x14ac:dyDescent="0.3">
      <c r="A13265" s="1"/>
      <c r="B13265" s="1"/>
      <c r="C13265" s="2"/>
      <c r="J13265" s="3"/>
      <c r="O13265" s="4"/>
      <c r="P13265" s="3"/>
      <c r="U13265" s="3"/>
    </row>
    <row r="13266" spans="1:21" x14ac:dyDescent="0.3">
      <c r="A13266" s="1"/>
      <c r="B13266" s="1"/>
      <c r="C13266" s="2"/>
      <c r="J13266" s="3"/>
      <c r="O13266" s="4"/>
      <c r="P13266" s="3"/>
      <c r="U13266" s="3"/>
    </row>
    <row r="13267" spans="1:21" x14ac:dyDescent="0.3">
      <c r="A13267" s="1"/>
      <c r="B13267" s="1"/>
      <c r="C13267" s="2"/>
      <c r="J13267" s="3"/>
      <c r="P13267" s="3"/>
      <c r="U13267" s="3"/>
    </row>
    <row r="13268" spans="1:21" x14ac:dyDescent="0.3">
      <c r="A13268" s="1"/>
      <c r="B13268" s="1"/>
      <c r="C13268" s="2"/>
      <c r="J13268" s="3"/>
      <c r="P13268" s="3"/>
      <c r="U13268" s="3"/>
    </row>
    <row r="13269" spans="1:21" x14ac:dyDescent="0.3">
      <c r="A13269" s="1"/>
      <c r="B13269" s="1"/>
      <c r="C13269" s="2"/>
      <c r="J13269" s="3"/>
      <c r="P13269" s="3"/>
      <c r="U13269" s="3"/>
    </row>
    <row r="13270" spans="1:21" x14ac:dyDescent="0.3">
      <c r="A13270" s="1"/>
      <c r="B13270" s="1"/>
      <c r="C13270" s="2"/>
      <c r="J13270" s="3"/>
      <c r="O13270" s="4"/>
      <c r="P13270" s="3"/>
      <c r="U13270" s="3"/>
    </row>
    <row r="13271" spans="1:21" x14ac:dyDescent="0.3">
      <c r="A13271" s="1"/>
      <c r="B13271" s="1"/>
      <c r="C13271" s="2"/>
      <c r="J13271" s="3"/>
      <c r="P13271" s="3"/>
      <c r="U13271" s="3"/>
    </row>
    <row r="13272" spans="1:21" x14ac:dyDescent="0.3">
      <c r="A13272" s="1"/>
      <c r="B13272" s="1"/>
      <c r="C13272" s="2"/>
      <c r="J13272" s="3"/>
      <c r="O13272" s="4"/>
      <c r="P13272" s="3"/>
      <c r="U13272" s="3"/>
    </row>
    <row r="13273" spans="1:21" x14ac:dyDescent="0.3">
      <c r="A13273" s="1"/>
      <c r="B13273" s="1"/>
      <c r="C13273" s="2"/>
      <c r="J13273" s="3"/>
      <c r="P13273" s="3"/>
      <c r="U13273" s="3"/>
    </row>
    <row r="13274" spans="1:21" x14ac:dyDescent="0.3">
      <c r="A13274" s="1"/>
      <c r="B13274" s="1"/>
      <c r="C13274" s="2"/>
      <c r="J13274" s="3"/>
      <c r="O13274" s="4"/>
      <c r="P13274" s="3"/>
      <c r="U13274" s="3"/>
    </row>
    <row r="13275" spans="1:21" x14ac:dyDescent="0.3">
      <c r="A13275" s="1"/>
      <c r="B13275" s="1"/>
      <c r="C13275" s="2"/>
      <c r="J13275" s="3"/>
      <c r="O13275" s="4"/>
      <c r="P13275" s="3"/>
      <c r="U13275" s="3"/>
    </row>
    <row r="13276" spans="1:21" x14ac:dyDescent="0.3">
      <c r="A13276" s="1"/>
      <c r="B13276" s="1"/>
      <c r="C13276" s="2"/>
      <c r="J13276" s="3"/>
      <c r="P13276" s="3"/>
      <c r="U13276" s="3"/>
    </row>
    <row r="13277" spans="1:21" x14ac:dyDescent="0.3">
      <c r="A13277" s="1"/>
      <c r="B13277" s="1"/>
      <c r="C13277" s="2"/>
      <c r="J13277" s="3"/>
      <c r="P13277" s="3"/>
      <c r="U13277" s="3"/>
    </row>
    <row r="13278" spans="1:21" x14ac:dyDescent="0.3">
      <c r="A13278" s="1"/>
      <c r="B13278" s="1"/>
      <c r="C13278" s="2"/>
      <c r="J13278" s="3"/>
      <c r="O13278" s="4"/>
      <c r="P13278" s="3"/>
      <c r="U13278" s="3"/>
    </row>
    <row r="13279" spans="1:21" x14ac:dyDescent="0.3">
      <c r="A13279" s="1"/>
      <c r="B13279" s="1"/>
      <c r="C13279" s="2"/>
      <c r="J13279" s="3"/>
      <c r="P13279" s="3"/>
      <c r="U13279" s="3"/>
    </row>
    <row r="13280" spans="1:21" x14ac:dyDescent="0.3">
      <c r="A13280" s="1"/>
      <c r="B13280" s="1"/>
      <c r="C13280" s="2"/>
      <c r="J13280" s="3"/>
      <c r="O13280" s="4"/>
      <c r="P13280" s="3"/>
      <c r="U13280" s="3"/>
    </row>
    <row r="13281" spans="1:21" x14ac:dyDescent="0.3">
      <c r="A13281" s="1"/>
      <c r="B13281" s="1"/>
      <c r="C13281" s="2"/>
      <c r="J13281" s="3"/>
      <c r="O13281" s="4"/>
      <c r="P13281" s="3"/>
      <c r="U13281" s="3"/>
    </row>
    <row r="13282" spans="1:21" x14ac:dyDescent="0.3">
      <c r="A13282" s="1"/>
      <c r="B13282" s="1"/>
      <c r="C13282" s="2"/>
      <c r="J13282" s="3"/>
      <c r="O13282" s="4"/>
      <c r="P13282" s="3"/>
      <c r="U13282" s="3"/>
    </row>
    <row r="13283" spans="1:21" x14ac:dyDescent="0.3">
      <c r="A13283" s="1"/>
      <c r="B13283" s="1"/>
      <c r="C13283" s="2"/>
      <c r="J13283" s="3"/>
      <c r="O13283" s="4"/>
      <c r="P13283" s="3"/>
      <c r="U13283" s="3"/>
    </row>
    <row r="13284" spans="1:21" x14ac:dyDescent="0.3">
      <c r="A13284" s="1"/>
      <c r="B13284" s="1"/>
      <c r="C13284" s="2"/>
      <c r="J13284" s="3"/>
      <c r="O13284" s="4"/>
      <c r="P13284" s="3"/>
      <c r="U13284" s="3"/>
    </row>
    <row r="13285" spans="1:21" x14ac:dyDescent="0.3">
      <c r="A13285" s="1"/>
      <c r="B13285" s="1"/>
      <c r="C13285" s="2"/>
      <c r="J13285" s="3"/>
      <c r="O13285" s="4"/>
      <c r="P13285" s="3"/>
      <c r="U13285" s="3"/>
    </row>
    <row r="13286" spans="1:21" x14ac:dyDescent="0.3">
      <c r="A13286" s="1"/>
      <c r="B13286" s="1"/>
      <c r="C13286" s="2"/>
      <c r="J13286" s="3"/>
      <c r="P13286" s="3"/>
      <c r="U13286" s="3"/>
    </row>
    <row r="13287" spans="1:21" x14ac:dyDescent="0.3">
      <c r="A13287" s="1"/>
      <c r="B13287" s="1"/>
      <c r="C13287" s="2"/>
      <c r="J13287" s="3"/>
      <c r="P13287" s="3"/>
      <c r="U13287" s="3"/>
    </row>
    <row r="13288" spans="1:21" x14ac:dyDescent="0.3">
      <c r="A13288" s="1"/>
      <c r="B13288" s="1"/>
      <c r="C13288" s="2"/>
      <c r="J13288" s="3"/>
      <c r="P13288" s="3"/>
      <c r="U13288" s="3"/>
    </row>
    <row r="13289" spans="1:21" x14ac:dyDescent="0.3">
      <c r="A13289" s="1"/>
      <c r="B13289" s="1"/>
      <c r="C13289" s="2"/>
      <c r="J13289" s="3"/>
      <c r="O13289" s="4"/>
      <c r="P13289" s="3"/>
      <c r="U13289" s="3"/>
    </row>
    <row r="13290" spans="1:21" x14ac:dyDescent="0.3">
      <c r="A13290" s="1"/>
      <c r="B13290" s="1"/>
      <c r="C13290" s="2"/>
      <c r="J13290" s="3"/>
      <c r="P13290" s="3"/>
      <c r="U13290" s="3"/>
    </row>
    <row r="13291" spans="1:21" x14ac:dyDescent="0.3">
      <c r="A13291" s="1"/>
      <c r="B13291" s="1"/>
      <c r="C13291" s="2"/>
      <c r="J13291" s="3"/>
      <c r="O13291" s="4"/>
      <c r="P13291" s="3"/>
      <c r="U13291" s="3"/>
    </row>
    <row r="13292" spans="1:21" x14ac:dyDescent="0.3">
      <c r="A13292" s="1"/>
      <c r="B13292" s="1"/>
      <c r="C13292" s="2"/>
      <c r="J13292" s="3"/>
      <c r="O13292" s="4"/>
      <c r="P13292" s="3"/>
      <c r="U13292" s="3"/>
    </row>
    <row r="13293" spans="1:21" x14ac:dyDescent="0.3">
      <c r="A13293" s="1"/>
      <c r="B13293" s="1"/>
      <c r="C13293" s="2"/>
      <c r="J13293" s="3"/>
      <c r="P13293" s="3"/>
      <c r="U13293" s="3"/>
    </row>
    <row r="13294" spans="1:21" x14ac:dyDescent="0.3">
      <c r="A13294" s="1"/>
      <c r="B13294" s="1"/>
      <c r="C13294" s="2"/>
      <c r="J13294" s="3"/>
      <c r="O13294" s="4"/>
      <c r="P13294" s="3"/>
      <c r="U13294" s="3"/>
    </row>
    <row r="13295" spans="1:21" x14ac:dyDescent="0.3">
      <c r="A13295" s="1"/>
      <c r="B13295" s="1"/>
      <c r="C13295" s="2"/>
      <c r="J13295" s="3"/>
      <c r="O13295" s="4"/>
      <c r="P13295" s="3"/>
      <c r="U13295" s="3"/>
    </row>
    <row r="13296" spans="1:21" x14ac:dyDescent="0.3">
      <c r="A13296" s="1"/>
      <c r="B13296" s="1"/>
      <c r="C13296" s="2"/>
      <c r="J13296" s="3"/>
      <c r="O13296" s="4"/>
      <c r="P13296" s="3"/>
      <c r="U13296" s="3"/>
    </row>
    <row r="13297" spans="1:21" x14ac:dyDescent="0.3">
      <c r="A13297" s="1"/>
      <c r="B13297" s="1"/>
      <c r="C13297" s="2"/>
      <c r="J13297" s="3"/>
      <c r="O13297" s="4"/>
      <c r="P13297" s="3"/>
      <c r="U13297" s="3"/>
    </row>
    <row r="13298" spans="1:21" x14ac:dyDescent="0.3">
      <c r="A13298" s="1"/>
      <c r="B13298" s="1"/>
      <c r="C13298" s="2"/>
      <c r="J13298" s="3"/>
      <c r="O13298" s="4"/>
      <c r="P13298" s="3"/>
      <c r="U13298" s="3"/>
    </row>
    <row r="13299" spans="1:21" x14ac:dyDescent="0.3">
      <c r="A13299" s="1"/>
      <c r="B13299" s="1"/>
      <c r="C13299" s="2"/>
      <c r="J13299" s="3"/>
      <c r="O13299" s="4"/>
      <c r="P13299" s="3"/>
      <c r="U13299" s="3"/>
    </row>
    <row r="13300" spans="1:21" x14ac:dyDescent="0.3">
      <c r="A13300" s="1"/>
      <c r="B13300" s="1"/>
      <c r="C13300" s="2"/>
      <c r="J13300" s="3"/>
      <c r="O13300" s="4"/>
      <c r="P13300" s="3"/>
      <c r="U13300" s="3"/>
    </row>
    <row r="13301" spans="1:21" x14ac:dyDescent="0.3">
      <c r="A13301" s="1"/>
      <c r="B13301" s="1"/>
      <c r="C13301" s="2"/>
      <c r="J13301" s="3"/>
      <c r="O13301" s="4"/>
      <c r="P13301" s="3"/>
      <c r="U13301" s="3"/>
    </row>
    <row r="13302" spans="1:21" x14ac:dyDescent="0.3">
      <c r="A13302" s="1"/>
      <c r="B13302" s="1"/>
      <c r="C13302" s="2"/>
      <c r="J13302" s="3"/>
      <c r="O13302" s="4"/>
      <c r="P13302" s="3"/>
      <c r="U13302" s="3"/>
    </row>
    <row r="13303" spans="1:21" x14ac:dyDescent="0.3">
      <c r="A13303" s="1"/>
      <c r="B13303" s="1"/>
      <c r="C13303" s="2"/>
      <c r="J13303" s="3"/>
      <c r="O13303" s="4"/>
      <c r="P13303" s="3"/>
      <c r="U13303" s="3"/>
    </row>
    <row r="13304" spans="1:21" x14ac:dyDescent="0.3">
      <c r="A13304" s="1"/>
      <c r="B13304" s="1"/>
      <c r="C13304" s="2"/>
      <c r="J13304" s="3"/>
      <c r="O13304" s="4"/>
      <c r="P13304" s="3"/>
      <c r="U13304" s="3"/>
    </row>
    <row r="13305" spans="1:21" x14ac:dyDescent="0.3">
      <c r="A13305" s="1"/>
      <c r="B13305" s="1"/>
      <c r="C13305" s="2"/>
      <c r="J13305" s="3"/>
      <c r="O13305" s="4"/>
      <c r="P13305" s="3"/>
      <c r="U13305" s="3"/>
    </row>
    <row r="13306" spans="1:21" x14ac:dyDescent="0.3">
      <c r="A13306" s="1"/>
      <c r="B13306" s="1"/>
      <c r="C13306" s="2"/>
      <c r="J13306" s="3"/>
      <c r="P13306" s="3"/>
      <c r="U13306" s="3"/>
    </row>
    <row r="13307" spans="1:21" x14ac:dyDescent="0.3">
      <c r="A13307" s="1"/>
      <c r="B13307" s="1"/>
      <c r="C13307" s="2"/>
      <c r="J13307" s="3"/>
      <c r="P13307" s="3"/>
      <c r="U13307" s="3"/>
    </row>
    <row r="13308" spans="1:21" x14ac:dyDescent="0.3">
      <c r="A13308" s="1"/>
      <c r="B13308" s="1"/>
      <c r="C13308" s="2"/>
      <c r="J13308" s="3"/>
      <c r="O13308" s="4"/>
      <c r="P13308" s="3"/>
      <c r="U13308" s="3"/>
    </row>
    <row r="13309" spans="1:21" x14ac:dyDescent="0.3">
      <c r="A13309" s="1"/>
      <c r="B13309" s="1"/>
      <c r="C13309" s="2"/>
      <c r="J13309" s="3"/>
      <c r="O13309" s="4"/>
      <c r="P13309" s="3"/>
      <c r="U13309" s="3"/>
    </row>
    <row r="13310" spans="1:21" x14ac:dyDescent="0.3">
      <c r="A13310" s="1"/>
      <c r="B13310" s="1"/>
      <c r="C13310" s="2"/>
      <c r="J13310" s="3"/>
      <c r="P13310" s="3"/>
      <c r="U13310" s="3"/>
    </row>
    <row r="13311" spans="1:21" x14ac:dyDescent="0.3">
      <c r="A13311" s="1"/>
      <c r="B13311" s="1"/>
      <c r="C13311" s="2"/>
      <c r="J13311" s="3"/>
      <c r="O13311" s="4"/>
      <c r="P13311" s="3"/>
      <c r="U13311" s="3"/>
    </row>
    <row r="13312" spans="1:21" x14ac:dyDescent="0.3">
      <c r="A13312" s="1"/>
      <c r="B13312" s="1"/>
      <c r="C13312" s="2"/>
      <c r="J13312" s="3"/>
      <c r="O13312" s="4"/>
      <c r="P13312" s="3"/>
      <c r="U13312" s="3"/>
    </row>
    <row r="13313" spans="1:21" x14ac:dyDescent="0.3">
      <c r="A13313" s="1"/>
      <c r="B13313" s="1"/>
      <c r="C13313" s="2"/>
      <c r="J13313" s="3"/>
      <c r="O13313" s="4"/>
      <c r="P13313" s="3"/>
      <c r="U13313" s="3"/>
    </row>
    <row r="13314" spans="1:21" x14ac:dyDescent="0.3">
      <c r="A13314" s="1"/>
      <c r="B13314" s="1"/>
      <c r="C13314" s="2"/>
      <c r="J13314" s="3"/>
      <c r="O13314" s="4"/>
      <c r="P13314" s="3"/>
      <c r="U13314" s="3"/>
    </row>
    <row r="13315" spans="1:21" x14ac:dyDescent="0.3">
      <c r="A13315" s="1"/>
      <c r="B13315" s="1"/>
      <c r="C13315" s="2"/>
      <c r="J13315" s="3"/>
      <c r="O13315" s="4"/>
      <c r="P13315" s="3"/>
      <c r="U13315" s="3"/>
    </row>
    <row r="13316" spans="1:21" x14ac:dyDescent="0.3">
      <c r="A13316" s="1"/>
      <c r="B13316" s="1"/>
      <c r="C13316" s="2"/>
      <c r="J13316" s="3"/>
      <c r="O13316" s="4"/>
      <c r="P13316" s="3"/>
      <c r="U13316" s="3"/>
    </row>
    <row r="13317" spans="1:21" x14ac:dyDescent="0.3">
      <c r="A13317" s="1"/>
      <c r="B13317" s="1"/>
      <c r="C13317" s="2"/>
      <c r="J13317" s="3"/>
      <c r="P13317" s="3"/>
      <c r="U13317" s="3"/>
    </row>
    <row r="13318" spans="1:21" x14ac:dyDescent="0.3">
      <c r="A13318" s="1"/>
      <c r="B13318" s="1"/>
      <c r="C13318" s="2"/>
      <c r="J13318" s="3"/>
      <c r="O13318" s="4"/>
      <c r="P13318" s="3"/>
      <c r="U13318" s="3"/>
    </row>
    <row r="13319" spans="1:21" x14ac:dyDescent="0.3">
      <c r="A13319" s="1"/>
      <c r="B13319" s="1"/>
      <c r="C13319" s="2"/>
      <c r="J13319" s="3"/>
      <c r="O13319" s="4"/>
      <c r="P13319" s="3"/>
      <c r="U13319" s="3"/>
    </row>
    <row r="13320" spans="1:21" x14ac:dyDescent="0.3">
      <c r="A13320" s="1"/>
      <c r="B13320" s="1"/>
      <c r="C13320" s="2"/>
      <c r="J13320" s="3"/>
      <c r="O13320" s="4"/>
      <c r="P13320" s="3"/>
      <c r="U13320" s="3"/>
    </row>
    <row r="13321" spans="1:21" x14ac:dyDescent="0.3">
      <c r="A13321" s="1"/>
      <c r="B13321" s="1"/>
      <c r="C13321" s="2"/>
      <c r="J13321" s="3"/>
      <c r="O13321" s="4"/>
      <c r="P13321" s="3"/>
      <c r="U13321" s="3"/>
    </row>
    <row r="13322" spans="1:21" x14ac:dyDescent="0.3">
      <c r="A13322" s="1"/>
      <c r="B13322" s="1"/>
      <c r="C13322" s="2"/>
      <c r="J13322" s="3"/>
      <c r="O13322" s="4"/>
      <c r="P13322" s="3"/>
      <c r="U13322" s="3"/>
    </row>
    <row r="13323" spans="1:21" x14ac:dyDescent="0.3">
      <c r="A13323" s="1"/>
      <c r="B13323" s="1"/>
      <c r="C13323" s="2"/>
      <c r="J13323" s="3"/>
      <c r="P13323" s="3"/>
      <c r="U13323" s="3"/>
    </row>
    <row r="13324" spans="1:21" x14ac:dyDescent="0.3">
      <c r="A13324" s="1"/>
      <c r="B13324" s="1"/>
      <c r="C13324" s="2"/>
      <c r="J13324" s="3"/>
      <c r="O13324" s="4"/>
      <c r="P13324" s="3"/>
      <c r="U13324" s="3"/>
    </row>
    <row r="13325" spans="1:21" x14ac:dyDescent="0.3">
      <c r="A13325" s="1"/>
      <c r="B13325" s="1"/>
      <c r="C13325" s="2"/>
      <c r="J13325" s="3"/>
      <c r="O13325" s="4"/>
      <c r="P13325" s="3"/>
      <c r="U13325" s="3"/>
    </row>
    <row r="13326" spans="1:21" x14ac:dyDescent="0.3">
      <c r="A13326" s="1"/>
      <c r="B13326" s="1"/>
      <c r="C13326" s="2"/>
      <c r="J13326" s="3"/>
      <c r="O13326" s="4"/>
      <c r="P13326" s="3"/>
      <c r="U13326" s="3"/>
    </row>
    <row r="13327" spans="1:21" x14ac:dyDescent="0.3">
      <c r="A13327" s="1"/>
      <c r="B13327" s="1"/>
      <c r="C13327" s="2"/>
      <c r="J13327" s="3"/>
      <c r="O13327" s="4"/>
      <c r="P13327" s="3"/>
      <c r="U13327" s="3"/>
    </row>
    <row r="13328" spans="1:21" x14ac:dyDescent="0.3">
      <c r="A13328" s="1"/>
      <c r="B13328" s="1"/>
      <c r="C13328" s="2"/>
      <c r="J13328" s="3"/>
      <c r="O13328" s="4"/>
      <c r="P13328" s="3"/>
      <c r="U13328" s="3"/>
    </row>
    <row r="13329" spans="1:21" x14ac:dyDescent="0.3">
      <c r="A13329" s="1"/>
      <c r="B13329" s="1"/>
      <c r="C13329" s="2"/>
      <c r="J13329" s="3"/>
      <c r="O13329" s="4"/>
      <c r="P13329" s="3"/>
      <c r="U13329" s="3"/>
    </row>
    <row r="13330" spans="1:21" x14ac:dyDescent="0.3">
      <c r="A13330" s="1"/>
      <c r="B13330" s="1"/>
      <c r="C13330" s="2"/>
      <c r="J13330" s="3"/>
      <c r="P13330" s="3"/>
      <c r="U13330" s="3"/>
    </row>
    <row r="13331" spans="1:21" x14ac:dyDescent="0.3">
      <c r="A13331" s="1"/>
      <c r="B13331" s="1"/>
      <c r="C13331" s="2"/>
      <c r="J13331" s="3"/>
      <c r="O13331" s="4"/>
      <c r="P13331" s="3"/>
      <c r="U13331" s="3"/>
    </row>
    <row r="13332" spans="1:21" x14ac:dyDescent="0.3">
      <c r="A13332" s="1"/>
      <c r="B13332" s="1"/>
      <c r="C13332" s="2"/>
      <c r="J13332" s="3"/>
      <c r="O13332" s="4"/>
      <c r="P13332" s="3"/>
      <c r="U13332" s="3"/>
    </row>
    <row r="13333" spans="1:21" x14ac:dyDescent="0.3">
      <c r="A13333" s="1"/>
      <c r="B13333" s="1"/>
      <c r="C13333" s="2"/>
      <c r="J13333" s="3"/>
      <c r="O13333" s="4"/>
      <c r="P13333" s="3"/>
      <c r="U13333" s="3"/>
    </row>
    <row r="13334" spans="1:21" x14ac:dyDescent="0.3">
      <c r="A13334" s="1"/>
      <c r="B13334" s="1"/>
      <c r="C13334" s="2"/>
      <c r="J13334" s="3"/>
      <c r="O13334" s="4"/>
      <c r="P13334" s="3"/>
      <c r="U13334" s="3"/>
    </row>
    <row r="13335" spans="1:21" x14ac:dyDescent="0.3">
      <c r="A13335" s="1"/>
      <c r="B13335" s="1"/>
      <c r="C13335" s="2"/>
      <c r="J13335" s="3"/>
      <c r="O13335" s="4"/>
      <c r="P13335" s="3"/>
      <c r="U13335" s="3"/>
    </row>
    <row r="13336" spans="1:21" x14ac:dyDescent="0.3">
      <c r="A13336" s="1"/>
      <c r="B13336" s="1"/>
      <c r="C13336" s="2"/>
      <c r="J13336" s="3"/>
      <c r="O13336" s="4"/>
      <c r="P13336" s="3"/>
      <c r="U13336" s="3"/>
    </row>
    <row r="13337" spans="1:21" x14ac:dyDescent="0.3">
      <c r="A13337" s="1"/>
      <c r="B13337" s="1"/>
      <c r="C13337" s="2"/>
      <c r="J13337" s="3"/>
      <c r="O13337" s="4"/>
      <c r="P13337" s="3"/>
      <c r="U13337" s="3"/>
    </row>
    <row r="13338" spans="1:21" x14ac:dyDescent="0.3">
      <c r="A13338" s="1"/>
      <c r="B13338" s="1"/>
      <c r="C13338" s="2"/>
      <c r="J13338" s="3"/>
      <c r="O13338" s="4"/>
      <c r="P13338" s="3"/>
      <c r="U13338" s="3"/>
    </row>
    <row r="13339" spans="1:21" x14ac:dyDescent="0.3">
      <c r="A13339" s="1"/>
      <c r="B13339" s="1"/>
      <c r="C13339" s="2"/>
      <c r="J13339" s="3"/>
      <c r="O13339" s="4"/>
      <c r="P13339" s="3"/>
      <c r="U13339" s="3"/>
    </row>
    <row r="13340" spans="1:21" x14ac:dyDescent="0.3">
      <c r="A13340" s="1"/>
      <c r="B13340" s="1"/>
      <c r="C13340" s="2"/>
      <c r="J13340" s="3"/>
      <c r="O13340" s="4"/>
      <c r="P13340" s="3"/>
      <c r="U13340" s="3"/>
    </row>
    <row r="13341" spans="1:21" x14ac:dyDescent="0.3">
      <c r="A13341" s="1"/>
      <c r="B13341" s="1"/>
      <c r="C13341" s="2"/>
      <c r="J13341" s="3"/>
      <c r="O13341" s="4"/>
      <c r="P13341" s="3"/>
      <c r="U13341" s="3"/>
    </row>
    <row r="13342" spans="1:21" x14ac:dyDescent="0.3">
      <c r="A13342" s="1"/>
      <c r="B13342" s="1"/>
      <c r="C13342" s="2"/>
      <c r="J13342" s="3"/>
      <c r="O13342" s="4"/>
      <c r="P13342" s="3"/>
      <c r="U13342" s="3"/>
    </row>
    <row r="13343" spans="1:21" x14ac:dyDescent="0.3">
      <c r="A13343" s="1"/>
      <c r="B13343" s="1"/>
      <c r="C13343" s="2"/>
      <c r="J13343" s="3"/>
      <c r="O13343" s="4"/>
      <c r="P13343" s="3"/>
      <c r="U13343" s="3"/>
    </row>
    <row r="13344" spans="1:21" x14ac:dyDescent="0.3">
      <c r="A13344" s="1"/>
      <c r="B13344" s="1"/>
      <c r="C13344" s="2"/>
      <c r="J13344" s="3"/>
      <c r="O13344" s="4"/>
      <c r="P13344" s="3"/>
      <c r="U13344" s="3"/>
    </row>
    <row r="13345" spans="1:21" x14ac:dyDescent="0.3">
      <c r="A13345" s="1"/>
      <c r="B13345" s="1"/>
      <c r="C13345" s="2"/>
      <c r="J13345" s="3"/>
      <c r="O13345" s="4"/>
      <c r="P13345" s="3"/>
      <c r="U13345" s="3"/>
    </row>
    <row r="13346" spans="1:21" x14ac:dyDescent="0.3">
      <c r="A13346" s="1"/>
      <c r="B13346" s="1"/>
      <c r="C13346" s="2"/>
      <c r="J13346" s="3"/>
      <c r="O13346" s="4"/>
      <c r="P13346" s="3"/>
      <c r="U13346" s="3"/>
    </row>
    <row r="13347" spans="1:21" x14ac:dyDescent="0.3">
      <c r="A13347" s="1"/>
      <c r="B13347" s="1"/>
      <c r="C13347" s="2"/>
      <c r="J13347" s="3"/>
      <c r="O13347" s="4"/>
      <c r="P13347" s="3"/>
      <c r="U13347" s="3"/>
    </row>
    <row r="13348" spans="1:21" x14ac:dyDescent="0.3">
      <c r="A13348" s="1"/>
      <c r="B13348" s="1"/>
      <c r="C13348" s="2"/>
      <c r="J13348" s="3"/>
      <c r="O13348" s="4"/>
      <c r="P13348" s="3"/>
      <c r="U13348" s="3"/>
    </row>
    <row r="13349" spans="1:21" x14ac:dyDescent="0.3">
      <c r="A13349" s="1"/>
      <c r="B13349" s="1"/>
      <c r="C13349" s="2"/>
      <c r="J13349" s="3"/>
      <c r="O13349" s="4"/>
      <c r="P13349" s="3"/>
      <c r="U13349" s="3"/>
    </row>
    <row r="13350" spans="1:21" x14ac:dyDescent="0.3">
      <c r="A13350" s="1"/>
      <c r="B13350" s="1"/>
      <c r="C13350" s="2"/>
      <c r="J13350" s="3"/>
      <c r="O13350" s="4"/>
      <c r="P13350" s="3"/>
      <c r="U13350" s="3"/>
    </row>
    <row r="13351" spans="1:21" x14ac:dyDescent="0.3">
      <c r="A13351" s="1"/>
      <c r="B13351" s="1"/>
      <c r="C13351" s="2"/>
      <c r="J13351" s="3"/>
      <c r="O13351" s="4"/>
      <c r="P13351" s="3"/>
      <c r="U13351" s="3"/>
    </row>
    <row r="13352" spans="1:21" x14ac:dyDescent="0.3">
      <c r="A13352" s="1"/>
      <c r="B13352" s="1"/>
      <c r="C13352" s="2"/>
      <c r="J13352" s="3"/>
      <c r="O13352" s="4"/>
      <c r="P13352" s="3"/>
      <c r="U13352" s="3"/>
    </row>
    <row r="13353" spans="1:21" x14ac:dyDescent="0.3">
      <c r="A13353" s="1"/>
      <c r="B13353" s="1"/>
      <c r="C13353" s="2"/>
      <c r="J13353" s="3"/>
      <c r="O13353" s="4"/>
      <c r="P13353" s="3"/>
      <c r="U13353" s="3"/>
    </row>
    <row r="13354" spans="1:21" x14ac:dyDescent="0.3">
      <c r="A13354" s="1"/>
      <c r="B13354" s="1"/>
      <c r="C13354" s="2"/>
      <c r="J13354" s="3"/>
      <c r="O13354" s="4"/>
      <c r="P13354" s="3"/>
      <c r="U13354" s="3"/>
    </row>
    <row r="13355" spans="1:21" x14ac:dyDescent="0.3">
      <c r="A13355" s="1"/>
      <c r="B13355" s="1"/>
      <c r="C13355" s="2"/>
      <c r="J13355" s="3"/>
      <c r="O13355" s="4"/>
      <c r="P13355" s="3"/>
      <c r="U13355" s="3"/>
    </row>
    <row r="13356" spans="1:21" x14ac:dyDescent="0.3">
      <c r="A13356" s="1"/>
      <c r="B13356" s="1"/>
      <c r="C13356" s="2"/>
      <c r="J13356" s="3"/>
      <c r="O13356" s="4"/>
      <c r="P13356" s="3"/>
      <c r="U13356" s="3"/>
    </row>
    <row r="13357" spans="1:21" x14ac:dyDescent="0.3">
      <c r="A13357" s="1"/>
      <c r="B13357" s="1"/>
      <c r="C13357" s="2"/>
      <c r="J13357" s="3"/>
      <c r="O13357" s="4"/>
      <c r="P13357" s="3"/>
      <c r="U13357" s="3"/>
    </row>
    <row r="13358" spans="1:21" x14ac:dyDescent="0.3">
      <c r="A13358" s="1"/>
      <c r="B13358" s="1"/>
      <c r="C13358" s="2"/>
      <c r="J13358" s="3"/>
      <c r="O13358" s="4"/>
      <c r="P13358" s="3"/>
      <c r="U13358" s="3"/>
    </row>
    <row r="13359" spans="1:21" x14ac:dyDescent="0.3">
      <c r="A13359" s="1"/>
      <c r="B13359" s="1"/>
      <c r="C13359" s="2"/>
      <c r="J13359" s="3"/>
      <c r="P13359" s="3"/>
      <c r="U13359" s="3"/>
    </row>
    <row r="13360" spans="1:21" x14ac:dyDescent="0.3">
      <c r="A13360" s="1"/>
      <c r="B13360" s="1"/>
      <c r="C13360" s="2"/>
      <c r="J13360" s="3"/>
      <c r="O13360" s="4"/>
      <c r="P13360" s="3"/>
      <c r="U13360" s="3"/>
    </row>
    <row r="13361" spans="1:21" x14ac:dyDescent="0.3">
      <c r="A13361" s="1"/>
      <c r="B13361" s="1"/>
      <c r="C13361" s="2"/>
      <c r="J13361" s="3"/>
      <c r="O13361" s="4"/>
      <c r="P13361" s="3"/>
      <c r="U13361" s="3"/>
    </row>
    <row r="13362" spans="1:21" x14ac:dyDescent="0.3">
      <c r="A13362" s="1"/>
      <c r="B13362" s="1"/>
      <c r="C13362" s="2"/>
      <c r="J13362" s="3"/>
      <c r="O13362" s="4"/>
      <c r="P13362" s="3"/>
      <c r="U13362" s="3"/>
    </row>
    <row r="13363" spans="1:21" x14ac:dyDescent="0.3">
      <c r="A13363" s="1"/>
      <c r="B13363" s="1"/>
      <c r="C13363" s="2"/>
      <c r="J13363" s="3"/>
      <c r="O13363" s="4"/>
      <c r="P13363" s="3"/>
      <c r="U13363" s="3"/>
    </row>
    <row r="13364" spans="1:21" x14ac:dyDescent="0.3">
      <c r="A13364" s="1"/>
      <c r="B13364" s="1"/>
      <c r="C13364" s="2"/>
      <c r="J13364" s="3"/>
      <c r="O13364" s="4"/>
      <c r="P13364" s="3"/>
      <c r="U13364" s="3"/>
    </row>
    <row r="13365" spans="1:21" x14ac:dyDescent="0.3">
      <c r="A13365" s="1"/>
      <c r="B13365" s="1"/>
      <c r="C13365" s="2"/>
      <c r="J13365" s="3"/>
      <c r="O13365" s="4"/>
      <c r="P13365" s="3"/>
      <c r="U13365" s="3"/>
    </row>
    <row r="13366" spans="1:21" x14ac:dyDescent="0.3">
      <c r="A13366" s="1"/>
      <c r="B13366" s="1"/>
      <c r="C13366" s="2"/>
      <c r="J13366" s="3"/>
      <c r="O13366" s="4"/>
      <c r="P13366" s="3"/>
      <c r="U13366" s="3"/>
    </row>
    <row r="13367" spans="1:21" x14ac:dyDescent="0.3">
      <c r="A13367" s="1"/>
      <c r="B13367" s="1"/>
      <c r="C13367" s="2"/>
      <c r="J13367" s="3"/>
      <c r="O13367" s="4"/>
      <c r="P13367" s="3"/>
      <c r="U13367" s="3"/>
    </row>
    <row r="13368" spans="1:21" x14ac:dyDescent="0.3">
      <c r="A13368" s="1"/>
      <c r="B13368" s="1"/>
      <c r="C13368" s="2"/>
      <c r="J13368" s="3"/>
      <c r="O13368" s="4"/>
      <c r="P13368" s="3"/>
      <c r="U13368" s="3"/>
    </row>
    <row r="13369" spans="1:21" x14ac:dyDescent="0.3">
      <c r="A13369" s="1"/>
      <c r="B13369" s="1"/>
      <c r="C13369" s="2"/>
      <c r="J13369" s="3"/>
      <c r="O13369" s="4"/>
      <c r="P13369" s="3"/>
      <c r="U13369" s="3"/>
    </row>
    <row r="13370" spans="1:21" x14ac:dyDescent="0.3">
      <c r="A13370" s="1"/>
      <c r="B13370" s="1"/>
      <c r="C13370" s="2"/>
      <c r="J13370" s="3"/>
      <c r="O13370" s="4"/>
      <c r="P13370" s="3"/>
      <c r="Q13370" s="3"/>
      <c r="U13370" s="3"/>
    </row>
    <row r="13371" spans="1:21" x14ac:dyDescent="0.3">
      <c r="A13371" s="1"/>
      <c r="B13371" s="1"/>
      <c r="C13371" s="2"/>
      <c r="J13371" s="3"/>
      <c r="P13371" s="3"/>
      <c r="U13371" s="3"/>
    </row>
    <row r="13372" spans="1:21" x14ac:dyDescent="0.3">
      <c r="A13372" s="1"/>
      <c r="B13372" s="1"/>
      <c r="C13372" s="2"/>
      <c r="J13372" s="3"/>
      <c r="O13372" s="4"/>
      <c r="P13372" s="3"/>
      <c r="U13372" s="3"/>
    </row>
    <row r="13373" spans="1:21" x14ac:dyDescent="0.3">
      <c r="A13373" s="1"/>
      <c r="B13373" s="1"/>
      <c r="C13373" s="2"/>
      <c r="J13373" s="3"/>
      <c r="O13373" s="4"/>
      <c r="P13373" s="3"/>
      <c r="U13373" s="3"/>
    </row>
    <row r="13374" spans="1:21" x14ac:dyDescent="0.3">
      <c r="A13374" s="1"/>
      <c r="B13374" s="1"/>
      <c r="C13374" s="2"/>
      <c r="J13374" s="3"/>
      <c r="O13374" s="4"/>
      <c r="P13374" s="3"/>
      <c r="U13374" s="3"/>
    </row>
    <row r="13375" spans="1:21" x14ac:dyDescent="0.3">
      <c r="A13375" s="1"/>
      <c r="B13375" s="1"/>
      <c r="C13375" s="2"/>
      <c r="J13375" s="3"/>
      <c r="O13375" s="4"/>
      <c r="P13375" s="3"/>
      <c r="U13375" s="3"/>
    </row>
    <row r="13376" spans="1:21" x14ac:dyDescent="0.3">
      <c r="A13376" s="1"/>
      <c r="B13376" s="1"/>
      <c r="C13376" s="2"/>
      <c r="J13376" s="3"/>
      <c r="O13376" s="4"/>
      <c r="P13376" s="3"/>
      <c r="U13376" s="3"/>
    </row>
    <row r="13377" spans="1:21" x14ac:dyDescent="0.3">
      <c r="A13377" s="1"/>
      <c r="B13377" s="1"/>
      <c r="C13377" s="2"/>
      <c r="J13377" s="3"/>
      <c r="O13377" s="4"/>
      <c r="P13377" s="3"/>
      <c r="U13377" s="3"/>
    </row>
    <row r="13378" spans="1:21" x14ac:dyDescent="0.3">
      <c r="A13378" s="1"/>
      <c r="B13378" s="1"/>
      <c r="C13378" s="2"/>
      <c r="J13378" s="3"/>
      <c r="O13378" s="4"/>
      <c r="P13378" s="3"/>
      <c r="U13378" s="3"/>
    </row>
    <row r="13379" spans="1:21" x14ac:dyDescent="0.3">
      <c r="A13379" s="1"/>
      <c r="B13379" s="1"/>
      <c r="C13379" s="2"/>
      <c r="J13379" s="3"/>
      <c r="O13379" s="4"/>
      <c r="P13379" s="3"/>
      <c r="U13379" s="3"/>
    </row>
    <row r="13380" spans="1:21" x14ac:dyDescent="0.3">
      <c r="A13380" s="1"/>
      <c r="B13380" s="1"/>
      <c r="C13380" s="2"/>
      <c r="J13380" s="3"/>
      <c r="O13380" s="4"/>
      <c r="P13380" s="3"/>
      <c r="U13380" s="3"/>
    </row>
    <row r="13381" spans="1:21" x14ac:dyDescent="0.3">
      <c r="A13381" s="1"/>
      <c r="B13381" s="1"/>
      <c r="C13381" s="2"/>
      <c r="J13381" s="3"/>
      <c r="O13381" s="4"/>
      <c r="P13381" s="3"/>
      <c r="U13381" s="3"/>
    </row>
    <row r="13382" spans="1:21" x14ac:dyDescent="0.3">
      <c r="A13382" s="1"/>
      <c r="B13382" s="1"/>
      <c r="C13382" s="2"/>
      <c r="J13382" s="3"/>
      <c r="O13382" s="4"/>
      <c r="P13382" s="3"/>
      <c r="U13382" s="3"/>
    </row>
    <row r="13383" spans="1:21" x14ac:dyDescent="0.3">
      <c r="A13383" s="1"/>
      <c r="B13383" s="1"/>
      <c r="C13383" s="2"/>
      <c r="J13383" s="3"/>
      <c r="O13383" s="4"/>
      <c r="P13383" s="3"/>
      <c r="U13383" s="3"/>
    </row>
    <row r="13384" spans="1:21" x14ac:dyDescent="0.3">
      <c r="A13384" s="1"/>
      <c r="B13384" s="1"/>
      <c r="C13384" s="2"/>
      <c r="J13384" s="3"/>
      <c r="O13384" s="4"/>
      <c r="P13384" s="3"/>
      <c r="U13384" s="3"/>
    </row>
    <row r="13385" spans="1:21" x14ac:dyDescent="0.3">
      <c r="A13385" s="1"/>
      <c r="B13385" s="1"/>
      <c r="C13385" s="2"/>
      <c r="J13385" s="3"/>
      <c r="O13385" s="4"/>
      <c r="P13385" s="3"/>
      <c r="Q13385" s="3"/>
      <c r="U13385" s="3"/>
    </row>
    <row r="13386" spans="1:21" x14ac:dyDescent="0.3">
      <c r="A13386" s="1"/>
      <c r="B13386" s="1"/>
      <c r="C13386" s="2"/>
      <c r="J13386" s="3"/>
      <c r="O13386" s="4"/>
      <c r="P13386" s="3"/>
      <c r="U13386" s="3"/>
    </row>
    <row r="13387" spans="1:21" x14ac:dyDescent="0.3">
      <c r="A13387" s="1"/>
      <c r="B13387" s="1"/>
      <c r="C13387" s="2"/>
      <c r="J13387" s="3"/>
      <c r="O13387" s="4"/>
      <c r="P13387" s="3"/>
      <c r="U13387" s="3"/>
    </row>
    <row r="13388" spans="1:21" x14ac:dyDescent="0.3">
      <c r="A13388" s="1"/>
      <c r="B13388" s="1"/>
      <c r="C13388" s="2"/>
      <c r="J13388" s="3"/>
      <c r="O13388" s="4"/>
      <c r="P13388" s="3"/>
      <c r="U13388" s="3"/>
    </row>
    <row r="13389" spans="1:21" x14ac:dyDescent="0.3">
      <c r="A13389" s="1"/>
      <c r="B13389" s="1"/>
      <c r="C13389" s="2"/>
      <c r="J13389" s="3"/>
      <c r="O13389" s="4"/>
      <c r="P13389" s="3"/>
      <c r="U13389" s="3"/>
    </row>
    <row r="13390" spans="1:21" x14ac:dyDescent="0.3">
      <c r="A13390" s="1"/>
      <c r="B13390" s="1"/>
      <c r="C13390" s="2"/>
      <c r="J13390" s="3"/>
      <c r="O13390" s="4"/>
      <c r="P13390" s="3"/>
      <c r="U13390" s="3"/>
    </row>
    <row r="13391" spans="1:21" x14ac:dyDescent="0.3">
      <c r="A13391" s="1"/>
      <c r="B13391" s="1"/>
      <c r="C13391" s="2"/>
      <c r="J13391" s="3"/>
      <c r="O13391" s="4"/>
      <c r="P13391" s="3"/>
      <c r="U13391" s="3"/>
    </row>
    <row r="13392" spans="1:21" x14ac:dyDescent="0.3">
      <c r="A13392" s="1"/>
      <c r="B13392" s="1"/>
      <c r="C13392" s="2"/>
      <c r="J13392" s="3"/>
      <c r="O13392" s="4"/>
      <c r="P13392" s="3"/>
      <c r="Q13392" s="3"/>
      <c r="U13392" s="3"/>
    </row>
    <row r="13393" spans="1:21" x14ac:dyDescent="0.3">
      <c r="A13393" s="1"/>
      <c r="B13393" s="1"/>
      <c r="C13393" s="2"/>
      <c r="J13393" s="3"/>
      <c r="O13393" s="4"/>
      <c r="P13393" s="3"/>
      <c r="U13393" s="3"/>
    </row>
    <row r="13394" spans="1:21" x14ac:dyDescent="0.3">
      <c r="A13394" s="1"/>
      <c r="B13394" s="1"/>
      <c r="C13394" s="2"/>
      <c r="J13394" s="3"/>
      <c r="O13394" s="4"/>
      <c r="P13394" s="3"/>
      <c r="U13394" s="3"/>
    </row>
    <row r="13395" spans="1:21" x14ac:dyDescent="0.3">
      <c r="A13395" s="1"/>
      <c r="B13395" s="1"/>
      <c r="C13395" s="2"/>
      <c r="J13395" s="3"/>
      <c r="O13395" s="4"/>
      <c r="P13395" s="3"/>
      <c r="U13395" s="3"/>
    </row>
    <row r="13396" spans="1:21" x14ac:dyDescent="0.3">
      <c r="A13396" s="1"/>
      <c r="B13396" s="1"/>
      <c r="C13396" s="2"/>
      <c r="J13396" s="3"/>
      <c r="O13396" s="4"/>
      <c r="P13396" s="3"/>
      <c r="U13396" s="3"/>
    </row>
    <row r="13397" spans="1:21" x14ac:dyDescent="0.3">
      <c r="A13397" s="1"/>
      <c r="B13397" s="1"/>
      <c r="C13397" s="2"/>
      <c r="J13397" s="3"/>
      <c r="O13397" s="4"/>
      <c r="P13397" s="3"/>
      <c r="U13397" s="3"/>
    </row>
    <row r="13398" spans="1:21" x14ac:dyDescent="0.3">
      <c r="A13398" s="1"/>
      <c r="B13398" s="1"/>
      <c r="C13398" s="2"/>
      <c r="J13398" s="3"/>
      <c r="O13398" s="4"/>
      <c r="P13398" s="3"/>
      <c r="U13398" s="3"/>
    </row>
    <row r="13399" spans="1:21" x14ac:dyDescent="0.3">
      <c r="A13399" s="1"/>
      <c r="B13399" s="1"/>
      <c r="C13399" s="2"/>
      <c r="J13399" s="3"/>
      <c r="O13399" s="4"/>
      <c r="P13399" s="3"/>
      <c r="U13399" s="3"/>
    </row>
    <row r="13400" spans="1:21" x14ac:dyDescent="0.3">
      <c r="A13400" s="1"/>
      <c r="B13400" s="1"/>
      <c r="C13400" s="2"/>
      <c r="J13400" s="3"/>
      <c r="O13400" s="4"/>
      <c r="P13400" s="3"/>
      <c r="U13400" s="3"/>
    </row>
    <row r="13401" spans="1:21" x14ac:dyDescent="0.3">
      <c r="A13401" s="1"/>
      <c r="B13401" s="1"/>
      <c r="C13401" s="2"/>
      <c r="J13401" s="3"/>
      <c r="O13401" s="4"/>
      <c r="P13401" s="3"/>
      <c r="U13401" s="3"/>
    </row>
    <row r="13402" spans="1:21" x14ac:dyDescent="0.3">
      <c r="A13402" s="1"/>
      <c r="B13402" s="1"/>
      <c r="C13402" s="2"/>
      <c r="J13402" s="3"/>
      <c r="O13402" s="4"/>
      <c r="P13402" s="3"/>
      <c r="U13402" s="3"/>
    </row>
    <row r="13403" spans="1:21" x14ac:dyDescent="0.3">
      <c r="A13403" s="1"/>
      <c r="B13403" s="1"/>
      <c r="C13403" s="2"/>
      <c r="J13403" s="3"/>
      <c r="O13403" s="4"/>
      <c r="P13403" s="3"/>
      <c r="U13403" s="3"/>
    </row>
    <row r="13404" spans="1:21" x14ac:dyDescent="0.3">
      <c r="A13404" s="1"/>
      <c r="B13404" s="1"/>
      <c r="C13404" s="2"/>
      <c r="J13404" s="3"/>
      <c r="O13404" s="4"/>
      <c r="P13404" s="3"/>
      <c r="U13404" s="3"/>
    </row>
    <row r="13405" spans="1:21" x14ac:dyDescent="0.3">
      <c r="A13405" s="1"/>
      <c r="B13405" s="1"/>
      <c r="C13405" s="2"/>
      <c r="J13405" s="3"/>
      <c r="O13405" s="4"/>
      <c r="P13405" s="3"/>
      <c r="U13405" s="3"/>
    </row>
    <row r="13406" spans="1:21" x14ac:dyDescent="0.3">
      <c r="A13406" s="1"/>
      <c r="B13406" s="1"/>
      <c r="C13406" s="2"/>
      <c r="J13406" s="3"/>
      <c r="O13406" s="4"/>
      <c r="P13406" s="3"/>
      <c r="U13406" s="3"/>
    </row>
    <row r="13407" spans="1:21" x14ac:dyDescent="0.3">
      <c r="A13407" s="1"/>
      <c r="B13407" s="1"/>
      <c r="C13407" s="2"/>
      <c r="J13407" s="3"/>
      <c r="O13407" s="4"/>
      <c r="P13407" s="3"/>
      <c r="U13407" s="3"/>
    </row>
    <row r="13408" spans="1:21" x14ac:dyDescent="0.3">
      <c r="A13408" s="1"/>
      <c r="B13408" s="1"/>
      <c r="C13408" s="2"/>
      <c r="J13408" s="3"/>
      <c r="O13408" s="4"/>
      <c r="P13408" s="3"/>
      <c r="U13408" s="3"/>
    </row>
    <row r="13409" spans="1:21" x14ac:dyDescent="0.3">
      <c r="A13409" s="1"/>
      <c r="B13409" s="1"/>
      <c r="C13409" s="2"/>
      <c r="J13409" s="3"/>
      <c r="O13409" s="4"/>
      <c r="P13409" s="3"/>
      <c r="U13409" s="3"/>
    </row>
    <row r="13410" spans="1:21" x14ac:dyDescent="0.3">
      <c r="A13410" s="1"/>
      <c r="B13410" s="1"/>
      <c r="C13410" s="2"/>
      <c r="J13410" s="3"/>
      <c r="O13410" s="4"/>
      <c r="P13410" s="3"/>
      <c r="U13410" s="3"/>
    </row>
    <row r="13411" spans="1:21" x14ac:dyDescent="0.3">
      <c r="A13411" s="1"/>
      <c r="B13411" s="1"/>
      <c r="C13411" s="2"/>
      <c r="J13411" s="3"/>
      <c r="O13411" s="4"/>
      <c r="P13411" s="3"/>
      <c r="U13411" s="3"/>
    </row>
    <row r="13412" spans="1:21" x14ac:dyDescent="0.3">
      <c r="A13412" s="1"/>
      <c r="B13412" s="1"/>
      <c r="C13412" s="2"/>
      <c r="J13412" s="3"/>
      <c r="O13412" s="4"/>
      <c r="P13412" s="3"/>
      <c r="U13412" s="3"/>
    </row>
    <row r="13413" spans="1:21" x14ac:dyDescent="0.3">
      <c r="A13413" s="1"/>
      <c r="B13413" s="1"/>
      <c r="C13413" s="2"/>
      <c r="J13413" s="3"/>
      <c r="O13413" s="4"/>
      <c r="P13413" s="3"/>
      <c r="U13413" s="3"/>
    </row>
    <row r="13414" spans="1:21" x14ac:dyDescent="0.3">
      <c r="A13414" s="1"/>
      <c r="B13414" s="1"/>
      <c r="C13414" s="2"/>
      <c r="J13414" s="3"/>
      <c r="O13414" s="4"/>
      <c r="P13414" s="3"/>
      <c r="U13414" s="3"/>
    </row>
    <row r="13415" spans="1:21" x14ac:dyDescent="0.3">
      <c r="A13415" s="1"/>
      <c r="B13415" s="1"/>
      <c r="C13415" s="2"/>
      <c r="J13415" s="3"/>
      <c r="O13415" s="4"/>
      <c r="P13415" s="3"/>
      <c r="U13415" s="3"/>
    </row>
    <row r="13416" spans="1:21" x14ac:dyDescent="0.3">
      <c r="A13416" s="1"/>
      <c r="B13416" s="1"/>
      <c r="C13416" s="2"/>
      <c r="J13416" s="3"/>
      <c r="O13416" s="4"/>
      <c r="P13416" s="3"/>
      <c r="U13416" s="3"/>
    </row>
    <row r="13417" spans="1:21" x14ac:dyDescent="0.3">
      <c r="A13417" s="1"/>
      <c r="B13417" s="1"/>
      <c r="C13417" s="2"/>
      <c r="J13417" s="3"/>
      <c r="O13417" s="4"/>
      <c r="P13417" s="3"/>
      <c r="U13417" s="3"/>
    </row>
    <row r="13418" spans="1:21" x14ac:dyDescent="0.3">
      <c r="A13418" s="1"/>
      <c r="B13418" s="1"/>
      <c r="C13418" s="2"/>
      <c r="J13418" s="3"/>
      <c r="O13418" s="4"/>
      <c r="P13418" s="3"/>
      <c r="U13418" s="3"/>
    </row>
    <row r="13419" spans="1:21" x14ac:dyDescent="0.3">
      <c r="A13419" s="1"/>
      <c r="B13419" s="1"/>
      <c r="C13419" s="2"/>
      <c r="J13419" s="3"/>
      <c r="O13419" s="4"/>
      <c r="P13419" s="3"/>
      <c r="U13419" s="3"/>
    </row>
    <row r="13420" spans="1:21" x14ac:dyDescent="0.3">
      <c r="A13420" s="1"/>
      <c r="B13420" s="1"/>
      <c r="C13420" s="2"/>
      <c r="J13420" s="3"/>
      <c r="O13420" s="4"/>
      <c r="P13420" s="3"/>
      <c r="U13420" s="3"/>
    </row>
    <row r="13421" spans="1:21" x14ac:dyDescent="0.3">
      <c r="A13421" s="1"/>
      <c r="B13421" s="1"/>
      <c r="C13421" s="2"/>
      <c r="J13421" s="3"/>
      <c r="O13421" s="4"/>
      <c r="P13421" s="3"/>
      <c r="U13421" s="3"/>
    </row>
    <row r="13422" spans="1:21" x14ac:dyDescent="0.3">
      <c r="A13422" s="1"/>
      <c r="B13422" s="1"/>
      <c r="C13422" s="2"/>
      <c r="J13422" s="3"/>
      <c r="O13422" s="4"/>
      <c r="P13422" s="3"/>
      <c r="U13422" s="3"/>
    </row>
    <row r="13423" spans="1:21" x14ac:dyDescent="0.3">
      <c r="A13423" s="1"/>
      <c r="B13423" s="1"/>
      <c r="C13423" s="2"/>
      <c r="J13423" s="3"/>
      <c r="O13423" s="4"/>
      <c r="P13423" s="3"/>
      <c r="U13423" s="3"/>
    </row>
    <row r="13424" spans="1:21" x14ac:dyDescent="0.3">
      <c r="A13424" s="1"/>
      <c r="B13424" s="1"/>
      <c r="C13424" s="2"/>
      <c r="J13424" s="3"/>
      <c r="O13424" s="4"/>
      <c r="P13424" s="3"/>
      <c r="U13424" s="3"/>
    </row>
    <row r="13425" spans="1:21" x14ac:dyDescent="0.3">
      <c r="A13425" s="1"/>
      <c r="B13425" s="1"/>
      <c r="C13425" s="2"/>
      <c r="J13425" s="3"/>
      <c r="O13425" s="4"/>
      <c r="P13425" s="3"/>
      <c r="U13425" s="3"/>
    </row>
    <row r="13426" spans="1:21" x14ac:dyDescent="0.3">
      <c r="A13426" s="1"/>
      <c r="B13426" s="1"/>
      <c r="C13426" s="2"/>
      <c r="J13426" s="3"/>
      <c r="O13426" s="4"/>
      <c r="P13426" s="3"/>
      <c r="U13426" s="3"/>
    </row>
    <row r="13427" spans="1:21" x14ac:dyDescent="0.3">
      <c r="A13427" s="1"/>
      <c r="B13427" s="1"/>
      <c r="C13427" s="2"/>
      <c r="J13427" s="3"/>
      <c r="O13427" s="4"/>
      <c r="P13427" s="3"/>
      <c r="U13427" s="3"/>
    </row>
    <row r="13428" spans="1:21" x14ac:dyDescent="0.3">
      <c r="A13428" s="1"/>
      <c r="B13428" s="1"/>
      <c r="C13428" s="2"/>
      <c r="J13428" s="3"/>
      <c r="O13428" s="4"/>
      <c r="P13428" s="3"/>
      <c r="U13428" s="3"/>
    </row>
    <row r="13429" spans="1:21" x14ac:dyDescent="0.3">
      <c r="A13429" s="1"/>
      <c r="B13429" s="1"/>
      <c r="C13429" s="2"/>
      <c r="J13429" s="3"/>
      <c r="O13429" s="4"/>
      <c r="P13429" s="3"/>
      <c r="U13429" s="3"/>
    </row>
    <row r="13430" spans="1:21" x14ac:dyDescent="0.3">
      <c r="A13430" s="1"/>
      <c r="B13430" s="1"/>
      <c r="C13430" s="2"/>
      <c r="J13430" s="3"/>
      <c r="O13430" s="4"/>
      <c r="P13430" s="3"/>
      <c r="U13430" s="3"/>
    </row>
    <row r="13431" spans="1:21" x14ac:dyDescent="0.3">
      <c r="A13431" s="1"/>
      <c r="B13431" s="1"/>
      <c r="C13431" s="2"/>
      <c r="J13431" s="3"/>
      <c r="O13431" s="4"/>
      <c r="P13431" s="3"/>
      <c r="U13431" s="3"/>
    </row>
    <row r="13432" spans="1:21" x14ac:dyDescent="0.3">
      <c r="A13432" s="1"/>
      <c r="B13432" s="1"/>
      <c r="C13432" s="2"/>
      <c r="J13432" s="3"/>
      <c r="O13432" s="4"/>
      <c r="P13432" s="3"/>
      <c r="U13432" s="3"/>
    </row>
    <row r="13433" spans="1:21" x14ac:dyDescent="0.3">
      <c r="A13433" s="1"/>
      <c r="B13433" s="1"/>
      <c r="C13433" s="2"/>
      <c r="J13433" s="3"/>
      <c r="O13433" s="4"/>
      <c r="P13433" s="3"/>
      <c r="U13433" s="3"/>
    </row>
    <row r="13434" spans="1:21" x14ac:dyDescent="0.3">
      <c r="A13434" s="1"/>
      <c r="B13434" s="1"/>
      <c r="C13434" s="2"/>
      <c r="J13434" s="3"/>
      <c r="O13434" s="4"/>
      <c r="P13434" s="3"/>
      <c r="U13434" s="3"/>
    </row>
    <row r="13435" spans="1:21" x14ac:dyDescent="0.3">
      <c r="A13435" s="1"/>
      <c r="B13435" s="1"/>
      <c r="C13435" s="2"/>
      <c r="J13435" s="3"/>
      <c r="O13435" s="4"/>
      <c r="P13435" s="3"/>
      <c r="U13435" s="3"/>
    </row>
    <row r="13436" spans="1:21" x14ac:dyDescent="0.3">
      <c r="A13436" s="1"/>
      <c r="B13436" s="1"/>
      <c r="C13436" s="2"/>
      <c r="J13436" s="3"/>
      <c r="O13436" s="4"/>
      <c r="P13436" s="3"/>
      <c r="U13436" s="3"/>
    </row>
    <row r="13437" spans="1:21" x14ac:dyDescent="0.3">
      <c r="A13437" s="1"/>
      <c r="B13437" s="1"/>
      <c r="C13437" s="2"/>
      <c r="J13437" s="3"/>
      <c r="O13437" s="4"/>
      <c r="P13437" s="3"/>
      <c r="U13437" s="3"/>
    </row>
    <row r="13438" spans="1:21" x14ac:dyDescent="0.3">
      <c r="A13438" s="1"/>
      <c r="B13438" s="1"/>
      <c r="C13438" s="2"/>
      <c r="J13438" s="3"/>
      <c r="O13438" s="4"/>
      <c r="P13438" s="3"/>
      <c r="U13438" s="3"/>
    </row>
    <row r="13439" spans="1:21" x14ac:dyDescent="0.3">
      <c r="A13439" s="1"/>
      <c r="B13439" s="1"/>
      <c r="C13439" s="2"/>
      <c r="J13439" s="3"/>
      <c r="O13439" s="4"/>
      <c r="P13439" s="3"/>
      <c r="U13439" s="3"/>
    </row>
    <row r="13440" spans="1:21" x14ac:dyDescent="0.3">
      <c r="A13440" s="1"/>
      <c r="B13440" s="1"/>
      <c r="C13440" s="2"/>
      <c r="J13440" s="3"/>
      <c r="O13440" s="4"/>
      <c r="P13440" s="3"/>
      <c r="U13440" s="3"/>
    </row>
    <row r="13441" spans="1:21" x14ac:dyDescent="0.3">
      <c r="A13441" s="1"/>
      <c r="B13441" s="1"/>
      <c r="C13441" s="2"/>
      <c r="J13441" s="3"/>
      <c r="O13441" s="4"/>
      <c r="P13441" s="3"/>
      <c r="U13441" s="3"/>
    </row>
    <row r="13442" spans="1:21" x14ac:dyDescent="0.3">
      <c r="A13442" s="1"/>
      <c r="B13442" s="1"/>
      <c r="C13442" s="2"/>
      <c r="J13442" s="3"/>
      <c r="O13442" s="4"/>
      <c r="P13442" s="3"/>
      <c r="U13442" s="3"/>
    </row>
    <row r="13443" spans="1:21" x14ac:dyDescent="0.3">
      <c r="A13443" s="1"/>
      <c r="B13443" s="1"/>
      <c r="C13443" s="2"/>
      <c r="J13443" s="3"/>
      <c r="O13443" s="4"/>
      <c r="P13443" s="3"/>
      <c r="U13443" s="3"/>
    </row>
    <row r="13444" spans="1:21" x14ac:dyDescent="0.3">
      <c r="A13444" s="1"/>
      <c r="B13444" s="1"/>
      <c r="C13444" s="2"/>
      <c r="J13444" s="3"/>
      <c r="O13444" s="4"/>
      <c r="P13444" s="3"/>
      <c r="U13444" s="3"/>
    </row>
    <row r="13445" spans="1:21" x14ac:dyDescent="0.3">
      <c r="A13445" s="1"/>
      <c r="B13445" s="1"/>
      <c r="C13445" s="2"/>
      <c r="J13445" s="3"/>
      <c r="O13445" s="4"/>
      <c r="P13445" s="3"/>
      <c r="U13445" s="3"/>
    </row>
    <row r="13446" spans="1:21" x14ac:dyDescent="0.3">
      <c r="A13446" s="1"/>
      <c r="B13446" s="1"/>
      <c r="C13446" s="2"/>
      <c r="J13446" s="3"/>
      <c r="O13446" s="4"/>
      <c r="P13446" s="3"/>
      <c r="Q13446" s="3"/>
      <c r="U13446" s="3"/>
    </row>
    <row r="13447" spans="1:21" x14ac:dyDescent="0.3">
      <c r="A13447" s="1"/>
      <c r="B13447" s="1"/>
      <c r="C13447" s="2"/>
      <c r="J13447" s="3"/>
      <c r="O13447" s="4"/>
      <c r="P13447" s="3"/>
      <c r="U13447" s="3"/>
    </row>
    <row r="13448" spans="1:21" x14ac:dyDescent="0.3">
      <c r="A13448" s="1"/>
      <c r="B13448" s="1"/>
      <c r="C13448" s="2"/>
      <c r="J13448" s="3"/>
      <c r="O13448" s="4"/>
      <c r="P13448" s="3"/>
      <c r="U13448" s="3"/>
    </row>
    <row r="13449" spans="1:21" x14ac:dyDescent="0.3">
      <c r="A13449" s="1"/>
      <c r="B13449" s="1"/>
      <c r="C13449" s="2"/>
      <c r="J13449" s="3"/>
      <c r="O13449" s="4"/>
      <c r="P13449" s="3"/>
      <c r="U13449" s="3"/>
    </row>
    <row r="13450" spans="1:21" x14ac:dyDescent="0.3">
      <c r="A13450" s="1"/>
      <c r="B13450" s="1"/>
      <c r="C13450" s="2"/>
      <c r="J13450" s="3"/>
      <c r="O13450" s="4"/>
      <c r="P13450" s="3"/>
      <c r="U13450" s="3"/>
    </row>
    <row r="13451" spans="1:21" x14ac:dyDescent="0.3">
      <c r="A13451" s="1"/>
      <c r="B13451" s="1"/>
      <c r="C13451" s="2"/>
      <c r="J13451" s="3"/>
      <c r="O13451" s="4"/>
      <c r="P13451" s="3"/>
      <c r="U13451" s="3"/>
    </row>
    <row r="13452" spans="1:21" x14ac:dyDescent="0.3">
      <c r="A13452" s="1"/>
      <c r="B13452" s="1"/>
      <c r="C13452" s="2"/>
      <c r="J13452" s="3"/>
      <c r="O13452" s="4"/>
      <c r="P13452" s="3"/>
      <c r="U13452" s="3"/>
    </row>
    <row r="13453" spans="1:21" x14ac:dyDescent="0.3">
      <c r="A13453" s="1"/>
      <c r="B13453" s="1"/>
      <c r="C13453" s="2"/>
      <c r="J13453" s="3"/>
      <c r="O13453" s="4"/>
      <c r="P13453" s="3"/>
      <c r="U13453" s="3"/>
    </row>
    <row r="13454" spans="1:21" x14ac:dyDescent="0.3">
      <c r="A13454" s="1"/>
      <c r="B13454" s="1"/>
      <c r="C13454" s="2"/>
      <c r="J13454" s="3"/>
      <c r="O13454" s="4"/>
      <c r="P13454" s="3"/>
      <c r="U13454" s="3"/>
    </row>
    <row r="13455" spans="1:21" x14ac:dyDescent="0.3">
      <c r="A13455" s="1"/>
      <c r="B13455" s="1"/>
      <c r="C13455" s="2"/>
      <c r="J13455" s="3"/>
      <c r="O13455" s="4"/>
      <c r="P13455" s="3"/>
      <c r="U13455" s="3"/>
    </row>
    <row r="13456" spans="1:21" x14ac:dyDescent="0.3">
      <c r="A13456" s="1"/>
      <c r="B13456" s="1"/>
      <c r="C13456" s="2"/>
      <c r="J13456" s="3"/>
      <c r="O13456" s="4"/>
      <c r="P13456" s="3"/>
      <c r="U13456" s="3"/>
    </row>
    <row r="13457" spans="1:21" x14ac:dyDescent="0.3">
      <c r="A13457" s="1"/>
      <c r="B13457" s="1"/>
      <c r="C13457" s="2"/>
      <c r="J13457" s="3"/>
      <c r="O13457" s="4"/>
      <c r="P13457" s="3"/>
      <c r="Q13457" s="3"/>
      <c r="U13457" s="3"/>
    </row>
    <row r="13458" spans="1:21" x14ac:dyDescent="0.3">
      <c r="A13458" s="1"/>
      <c r="B13458" s="1"/>
      <c r="C13458" s="2"/>
      <c r="J13458" s="3"/>
      <c r="O13458" s="4"/>
      <c r="P13458" s="3"/>
      <c r="U13458" s="3"/>
    </row>
    <row r="13459" spans="1:21" x14ac:dyDescent="0.3">
      <c r="A13459" s="1"/>
      <c r="B13459" s="1"/>
      <c r="C13459" s="2"/>
      <c r="J13459" s="3"/>
      <c r="O13459" s="4"/>
      <c r="P13459" s="3"/>
      <c r="U13459" s="3"/>
    </row>
    <row r="13460" spans="1:21" x14ac:dyDescent="0.3">
      <c r="A13460" s="1"/>
      <c r="B13460" s="1"/>
      <c r="C13460" s="2"/>
      <c r="J13460" s="3"/>
      <c r="O13460" s="4"/>
      <c r="P13460" s="3"/>
      <c r="U13460" s="3"/>
    </row>
    <row r="13461" spans="1:21" x14ac:dyDescent="0.3">
      <c r="A13461" s="1"/>
      <c r="B13461" s="1"/>
      <c r="C13461" s="2"/>
      <c r="J13461" s="3"/>
      <c r="O13461" s="4"/>
      <c r="P13461" s="3"/>
      <c r="U13461" s="3"/>
    </row>
    <row r="13462" spans="1:21" x14ac:dyDescent="0.3">
      <c r="A13462" s="1"/>
      <c r="B13462" s="1"/>
      <c r="C13462" s="2"/>
      <c r="J13462" s="3"/>
      <c r="O13462" s="4"/>
      <c r="P13462" s="3"/>
      <c r="U13462" s="3"/>
    </row>
    <row r="13463" spans="1:21" x14ac:dyDescent="0.3">
      <c r="A13463" s="1"/>
      <c r="B13463" s="1"/>
      <c r="C13463" s="2"/>
      <c r="J13463" s="3"/>
      <c r="O13463" s="4"/>
      <c r="P13463" s="3"/>
      <c r="U13463" s="3"/>
    </row>
    <row r="13464" spans="1:21" x14ac:dyDescent="0.3">
      <c r="A13464" s="1"/>
      <c r="B13464" s="1"/>
      <c r="C13464" s="2"/>
      <c r="J13464" s="3"/>
      <c r="O13464" s="4"/>
      <c r="P13464" s="3"/>
      <c r="U13464" s="3"/>
    </row>
    <row r="13465" spans="1:21" x14ac:dyDescent="0.3">
      <c r="A13465" s="1"/>
      <c r="B13465" s="1"/>
      <c r="C13465" s="2"/>
      <c r="J13465" s="3"/>
      <c r="O13465" s="4"/>
      <c r="P13465" s="3"/>
      <c r="U13465" s="3"/>
    </row>
    <row r="13466" spans="1:21" x14ac:dyDescent="0.3">
      <c r="A13466" s="1"/>
      <c r="B13466" s="1"/>
      <c r="C13466" s="2"/>
      <c r="J13466" s="3"/>
      <c r="O13466" s="4"/>
      <c r="P13466" s="3"/>
      <c r="U13466" s="3"/>
    </row>
    <row r="13467" spans="1:21" x14ac:dyDescent="0.3">
      <c r="A13467" s="1"/>
      <c r="B13467" s="1"/>
      <c r="C13467" s="2"/>
      <c r="J13467" s="3"/>
      <c r="O13467" s="4"/>
      <c r="P13467" s="3"/>
      <c r="U13467" s="3"/>
    </row>
    <row r="13468" spans="1:21" x14ac:dyDescent="0.3">
      <c r="A13468" s="1"/>
      <c r="B13468" s="1"/>
      <c r="C13468" s="2"/>
      <c r="J13468" s="3"/>
      <c r="O13468" s="4"/>
      <c r="P13468" s="3"/>
      <c r="U13468" s="3"/>
    </row>
    <row r="13469" spans="1:21" x14ac:dyDescent="0.3">
      <c r="A13469" s="1"/>
      <c r="B13469" s="1"/>
      <c r="C13469" s="2"/>
      <c r="J13469" s="3"/>
      <c r="O13469" s="4"/>
      <c r="P13469" s="3"/>
      <c r="U13469" s="3"/>
    </row>
    <row r="13470" spans="1:21" x14ac:dyDescent="0.3">
      <c r="A13470" s="1"/>
      <c r="B13470" s="1"/>
      <c r="C13470" s="2"/>
      <c r="J13470" s="3"/>
      <c r="O13470" s="4"/>
      <c r="P13470" s="3"/>
      <c r="U13470" s="3"/>
    </row>
    <row r="13471" spans="1:21" x14ac:dyDescent="0.3">
      <c r="A13471" s="1"/>
      <c r="B13471" s="1"/>
      <c r="C13471" s="2"/>
      <c r="J13471" s="3"/>
      <c r="O13471" s="4"/>
      <c r="P13471" s="3"/>
      <c r="U13471" s="3"/>
    </row>
    <row r="13472" spans="1:21" x14ac:dyDescent="0.3">
      <c r="A13472" s="1"/>
      <c r="B13472" s="1"/>
      <c r="C13472" s="2"/>
      <c r="J13472" s="3"/>
      <c r="O13472" s="4"/>
      <c r="P13472" s="3"/>
      <c r="U13472" s="3"/>
    </row>
    <row r="13473" spans="1:21" x14ac:dyDescent="0.3">
      <c r="A13473" s="1"/>
      <c r="B13473" s="1"/>
      <c r="C13473" s="2"/>
      <c r="J13473" s="3"/>
      <c r="O13473" s="4"/>
      <c r="P13473" s="3"/>
      <c r="U13473" s="3"/>
    </row>
    <row r="13474" spans="1:21" x14ac:dyDescent="0.3">
      <c r="A13474" s="1"/>
      <c r="B13474" s="1"/>
      <c r="C13474" s="2"/>
      <c r="J13474" s="3"/>
      <c r="O13474" s="4"/>
      <c r="P13474" s="3"/>
      <c r="U13474" s="3"/>
    </row>
    <row r="13475" spans="1:21" x14ac:dyDescent="0.3">
      <c r="A13475" s="1"/>
      <c r="B13475" s="1"/>
      <c r="C13475" s="2"/>
      <c r="J13475" s="3"/>
      <c r="O13475" s="4"/>
      <c r="P13475" s="3"/>
      <c r="U13475" s="3"/>
    </row>
    <row r="13476" spans="1:21" x14ac:dyDescent="0.3">
      <c r="A13476" s="1"/>
      <c r="B13476" s="1"/>
      <c r="C13476" s="2"/>
      <c r="J13476" s="3"/>
      <c r="O13476" s="4"/>
      <c r="P13476" s="3"/>
      <c r="U13476" s="3"/>
    </row>
    <row r="13477" spans="1:21" x14ac:dyDescent="0.3">
      <c r="A13477" s="1"/>
      <c r="B13477" s="1"/>
      <c r="C13477" s="2"/>
      <c r="J13477" s="3"/>
      <c r="O13477" s="4"/>
      <c r="P13477" s="3"/>
      <c r="U13477" s="3"/>
    </row>
    <row r="13478" spans="1:21" x14ac:dyDescent="0.3">
      <c r="A13478" s="1"/>
      <c r="B13478" s="1"/>
      <c r="C13478" s="2"/>
      <c r="J13478" s="3"/>
      <c r="O13478" s="4"/>
      <c r="P13478" s="3"/>
      <c r="U13478" s="3"/>
    </row>
    <row r="13479" spans="1:21" x14ac:dyDescent="0.3">
      <c r="A13479" s="1"/>
      <c r="B13479" s="1"/>
      <c r="C13479" s="2"/>
      <c r="J13479" s="3"/>
      <c r="O13479" s="4"/>
      <c r="P13479" s="3"/>
      <c r="U13479" s="3"/>
    </row>
    <row r="13480" spans="1:21" x14ac:dyDescent="0.3">
      <c r="A13480" s="1"/>
      <c r="B13480" s="1"/>
      <c r="C13480" s="2"/>
      <c r="J13480" s="3"/>
      <c r="O13480" s="4"/>
      <c r="P13480" s="3"/>
      <c r="U13480" s="3"/>
    </row>
    <row r="13481" spans="1:21" x14ac:dyDescent="0.3">
      <c r="A13481" s="1"/>
      <c r="B13481" s="1"/>
      <c r="C13481" s="2"/>
      <c r="J13481" s="3"/>
      <c r="O13481" s="4"/>
      <c r="P13481" s="3"/>
      <c r="U13481" s="3"/>
    </row>
    <row r="13482" spans="1:21" x14ac:dyDescent="0.3">
      <c r="A13482" s="1"/>
      <c r="B13482" s="1"/>
      <c r="C13482" s="2"/>
      <c r="J13482" s="3"/>
      <c r="O13482" s="4"/>
      <c r="P13482" s="3"/>
      <c r="U13482" s="3"/>
    </row>
    <row r="13483" spans="1:21" x14ac:dyDescent="0.3">
      <c r="A13483" s="1"/>
      <c r="B13483" s="1"/>
      <c r="C13483" s="2"/>
      <c r="J13483" s="3"/>
      <c r="O13483" s="4"/>
      <c r="P13483" s="3"/>
      <c r="U13483" s="3"/>
    </row>
    <row r="13484" spans="1:21" x14ac:dyDescent="0.3">
      <c r="A13484" s="1"/>
      <c r="B13484" s="1"/>
      <c r="C13484" s="2"/>
      <c r="J13484" s="3"/>
      <c r="O13484" s="4"/>
      <c r="P13484" s="3"/>
      <c r="U13484" s="3"/>
    </row>
    <row r="13485" spans="1:21" x14ac:dyDescent="0.3">
      <c r="A13485" s="1"/>
      <c r="B13485" s="1"/>
      <c r="C13485" s="2"/>
      <c r="J13485" s="3"/>
      <c r="O13485" s="4"/>
      <c r="P13485" s="3"/>
      <c r="U13485" s="3"/>
    </row>
    <row r="13486" spans="1:21" x14ac:dyDescent="0.3">
      <c r="A13486" s="1"/>
      <c r="B13486" s="1"/>
      <c r="C13486" s="2"/>
      <c r="J13486" s="3"/>
      <c r="O13486" s="4"/>
      <c r="P13486" s="3"/>
      <c r="U13486" s="3"/>
    </row>
    <row r="13487" spans="1:21" x14ac:dyDescent="0.3">
      <c r="A13487" s="1"/>
      <c r="B13487" s="1"/>
      <c r="C13487" s="2"/>
      <c r="J13487" s="3"/>
      <c r="O13487" s="4"/>
      <c r="P13487" s="3"/>
      <c r="U13487" s="3"/>
    </row>
    <row r="13488" spans="1:21" x14ac:dyDescent="0.3">
      <c r="A13488" s="1"/>
      <c r="B13488" s="1"/>
      <c r="C13488" s="2"/>
      <c r="J13488" s="3"/>
      <c r="O13488" s="4"/>
      <c r="P13488" s="3"/>
      <c r="U13488" s="3"/>
    </row>
    <row r="13489" spans="1:21" x14ac:dyDescent="0.3">
      <c r="A13489" s="1"/>
      <c r="B13489" s="1"/>
      <c r="C13489" s="2"/>
      <c r="J13489" s="3"/>
      <c r="O13489" s="4"/>
      <c r="P13489" s="3"/>
      <c r="U13489" s="3"/>
    </row>
    <row r="13490" spans="1:21" x14ac:dyDescent="0.3">
      <c r="A13490" s="1"/>
      <c r="B13490" s="1"/>
      <c r="C13490" s="2"/>
      <c r="J13490" s="3"/>
      <c r="O13490" s="4"/>
      <c r="P13490" s="3"/>
      <c r="U13490" s="3"/>
    </row>
    <row r="13491" spans="1:21" x14ac:dyDescent="0.3">
      <c r="A13491" s="1"/>
      <c r="B13491" s="1"/>
      <c r="C13491" s="2"/>
      <c r="J13491" s="3"/>
      <c r="O13491" s="4"/>
      <c r="P13491" s="3"/>
      <c r="U13491" s="3"/>
    </row>
    <row r="13492" spans="1:21" x14ac:dyDescent="0.3">
      <c r="A13492" s="1"/>
      <c r="B13492" s="1"/>
      <c r="C13492" s="2"/>
      <c r="J13492" s="3"/>
      <c r="O13492" s="4"/>
      <c r="P13492" s="3"/>
      <c r="U13492" s="3"/>
    </row>
    <row r="13493" spans="1:21" x14ac:dyDescent="0.3">
      <c r="A13493" s="1"/>
      <c r="B13493" s="1"/>
      <c r="C13493" s="2"/>
      <c r="J13493" s="3"/>
      <c r="O13493" s="4"/>
      <c r="P13493" s="3"/>
      <c r="U13493" s="3"/>
    </row>
    <row r="13494" spans="1:21" x14ac:dyDescent="0.3">
      <c r="A13494" s="1"/>
      <c r="B13494" s="1"/>
      <c r="C13494" s="2"/>
      <c r="J13494" s="3"/>
      <c r="O13494" s="4"/>
      <c r="P13494" s="3"/>
      <c r="U13494" s="3"/>
    </row>
    <row r="13495" spans="1:21" x14ac:dyDescent="0.3">
      <c r="A13495" s="1"/>
      <c r="B13495" s="1"/>
      <c r="C13495" s="2"/>
      <c r="J13495" s="3"/>
      <c r="O13495" s="4"/>
      <c r="P13495" s="3"/>
      <c r="U13495" s="3"/>
    </row>
    <row r="13496" spans="1:21" x14ac:dyDescent="0.3">
      <c r="A13496" s="1"/>
      <c r="B13496" s="1"/>
      <c r="C13496" s="2"/>
      <c r="J13496" s="3"/>
      <c r="O13496" s="4"/>
      <c r="P13496" s="3"/>
      <c r="U13496" s="3"/>
    </row>
    <row r="13497" spans="1:21" x14ac:dyDescent="0.3">
      <c r="A13497" s="1"/>
      <c r="B13497" s="1"/>
      <c r="C13497" s="2"/>
      <c r="J13497" s="3"/>
      <c r="O13497" s="4"/>
      <c r="P13497" s="3"/>
      <c r="U13497" s="3"/>
    </row>
    <row r="13498" spans="1:21" x14ac:dyDescent="0.3">
      <c r="A13498" s="1"/>
      <c r="B13498" s="1"/>
      <c r="C13498" s="2"/>
      <c r="J13498" s="3"/>
      <c r="O13498" s="4"/>
      <c r="P13498" s="3"/>
      <c r="U13498" s="3"/>
    </row>
    <row r="13499" spans="1:21" x14ac:dyDescent="0.3">
      <c r="A13499" s="1"/>
      <c r="B13499" s="1"/>
      <c r="C13499" s="2"/>
      <c r="J13499" s="3"/>
      <c r="O13499" s="4"/>
      <c r="P13499" s="3"/>
      <c r="U13499" s="3"/>
    </row>
    <row r="13500" spans="1:21" x14ac:dyDescent="0.3">
      <c r="A13500" s="1"/>
      <c r="B13500" s="1"/>
      <c r="C13500" s="2"/>
      <c r="J13500" s="3"/>
      <c r="O13500" s="4"/>
      <c r="P13500" s="3"/>
      <c r="U13500" s="3"/>
    </row>
    <row r="13501" spans="1:21" x14ac:dyDescent="0.3">
      <c r="A13501" s="1"/>
      <c r="B13501" s="1"/>
      <c r="C13501" s="2"/>
      <c r="J13501" s="3"/>
      <c r="O13501" s="4"/>
      <c r="P13501" s="3"/>
      <c r="U13501" s="3"/>
    </row>
    <row r="13502" spans="1:21" x14ac:dyDescent="0.3">
      <c r="A13502" s="1"/>
      <c r="B13502" s="1"/>
      <c r="C13502" s="2"/>
      <c r="J13502" s="3"/>
      <c r="O13502" s="4"/>
      <c r="P13502" s="3"/>
      <c r="U13502" s="3"/>
    </row>
    <row r="13503" spans="1:21" x14ac:dyDescent="0.3">
      <c r="A13503" s="1"/>
      <c r="B13503" s="1"/>
      <c r="C13503" s="2"/>
      <c r="J13503" s="3"/>
      <c r="O13503" s="4"/>
      <c r="P13503" s="3"/>
      <c r="U13503" s="3"/>
    </row>
    <row r="13504" spans="1:21" x14ac:dyDescent="0.3">
      <c r="A13504" s="1"/>
      <c r="B13504" s="1"/>
      <c r="C13504" s="2"/>
      <c r="J13504" s="3"/>
      <c r="O13504" s="4"/>
      <c r="P13504" s="3"/>
      <c r="U13504" s="3"/>
    </row>
    <row r="13505" spans="1:21" x14ac:dyDescent="0.3">
      <c r="A13505" s="1"/>
      <c r="B13505" s="1"/>
      <c r="C13505" s="2"/>
      <c r="J13505" s="3"/>
      <c r="O13505" s="4"/>
      <c r="P13505" s="3"/>
      <c r="U13505" s="3"/>
    </row>
    <row r="13506" spans="1:21" x14ac:dyDescent="0.3">
      <c r="A13506" s="1"/>
      <c r="B13506" s="1"/>
      <c r="C13506" s="2"/>
      <c r="J13506" s="3"/>
      <c r="O13506" s="4"/>
      <c r="P13506" s="3"/>
      <c r="U13506" s="3"/>
    </row>
    <row r="13507" spans="1:21" x14ac:dyDescent="0.3">
      <c r="A13507" s="1"/>
      <c r="B13507" s="1"/>
      <c r="C13507" s="2"/>
      <c r="J13507" s="3"/>
      <c r="O13507" s="4"/>
      <c r="P13507" s="3"/>
      <c r="U13507" s="3"/>
    </row>
    <row r="13508" spans="1:21" x14ac:dyDescent="0.3">
      <c r="A13508" s="1"/>
      <c r="B13508" s="1"/>
      <c r="C13508" s="2"/>
      <c r="J13508" s="3"/>
      <c r="O13508" s="4"/>
      <c r="P13508" s="3"/>
      <c r="U13508" s="3"/>
    </row>
    <row r="13509" spans="1:21" x14ac:dyDescent="0.3">
      <c r="A13509" s="1"/>
      <c r="B13509" s="1"/>
      <c r="C13509" s="2"/>
      <c r="J13509" s="3"/>
      <c r="O13509" s="4"/>
      <c r="P13509" s="3"/>
      <c r="U13509" s="3"/>
    </row>
    <row r="13510" spans="1:21" x14ac:dyDescent="0.3">
      <c r="A13510" s="1"/>
      <c r="B13510" s="1"/>
      <c r="C13510" s="2"/>
      <c r="J13510" s="3"/>
      <c r="O13510" s="4"/>
      <c r="P13510" s="3"/>
      <c r="U13510" s="3"/>
    </row>
    <row r="13511" spans="1:21" x14ac:dyDescent="0.3">
      <c r="A13511" s="1"/>
      <c r="B13511" s="1"/>
      <c r="C13511" s="2"/>
      <c r="J13511" s="3"/>
      <c r="O13511" s="4"/>
      <c r="P13511" s="3"/>
      <c r="U13511" s="3"/>
    </row>
    <row r="13512" spans="1:21" x14ac:dyDescent="0.3">
      <c r="A13512" s="1"/>
      <c r="B13512" s="1"/>
      <c r="C13512" s="2"/>
      <c r="J13512" s="3"/>
      <c r="O13512" s="4"/>
      <c r="P13512" s="3"/>
      <c r="U13512" s="3"/>
    </row>
    <row r="13513" spans="1:21" x14ac:dyDescent="0.3">
      <c r="A13513" s="1"/>
      <c r="B13513" s="1"/>
      <c r="C13513" s="2"/>
      <c r="J13513" s="3"/>
      <c r="O13513" s="4"/>
      <c r="P13513" s="3"/>
      <c r="U13513" s="3"/>
    </row>
    <row r="13514" spans="1:21" x14ac:dyDescent="0.3">
      <c r="A13514" s="1"/>
      <c r="B13514" s="1"/>
      <c r="C13514" s="2"/>
      <c r="J13514" s="3"/>
      <c r="O13514" s="4"/>
      <c r="P13514" s="3"/>
      <c r="U13514" s="3"/>
    </row>
    <row r="13515" spans="1:21" x14ac:dyDescent="0.3">
      <c r="A13515" s="1"/>
      <c r="B13515" s="1"/>
      <c r="C13515" s="2"/>
      <c r="J13515" s="3"/>
      <c r="O13515" s="4"/>
      <c r="P13515" s="3"/>
      <c r="U13515" s="3"/>
    </row>
    <row r="13516" spans="1:21" x14ac:dyDescent="0.3">
      <c r="A13516" s="1"/>
      <c r="B13516" s="1"/>
      <c r="C13516" s="2"/>
      <c r="J13516" s="3"/>
      <c r="O13516" s="4"/>
      <c r="P13516" s="3"/>
      <c r="U13516" s="3"/>
    </row>
    <row r="13517" spans="1:21" x14ac:dyDescent="0.3">
      <c r="A13517" s="1"/>
      <c r="B13517" s="1"/>
      <c r="C13517" s="2"/>
      <c r="J13517" s="3"/>
      <c r="O13517" s="4"/>
      <c r="P13517" s="3"/>
      <c r="U13517" s="3"/>
    </row>
    <row r="13518" spans="1:21" x14ac:dyDescent="0.3">
      <c r="A13518" s="1"/>
      <c r="B13518" s="1"/>
      <c r="C13518" s="2"/>
      <c r="J13518" s="3"/>
      <c r="O13518" s="4"/>
      <c r="P13518" s="3"/>
      <c r="U13518" s="3"/>
    </row>
    <row r="13519" spans="1:21" x14ac:dyDescent="0.3">
      <c r="A13519" s="1"/>
      <c r="B13519" s="1"/>
      <c r="C13519" s="2"/>
      <c r="J13519" s="3"/>
      <c r="O13519" s="4"/>
      <c r="P13519" s="3"/>
      <c r="U13519" s="3"/>
    </row>
    <row r="13520" spans="1:21" x14ac:dyDescent="0.3">
      <c r="A13520" s="1"/>
      <c r="B13520" s="1"/>
      <c r="C13520" s="2"/>
      <c r="J13520" s="3"/>
      <c r="O13520" s="4"/>
      <c r="P13520" s="3"/>
      <c r="U13520" s="3"/>
    </row>
    <row r="13521" spans="1:21" x14ac:dyDescent="0.3">
      <c r="A13521" s="1"/>
      <c r="B13521" s="1"/>
      <c r="C13521" s="2"/>
      <c r="J13521" s="3"/>
      <c r="P13521" s="3"/>
      <c r="U13521" s="3"/>
    </row>
    <row r="13522" spans="1:21" x14ac:dyDescent="0.3">
      <c r="A13522" s="1"/>
      <c r="B13522" s="1"/>
      <c r="C13522" s="2"/>
      <c r="J13522" s="3"/>
      <c r="O13522" s="4"/>
      <c r="P13522" s="3"/>
      <c r="U13522" s="3"/>
    </row>
    <row r="13523" spans="1:21" x14ac:dyDescent="0.3">
      <c r="A13523" s="1"/>
      <c r="B13523" s="1"/>
      <c r="C13523" s="2"/>
      <c r="J13523" s="3"/>
      <c r="O13523" s="4"/>
      <c r="P13523" s="3"/>
      <c r="U13523" s="3"/>
    </row>
    <row r="13524" spans="1:21" x14ac:dyDescent="0.3">
      <c r="A13524" s="1"/>
      <c r="B13524" s="1"/>
      <c r="C13524" s="2"/>
      <c r="J13524" s="3"/>
      <c r="O13524" s="4"/>
      <c r="P13524" s="3"/>
      <c r="U13524" s="3"/>
    </row>
    <row r="13525" spans="1:21" x14ac:dyDescent="0.3">
      <c r="A13525" s="1"/>
      <c r="B13525" s="1"/>
      <c r="C13525" s="2"/>
      <c r="J13525" s="3"/>
      <c r="O13525" s="4"/>
      <c r="P13525" s="3"/>
      <c r="U13525" s="3"/>
    </row>
    <row r="13526" spans="1:21" x14ac:dyDescent="0.3">
      <c r="A13526" s="1"/>
      <c r="B13526" s="1"/>
      <c r="C13526" s="2"/>
      <c r="J13526" s="3"/>
      <c r="O13526" s="4"/>
      <c r="P13526" s="3"/>
      <c r="U13526" s="3"/>
    </row>
    <row r="13527" spans="1:21" x14ac:dyDescent="0.3">
      <c r="A13527" s="1"/>
      <c r="B13527" s="1"/>
      <c r="C13527" s="2"/>
      <c r="J13527" s="3"/>
      <c r="O13527" s="4"/>
      <c r="P13527" s="3"/>
      <c r="U13527" s="3"/>
    </row>
    <row r="13528" spans="1:21" x14ac:dyDescent="0.3">
      <c r="A13528" s="1"/>
      <c r="B13528" s="1"/>
      <c r="C13528" s="2"/>
      <c r="J13528" s="3"/>
      <c r="O13528" s="4"/>
      <c r="P13528" s="3"/>
      <c r="U13528" s="3"/>
    </row>
    <row r="13529" spans="1:21" x14ac:dyDescent="0.3">
      <c r="A13529" s="1"/>
      <c r="B13529" s="1"/>
      <c r="C13529" s="2"/>
      <c r="J13529" s="3"/>
      <c r="O13529" s="4"/>
      <c r="P13529" s="3"/>
      <c r="U13529" s="3"/>
    </row>
    <row r="13530" spans="1:21" x14ac:dyDescent="0.3">
      <c r="A13530" s="1"/>
      <c r="B13530" s="1"/>
      <c r="C13530" s="2"/>
      <c r="J13530" s="3"/>
      <c r="O13530" s="4"/>
      <c r="P13530" s="3"/>
      <c r="U13530" s="3"/>
    </row>
    <row r="13531" spans="1:21" x14ac:dyDescent="0.3">
      <c r="A13531" s="1"/>
      <c r="B13531" s="1"/>
      <c r="C13531" s="2"/>
      <c r="J13531" s="3"/>
      <c r="O13531" s="4"/>
      <c r="P13531" s="3"/>
      <c r="U13531" s="3"/>
    </row>
    <row r="13532" spans="1:21" x14ac:dyDescent="0.3">
      <c r="A13532" s="1"/>
      <c r="B13532" s="1"/>
      <c r="C13532" s="2"/>
      <c r="J13532" s="3"/>
      <c r="O13532" s="4"/>
      <c r="P13532" s="3"/>
      <c r="U13532" s="3"/>
    </row>
    <row r="13533" spans="1:21" x14ac:dyDescent="0.3">
      <c r="A13533" s="1"/>
      <c r="B13533" s="1"/>
      <c r="C13533" s="2"/>
      <c r="J13533" s="3"/>
      <c r="O13533" s="4"/>
      <c r="P13533" s="3"/>
      <c r="Q13533" s="3"/>
      <c r="U13533" s="3"/>
    </row>
    <row r="13534" spans="1:21" x14ac:dyDescent="0.3">
      <c r="A13534" s="1"/>
      <c r="B13534" s="1"/>
      <c r="C13534" s="2"/>
      <c r="J13534" s="3"/>
      <c r="O13534" s="4"/>
      <c r="P13534" s="3"/>
      <c r="U13534" s="3"/>
    </row>
    <row r="13535" spans="1:21" x14ac:dyDescent="0.3">
      <c r="A13535" s="1"/>
      <c r="B13535" s="1"/>
      <c r="C13535" s="2"/>
      <c r="J13535" s="3"/>
      <c r="O13535" s="4"/>
      <c r="P13535" s="3"/>
      <c r="U13535" s="3"/>
    </row>
    <row r="13536" spans="1:21" x14ac:dyDescent="0.3">
      <c r="A13536" s="1"/>
      <c r="B13536" s="1"/>
      <c r="C13536" s="2"/>
      <c r="J13536" s="3"/>
      <c r="O13536" s="4"/>
      <c r="P13536" s="3"/>
      <c r="U13536" s="3"/>
    </row>
    <row r="13537" spans="1:21" x14ac:dyDescent="0.3">
      <c r="A13537" s="1"/>
      <c r="B13537" s="1"/>
      <c r="C13537" s="2"/>
      <c r="J13537" s="3"/>
      <c r="O13537" s="4"/>
      <c r="P13537" s="3"/>
      <c r="U13537" s="3"/>
    </row>
    <row r="13538" spans="1:21" x14ac:dyDescent="0.3">
      <c r="A13538" s="1"/>
      <c r="B13538" s="1"/>
      <c r="C13538" s="2"/>
      <c r="J13538" s="3"/>
      <c r="O13538" s="4"/>
      <c r="P13538" s="3"/>
      <c r="U13538" s="3"/>
    </row>
    <row r="13539" spans="1:21" x14ac:dyDescent="0.3">
      <c r="A13539" s="1"/>
      <c r="B13539" s="1"/>
      <c r="C13539" s="2"/>
      <c r="J13539" s="3"/>
      <c r="O13539" s="4"/>
      <c r="P13539" s="3"/>
      <c r="U13539" s="3"/>
    </row>
    <row r="13540" spans="1:21" x14ac:dyDescent="0.3">
      <c r="A13540" s="1"/>
      <c r="B13540" s="1"/>
      <c r="C13540" s="2"/>
      <c r="J13540" s="3"/>
      <c r="O13540" s="4"/>
      <c r="P13540" s="3"/>
      <c r="U13540" s="3"/>
    </row>
    <row r="13541" spans="1:21" x14ac:dyDescent="0.3">
      <c r="A13541" s="1"/>
      <c r="B13541" s="1"/>
      <c r="C13541" s="2"/>
      <c r="J13541" s="3"/>
      <c r="O13541" s="4"/>
      <c r="P13541" s="3"/>
      <c r="U13541" s="3"/>
    </row>
    <row r="13542" spans="1:21" x14ac:dyDescent="0.3">
      <c r="A13542" s="1"/>
      <c r="B13542" s="1"/>
      <c r="C13542" s="2"/>
      <c r="J13542" s="3"/>
      <c r="O13542" s="4"/>
      <c r="P13542" s="3"/>
      <c r="U13542" s="3"/>
    </row>
    <row r="13543" spans="1:21" x14ac:dyDescent="0.3">
      <c r="A13543" s="1"/>
      <c r="B13543" s="1"/>
      <c r="C13543" s="2"/>
      <c r="J13543" s="3"/>
      <c r="O13543" s="4"/>
      <c r="P13543" s="3"/>
      <c r="U13543" s="3"/>
    </row>
    <row r="13544" spans="1:21" x14ac:dyDescent="0.3">
      <c r="A13544" s="1"/>
      <c r="B13544" s="1"/>
      <c r="C13544" s="2"/>
      <c r="J13544" s="3"/>
      <c r="O13544" s="4"/>
      <c r="P13544" s="3"/>
      <c r="U13544" s="3"/>
    </row>
    <row r="13545" spans="1:21" x14ac:dyDescent="0.3">
      <c r="A13545" s="1"/>
      <c r="B13545" s="1"/>
      <c r="C13545" s="2"/>
      <c r="J13545" s="3"/>
      <c r="O13545" s="4"/>
      <c r="P13545" s="3"/>
      <c r="U13545" s="3"/>
    </row>
    <row r="13546" spans="1:21" x14ac:dyDescent="0.3">
      <c r="A13546" s="1"/>
      <c r="B13546" s="1"/>
      <c r="C13546" s="2"/>
      <c r="J13546" s="3"/>
      <c r="O13546" s="4"/>
      <c r="P13546" s="3"/>
      <c r="U13546" s="3"/>
    </row>
    <row r="13547" spans="1:21" x14ac:dyDescent="0.3">
      <c r="A13547" s="1"/>
      <c r="B13547" s="1"/>
      <c r="C13547" s="2"/>
      <c r="J13547" s="3"/>
      <c r="O13547" s="4"/>
      <c r="P13547" s="3"/>
      <c r="U13547" s="3"/>
    </row>
    <row r="13548" spans="1:21" x14ac:dyDescent="0.3">
      <c r="A13548" s="1"/>
      <c r="B13548" s="1"/>
      <c r="C13548" s="2"/>
      <c r="J13548" s="3"/>
      <c r="O13548" s="4"/>
      <c r="P13548" s="3"/>
      <c r="U13548" s="3"/>
    </row>
    <row r="13549" spans="1:21" x14ac:dyDescent="0.3">
      <c r="A13549" s="1"/>
      <c r="B13549" s="1"/>
      <c r="C13549" s="2"/>
      <c r="J13549" s="3"/>
      <c r="O13549" s="4"/>
      <c r="P13549" s="3"/>
      <c r="U13549" s="3"/>
    </row>
    <row r="13550" spans="1:21" x14ac:dyDescent="0.3">
      <c r="A13550" s="1"/>
      <c r="B13550" s="1"/>
      <c r="C13550" s="2"/>
      <c r="J13550" s="3"/>
      <c r="O13550" s="4"/>
      <c r="P13550" s="3"/>
      <c r="U13550" s="3"/>
    </row>
    <row r="13551" spans="1:21" x14ac:dyDescent="0.3">
      <c r="A13551" s="1"/>
      <c r="B13551" s="1"/>
      <c r="C13551" s="2"/>
      <c r="J13551" s="3"/>
      <c r="O13551" s="4"/>
      <c r="P13551" s="3"/>
      <c r="U13551" s="3"/>
    </row>
    <row r="13552" spans="1:21" x14ac:dyDescent="0.3">
      <c r="A13552" s="1"/>
      <c r="B13552" s="1"/>
      <c r="C13552" s="2"/>
      <c r="J13552" s="3"/>
      <c r="O13552" s="4"/>
      <c r="P13552" s="3"/>
      <c r="U13552" s="3"/>
    </row>
    <row r="13553" spans="1:21" x14ac:dyDescent="0.3">
      <c r="A13553" s="1"/>
      <c r="B13553" s="1"/>
      <c r="C13553" s="2"/>
      <c r="J13553" s="3"/>
      <c r="O13553" s="4"/>
      <c r="P13553" s="3"/>
      <c r="U13553" s="3"/>
    </row>
    <row r="13554" spans="1:21" x14ac:dyDescent="0.3">
      <c r="A13554" s="1"/>
      <c r="B13554" s="1"/>
      <c r="C13554" s="2"/>
      <c r="J13554" s="3"/>
      <c r="P13554" s="3"/>
      <c r="U13554" s="3"/>
    </row>
    <row r="13555" spans="1:21" x14ac:dyDescent="0.3">
      <c r="A13555" s="1"/>
      <c r="B13555" s="1"/>
      <c r="C13555" s="2"/>
      <c r="J13555" s="3"/>
      <c r="O13555" s="4"/>
      <c r="P13555" s="3"/>
      <c r="U13555" s="3"/>
    </row>
    <row r="13556" spans="1:21" x14ac:dyDescent="0.3">
      <c r="A13556" s="1"/>
      <c r="B13556" s="1"/>
      <c r="C13556" s="2"/>
      <c r="J13556" s="3"/>
      <c r="O13556" s="4"/>
      <c r="P13556" s="3"/>
      <c r="U13556" s="3"/>
    </row>
    <row r="13557" spans="1:21" x14ac:dyDescent="0.3">
      <c r="A13557" s="1"/>
      <c r="B13557" s="1"/>
      <c r="C13557" s="2"/>
      <c r="J13557" s="3"/>
      <c r="O13557" s="4"/>
      <c r="P13557" s="3"/>
      <c r="U13557" s="3"/>
    </row>
    <row r="13558" spans="1:21" x14ac:dyDescent="0.3">
      <c r="A13558" s="1"/>
      <c r="B13558" s="1"/>
      <c r="C13558" s="2"/>
      <c r="J13558" s="3"/>
      <c r="O13558" s="4"/>
      <c r="P13558" s="3"/>
      <c r="U13558" s="3"/>
    </row>
    <row r="13559" spans="1:21" x14ac:dyDescent="0.3">
      <c r="A13559" s="1"/>
      <c r="B13559" s="1"/>
      <c r="C13559" s="2"/>
      <c r="J13559" s="3"/>
      <c r="O13559" s="4"/>
      <c r="P13559" s="3"/>
      <c r="U13559" s="3"/>
    </row>
    <row r="13560" spans="1:21" x14ac:dyDescent="0.3">
      <c r="A13560" s="1"/>
      <c r="B13560" s="1"/>
      <c r="C13560" s="2"/>
      <c r="J13560" s="3"/>
      <c r="O13560" s="4"/>
      <c r="P13560" s="3"/>
      <c r="U13560" s="3"/>
    </row>
    <row r="13561" spans="1:21" x14ac:dyDescent="0.3">
      <c r="A13561" s="1"/>
      <c r="B13561" s="1"/>
      <c r="C13561" s="2"/>
      <c r="J13561" s="3"/>
      <c r="O13561" s="4"/>
      <c r="P13561" s="3"/>
      <c r="U13561" s="3"/>
    </row>
    <row r="13562" spans="1:21" x14ac:dyDescent="0.3">
      <c r="A13562" s="1"/>
      <c r="B13562" s="1"/>
      <c r="C13562" s="2"/>
      <c r="J13562" s="3"/>
      <c r="O13562" s="4"/>
      <c r="P13562" s="3"/>
      <c r="U13562" s="3"/>
    </row>
    <row r="13563" spans="1:21" x14ac:dyDescent="0.3">
      <c r="A13563" s="1"/>
      <c r="B13563" s="1"/>
      <c r="C13563" s="2"/>
      <c r="J13563" s="3"/>
      <c r="O13563" s="4"/>
      <c r="P13563" s="3"/>
      <c r="U13563" s="3"/>
    </row>
    <row r="13564" spans="1:21" x14ac:dyDescent="0.3">
      <c r="A13564" s="1"/>
      <c r="B13564" s="1"/>
      <c r="C13564" s="2"/>
      <c r="J13564" s="3"/>
      <c r="O13564" s="4"/>
      <c r="P13564" s="3"/>
      <c r="U13564" s="3"/>
    </row>
    <row r="13565" spans="1:21" x14ac:dyDescent="0.3">
      <c r="A13565" s="1"/>
      <c r="B13565" s="1"/>
      <c r="C13565" s="2"/>
      <c r="J13565" s="3"/>
      <c r="O13565" s="4"/>
      <c r="P13565" s="3"/>
      <c r="U13565" s="3"/>
    </row>
    <row r="13566" spans="1:21" x14ac:dyDescent="0.3">
      <c r="A13566" s="1"/>
      <c r="B13566" s="1"/>
      <c r="C13566" s="2"/>
      <c r="J13566" s="3"/>
      <c r="O13566" s="4"/>
      <c r="P13566" s="3"/>
      <c r="U13566" s="3"/>
    </row>
    <row r="13567" spans="1:21" x14ac:dyDescent="0.3">
      <c r="A13567" s="1"/>
      <c r="B13567" s="1"/>
      <c r="C13567" s="2"/>
      <c r="J13567" s="3"/>
      <c r="O13567" s="4"/>
      <c r="P13567" s="3"/>
      <c r="U13567" s="3"/>
    </row>
    <row r="13568" spans="1:21" x14ac:dyDescent="0.3">
      <c r="A13568" s="1"/>
      <c r="B13568" s="1"/>
      <c r="C13568" s="2"/>
      <c r="J13568" s="3"/>
      <c r="O13568" s="4"/>
      <c r="P13568" s="3"/>
      <c r="U13568" s="3"/>
    </row>
    <row r="13569" spans="1:21" x14ac:dyDescent="0.3">
      <c r="A13569" s="1"/>
      <c r="B13569" s="1"/>
      <c r="C13569" s="2"/>
      <c r="J13569" s="3"/>
      <c r="O13569" s="4"/>
      <c r="P13569" s="3"/>
      <c r="U13569" s="3"/>
    </row>
    <row r="13570" spans="1:21" x14ac:dyDescent="0.3">
      <c r="A13570" s="1"/>
      <c r="B13570" s="1"/>
      <c r="C13570" s="2"/>
      <c r="J13570" s="3"/>
      <c r="O13570" s="4"/>
      <c r="P13570" s="3"/>
      <c r="Q13570" s="3"/>
      <c r="U13570" s="3"/>
    </row>
    <row r="13571" spans="1:21" x14ac:dyDescent="0.3">
      <c r="A13571" s="1"/>
      <c r="B13571" s="1"/>
      <c r="C13571" s="2"/>
      <c r="J13571" s="3"/>
      <c r="O13571" s="4"/>
      <c r="P13571" s="3"/>
      <c r="U13571" s="3"/>
    </row>
    <row r="13572" spans="1:21" x14ac:dyDescent="0.3">
      <c r="A13572" s="1"/>
      <c r="B13572" s="1"/>
      <c r="C13572" s="2"/>
      <c r="J13572" s="3"/>
      <c r="O13572" s="4"/>
      <c r="P13572" s="3"/>
      <c r="Q13572" s="3"/>
      <c r="U13572" s="3"/>
    </row>
    <row r="13573" spans="1:21" x14ac:dyDescent="0.3">
      <c r="A13573" s="1"/>
      <c r="B13573" s="1"/>
      <c r="C13573" s="2"/>
      <c r="J13573" s="3"/>
      <c r="O13573" s="4"/>
      <c r="P13573" s="3"/>
      <c r="U13573" s="3"/>
    </row>
    <row r="13574" spans="1:21" x14ac:dyDescent="0.3">
      <c r="A13574" s="1"/>
      <c r="B13574" s="1"/>
      <c r="C13574" s="2"/>
      <c r="J13574" s="3"/>
      <c r="O13574" s="4"/>
      <c r="P13574" s="3"/>
      <c r="U13574" s="3"/>
    </row>
    <row r="13575" spans="1:21" x14ac:dyDescent="0.3">
      <c r="A13575" s="1"/>
      <c r="B13575" s="1"/>
      <c r="C13575" s="2"/>
      <c r="J13575" s="3"/>
      <c r="O13575" s="4"/>
      <c r="P13575" s="3"/>
      <c r="U13575" s="3"/>
    </row>
    <row r="13576" spans="1:21" x14ac:dyDescent="0.3">
      <c r="A13576" s="1"/>
      <c r="B13576" s="1"/>
      <c r="C13576" s="2"/>
      <c r="J13576" s="3"/>
      <c r="O13576" s="4"/>
      <c r="P13576" s="3"/>
      <c r="U13576" s="3"/>
    </row>
    <row r="13577" spans="1:21" x14ac:dyDescent="0.3">
      <c r="A13577" s="1"/>
      <c r="B13577" s="1"/>
      <c r="C13577" s="2"/>
      <c r="J13577" s="3"/>
      <c r="O13577" s="4"/>
      <c r="P13577" s="3"/>
      <c r="U13577" s="3"/>
    </row>
    <row r="13578" spans="1:21" x14ac:dyDescent="0.3">
      <c r="A13578" s="1"/>
      <c r="B13578" s="1"/>
      <c r="C13578" s="2"/>
      <c r="J13578" s="3"/>
      <c r="O13578" s="4"/>
      <c r="P13578" s="3"/>
      <c r="U13578" s="3"/>
    </row>
    <row r="13579" spans="1:21" x14ac:dyDescent="0.3">
      <c r="A13579" s="1"/>
      <c r="B13579" s="1"/>
      <c r="C13579" s="2"/>
      <c r="J13579" s="3"/>
      <c r="O13579" s="4"/>
      <c r="P13579" s="3"/>
      <c r="U13579" s="3"/>
    </row>
    <row r="13580" spans="1:21" x14ac:dyDescent="0.3">
      <c r="A13580" s="1"/>
      <c r="B13580" s="1"/>
      <c r="C13580" s="2"/>
      <c r="J13580" s="3"/>
      <c r="O13580" s="4"/>
      <c r="P13580" s="3"/>
      <c r="Q13580" s="3"/>
      <c r="U13580" s="3"/>
    </row>
    <row r="13581" spans="1:21" x14ac:dyDescent="0.3">
      <c r="A13581" s="1"/>
      <c r="B13581" s="1"/>
      <c r="C13581" s="2"/>
      <c r="J13581" s="3"/>
      <c r="O13581" s="4"/>
      <c r="P13581" s="3"/>
      <c r="U13581" s="3"/>
    </row>
    <row r="13582" spans="1:21" x14ac:dyDescent="0.3">
      <c r="A13582" s="1"/>
      <c r="B13582" s="1"/>
      <c r="C13582" s="2"/>
      <c r="J13582" s="3"/>
      <c r="O13582" s="4"/>
      <c r="P13582" s="3"/>
      <c r="U13582" s="3"/>
    </row>
    <row r="13583" spans="1:21" x14ac:dyDescent="0.3">
      <c r="A13583" s="1"/>
      <c r="B13583" s="1"/>
      <c r="C13583" s="2"/>
      <c r="J13583" s="3"/>
      <c r="O13583" s="4"/>
      <c r="P13583" s="3"/>
      <c r="Q13583" s="3"/>
      <c r="U13583" s="3"/>
    </row>
    <row r="13584" spans="1:21" x14ac:dyDescent="0.3">
      <c r="A13584" s="1"/>
      <c r="B13584" s="1"/>
      <c r="C13584" s="2"/>
      <c r="J13584" s="3"/>
      <c r="O13584" s="4"/>
      <c r="P13584" s="3"/>
      <c r="U13584" s="3"/>
    </row>
    <row r="13585" spans="1:21" x14ac:dyDescent="0.3">
      <c r="A13585" s="1"/>
      <c r="B13585" s="1"/>
      <c r="C13585" s="2"/>
      <c r="J13585" s="3"/>
      <c r="O13585" s="4"/>
      <c r="P13585" s="3"/>
      <c r="U13585" s="3"/>
    </row>
    <row r="13586" spans="1:21" x14ac:dyDescent="0.3">
      <c r="A13586" s="1"/>
      <c r="B13586" s="1"/>
      <c r="C13586" s="2"/>
      <c r="J13586" s="3"/>
      <c r="O13586" s="4"/>
      <c r="P13586" s="3"/>
      <c r="U13586" s="3"/>
    </row>
    <row r="13587" spans="1:21" x14ac:dyDescent="0.3">
      <c r="A13587" s="1"/>
      <c r="B13587" s="1"/>
      <c r="C13587" s="2"/>
      <c r="J13587" s="3"/>
      <c r="O13587" s="4"/>
      <c r="P13587" s="3"/>
      <c r="Q13587" s="3"/>
      <c r="U13587" s="3"/>
    </row>
    <row r="13588" spans="1:21" x14ac:dyDescent="0.3">
      <c r="A13588" s="1"/>
      <c r="B13588" s="1"/>
      <c r="C13588" s="2"/>
      <c r="J13588" s="3"/>
      <c r="O13588" s="4"/>
      <c r="P13588" s="3"/>
      <c r="Q13588" s="3"/>
      <c r="S13588" s="4"/>
      <c r="U13588" s="3"/>
    </row>
    <row r="13589" spans="1:21" x14ac:dyDescent="0.3">
      <c r="A13589" s="1"/>
      <c r="B13589" s="1"/>
      <c r="C13589" s="2"/>
      <c r="J13589" s="3"/>
      <c r="O13589" s="4"/>
      <c r="P13589" s="3"/>
      <c r="U13589" s="3"/>
    </row>
    <row r="13590" spans="1:21" x14ac:dyDescent="0.3">
      <c r="A13590" s="1"/>
      <c r="B13590" s="1"/>
      <c r="C13590" s="2"/>
      <c r="J13590" s="3"/>
      <c r="O13590" s="4"/>
      <c r="P13590" s="3"/>
      <c r="U13590" s="3"/>
    </row>
    <row r="13591" spans="1:21" x14ac:dyDescent="0.3">
      <c r="A13591" s="1"/>
      <c r="B13591" s="1"/>
      <c r="C13591" s="2"/>
      <c r="J13591" s="3"/>
      <c r="O13591" s="4"/>
      <c r="P13591" s="3"/>
      <c r="U13591" s="3"/>
    </row>
    <row r="13592" spans="1:21" x14ac:dyDescent="0.3">
      <c r="A13592" s="1"/>
      <c r="B13592" s="1"/>
      <c r="C13592" s="2"/>
      <c r="J13592" s="3"/>
      <c r="O13592" s="4"/>
      <c r="P13592" s="3"/>
      <c r="U13592" s="3"/>
    </row>
    <row r="13593" spans="1:21" x14ac:dyDescent="0.3">
      <c r="A13593" s="1"/>
      <c r="B13593" s="1"/>
      <c r="C13593" s="2"/>
      <c r="J13593" s="3"/>
      <c r="O13593" s="4"/>
      <c r="P13593" s="3"/>
      <c r="U13593" s="3"/>
    </row>
    <row r="13594" spans="1:21" x14ac:dyDescent="0.3">
      <c r="A13594" s="1"/>
      <c r="B13594" s="1"/>
      <c r="C13594" s="2"/>
      <c r="J13594" s="3"/>
      <c r="O13594" s="4"/>
      <c r="P13594" s="3"/>
      <c r="U13594" s="3"/>
    </row>
    <row r="13595" spans="1:21" x14ac:dyDescent="0.3">
      <c r="A13595" s="1"/>
      <c r="B13595" s="1"/>
      <c r="C13595" s="2"/>
      <c r="J13595" s="3"/>
      <c r="O13595" s="4"/>
      <c r="P13595" s="3"/>
      <c r="Q13595" s="3"/>
      <c r="S13595" s="4"/>
      <c r="U13595" s="3"/>
    </row>
    <row r="13596" spans="1:21" x14ac:dyDescent="0.3">
      <c r="A13596" s="1"/>
      <c r="B13596" s="1"/>
      <c r="C13596" s="2"/>
      <c r="J13596" s="3"/>
      <c r="O13596" s="4"/>
      <c r="P13596" s="3"/>
      <c r="U13596" s="3"/>
    </row>
    <row r="13597" spans="1:21" x14ac:dyDescent="0.3">
      <c r="A13597" s="1"/>
      <c r="B13597" s="1"/>
      <c r="C13597" s="2"/>
      <c r="J13597" s="3"/>
      <c r="O13597" s="4"/>
      <c r="P13597" s="3"/>
      <c r="U13597" s="3"/>
    </row>
    <row r="13598" spans="1:21" x14ac:dyDescent="0.3">
      <c r="A13598" s="1"/>
      <c r="B13598" s="1"/>
      <c r="C13598" s="2"/>
      <c r="J13598" s="3"/>
      <c r="O13598" s="4"/>
      <c r="P13598" s="3"/>
      <c r="U13598" s="3"/>
    </row>
    <row r="13599" spans="1:21" x14ac:dyDescent="0.3">
      <c r="A13599" s="1"/>
      <c r="B13599" s="1"/>
      <c r="C13599" s="2"/>
      <c r="J13599" s="3"/>
      <c r="O13599" s="4"/>
      <c r="P13599" s="3"/>
      <c r="U13599" s="3"/>
    </row>
    <row r="13600" spans="1:21" x14ac:dyDescent="0.3">
      <c r="A13600" s="1"/>
      <c r="B13600" s="1"/>
      <c r="C13600" s="2"/>
      <c r="J13600" s="3"/>
      <c r="O13600" s="4"/>
      <c r="P13600" s="3"/>
      <c r="U13600" s="3"/>
    </row>
    <row r="13601" spans="1:21" x14ac:dyDescent="0.3">
      <c r="A13601" s="1"/>
      <c r="B13601" s="1"/>
      <c r="C13601" s="2"/>
      <c r="J13601" s="3"/>
      <c r="O13601" s="4"/>
      <c r="P13601" s="3"/>
      <c r="U13601" s="3"/>
    </row>
    <row r="13602" spans="1:21" x14ac:dyDescent="0.3">
      <c r="A13602" s="1"/>
      <c r="B13602" s="1"/>
      <c r="C13602" s="2"/>
      <c r="J13602" s="3"/>
      <c r="O13602" s="4"/>
      <c r="P13602" s="3"/>
      <c r="Q13602" s="3"/>
      <c r="U13602" s="3"/>
    </row>
    <row r="13603" spans="1:21" x14ac:dyDescent="0.3">
      <c r="A13603" s="1"/>
      <c r="B13603" s="1"/>
      <c r="C13603" s="2"/>
      <c r="J13603" s="3"/>
      <c r="O13603" s="4"/>
      <c r="P13603" s="3"/>
      <c r="U13603" s="3"/>
    </row>
    <row r="13604" spans="1:21" x14ac:dyDescent="0.3">
      <c r="A13604" s="1"/>
      <c r="B13604" s="1"/>
      <c r="C13604" s="2"/>
      <c r="J13604" s="3"/>
      <c r="O13604" s="4"/>
      <c r="P13604" s="3"/>
      <c r="U13604" s="3"/>
    </row>
    <row r="13605" spans="1:21" x14ac:dyDescent="0.3">
      <c r="A13605" s="1"/>
      <c r="B13605" s="1"/>
      <c r="C13605" s="2"/>
      <c r="J13605" s="3"/>
      <c r="O13605" s="4"/>
      <c r="P13605" s="3"/>
      <c r="U13605" s="3"/>
    </row>
    <row r="13606" spans="1:21" x14ac:dyDescent="0.3">
      <c r="A13606" s="1"/>
      <c r="B13606" s="1"/>
      <c r="C13606" s="2"/>
      <c r="J13606" s="3"/>
      <c r="O13606" s="4"/>
      <c r="P13606" s="3"/>
      <c r="U13606" s="3"/>
    </row>
    <row r="13607" spans="1:21" x14ac:dyDescent="0.3">
      <c r="A13607" s="1"/>
      <c r="B13607" s="1"/>
      <c r="C13607" s="2"/>
      <c r="J13607" s="3"/>
      <c r="O13607" s="4"/>
      <c r="P13607" s="3"/>
      <c r="U13607" s="3"/>
    </row>
    <row r="13608" spans="1:21" x14ac:dyDescent="0.3">
      <c r="A13608" s="1"/>
      <c r="B13608" s="1"/>
      <c r="C13608" s="2"/>
      <c r="J13608" s="3"/>
      <c r="O13608" s="4"/>
      <c r="P13608" s="3"/>
      <c r="U13608" s="3"/>
    </row>
    <row r="13609" spans="1:21" x14ac:dyDescent="0.3">
      <c r="A13609" s="1"/>
      <c r="B13609" s="1"/>
      <c r="C13609" s="2"/>
      <c r="J13609" s="3"/>
      <c r="O13609" s="4"/>
      <c r="P13609" s="3"/>
      <c r="Q13609" s="3"/>
      <c r="U13609" s="3"/>
    </row>
    <row r="13610" spans="1:21" x14ac:dyDescent="0.3">
      <c r="A13610" s="1"/>
      <c r="B13610" s="1"/>
      <c r="C13610" s="2"/>
      <c r="J13610" s="3"/>
      <c r="O13610" s="4"/>
      <c r="P13610" s="3"/>
      <c r="Q13610" s="3"/>
      <c r="U13610" s="3"/>
    </row>
    <row r="13611" spans="1:21" x14ac:dyDescent="0.3">
      <c r="A13611" s="1"/>
      <c r="B13611" s="1"/>
      <c r="C13611" s="2"/>
      <c r="J13611" s="3"/>
      <c r="O13611" s="4"/>
      <c r="P13611" s="3"/>
      <c r="U13611" s="3"/>
    </row>
    <row r="13612" spans="1:21" x14ac:dyDescent="0.3">
      <c r="A13612" s="1"/>
      <c r="B13612" s="1"/>
      <c r="C13612" s="2"/>
      <c r="J13612" s="3"/>
      <c r="O13612" s="4"/>
      <c r="P13612" s="3"/>
      <c r="U13612" s="3"/>
    </row>
    <row r="13613" spans="1:21" x14ac:dyDescent="0.3">
      <c r="A13613" s="1"/>
      <c r="B13613" s="1"/>
      <c r="C13613" s="2"/>
      <c r="J13613" s="3"/>
      <c r="O13613" s="4"/>
      <c r="P13613" s="3"/>
      <c r="U13613" s="3"/>
    </row>
    <row r="13614" spans="1:21" x14ac:dyDescent="0.3">
      <c r="A13614" s="1"/>
      <c r="B13614" s="1"/>
      <c r="C13614" s="2"/>
      <c r="J13614" s="3"/>
      <c r="O13614" s="4"/>
      <c r="P13614" s="3"/>
      <c r="Q13614" s="3"/>
      <c r="U13614" s="3"/>
    </row>
    <row r="13615" spans="1:21" x14ac:dyDescent="0.3">
      <c r="A13615" s="1"/>
      <c r="B13615" s="1"/>
      <c r="C13615" s="2"/>
      <c r="J13615" s="3"/>
      <c r="O13615" s="4"/>
      <c r="P13615" s="3"/>
      <c r="U13615" s="3"/>
    </row>
    <row r="13616" spans="1:21" x14ac:dyDescent="0.3">
      <c r="A13616" s="1"/>
      <c r="B13616" s="1"/>
      <c r="C13616" s="2"/>
      <c r="J13616" s="3"/>
      <c r="O13616" s="4"/>
      <c r="P13616" s="3"/>
      <c r="Q13616" s="3"/>
      <c r="U13616" s="3"/>
    </row>
    <row r="13617" spans="1:21" x14ac:dyDescent="0.3">
      <c r="A13617" s="1"/>
      <c r="B13617" s="1"/>
      <c r="C13617" s="2"/>
      <c r="J13617" s="3"/>
      <c r="O13617" s="4"/>
      <c r="P13617" s="3"/>
      <c r="U13617" s="3"/>
    </row>
    <row r="13618" spans="1:21" x14ac:dyDescent="0.3">
      <c r="A13618" s="1"/>
      <c r="B13618" s="1"/>
      <c r="C13618" s="2"/>
      <c r="J13618" s="3"/>
      <c r="O13618" s="4"/>
      <c r="P13618" s="3"/>
      <c r="Q13618" s="3"/>
      <c r="U13618" s="3"/>
    </row>
    <row r="13619" spans="1:21" x14ac:dyDescent="0.3">
      <c r="A13619" s="1"/>
      <c r="B13619" s="1"/>
      <c r="C13619" s="2"/>
      <c r="J13619" s="3"/>
      <c r="O13619" s="4"/>
      <c r="P13619" s="3"/>
      <c r="U13619" s="3"/>
    </row>
    <row r="13620" spans="1:21" x14ac:dyDescent="0.3">
      <c r="A13620" s="1"/>
      <c r="B13620" s="1"/>
      <c r="C13620" s="2"/>
      <c r="J13620" s="3"/>
      <c r="O13620" s="4"/>
      <c r="P13620" s="3"/>
      <c r="U13620" s="3"/>
    </row>
    <row r="13621" spans="1:21" x14ac:dyDescent="0.3">
      <c r="A13621" s="1"/>
      <c r="B13621" s="1"/>
      <c r="C13621" s="2"/>
      <c r="J13621" s="3"/>
      <c r="O13621" s="4"/>
      <c r="P13621" s="3"/>
      <c r="U13621" s="3"/>
    </row>
    <row r="13622" spans="1:21" x14ac:dyDescent="0.3">
      <c r="A13622" s="1"/>
      <c r="B13622" s="1"/>
      <c r="C13622" s="2"/>
      <c r="J13622" s="3"/>
      <c r="O13622" s="4"/>
      <c r="P13622" s="3"/>
      <c r="U13622" s="3"/>
    </row>
    <row r="13623" spans="1:21" x14ac:dyDescent="0.3">
      <c r="A13623" s="1"/>
      <c r="B13623" s="1"/>
      <c r="C13623" s="2"/>
      <c r="J13623" s="3"/>
      <c r="O13623" s="4"/>
      <c r="P13623" s="3"/>
      <c r="Q13623" s="3"/>
      <c r="U13623" s="3"/>
    </row>
    <row r="13624" spans="1:21" x14ac:dyDescent="0.3">
      <c r="A13624" s="1"/>
      <c r="B13624" s="1"/>
      <c r="C13624" s="2"/>
      <c r="J13624" s="3"/>
      <c r="O13624" s="4"/>
      <c r="P13624" s="3"/>
      <c r="Q13624" s="3"/>
      <c r="U13624" s="3"/>
    </row>
    <row r="13625" spans="1:21" x14ac:dyDescent="0.3">
      <c r="A13625" s="1"/>
      <c r="B13625" s="1"/>
      <c r="C13625" s="2"/>
      <c r="J13625" s="3"/>
      <c r="O13625" s="4"/>
      <c r="P13625" s="3"/>
      <c r="Q13625" s="3"/>
      <c r="U13625" s="3"/>
    </row>
    <row r="13626" spans="1:21" x14ac:dyDescent="0.3">
      <c r="A13626" s="1"/>
      <c r="B13626" s="1"/>
      <c r="C13626" s="2"/>
      <c r="J13626" s="3"/>
      <c r="O13626" s="4"/>
      <c r="P13626" s="3"/>
      <c r="Q13626" s="3"/>
      <c r="U13626" s="3"/>
    </row>
    <row r="13627" spans="1:21" x14ac:dyDescent="0.3">
      <c r="A13627" s="1"/>
      <c r="B13627" s="1"/>
      <c r="C13627" s="2"/>
      <c r="J13627" s="3"/>
      <c r="O13627" s="4"/>
      <c r="P13627" s="3"/>
      <c r="U13627" s="3"/>
    </row>
    <row r="13628" spans="1:21" x14ac:dyDescent="0.3">
      <c r="A13628" s="1"/>
      <c r="B13628" s="1"/>
      <c r="C13628" s="2"/>
      <c r="J13628" s="3"/>
      <c r="O13628" s="4"/>
      <c r="P13628" s="3"/>
      <c r="Q13628" s="3"/>
      <c r="S13628" s="4"/>
      <c r="U13628" s="3"/>
    </row>
    <row r="13629" spans="1:21" x14ac:dyDescent="0.3">
      <c r="A13629" s="1"/>
      <c r="B13629" s="1"/>
      <c r="C13629" s="2"/>
      <c r="J13629" s="3"/>
      <c r="O13629" s="4"/>
      <c r="P13629" s="3"/>
      <c r="U13629" s="3"/>
    </row>
    <row r="13630" spans="1:21" x14ac:dyDescent="0.3">
      <c r="A13630" s="1"/>
      <c r="B13630" s="1"/>
      <c r="C13630" s="2"/>
      <c r="J13630" s="3"/>
      <c r="O13630" s="4"/>
      <c r="P13630" s="3"/>
      <c r="Q13630" s="3"/>
      <c r="U13630" s="3"/>
    </row>
    <row r="13631" spans="1:21" x14ac:dyDescent="0.3">
      <c r="A13631" s="1"/>
      <c r="B13631" s="1"/>
      <c r="C13631" s="2"/>
      <c r="J13631" s="3"/>
      <c r="O13631" s="4"/>
      <c r="P13631" s="3"/>
      <c r="Q13631" s="3"/>
      <c r="U13631" s="3"/>
    </row>
    <row r="13632" spans="1:21" x14ac:dyDescent="0.3">
      <c r="A13632" s="1"/>
      <c r="B13632" s="1"/>
      <c r="C13632" s="2"/>
      <c r="J13632" s="3"/>
      <c r="O13632" s="4"/>
      <c r="P13632" s="3"/>
      <c r="Q13632" s="3"/>
      <c r="U13632" s="3"/>
    </row>
    <row r="13633" spans="1:21" x14ac:dyDescent="0.3">
      <c r="A13633" s="1"/>
      <c r="B13633" s="1"/>
      <c r="C13633" s="2"/>
      <c r="J13633" s="3"/>
      <c r="O13633" s="4"/>
      <c r="P13633" s="3"/>
      <c r="U13633" s="3"/>
    </row>
    <row r="13634" spans="1:21" x14ac:dyDescent="0.3">
      <c r="A13634" s="1"/>
      <c r="B13634" s="1"/>
      <c r="C13634" s="2"/>
      <c r="J13634" s="3"/>
      <c r="O13634" s="4"/>
      <c r="P13634" s="3"/>
      <c r="Q13634" s="3"/>
      <c r="U13634" s="3"/>
    </row>
    <row r="13635" spans="1:21" x14ac:dyDescent="0.3">
      <c r="A13635" s="1"/>
      <c r="B13635" s="1"/>
      <c r="C13635" s="2"/>
      <c r="J13635" s="3"/>
      <c r="O13635" s="4"/>
      <c r="P13635" s="3"/>
      <c r="Q13635" s="3"/>
      <c r="U13635" s="3"/>
    </row>
    <row r="13636" spans="1:21" x14ac:dyDescent="0.3">
      <c r="A13636" s="1"/>
      <c r="B13636" s="1"/>
      <c r="C13636" s="2"/>
      <c r="J13636" s="3"/>
      <c r="O13636" s="4"/>
      <c r="P13636" s="3"/>
      <c r="U13636" s="3"/>
    </row>
    <row r="13637" spans="1:21" x14ac:dyDescent="0.3">
      <c r="A13637" s="1"/>
      <c r="B13637" s="1"/>
      <c r="C13637" s="2"/>
      <c r="J13637" s="3"/>
      <c r="O13637" s="4"/>
      <c r="P13637" s="3"/>
      <c r="U13637" s="3"/>
    </row>
    <row r="13638" spans="1:21" x14ac:dyDescent="0.3">
      <c r="A13638" s="1"/>
      <c r="B13638" s="1"/>
      <c r="C13638" s="2"/>
      <c r="J13638" s="3"/>
      <c r="O13638" s="4"/>
      <c r="P13638" s="3"/>
      <c r="U13638" s="3"/>
    </row>
    <row r="13639" spans="1:21" x14ac:dyDescent="0.3">
      <c r="A13639" s="1"/>
      <c r="B13639" s="1"/>
      <c r="C13639" s="2"/>
      <c r="J13639" s="3"/>
      <c r="O13639" s="4"/>
      <c r="P13639" s="3"/>
      <c r="Q13639" s="3"/>
      <c r="U13639" s="3"/>
    </row>
    <row r="13640" spans="1:21" x14ac:dyDescent="0.3">
      <c r="A13640" s="1"/>
      <c r="B13640" s="1"/>
      <c r="C13640" s="2"/>
      <c r="J13640" s="3"/>
      <c r="O13640" s="4"/>
      <c r="P13640" s="3"/>
      <c r="Q13640" s="3"/>
      <c r="U13640" s="3"/>
    </row>
    <row r="13641" spans="1:21" x14ac:dyDescent="0.3">
      <c r="A13641" s="1"/>
      <c r="B13641" s="1"/>
      <c r="C13641" s="2"/>
      <c r="J13641" s="3"/>
      <c r="O13641" s="4"/>
      <c r="P13641" s="3"/>
      <c r="U13641" s="3"/>
    </row>
    <row r="13642" spans="1:21" x14ac:dyDescent="0.3">
      <c r="A13642" s="1"/>
      <c r="B13642" s="1"/>
      <c r="C13642" s="2"/>
      <c r="J13642" s="3"/>
      <c r="O13642" s="4"/>
      <c r="P13642" s="3"/>
      <c r="Q13642" s="3"/>
      <c r="U13642" s="3"/>
    </row>
    <row r="13643" spans="1:21" x14ac:dyDescent="0.3">
      <c r="A13643" s="1"/>
      <c r="B13643" s="1"/>
      <c r="C13643" s="2"/>
      <c r="J13643" s="3"/>
      <c r="O13643" s="4"/>
      <c r="P13643" s="3"/>
      <c r="Q13643" s="3"/>
      <c r="S13643" s="4"/>
      <c r="U13643" s="3"/>
    </row>
    <row r="13644" spans="1:21" x14ac:dyDescent="0.3">
      <c r="A13644" s="1"/>
      <c r="B13644" s="1"/>
      <c r="C13644" s="2"/>
      <c r="J13644" s="3"/>
      <c r="O13644" s="4"/>
      <c r="P13644" s="3"/>
      <c r="U13644" s="3"/>
    </row>
    <row r="13645" spans="1:21" x14ac:dyDescent="0.3">
      <c r="A13645" s="1"/>
      <c r="B13645" s="1"/>
      <c r="C13645" s="2"/>
      <c r="J13645" s="3"/>
      <c r="O13645" s="4"/>
      <c r="P13645" s="3"/>
      <c r="U13645" s="3"/>
    </row>
    <row r="13646" spans="1:21" x14ac:dyDescent="0.3">
      <c r="A13646" s="1"/>
      <c r="B13646" s="1"/>
      <c r="C13646" s="2"/>
      <c r="J13646" s="3"/>
      <c r="O13646" s="4"/>
      <c r="P13646" s="3"/>
      <c r="U13646" s="3"/>
    </row>
    <row r="13647" spans="1:21" x14ac:dyDescent="0.3">
      <c r="A13647" s="1"/>
      <c r="B13647" s="1"/>
      <c r="C13647" s="2"/>
      <c r="J13647" s="3"/>
      <c r="O13647" s="4"/>
      <c r="P13647" s="3"/>
      <c r="U13647" s="3"/>
    </row>
    <row r="13648" spans="1:21" x14ac:dyDescent="0.3">
      <c r="A13648" s="1"/>
      <c r="B13648" s="1"/>
      <c r="C13648" s="2"/>
      <c r="J13648" s="3"/>
      <c r="O13648" s="4"/>
      <c r="P13648" s="3"/>
      <c r="Q13648" s="3"/>
      <c r="U13648" s="3"/>
    </row>
    <row r="13649" spans="1:21" x14ac:dyDescent="0.3">
      <c r="A13649" s="1"/>
      <c r="B13649" s="1"/>
      <c r="C13649" s="2"/>
      <c r="J13649" s="3"/>
      <c r="O13649" s="4"/>
      <c r="P13649" s="3"/>
      <c r="Q13649" s="3"/>
      <c r="U13649" s="3"/>
    </row>
    <row r="13650" spans="1:21" x14ac:dyDescent="0.3">
      <c r="A13650" s="1"/>
      <c r="B13650" s="1"/>
      <c r="C13650" s="2"/>
      <c r="J13650" s="3"/>
      <c r="O13650" s="4"/>
      <c r="P13650" s="3"/>
      <c r="U13650" s="3"/>
    </row>
    <row r="13651" spans="1:21" x14ac:dyDescent="0.3">
      <c r="A13651" s="1"/>
      <c r="B13651" s="1"/>
      <c r="C13651" s="2"/>
      <c r="J13651" s="3"/>
      <c r="O13651" s="4"/>
      <c r="P13651" s="3"/>
      <c r="U13651" s="3"/>
    </row>
    <row r="13652" spans="1:21" x14ac:dyDescent="0.3">
      <c r="A13652" s="1"/>
      <c r="B13652" s="1"/>
      <c r="C13652" s="2"/>
      <c r="J13652" s="3"/>
      <c r="O13652" s="4"/>
      <c r="P13652" s="3"/>
      <c r="U13652" s="3"/>
    </row>
    <row r="13653" spans="1:21" x14ac:dyDescent="0.3">
      <c r="A13653" s="1"/>
      <c r="B13653" s="1"/>
      <c r="C13653" s="2"/>
      <c r="J13653" s="3"/>
      <c r="O13653" s="4"/>
      <c r="P13653" s="3"/>
      <c r="Q13653" s="3"/>
      <c r="U13653" s="3"/>
    </row>
    <row r="13654" spans="1:21" x14ac:dyDescent="0.3">
      <c r="A13654" s="1"/>
      <c r="B13654" s="1"/>
      <c r="C13654" s="2"/>
      <c r="J13654" s="3"/>
      <c r="O13654" s="4"/>
      <c r="P13654" s="3"/>
      <c r="U13654" s="3"/>
    </row>
    <row r="13655" spans="1:21" x14ac:dyDescent="0.3">
      <c r="A13655" s="1"/>
      <c r="B13655" s="1"/>
      <c r="C13655" s="2"/>
      <c r="J13655" s="3"/>
      <c r="O13655" s="4"/>
      <c r="P13655" s="3"/>
      <c r="Q13655" s="3"/>
      <c r="U13655" s="3"/>
    </row>
    <row r="13656" spans="1:21" x14ac:dyDescent="0.3">
      <c r="A13656" s="1"/>
      <c r="B13656" s="1"/>
      <c r="C13656" s="2"/>
      <c r="J13656" s="3"/>
      <c r="O13656" s="4"/>
      <c r="P13656" s="3"/>
      <c r="U13656" s="3"/>
    </row>
    <row r="13657" spans="1:21" x14ac:dyDescent="0.3">
      <c r="A13657" s="1"/>
      <c r="B13657" s="1"/>
      <c r="C13657" s="2"/>
      <c r="J13657" s="3"/>
      <c r="O13657" s="4"/>
      <c r="P13657" s="3"/>
      <c r="Q13657" s="3"/>
      <c r="U13657" s="3"/>
    </row>
    <row r="13658" spans="1:21" x14ac:dyDescent="0.3">
      <c r="A13658" s="1"/>
      <c r="B13658" s="1"/>
      <c r="C13658" s="2"/>
      <c r="J13658" s="3"/>
      <c r="O13658" s="4"/>
      <c r="P13658" s="3"/>
      <c r="Q13658" s="3"/>
      <c r="U13658" s="3"/>
    </row>
    <row r="13659" spans="1:21" x14ac:dyDescent="0.3">
      <c r="A13659" s="1"/>
      <c r="B13659" s="1"/>
      <c r="C13659" s="2"/>
      <c r="J13659" s="3"/>
      <c r="O13659" s="4"/>
      <c r="P13659" s="3"/>
      <c r="Q13659" s="3"/>
      <c r="U13659" s="3"/>
    </row>
    <row r="13660" spans="1:21" x14ac:dyDescent="0.3">
      <c r="A13660" s="1"/>
      <c r="B13660" s="1"/>
      <c r="C13660" s="2"/>
      <c r="J13660" s="3"/>
      <c r="O13660" s="4"/>
      <c r="P13660" s="3"/>
      <c r="U13660" s="3"/>
    </row>
    <row r="13661" spans="1:21" x14ac:dyDescent="0.3">
      <c r="A13661" s="1"/>
      <c r="B13661" s="1"/>
      <c r="C13661" s="2"/>
      <c r="J13661" s="3"/>
      <c r="O13661" s="4"/>
      <c r="P13661" s="3"/>
      <c r="U13661" s="3"/>
    </row>
    <row r="13662" spans="1:21" x14ac:dyDescent="0.3">
      <c r="A13662" s="1"/>
      <c r="B13662" s="1"/>
      <c r="C13662" s="2"/>
      <c r="J13662" s="3"/>
      <c r="O13662" s="4"/>
      <c r="P13662" s="3"/>
      <c r="U13662" s="3"/>
    </row>
    <row r="13663" spans="1:21" x14ac:dyDescent="0.3">
      <c r="A13663" s="1"/>
      <c r="B13663" s="1"/>
      <c r="C13663" s="2"/>
      <c r="J13663" s="3"/>
      <c r="O13663" s="4"/>
      <c r="P13663" s="3"/>
      <c r="Q13663" s="3"/>
      <c r="U13663" s="3"/>
    </row>
    <row r="13664" spans="1:21" x14ac:dyDescent="0.3">
      <c r="A13664" s="1"/>
      <c r="B13664" s="1"/>
      <c r="C13664" s="2"/>
      <c r="J13664" s="3"/>
      <c r="O13664" s="4"/>
      <c r="P13664" s="3"/>
      <c r="Q13664" s="3"/>
      <c r="U13664" s="3"/>
    </row>
    <row r="13665" spans="1:21" x14ac:dyDescent="0.3">
      <c r="A13665" s="1"/>
      <c r="B13665" s="1"/>
      <c r="C13665" s="2"/>
      <c r="J13665" s="3"/>
      <c r="O13665" s="4"/>
      <c r="P13665" s="3"/>
      <c r="U13665" s="3"/>
    </row>
    <row r="13666" spans="1:21" x14ac:dyDescent="0.3">
      <c r="A13666" s="1"/>
      <c r="B13666" s="1"/>
      <c r="C13666" s="2"/>
      <c r="J13666" s="3"/>
      <c r="O13666" s="4"/>
      <c r="P13666" s="3"/>
      <c r="Q13666" s="3"/>
      <c r="U13666" s="3"/>
    </row>
    <row r="13667" spans="1:21" x14ac:dyDescent="0.3">
      <c r="A13667" s="1"/>
      <c r="B13667" s="1"/>
      <c r="C13667" s="2"/>
      <c r="J13667" s="3"/>
      <c r="O13667" s="4"/>
      <c r="P13667" s="3"/>
      <c r="Q13667" s="3"/>
      <c r="U13667" s="3"/>
    </row>
    <row r="13668" spans="1:21" x14ac:dyDescent="0.3">
      <c r="A13668" s="1"/>
      <c r="B13668" s="1"/>
      <c r="C13668" s="2"/>
      <c r="J13668" s="3"/>
      <c r="O13668" s="4"/>
      <c r="P13668" s="3"/>
      <c r="Q13668" s="3"/>
      <c r="U13668" s="3"/>
    </row>
    <row r="13669" spans="1:21" x14ac:dyDescent="0.3">
      <c r="A13669" s="1"/>
      <c r="B13669" s="1"/>
      <c r="C13669" s="2"/>
      <c r="J13669" s="3"/>
      <c r="O13669" s="4"/>
      <c r="P13669" s="3"/>
      <c r="Q13669" s="3"/>
      <c r="S13669" s="4"/>
      <c r="U13669" s="3"/>
    </row>
    <row r="13670" spans="1:21" x14ac:dyDescent="0.3">
      <c r="A13670" s="1"/>
      <c r="B13670" s="1"/>
      <c r="C13670" s="2"/>
      <c r="J13670" s="3"/>
      <c r="O13670" s="4"/>
      <c r="P13670" s="3"/>
      <c r="Q13670" s="3"/>
      <c r="U13670" s="3"/>
    </row>
    <row r="13671" spans="1:21" x14ac:dyDescent="0.3">
      <c r="A13671" s="1"/>
      <c r="B13671" s="1"/>
      <c r="C13671" s="2"/>
      <c r="J13671" s="3"/>
      <c r="O13671" s="4"/>
      <c r="P13671" s="3"/>
      <c r="Q13671" s="3"/>
      <c r="U13671" s="3"/>
    </row>
    <row r="13672" spans="1:21" x14ac:dyDescent="0.3">
      <c r="A13672" s="1"/>
      <c r="B13672" s="1"/>
      <c r="C13672" s="2"/>
      <c r="J13672" s="3"/>
      <c r="O13672" s="4"/>
      <c r="P13672" s="3"/>
      <c r="U13672" s="3"/>
    </row>
    <row r="13673" spans="1:21" x14ac:dyDescent="0.3">
      <c r="A13673" s="1"/>
      <c r="B13673" s="1"/>
      <c r="C13673" s="2"/>
      <c r="J13673" s="3"/>
      <c r="O13673" s="4"/>
      <c r="P13673" s="3"/>
      <c r="U13673" s="3"/>
    </row>
    <row r="13674" spans="1:21" x14ac:dyDescent="0.3">
      <c r="A13674" s="1"/>
      <c r="B13674" s="1"/>
      <c r="C13674" s="2"/>
      <c r="J13674" s="3"/>
      <c r="O13674" s="4"/>
      <c r="P13674" s="3"/>
      <c r="Q13674" s="3"/>
      <c r="U13674" s="3"/>
    </row>
    <row r="13675" spans="1:21" x14ac:dyDescent="0.3">
      <c r="A13675" s="1"/>
      <c r="B13675" s="1"/>
      <c r="C13675" s="2"/>
      <c r="J13675" s="3"/>
      <c r="O13675" s="4"/>
      <c r="P13675" s="3"/>
      <c r="Q13675" s="3"/>
      <c r="U13675" s="3"/>
    </row>
    <row r="13676" spans="1:21" x14ac:dyDescent="0.3">
      <c r="A13676" s="1"/>
      <c r="B13676" s="1"/>
      <c r="C13676" s="2"/>
      <c r="J13676" s="3"/>
      <c r="O13676" s="4"/>
      <c r="P13676" s="3"/>
      <c r="Q13676" s="3"/>
      <c r="U13676" s="3"/>
    </row>
    <row r="13677" spans="1:21" x14ac:dyDescent="0.3">
      <c r="A13677" s="1"/>
      <c r="B13677" s="1"/>
      <c r="C13677" s="2"/>
      <c r="J13677" s="3"/>
      <c r="O13677" s="4"/>
      <c r="P13677" s="3"/>
      <c r="U13677" s="3"/>
    </row>
    <row r="13678" spans="1:21" x14ac:dyDescent="0.3">
      <c r="A13678" s="1"/>
      <c r="B13678" s="1"/>
      <c r="C13678" s="2"/>
      <c r="J13678" s="3"/>
      <c r="O13678" s="4"/>
      <c r="P13678" s="3"/>
      <c r="Q13678" s="3"/>
      <c r="U13678" s="3"/>
    </row>
    <row r="13679" spans="1:21" x14ac:dyDescent="0.3">
      <c r="A13679" s="1"/>
      <c r="B13679" s="1"/>
      <c r="C13679" s="2"/>
      <c r="J13679" s="3"/>
      <c r="O13679" s="4"/>
      <c r="P13679" s="3"/>
      <c r="U13679" s="3"/>
    </row>
    <row r="13680" spans="1:21" x14ac:dyDescent="0.3">
      <c r="A13680" s="1"/>
      <c r="B13680" s="1"/>
      <c r="C13680" s="2"/>
      <c r="J13680" s="3"/>
      <c r="O13680" s="4"/>
      <c r="P13680" s="3"/>
      <c r="Q13680" s="3"/>
      <c r="U13680" s="3"/>
    </row>
    <row r="13681" spans="1:21" x14ac:dyDescent="0.3">
      <c r="A13681" s="1"/>
      <c r="B13681" s="1"/>
      <c r="C13681" s="2"/>
      <c r="J13681" s="3"/>
      <c r="O13681" s="4"/>
      <c r="P13681" s="3"/>
      <c r="Q13681" s="3"/>
      <c r="U13681" s="3"/>
    </row>
    <row r="13682" spans="1:21" x14ac:dyDescent="0.3">
      <c r="A13682" s="1"/>
      <c r="B13682" s="1"/>
      <c r="C13682" s="2"/>
      <c r="J13682" s="3"/>
      <c r="O13682" s="4"/>
      <c r="P13682" s="3"/>
      <c r="Q13682" s="3"/>
      <c r="U13682" s="3"/>
    </row>
    <row r="13683" spans="1:21" x14ac:dyDescent="0.3">
      <c r="A13683" s="1"/>
      <c r="B13683" s="1"/>
      <c r="C13683" s="2"/>
      <c r="J13683" s="3"/>
      <c r="O13683" s="4"/>
      <c r="P13683" s="3"/>
      <c r="U13683" s="3"/>
    </row>
    <row r="13684" spans="1:21" x14ac:dyDescent="0.3">
      <c r="A13684" s="1"/>
      <c r="B13684" s="1"/>
      <c r="C13684" s="2"/>
      <c r="J13684" s="3"/>
      <c r="O13684" s="4"/>
      <c r="P13684" s="3"/>
      <c r="Q13684" s="3"/>
      <c r="U13684" s="3"/>
    </row>
    <row r="13685" spans="1:21" x14ac:dyDescent="0.3">
      <c r="A13685" s="1"/>
      <c r="B13685" s="1"/>
      <c r="C13685" s="2"/>
      <c r="J13685" s="3"/>
      <c r="O13685" s="4"/>
      <c r="P13685" s="3"/>
      <c r="Q13685" s="3"/>
      <c r="U13685" s="3"/>
    </row>
    <row r="13686" spans="1:21" x14ac:dyDescent="0.3">
      <c r="A13686" s="1"/>
      <c r="B13686" s="1"/>
      <c r="C13686" s="2"/>
      <c r="J13686" s="3"/>
      <c r="O13686" s="4"/>
      <c r="P13686" s="3"/>
      <c r="Q13686" s="3"/>
      <c r="U13686" s="3"/>
    </row>
    <row r="13687" spans="1:21" x14ac:dyDescent="0.3">
      <c r="A13687" s="1"/>
      <c r="B13687" s="1"/>
      <c r="C13687" s="2"/>
      <c r="J13687" s="3"/>
      <c r="O13687" s="4"/>
      <c r="P13687" s="3"/>
      <c r="Q13687" s="3"/>
      <c r="S13687" s="4"/>
      <c r="U13687" s="3"/>
    </row>
    <row r="13688" spans="1:21" x14ac:dyDescent="0.3">
      <c r="A13688" s="1"/>
      <c r="B13688" s="1"/>
      <c r="C13688" s="2"/>
      <c r="J13688" s="3"/>
      <c r="O13688" s="4"/>
      <c r="P13688" s="3"/>
      <c r="Q13688" s="3"/>
      <c r="U13688" s="3"/>
    </row>
    <row r="13689" spans="1:21" x14ac:dyDescent="0.3">
      <c r="A13689" s="1"/>
      <c r="B13689" s="1"/>
      <c r="C13689" s="2"/>
      <c r="J13689" s="3"/>
      <c r="O13689" s="4"/>
      <c r="P13689" s="3"/>
      <c r="Q13689" s="3"/>
      <c r="U13689" s="3"/>
    </row>
    <row r="13690" spans="1:21" x14ac:dyDescent="0.3">
      <c r="A13690" s="1"/>
      <c r="B13690" s="1"/>
      <c r="C13690" s="2"/>
      <c r="J13690" s="3"/>
      <c r="O13690" s="4"/>
      <c r="P13690" s="3"/>
      <c r="U13690" s="3"/>
    </row>
    <row r="13691" spans="1:21" x14ac:dyDescent="0.3">
      <c r="A13691" s="1"/>
      <c r="B13691" s="1"/>
      <c r="C13691" s="2"/>
      <c r="J13691" s="3"/>
      <c r="O13691" s="4"/>
      <c r="P13691" s="3"/>
      <c r="Q13691" s="3"/>
      <c r="U13691" s="3"/>
    </row>
    <row r="13692" spans="1:21" x14ac:dyDescent="0.3">
      <c r="A13692" s="1"/>
      <c r="B13692" s="1"/>
      <c r="C13692" s="2"/>
      <c r="J13692" s="3"/>
      <c r="O13692" s="4"/>
      <c r="P13692" s="3"/>
      <c r="Q13692" s="3"/>
      <c r="U13692" s="3"/>
    </row>
    <row r="13693" spans="1:21" x14ac:dyDescent="0.3">
      <c r="A13693" s="1"/>
      <c r="B13693" s="1"/>
      <c r="C13693" s="2"/>
      <c r="J13693" s="3"/>
      <c r="O13693" s="4"/>
      <c r="P13693" s="3"/>
      <c r="Q13693" s="3"/>
      <c r="U13693" s="3"/>
    </row>
    <row r="13694" spans="1:21" x14ac:dyDescent="0.3">
      <c r="A13694" s="1"/>
      <c r="B13694" s="1"/>
      <c r="C13694" s="2"/>
      <c r="J13694" s="3"/>
      <c r="O13694" s="4"/>
      <c r="P13694" s="3"/>
      <c r="Q13694" s="3"/>
      <c r="U13694" s="3"/>
    </row>
    <row r="13695" spans="1:21" x14ac:dyDescent="0.3">
      <c r="A13695" s="1"/>
      <c r="B13695" s="1"/>
      <c r="C13695" s="2"/>
      <c r="J13695" s="3"/>
      <c r="O13695" s="4"/>
      <c r="P13695" s="3"/>
      <c r="Q13695" s="3"/>
      <c r="U13695" s="3"/>
    </row>
    <row r="13696" spans="1:21" x14ac:dyDescent="0.3">
      <c r="A13696" s="1"/>
      <c r="B13696" s="1"/>
      <c r="C13696" s="2"/>
      <c r="J13696" s="3"/>
      <c r="O13696" s="4"/>
      <c r="P13696" s="3"/>
      <c r="Q13696" s="3"/>
      <c r="U13696" s="3"/>
    </row>
    <row r="13697" spans="1:21" x14ac:dyDescent="0.3">
      <c r="A13697" s="1"/>
      <c r="B13697" s="1"/>
      <c r="C13697" s="2"/>
      <c r="J13697" s="3"/>
      <c r="O13697" s="4"/>
      <c r="P13697" s="3"/>
      <c r="Q13697" s="3"/>
      <c r="U13697" s="3"/>
    </row>
    <row r="13698" spans="1:21" x14ac:dyDescent="0.3">
      <c r="A13698" s="1"/>
      <c r="B13698" s="1"/>
      <c r="C13698" s="2"/>
      <c r="J13698" s="3"/>
      <c r="O13698" s="4"/>
      <c r="P13698" s="3"/>
      <c r="Q13698" s="3"/>
      <c r="S13698" s="4"/>
      <c r="U13698" s="3"/>
    </row>
    <row r="13699" spans="1:21" x14ac:dyDescent="0.3">
      <c r="A13699" s="1"/>
      <c r="B13699" s="1"/>
      <c r="C13699" s="2"/>
      <c r="J13699" s="3"/>
      <c r="O13699" s="4"/>
      <c r="P13699" s="3"/>
      <c r="Q13699" s="3"/>
      <c r="U13699" s="3"/>
    </row>
    <row r="13700" spans="1:21" x14ac:dyDescent="0.3">
      <c r="A13700" s="1"/>
      <c r="B13700" s="1"/>
      <c r="C13700" s="2"/>
      <c r="J13700" s="3"/>
      <c r="O13700" s="4"/>
      <c r="P13700" s="3"/>
      <c r="U13700" s="3"/>
    </row>
    <row r="13701" spans="1:21" x14ac:dyDescent="0.3">
      <c r="A13701" s="1"/>
      <c r="B13701" s="1"/>
      <c r="C13701" s="2"/>
      <c r="J13701" s="3"/>
      <c r="O13701" s="4"/>
      <c r="P13701" s="3"/>
      <c r="Q13701" s="3"/>
      <c r="U13701" s="3"/>
    </row>
    <row r="13702" spans="1:21" x14ac:dyDescent="0.3">
      <c r="A13702" s="1"/>
      <c r="B13702" s="1"/>
      <c r="C13702" s="2"/>
      <c r="J13702" s="3"/>
      <c r="O13702" s="4"/>
      <c r="P13702" s="3"/>
      <c r="Q13702" s="3"/>
      <c r="U13702" s="3"/>
    </row>
    <row r="13703" spans="1:21" x14ac:dyDescent="0.3">
      <c r="A13703" s="1"/>
      <c r="B13703" s="1"/>
      <c r="C13703" s="2"/>
      <c r="J13703" s="3"/>
      <c r="O13703" s="4"/>
      <c r="P13703" s="3"/>
      <c r="Q13703" s="3"/>
      <c r="S13703" s="4"/>
      <c r="U13703" s="3"/>
    </row>
    <row r="13704" spans="1:21" x14ac:dyDescent="0.3">
      <c r="A13704" s="1"/>
      <c r="B13704" s="1"/>
      <c r="C13704" s="2"/>
      <c r="J13704" s="3"/>
      <c r="O13704" s="4"/>
      <c r="P13704" s="3"/>
      <c r="Q13704" s="3"/>
      <c r="U13704" s="3"/>
    </row>
    <row r="13705" spans="1:21" x14ac:dyDescent="0.3">
      <c r="A13705" s="1"/>
      <c r="B13705" s="1"/>
      <c r="C13705" s="2"/>
      <c r="J13705" s="3"/>
      <c r="O13705" s="4"/>
      <c r="P13705" s="3"/>
      <c r="Q13705" s="3"/>
      <c r="U13705" s="3"/>
    </row>
    <row r="13706" spans="1:21" x14ac:dyDescent="0.3">
      <c r="A13706" s="1"/>
      <c r="B13706" s="1"/>
      <c r="C13706" s="2"/>
      <c r="J13706" s="3"/>
      <c r="O13706" s="4"/>
      <c r="P13706" s="3"/>
      <c r="U13706" s="3"/>
    </row>
    <row r="13707" spans="1:21" x14ac:dyDescent="0.3">
      <c r="A13707" s="1"/>
      <c r="B13707" s="1"/>
      <c r="C13707" s="2"/>
      <c r="J13707" s="3"/>
      <c r="O13707" s="4"/>
      <c r="P13707" s="3"/>
      <c r="Q13707" s="3"/>
      <c r="U13707" s="3"/>
    </row>
    <row r="13708" spans="1:21" x14ac:dyDescent="0.3">
      <c r="A13708" s="1"/>
      <c r="B13708" s="1"/>
      <c r="C13708" s="2"/>
      <c r="J13708" s="3"/>
      <c r="O13708" s="4"/>
      <c r="P13708" s="3"/>
      <c r="Q13708" s="3"/>
      <c r="U13708" s="3"/>
    </row>
    <row r="13709" spans="1:21" x14ac:dyDescent="0.3">
      <c r="A13709" s="1"/>
      <c r="B13709" s="1"/>
      <c r="C13709" s="2"/>
      <c r="J13709" s="3"/>
      <c r="O13709" s="4"/>
      <c r="P13709" s="3"/>
      <c r="U13709" s="3"/>
    </row>
    <row r="13710" spans="1:21" x14ac:dyDescent="0.3">
      <c r="A13710" s="1"/>
      <c r="B13710" s="1"/>
      <c r="C13710" s="2"/>
      <c r="J13710" s="3"/>
      <c r="O13710" s="4"/>
      <c r="P13710" s="3"/>
      <c r="Q13710" s="3"/>
      <c r="U13710" s="3"/>
    </row>
    <row r="13711" spans="1:21" x14ac:dyDescent="0.3">
      <c r="A13711" s="1"/>
      <c r="B13711" s="1"/>
      <c r="C13711" s="2"/>
      <c r="J13711" s="3"/>
      <c r="O13711" s="4"/>
      <c r="P13711" s="3"/>
      <c r="Q13711" s="3"/>
      <c r="U13711" s="3"/>
    </row>
    <row r="13712" spans="1:21" x14ac:dyDescent="0.3">
      <c r="A13712" s="1"/>
      <c r="B13712" s="1"/>
      <c r="C13712" s="2"/>
      <c r="J13712" s="3"/>
      <c r="O13712" s="4"/>
      <c r="P13712" s="3"/>
      <c r="Q13712" s="3"/>
      <c r="U13712" s="3"/>
    </row>
    <row r="13713" spans="1:21" x14ac:dyDescent="0.3">
      <c r="A13713" s="1"/>
      <c r="B13713" s="1"/>
      <c r="C13713" s="2"/>
      <c r="J13713" s="3"/>
      <c r="O13713" s="4"/>
      <c r="P13713" s="3"/>
      <c r="Q13713" s="3"/>
      <c r="U13713" s="3"/>
    </row>
    <row r="13714" spans="1:21" x14ac:dyDescent="0.3">
      <c r="A13714" s="1"/>
      <c r="B13714" s="1"/>
      <c r="C13714" s="2"/>
      <c r="J13714" s="3"/>
      <c r="O13714" s="4"/>
      <c r="P13714" s="3"/>
      <c r="Q13714" s="3"/>
      <c r="S13714" s="4"/>
      <c r="U13714" s="3"/>
    </row>
    <row r="13715" spans="1:21" x14ac:dyDescent="0.3">
      <c r="A13715" s="1"/>
      <c r="B13715" s="1"/>
      <c r="C13715" s="2"/>
      <c r="J13715" s="3"/>
      <c r="O13715" s="4"/>
      <c r="P13715" s="3"/>
      <c r="Q13715" s="3"/>
      <c r="U13715" s="3"/>
    </row>
    <row r="13716" spans="1:21" x14ac:dyDescent="0.3">
      <c r="A13716" s="1"/>
      <c r="B13716" s="1"/>
      <c r="C13716" s="2"/>
      <c r="J13716" s="3"/>
      <c r="O13716" s="4"/>
      <c r="P13716" s="3"/>
      <c r="Q13716" s="3"/>
      <c r="U13716" s="3"/>
    </row>
    <row r="13717" spans="1:21" x14ac:dyDescent="0.3">
      <c r="A13717" s="1"/>
      <c r="B13717" s="1"/>
      <c r="C13717" s="2"/>
      <c r="J13717" s="3"/>
      <c r="O13717" s="4"/>
      <c r="P13717" s="3"/>
      <c r="Q13717" s="3"/>
      <c r="U13717" s="3"/>
    </row>
    <row r="13718" spans="1:21" x14ac:dyDescent="0.3">
      <c r="A13718" s="1"/>
      <c r="B13718" s="1"/>
      <c r="C13718" s="2"/>
      <c r="J13718" s="3"/>
      <c r="O13718" s="4"/>
      <c r="P13718" s="3"/>
      <c r="U13718" s="3"/>
    </row>
    <row r="13719" spans="1:21" x14ac:dyDescent="0.3">
      <c r="A13719" s="1"/>
      <c r="B13719" s="1"/>
      <c r="C13719" s="2"/>
      <c r="J13719" s="3"/>
      <c r="O13719" s="4"/>
      <c r="P13719" s="3"/>
      <c r="Q13719" s="3"/>
      <c r="U13719" s="3"/>
    </row>
    <row r="13720" spans="1:21" x14ac:dyDescent="0.3">
      <c r="A13720" s="1"/>
      <c r="B13720" s="1"/>
      <c r="C13720" s="2"/>
      <c r="J13720" s="3"/>
      <c r="O13720" s="4"/>
      <c r="P13720" s="3"/>
      <c r="Q13720" s="3"/>
      <c r="U13720" s="3"/>
    </row>
    <row r="13721" spans="1:21" x14ac:dyDescent="0.3">
      <c r="A13721" s="1"/>
      <c r="B13721" s="1"/>
      <c r="C13721" s="2"/>
      <c r="J13721" s="3"/>
      <c r="O13721" s="4"/>
      <c r="P13721" s="3"/>
      <c r="Q13721" s="3"/>
      <c r="U13721" s="3"/>
    </row>
    <row r="13722" spans="1:21" x14ac:dyDescent="0.3">
      <c r="A13722" s="1"/>
      <c r="B13722" s="1"/>
      <c r="C13722" s="2"/>
      <c r="J13722" s="3"/>
      <c r="O13722" s="4"/>
      <c r="P13722" s="3"/>
      <c r="Q13722" s="3"/>
      <c r="U13722" s="3"/>
    </row>
    <row r="13723" spans="1:21" x14ac:dyDescent="0.3">
      <c r="A13723" s="1"/>
      <c r="B13723" s="1"/>
      <c r="C13723" s="2"/>
      <c r="J13723" s="3"/>
      <c r="O13723" s="4"/>
      <c r="P13723" s="3"/>
      <c r="Q13723" s="3"/>
      <c r="U13723" s="3"/>
    </row>
    <row r="13724" spans="1:21" x14ac:dyDescent="0.3">
      <c r="A13724" s="1"/>
      <c r="B13724" s="1"/>
      <c r="C13724" s="2"/>
      <c r="J13724" s="3"/>
      <c r="O13724" s="4"/>
      <c r="P13724" s="3"/>
      <c r="Q13724" s="3"/>
      <c r="U13724" s="3"/>
    </row>
    <row r="13725" spans="1:21" x14ac:dyDescent="0.3">
      <c r="A13725" s="1"/>
      <c r="B13725" s="1"/>
      <c r="C13725" s="2"/>
      <c r="J13725" s="3"/>
      <c r="O13725" s="4"/>
      <c r="P13725" s="3"/>
      <c r="U13725" s="3"/>
    </row>
    <row r="13726" spans="1:21" x14ac:dyDescent="0.3">
      <c r="A13726" s="1"/>
      <c r="B13726" s="1"/>
      <c r="C13726" s="2"/>
      <c r="J13726" s="3"/>
      <c r="O13726" s="4"/>
      <c r="P13726" s="3"/>
      <c r="Q13726" s="3"/>
      <c r="S13726" s="4"/>
      <c r="U13726" s="3"/>
    </row>
    <row r="13727" spans="1:21" x14ac:dyDescent="0.3">
      <c r="A13727" s="1"/>
      <c r="B13727" s="1"/>
      <c r="C13727" s="2"/>
      <c r="J13727" s="3"/>
      <c r="O13727" s="4"/>
      <c r="P13727" s="3"/>
      <c r="Q13727" s="3"/>
      <c r="S13727" s="4"/>
      <c r="U13727" s="3"/>
    </row>
    <row r="13728" spans="1:21" x14ac:dyDescent="0.3">
      <c r="A13728" s="1"/>
      <c r="B13728" s="1"/>
      <c r="C13728" s="2"/>
      <c r="J13728" s="3"/>
      <c r="O13728" s="4"/>
      <c r="P13728" s="3"/>
      <c r="Q13728" s="3"/>
      <c r="U13728" s="3"/>
    </row>
    <row r="13729" spans="1:21" x14ac:dyDescent="0.3">
      <c r="A13729" s="1"/>
      <c r="B13729" s="1"/>
      <c r="C13729" s="2"/>
      <c r="J13729" s="3"/>
      <c r="O13729" s="4"/>
      <c r="P13729" s="3"/>
      <c r="Q13729" s="3"/>
      <c r="S13729" s="4"/>
      <c r="U13729" s="3"/>
    </row>
    <row r="13730" spans="1:21" x14ac:dyDescent="0.3">
      <c r="A13730" s="1"/>
      <c r="B13730" s="1"/>
      <c r="C13730" s="2"/>
      <c r="J13730" s="3"/>
      <c r="O13730" s="4"/>
      <c r="P13730" s="3"/>
      <c r="Q13730" s="3"/>
      <c r="U13730" s="3"/>
    </row>
    <row r="13731" spans="1:21" x14ac:dyDescent="0.3">
      <c r="A13731" s="1"/>
      <c r="B13731" s="1"/>
      <c r="C13731" s="2"/>
      <c r="J13731" s="3"/>
      <c r="O13731" s="4"/>
      <c r="P13731" s="3"/>
      <c r="Q13731" s="3"/>
      <c r="U13731" s="3"/>
    </row>
    <row r="13732" spans="1:21" x14ac:dyDescent="0.3">
      <c r="A13732" s="1"/>
      <c r="B13732" s="1"/>
      <c r="C13732" s="2"/>
      <c r="J13732" s="3"/>
      <c r="O13732" s="4"/>
      <c r="P13732" s="3"/>
      <c r="Q13732" s="3"/>
      <c r="U13732" s="3"/>
    </row>
    <row r="13733" spans="1:21" x14ac:dyDescent="0.3">
      <c r="A13733" s="1"/>
      <c r="B13733" s="1"/>
      <c r="C13733" s="2"/>
      <c r="J13733" s="3"/>
      <c r="O13733" s="4"/>
      <c r="P13733" s="3"/>
      <c r="U13733" s="3"/>
    </row>
    <row r="13734" spans="1:21" x14ac:dyDescent="0.3">
      <c r="A13734" s="1"/>
      <c r="B13734" s="1"/>
      <c r="C13734" s="2"/>
      <c r="J13734" s="3"/>
      <c r="O13734" s="4"/>
      <c r="P13734" s="3"/>
      <c r="U13734" s="3"/>
    </row>
    <row r="13735" spans="1:21" x14ac:dyDescent="0.3">
      <c r="A13735" s="1"/>
      <c r="B13735" s="1"/>
      <c r="C13735" s="2"/>
      <c r="J13735" s="3"/>
      <c r="O13735" s="4"/>
      <c r="P13735" s="3"/>
      <c r="Q13735" s="3"/>
      <c r="U13735" s="3"/>
    </row>
    <row r="13736" spans="1:21" x14ac:dyDescent="0.3">
      <c r="A13736" s="1"/>
      <c r="B13736" s="1"/>
      <c r="C13736" s="2"/>
      <c r="J13736" s="3"/>
      <c r="O13736" s="4"/>
      <c r="P13736" s="3"/>
      <c r="Q13736" s="3"/>
      <c r="U13736" s="3"/>
    </row>
    <row r="13737" spans="1:21" x14ac:dyDescent="0.3">
      <c r="A13737" s="1"/>
      <c r="B13737" s="1"/>
      <c r="C13737" s="2"/>
      <c r="J13737" s="3"/>
      <c r="O13737" s="4"/>
      <c r="P13737" s="3"/>
      <c r="Q13737" s="3"/>
      <c r="U13737" s="3"/>
    </row>
    <row r="13738" spans="1:21" x14ac:dyDescent="0.3">
      <c r="A13738" s="1"/>
      <c r="B13738" s="1"/>
      <c r="C13738" s="2"/>
      <c r="J13738" s="3"/>
      <c r="O13738" s="4"/>
      <c r="P13738" s="3"/>
      <c r="Q13738" s="3"/>
      <c r="U13738" s="3"/>
    </row>
    <row r="13739" spans="1:21" x14ac:dyDescent="0.3">
      <c r="A13739" s="1"/>
      <c r="B13739" s="1"/>
      <c r="C13739" s="2"/>
      <c r="J13739" s="3"/>
      <c r="O13739" s="4"/>
      <c r="P13739" s="3"/>
      <c r="Q13739" s="3"/>
      <c r="U13739" s="3"/>
    </row>
    <row r="13740" spans="1:21" x14ac:dyDescent="0.3">
      <c r="A13740" s="1"/>
      <c r="B13740" s="1"/>
      <c r="C13740" s="2"/>
      <c r="J13740" s="3"/>
      <c r="O13740" s="4"/>
      <c r="P13740" s="3"/>
      <c r="Q13740" s="3"/>
      <c r="U13740" s="3"/>
    </row>
    <row r="13741" spans="1:21" x14ac:dyDescent="0.3">
      <c r="A13741" s="1"/>
      <c r="B13741" s="1"/>
      <c r="C13741" s="2"/>
      <c r="J13741" s="3"/>
      <c r="O13741" s="4"/>
      <c r="P13741" s="3"/>
      <c r="U13741" s="3"/>
    </row>
    <row r="13742" spans="1:21" x14ac:dyDescent="0.3">
      <c r="A13742" s="1"/>
      <c r="B13742" s="1"/>
      <c r="C13742" s="2"/>
      <c r="J13742" s="3"/>
      <c r="O13742" s="4"/>
      <c r="P13742" s="3"/>
      <c r="Q13742" s="3"/>
      <c r="S13742" s="4"/>
      <c r="U13742" s="3"/>
    </row>
    <row r="13743" spans="1:21" x14ac:dyDescent="0.3">
      <c r="A13743" s="1"/>
      <c r="B13743" s="1"/>
      <c r="C13743" s="2"/>
      <c r="J13743" s="3"/>
      <c r="O13743" s="4"/>
      <c r="P13743" s="3"/>
      <c r="Q13743" s="3"/>
      <c r="U13743" s="3"/>
    </row>
    <row r="13744" spans="1:21" x14ac:dyDescent="0.3">
      <c r="A13744" s="1"/>
      <c r="B13744" s="1"/>
      <c r="C13744" s="2"/>
      <c r="J13744" s="3"/>
      <c r="O13744" s="4"/>
      <c r="P13744" s="3"/>
      <c r="U13744" s="3"/>
    </row>
    <row r="13745" spans="1:21" x14ac:dyDescent="0.3">
      <c r="A13745" s="1"/>
      <c r="B13745" s="1"/>
      <c r="C13745" s="2"/>
      <c r="J13745" s="3"/>
      <c r="O13745" s="4"/>
      <c r="P13745" s="3"/>
      <c r="Q13745" s="3"/>
      <c r="U13745" s="3"/>
    </row>
    <row r="13746" spans="1:21" x14ac:dyDescent="0.3">
      <c r="A13746" s="1"/>
      <c r="B13746" s="1"/>
      <c r="C13746" s="2"/>
      <c r="J13746" s="3"/>
      <c r="O13746" s="4"/>
      <c r="P13746" s="3"/>
      <c r="U13746" s="3"/>
    </row>
    <row r="13747" spans="1:21" x14ac:dyDescent="0.3">
      <c r="A13747" s="1"/>
      <c r="B13747" s="1"/>
      <c r="C13747" s="2"/>
      <c r="J13747" s="3"/>
      <c r="O13747" s="4"/>
      <c r="P13747" s="3"/>
      <c r="U13747" s="3"/>
    </row>
    <row r="13748" spans="1:21" x14ac:dyDescent="0.3">
      <c r="A13748" s="1"/>
      <c r="B13748" s="1"/>
      <c r="C13748" s="2"/>
      <c r="J13748" s="3"/>
      <c r="O13748" s="4"/>
      <c r="P13748" s="3"/>
      <c r="Q13748" s="3"/>
      <c r="U13748" s="3"/>
    </row>
    <row r="13749" spans="1:21" x14ac:dyDescent="0.3">
      <c r="A13749" s="1"/>
      <c r="B13749" s="1"/>
      <c r="C13749" s="2"/>
      <c r="J13749" s="3"/>
      <c r="O13749" s="4"/>
      <c r="P13749" s="3"/>
      <c r="Q13749" s="3"/>
      <c r="S13749" s="4"/>
      <c r="U13749" s="3"/>
    </row>
    <row r="13750" spans="1:21" x14ac:dyDescent="0.3">
      <c r="A13750" s="1"/>
      <c r="B13750" s="1"/>
      <c r="C13750" s="2"/>
      <c r="J13750" s="3"/>
      <c r="O13750" s="4"/>
      <c r="P13750" s="3"/>
      <c r="U13750" s="3"/>
    </row>
    <row r="13751" spans="1:21" x14ac:dyDescent="0.3">
      <c r="A13751" s="1"/>
      <c r="B13751" s="1"/>
      <c r="C13751" s="2"/>
      <c r="J13751" s="3"/>
      <c r="O13751" s="4"/>
      <c r="P13751" s="3"/>
      <c r="Q13751" s="3"/>
      <c r="S13751" s="4"/>
      <c r="U13751" s="3"/>
    </row>
    <row r="13752" spans="1:21" x14ac:dyDescent="0.3">
      <c r="A13752" s="1"/>
      <c r="B13752" s="1"/>
      <c r="C13752" s="2"/>
      <c r="J13752" s="3"/>
      <c r="O13752" s="4"/>
      <c r="P13752" s="3"/>
      <c r="Q13752" s="3"/>
      <c r="U13752" s="3"/>
    </row>
    <row r="13753" spans="1:21" x14ac:dyDescent="0.3">
      <c r="A13753" s="1"/>
      <c r="B13753" s="1"/>
      <c r="C13753" s="2"/>
      <c r="J13753" s="3"/>
      <c r="O13753" s="4"/>
      <c r="P13753" s="3"/>
      <c r="U13753" s="3"/>
    </row>
    <row r="13754" spans="1:21" x14ac:dyDescent="0.3">
      <c r="A13754" s="1"/>
      <c r="B13754" s="1"/>
      <c r="C13754" s="2"/>
      <c r="J13754" s="3"/>
      <c r="O13754" s="4"/>
      <c r="P13754" s="3"/>
      <c r="Q13754" s="3"/>
      <c r="U13754" s="3"/>
    </row>
    <row r="13755" spans="1:21" x14ac:dyDescent="0.3">
      <c r="A13755" s="1"/>
      <c r="B13755" s="1"/>
      <c r="C13755" s="2"/>
      <c r="J13755" s="3"/>
      <c r="O13755" s="4"/>
      <c r="P13755" s="3"/>
      <c r="Q13755" s="3"/>
      <c r="U13755" s="3"/>
    </row>
    <row r="13756" spans="1:21" x14ac:dyDescent="0.3">
      <c r="A13756" s="1"/>
      <c r="B13756" s="1"/>
      <c r="C13756" s="2"/>
      <c r="J13756" s="3"/>
      <c r="O13756" s="4"/>
      <c r="P13756" s="3"/>
      <c r="U13756" s="3"/>
    </row>
    <row r="13757" spans="1:21" x14ac:dyDescent="0.3">
      <c r="A13757" s="1"/>
      <c r="B13757" s="1"/>
      <c r="C13757" s="2"/>
      <c r="J13757" s="3"/>
      <c r="O13757" s="4"/>
      <c r="P13757" s="3"/>
      <c r="Q13757" s="3"/>
      <c r="U13757" s="3"/>
    </row>
    <row r="13758" spans="1:21" x14ac:dyDescent="0.3">
      <c r="A13758" s="1"/>
      <c r="B13758" s="1"/>
      <c r="C13758" s="2"/>
      <c r="J13758" s="3"/>
      <c r="O13758" s="4"/>
      <c r="P13758" s="3"/>
      <c r="Q13758" s="3"/>
      <c r="U13758" s="3"/>
    </row>
    <row r="13759" spans="1:21" x14ac:dyDescent="0.3">
      <c r="A13759" s="1"/>
      <c r="B13759" s="1"/>
      <c r="C13759" s="2"/>
      <c r="J13759" s="3"/>
      <c r="O13759" s="4"/>
      <c r="P13759" s="3"/>
      <c r="Q13759" s="3"/>
      <c r="S13759" s="4"/>
      <c r="U13759" s="3"/>
    </row>
    <row r="13760" spans="1:21" x14ac:dyDescent="0.3">
      <c r="A13760" s="1"/>
      <c r="B13760" s="1"/>
      <c r="C13760" s="2"/>
      <c r="J13760" s="3"/>
      <c r="O13760" s="4"/>
      <c r="P13760" s="3"/>
      <c r="Q13760" s="3"/>
      <c r="U13760" s="3"/>
    </row>
    <row r="13761" spans="1:21" x14ac:dyDescent="0.3">
      <c r="A13761" s="1"/>
      <c r="B13761" s="1"/>
      <c r="C13761" s="2"/>
      <c r="J13761" s="3"/>
      <c r="O13761" s="4"/>
      <c r="P13761" s="3"/>
      <c r="U13761" s="3"/>
    </row>
    <row r="13762" spans="1:21" x14ac:dyDescent="0.3">
      <c r="A13762" s="1"/>
      <c r="B13762" s="1"/>
      <c r="C13762" s="2"/>
      <c r="J13762" s="3"/>
      <c r="O13762" s="4"/>
      <c r="P13762" s="3"/>
      <c r="U13762" s="3"/>
    </row>
    <row r="13763" spans="1:21" x14ac:dyDescent="0.3">
      <c r="A13763" s="1"/>
      <c r="B13763" s="1"/>
      <c r="C13763" s="2"/>
      <c r="J13763" s="3"/>
      <c r="O13763" s="4"/>
      <c r="P13763" s="3"/>
      <c r="Q13763" s="3"/>
      <c r="U13763" s="3"/>
    </row>
    <row r="13764" spans="1:21" x14ac:dyDescent="0.3">
      <c r="A13764" s="1"/>
      <c r="B13764" s="1"/>
      <c r="C13764" s="2"/>
      <c r="J13764" s="3"/>
      <c r="O13764" s="4"/>
      <c r="P13764" s="3"/>
      <c r="U13764" s="3"/>
    </row>
    <row r="13765" spans="1:21" x14ac:dyDescent="0.3">
      <c r="A13765" s="1"/>
      <c r="B13765" s="1"/>
      <c r="C13765" s="2"/>
      <c r="J13765" s="3"/>
      <c r="O13765" s="4"/>
      <c r="P13765" s="3"/>
      <c r="Q13765" s="3"/>
      <c r="U13765" s="3"/>
    </row>
    <row r="13766" spans="1:21" x14ac:dyDescent="0.3">
      <c r="A13766" s="1"/>
      <c r="B13766" s="1"/>
      <c r="C13766" s="2"/>
      <c r="J13766" s="3"/>
      <c r="O13766" s="4"/>
      <c r="P13766" s="3"/>
      <c r="Q13766" s="3"/>
      <c r="U13766" s="3"/>
    </row>
    <row r="13767" spans="1:21" x14ac:dyDescent="0.3">
      <c r="A13767" s="1"/>
      <c r="B13767" s="1"/>
      <c r="C13767" s="2"/>
      <c r="J13767" s="3"/>
      <c r="O13767" s="4"/>
      <c r="P13767" s="3"/>
      <c r="Q13767" s="3"/>
      <c r="U13767" s="3"/>
    </row>
    <row r="13768" spans="1:21" x14ac:dyDescent="0.3">
      <c r="A13768" s="1"/>
      <c r="B13768" s="1"/>
      <c r="C13768" s="2"/>
      <c r="J13768" s="3"/>
      <c r="O13768" s="4"/>
      <c r="P13768" s="3"/>
      <c r="Q13768" s="3"/>
      <c r="U13768" s="3"/>
    </row>
    <row r="13769" spans="1:21" x14ac:dyDescent="0.3">
      <c r="A13769" s="1"/>
      <c r="B13769" s="1"/>
      <c r="C13769" s="2"/>
      <c r="J13769" s="3"/>
      <c r="O13769" s="4"/>
      <c r="P13769" s="3"/>
      <c r="U13769" s="3"/>
    </row>
    <row r="13770" spans="1:21" x14ac:dyDescent="0.3">
      <c r="A13770" s="1"/>
      <c r="B13770" s="1"/>
      <c r="C13770" s="2"/>
      <c r="J13770" s="3"/>
      <c r="O13770" s="4"/>
      <c r="P13770" s="3"/>
      <c r="Q13770" s="3"/>
      <c r="S13770" s="4"/>
      <c r="U13770" s="3"/>
    </row>
    <row r="13771" spans="1:21" x14ac:dyDescent="0.3">
      <c r="A13771" s="1"/>
      <c r="B13771" s="1"/>
      <c r="C13771" s="2"/>
      <c r="J13771" s="3"/>
      <c r="O13771" s="4"/>
      <c r="P13771" s="3"/>
      <c r="Q13771" s="3"/>
      <c r="U13771" s="3"/>
    </row>
    <row r="13772" spans="1:21" x14ac:dyDescent="0.3">
      <c r="A13772" s="1"/>
      <c r="B13772" s="1"/>
      <c r="C13772" s="2"/>
      <c r="J13772" s="3"/>
      <c r="O13772" s="4"/>
      <c r="P13772" s="3"/>
      <c r="U13772" s="3"/>
    </row>
    <row r="13773" spans="1:21" x14ac:dyDescent="0.3">
      <c r="A13773" s="1"/>
      <c r="B13773" s="1"/>
      <c r="C13773" s="2"/>
      <c r="J13773" s="3"/>
      <c r="O13773" s="4"/>
      <c r="P13773" s="3"/>
      <c r="Q13773" s="3"/>
      <c r="U13773" s="3"/>
    </row>
    <row r="13774" spans="1:21" x14ac:dyDescent="0.3">
      <c r="A13774" s="1"/>
      <c r="B13774" s="1"/>
      <c r="C13774" s="2"/>
      <c r="J13774" s="3"/>
      <c r="O13774" s="4"/>
      <c r="P13774" s="3"/>
      <c r="Q13774" s="3"/>
      <c r="U13774" s="3"/>
    </row>
    <row r="13775" spans="1:21" x14ac:dyDescent="0.3">
      <c r="A13775" s="1"/>
      <c r="B13775" s="1"/>
      <c r="C13775" s="2"/>
      <c r="J13775" s="3"/>
      <c r="O13775" s="4"/>
      <c r="P13775" s="3"/>
      <c r="Q13775" s="3"/>
      <c r="U13775" s="3"/>
    </row>
    <row r="13776" spans="1:21" x14ac:dyDescent="0.3">
      <c r="A13776" s="1"/>
      <c r="B13776" s="1"/>
      <c r="C13776" s="2"/>
      <c r="J13776" s="3"/>
      <c r="O13776" s="4"/>
      <c r="P13776" s="3"/>
      <c r="Q13776" s="3"/>
      <c r="U13776" s="3"/>
    </row>
    <row r="13777" spans="1:21" x14ac:dyDescent="0.3">
      <c r="A13777" s="1"/>
      <c r="B13777" s="1"/>
      <c r="C13777" s="2"/>
      <c r="J13777" s="3"/>
      <c r="O13777" s="4"/>
      <c r="P13777" s="3"/>
      <c r="Q13777" s="3"/>
      <c r="U13777" s="3"/>
    </row>
    <row r="13778" spans="1:21" x14ac:dyDescent="0.3">
      <c r="A13778" s="1"/>
      <c r="B13778" s="1"/>
      <c r="C13778" s="2"/>
      <c r="J13778" s="3"/>
      <c r="O13778" s="4"/>
      <c r="P13778" s="3"/>
      <c r="Q13778" s="3"/>
      <c r="U13778" s="3"/>
    </row>
    <row r="13779" spans="1:21" x14ac:dyDescent="0.3">
      <c r="A13779" s="1"/>
      <c r="B13779" s="1"/>
      <c r="C13779" s="2"/>
      <c r="J13779" s="3"/>
      <c r="O13779" s="4"/>
      <c r="P13779" s="3"/>
      <c r="Q13779" s="3"/>
      <c r="U13779" s="3"/>
    </row>
    <row r="13780" spans="1:21" x14ac:dyDescent="0.3">
      <c r="A13780" s="1"/>
      <c r="B13780" s="1"/>
      <c r="C13780" s="2"/>
      <c r="J13780" s="3"/>
      <c r="O13780" s="4"/>
      <c r="P13780" s="3"/>
      <c r="Q13780" s="3"/>
      <c r="U13780" s="3"/>
    </row>
    <row r="13781" spans="1:21" x14ac:dyDescent="0.3">
      <c r="A13781" s="1"/>
      <c r="B13781" s="1"/>
      <c r="C13781" s="2"/>
      <c r="J13781" s="3"/>
      <c r="O13781" s="4"/>
      <c r="P13781" s="3"/>
      <c r="Q13781" s="3"/>
      <c r="U13781" s="3"/>
    </row>
    <row r="13782" spans="1:21" x14ac:dyDescent="0.3">
      <c r="A13782" s="1"/>
      <c r="B13782" s="1"/>
      <c r="C13782" s="2"/>
      <c r="J13782" s="3"/>
      <c r="O13782" s="4"/>
      <c r="P13782" s="3"/>
      <c r="Q13782" s="3"/>
      <c r="U13782" s="3"/>
    </row>
    <row r="13783" spans="1:21" x14ac:dyDescent="0.3">
      <c r="A13783" s="1"/>
      <c r="B13783" s="1"/>
      <c r="C13783" s="2"/>
      <c r="J13783" s="3"/>
      <c r="O13783" s="4"/>
      <c r="P13783" s="3"/>
      <c r="Q13783" s="3"/>
      <c r="U13783" s="3"/>
    </row>
    <row r="13784" spans="1:21" x14ac:dyDescent="0.3">
      <c r="A13784" s="1"/>
      <c r="B13784" s="1"/>
      <c r="C13784" s="2"/>
      <c r="J13784" s="3"/>
      <c r="O13784" s="4"/>
      <c r="P13784" s="3"/>
      <c r="U13784" s="3"/>
    </row>
    <row r="13785" spans="1:21" x14ac:dyDescent="0.3">
      <c r="A13785" s="1"/>
      <c r="B13785" s="1"/>
      <c r="C13785" s="2"/>
      <c r="J13785" s="3"/>
      <c r="O13785" s="4"/>
      <c r="P13785" s="3"/>
      <c r="Q13785" s="3"/>
      <c r="S13785" s="4"/>
      <c r="U13785" s="3"/>
    </row>
    <row r="13786" spans="1:21" x14ac:dyDescent="0.3">
      <c r="A13786" s="1"/>
      <c r="B13786" s="1"/>
      <c r="C13786" s="2"/>
      <c r="J13786" s="3"/>
      <c r="O13786" s="4"/>
      <c r="P13786" s="3"/>
      <c r="Q13786" s="3"/>
      <c r="S13786" s="4"/>
      <c r="U13786" s="3"/>
    </row>
    <row r="13787" spans="1:21" x14ac:dyDescent="0.3">
      <c r="A13787" s="1"/>
      <c r="B13787" s="1"/>
      <c r="C13787" s="2"/>
      <c r="J13787" s="3"/>
      <c r="O13787" s="4"/>
      <c r="P13787" s="3"/>
      <c r="Q13787" s="3"/>
      <c r="U13787" s="3"/>
    </row>
    <row r="13788" spans="1:21" x14ac:dyDescent="0.3">
      <c r="A13788" s="1"/>
      <c r="B13788" s="1"/>
      <c r="C13788" s="2"/>
      <c r="J13788" s="3"/>
      <c r="O13788" s="4"/>
      <c r="P13788" s="3"/>
      <c r="Q13788" s="3"/>
      <c r="S13788" s="4"/>
      <c r="U13788" s="3"/>
    </row>
    <row r="13789" spans="1:21" x14ac:dyDescent="0.3">
      <c r="A13789" s="1"/>
      <c r="B13789" s="1"/>
      <c r="C13789" s="2"/>
      <c r="J13789" s="3"/>
      <c r="O13789" s="4"/>
      <c r="P13789" s="3"/>
      <c r="Q13789" s="3"/>
      <c r="U13789" s="3"/>
    </row>
    <row r="13790" spans="1:21" x14ac:dyDescent="0.3">
      <c r="A13790" s="1"/>
      <c r="B13790" s="1"/>
      <c r="C13790" s="2"/>
      <c r="J13790" s="3"/>
      <c r="O13790" s="4"/>
      <c r="P13790" s="3"/>
      <c r="Q13790" s="3"/>
      <c r="U13790" s="3"/>
    </row>
    <row r="13791" spans="1:21" x14ac:dyDescent="0.3">
      <c r="A13791" s="1"/>
      <c r="B13791" s="1"/>
      <c r="C13791" s="2"/>
      <c r="J13791" s="3"/>
      <c r="O13791" s="4"/>
      <c r="P13791" s="3"/>
      <c r="Q13791" s="3"/>
      <c r="U13791" s="3"/>
    </row>
    <row r="13792" spans="1:21" x14ac:dyDescent="0.3">
      <c r="A13792" s="1"/>
      <c r="B13792" s="1"/>
      <c r="C13792" s="2"/>
      <c r="J13792" s="3"/>
      <c r="O13792" s="4"/>
      <c r="P13792" s="3"/>
      <c r="Q13792" s="3"/>
      <c r="U13792" s="3"/>
    </row>
    <row r="13793" spans="1:21" x14ac:dyDescent="0.3">
      <c r="A13793" s="1"/>
      <c r="B13793" s="1"/>
      <c r="C13793" s="2"/>
      <c r="J13793" s="3"/>
      <c r="O13793" s="4"/>
      <c r="P13793" s="3"/>
      <c r="Q13793" s="3"/>
      <c r="U13793" s="3"/>
    </row>
    <row r="13794" spans="1:21" x14ac:dyDescent="0.3">
      <c r="A13794" s="1"/>
      <c r="B13794" s="1"/>
      <c r="C13794" s="2"/>
      <c r="J13794" s="3"/>
      <c r="O13794" s="4"/>
      <c r="P13794" s="3"/>
      <c r="Q13794" s="3"/>
      <c r="S13794" s="4"/>
      <c r="U13794" s="3"/>
    </row>
    <row r="13795" spans="1:21" x14ac:dyDescent="0.3">
      <c r="A13795" s="1"/>
      <c r="B13795" s="1"/>
      <c r="C13795" s="2"/>
      <c r="J13795" s="3"/>
      <c r="O13795" s="4"/>
      <c r="P13795" s="3"/>
      <c r="Q13795" s="3"/>
      <c r="U13795" s="3"/>
    </row>
    <row r="13796" spans="1:21" x14ac:dyDescent="0.3">
      <c r="A13796" s="1"/>
      <c r="B13796" s="1"/>
      <c r="C13796" s="2"/>
      <c r="J13796" s="3"/>
      <c r="O13796" s="4"/>
      <c r="P13796" s="3"/>
      <c r="Q13796" s="3"/>
      <c r="U13796" s="3"/>
    </row>
    <row r="13797" spans="1:21" x14ac:dyDescent="0.3">
      <c r="A13797" s="1"/>
      <c r="B13797" s="1"/>
      <c r="C13797" s="2"/>
      <c r="J13797" s="3"/>
      <c r="O13797" s="4"/>
      <c r="P13797" s="3"/>
      <c r="Q13797" s="3"/>
      <c r="U13797" s="3"/>
    </row>
    <row r="13798" spans="1:21" x14ac:dyDescent="0.3">
      <c r="A13798" s="1"/>
      <c r="B13798" s="1"/>
      <c r="C13798" s="2"/>
      <c r="J13798" s="3"/>
      <c r="O13798" s="4"/>
      <c r="P13798" s="3"/>
      <c r="Q13798" s="3"/>
      <c r="U13798" s="3"/>
    </row>
    <row r="13799" spans="1:21" x14ac:dyDescent="0.3">
      <c r="A13799" s="1"/>
      <c r="B13799" s="1"/>
      <c r="C13799" s="2"/>
      <c r="J13799" s="3"/>
      <c r="O13799" s="4"/>
      <c r="P13799" s="3"/>
      <c r="Q13799" s="3"/>
      <c r="U13799" s="3"/>
    </row>
    <row r="13800" spans="1:21" x14ac:dyDescent="0.3">
      <c r="A13800" s="1"/>
      <c r="B13800" s="1"/>
      <c r="C13800" s="2"/>
      <c r="J13800" s="3"/>
      <c r="O13800" s="4"/>
      <c r="P13800" s="3"/>
      <c r="Q13800" s="3"/>
      <c r="U13800" s="3"/>
    </row>
    <row r="13801" spans="1:21" x14ac:dyDescent="0.3">
      <c r="A13801" s="1"/>
      <c r="B13801" s="1"/>
      <c r="C13801" s="2"/>
      <c r="J13801" s="3"/>
      <c r="O13801" s="4"/>
      <c r="P13801" s="3"/>
      <c r="Q13801" s="3"/>
      <c r="U13801" s="3"/>
    </row>
    <row r="13802" spans="1:21" x14ac:dyDescent="0.3">
      <c r="A13802" s="1"/>
      <c r="B13802" s="1"/>
      <c r="C13802" s="2"/>
      <c r="J13802" s="3"/>
      <c r="O13802" s="4"/>
      <c r="P13802" s="3"/>
      <c r="Q13802" s="3"/>
      <c r="U13802" s="3"/>
    </row>
    <row r="13803" spans="1:21" x14ac:dyDescent="0.3">
      <c r="A13803" s="1"/>
      <c r="B13803" s="1"/>
      <c r="C13803" s="2"/>
      <c r="J13803" s="3"/>
      <c r="O13803" s="4"/>
      <c r="P13803" s="3"/>
      <c r="Q13803" s="3"/>
      <c r="U13803" s="3"/>
    </row>
    <row r="13804" spans="1:21" x14ac:dyDescent="0.3">
      <c r="A13804" s="1"/>
      <c r="B13804" s="1"/>
      <c r="C13804" s="2"/>
      <c r="J13804" s="3"/>
      <c r="O13804" s="4"/>
      <c r="P13804" s="3"/>
      <c r="Q13804" s="3"/>
      <c r="U13804" s="3"/>
    </row>
    <row r="13805" spans="1:21" x14ac:dyDescent="0.3">
      <c r="A13805" s="1"/>
      <c r="B13805" s="1"/>
      <c r="C13805" s="2"/>
      <c r="J13805" s="3"/>
      <c r="O13805" s="4"/>
      <c r="P13805" s="3"/>
      <c r="U13805" s="3"/>
    </row>
    <row r="13806" spans="1:21" x14ac:dyDescent="0.3">
      <c r="A13806" s="1"/>
      <c r="B13806" s="1"/>
      <c r="C13806" s="2"/>
      <c r="J13806" s="3"/>
      <c r="O13806" s="4"/>
      <c r="P13806" s="3"/>
      <c r="U13806" s="3"/>
    </row>
    <row r="13807" spans="1:21" x14ac:dyDescent="0.3">
      <c r="A13807" s="1"/>
      <c r="B13807" s="1"/>
      <c r="C13807" s="2"/>
      <c r="J13807" s="3"/>
      <c r="O13807" s="4"/>
      <c r="P13807" s="3"/>
      <c r="Q13807" s="3"/>
      <c r="S13807" s="4"/>
      <c r="U13807" s="3"/>
    </row>
    <row r="13808" spans="1:21" x14ac:dyDescent="0.3">
      <c r="A13808" s="1"/>
      <c r="B13808" s="1"/>
      <c r="C13808" s="2"/>
      <c r="J13808" s="3"/>
      <c r="O13808" s="4"/>
      <c r="P13808" s="3"/>
      <c r="Q13808" s="3"/>
      <c r="U13808" s="3"/>
    </row>
    <row r="13809" spans="1:21" x14ac:dyDescent="0.3">
      <c r="A13809" s="1"/>
      <c r="B13809" s="1"/>
      <c r="C13809" s="2"/>
      <c r="J13809" s="3"/>
      <c r="O13809" s="4"/>
      <c r="P13809" s="3"/>
      <c r="Q13809" s="3"/>
      <c r="S13809" s="4"/>
      <c r="U13809" s="3"/>
    </row>
    <row r="13810" spans="1:21" x14ac:dyDescent="0.3">
      <c r="A13810" s="1"/>
      <c r="B13810" s="1"/>
      <c r="C13810" s="2"/>
      <c r="J13810" s="3"/>
      <c r="O13810" s="4"/>
      <c r="P13810" s="3"/>
      <c r="Q13810" s="3"/>
      <c r="U13810" s="3"/>
    </row>
    <row r="13811" spans="1:21" x14ac:dyDescent="0.3">
      <c r="A13811" s="1"/>
      <c r="B13811" s="1"/>
      <c r="C13811" s="2"/>
      <c r="J13811" s="3"/>
      <c r="O13811" s="4"/>
      <c r="P13811" s="3"/>
      <c r="Q13811" s="3"/>
      <c r="S13811" s="4"/>
      <c r="U13811" s="3"/>
    </row>
    <row r="13812" spans="1:21" x14ac:dyDescent="0.3">
      <c r="A13812" s="1"/>
      <c r="B13812" s="1"/>
      <c r="C13812" s="2"/>
      <c r="J13812" s="3"/>
      <c r="O13812" s="4"/>
      <c r="P13812" s="3"/>
      <c r="Q13812" s="3"/>
      <c r="U13812" s="3"/>
    </row>
    <row r="13813" spans="1:21" x14ac:dyDescent="0.3">
      <c r="A13813" s="1"/>
      <c r="B13813" s="1"/>
      <c r="C13813" s="2"/>
      <c r="J13813" s="3"/>
      <c r="O13813" s="4"/>
      <c r="P13813" s="3"/>
      <c r="U13813" s="3"/>
    </row>
    <row r="13814" spans="1:21" x14ac:dyDescent="0.3">
      <c r="A13814" s="1"/>
      <c r="B13814" s="1"/>
      <c r="C13814" s="2"/>
      <c r="J13814" s="3"/>
      <c r="O13814" s="4"/>
      <c r="P13814" s="3"/>
      <c r="Q13814" s="3"/>
      <c r="S13814" s="4"/>
      <c r="U13814" s="3"/>
    </row>
    <row r="13815" spans="1:21" x14ac:dyDescent="0.3">
      <c r="A13815" s="1"/>
      <c r="B13815" s="1"/>
      <c r="C13815" s="2"/>
      <c r="J13815" s="3"/>
      <c r="O13815" s="4"/>
      <c r="P13815" s="3"/>
      <c r="U13815" s="3"/>
    </row>
    <row r="13816" spans="1:21" x14ac:dyDescent="0.3">
      <c r="A13816" s="1"/>
      <c r="B13816" s="1"/>
      <c r="C13816" s="2"/>
      <c r="J13816" s="3"/>
      <c r="O13816" s="4"/>
      <c r="P13816" s="3"/>
      <c r="U13816" s="3"/>
    </row>
    <row r="13817" spans="1:21" x14ac:dyDescent="0.3">
      <c r="A13817" s="1"/>
      <c r="B13817" s="1"/>
      <c r="C13817" s="2"/>
      <c r="J13817" s="3"/>
      <c r="O13817" s="4"/>
      <c r="P13817" s="3"/>
      <c r="Q13817" s="3"/>
      <c r="S13817" s="4"/>
      <c r="U13817" s="3"/>
    </row>
    <row r="13818" spans="1:21" x14ac:dyDescent="0.3">
      <c r="A13818" s="1"/>
      <c r="B13818" s="1"/>
      <c r="C13818" s="2"/>
      <c r="J13818" s="3"/>
      <c r="O13818" s="4"/>
      <c r="P13818" s="3"/>
      <c r="Q13818" s="3"/>
      <c r="U13818" s="3"/>
    </row>
    <row r="13819" spans="1:21" x14ac:dyDescent="0.3">
      <c r="A13819" s="1"/>
      <c r="B13819" s="1"/>
      <c r="C13819" s="2"/>
      <c r="J13819" s="3"/>
      <c r="O13819" s="4"/>
      <c r="P13819" s="3"/>
      <c r="Q13819" s="3"/>
      <c r="U13819" s="3"/>
    </row>
    <row r="13820" spans="1:21" x14ac:dyDescent="0.3">
      <c r="A13820" s="1"/>
      <c r="B13820" s="1"/>
      <c r="C13820" s="2"/>
      <c r="J13820" s="3"/>
      <c r="O13820" s="4"/>
      <c r="P13820" s="3"/>
      <c r="U13820" s="3"/>
    </row>
    <row r="13821" spans="1:21" x14ac:dyDescent="0.3">
      <c r="A13821" s="1"/>
      <c r="B13821" s="1"/>
      <c r="C13821" s="2"/>
      <c r="J13821" s="3"/>
      <c r="O13821" s="4"/>
      <c r="P13821" s="3"/>
      <c r="Q13821" s="3"/>
      <c r="U13821" s="3"/>
    </row>
    <row r="13822" spans="1:21" x14ac:dyDescent="0.3">
      <c r="A13822" s="1"/>
      <c r="B13822" s="1"/>
      <c r="C13822" s="2"/>
      <c r="J13822" s="3"/>
      <c r="O13822" s="4"/>
      <c r="P13822" s="3"/>
      <c r="Q13822" s="3"/>
      <c r="U13822" s="3"/>
    </row>
    <row r="13823" spans="1:21" x14ac:dyDescent="0.3">
      <c r="A13823" s="1"/>
      <c r="B13823" s="1"/>
      <c r="C13823" s="2"/>
      <c r="J13823" s="3"/>
      <c r="O13823" s="4"/>
      <c r="P13823" s="3"/>
      <c r="Q13823" s="3"/>
      <c r="U13823" s="3"/>
    </row>
    <row r="13824" spans="1:21" x14ac:dyDescent="0.3">
      <c r="A13824" s="1"/>
      <c r="B13824" s="1"/>
      <c r="C13824" s="2"/>
      <c r="J13824" s="3"/>
      <c r="O13824" s="4"/>
      <c r="P13824" s="3"/>
      <c r="U13824" s="3"/>
    </row>
    <row r="13825" spans="1:21" x14ac:dyDescent="0.3">
      <c r="A13825" s="1"/>
      <c r="B13825" s="1"/>
      <c r="C13825" s="2"/>
      <c r="J13825" s="3"/>
      <c r="O13825" s="4"/>
      <c r="P13825" s="3"/>
      <c r="Q13825" s="3"/>
      <c r="U13825" s="3"/>
    </row>
    <row r="13826" spans="1:21" x14ac:dyDescent="0.3">
      <c r="A13826" s="1"/>
      <c r="B13826" s="1"/>
      <c r="C13826" s="2"/>
      <c r="J13826" s="3"/>
      <c r="O13826" s="4"/>
      <c r="P13826" s="3"/>
      <c r="Q13826" s="3"/>
      <c r="U13826" s="3"/>
    </row>
    <row r="13827" spans="1:21" x14ac:dyDescent="0.3">
      <c r="A13827" s="1"/>
      <c r="B13827" s="1"/>
      <c r="C13827" s="2"/>
      <c r="J13827" s="3"/>
      <c r="O13827" s="4"/>
      <c r="P13827" s="3"/>
      <c r="U13827" s="3"/>
    </row>
    <row r="13828" spans="1:21" x14ac:dyDescent="0.3">
      <c r="A13828" s="1"/>
      <c r="B13828" s="1"/>
      <c r="C13828" s="2"/>
      <c r="J13828" s="3"/>
      <c r="O13828" s="4"/>
      <c r="P13828" s="3"/>
      <c r="Q13828" s="3"/>
      <c r="U13828" s="3"/>
    </row>
    <row r="13829" spans="1:21" x14ac:dyDescent="0.3">
      <c r="A13829" s="1"/>
      <c r="B13829" s="1"/>
      <c r="C13829" s="2"/>
      <c r="J13829" s="3"/>
      <c r="O13829" s="4"/>
      <c r="P13829" s="3"/>
      <c r="Q13829" s="3"/>
      <c r="U13829" s="3"/>
    </row>
    <row r="13830" spans="1:21" x14ac:dyDescent="0.3">
      <c r="A13830" s="1"/>
      <c r="B13830" s="1"/>
      <c r="C13830" s="2"/>
      <c r="J13830" s="3"/>
      <c r="O13830" s="4"/>
      <c r="P13830" s="3"/>
      <c r="Q13830" s="3"/>
      <c r="U13830" s="3"/>
    </row>
    <row r="13831" spans="1:21" x14ac:dyDescent="0.3">
      <c r="A13831" s="1"/>
      <c r="B13831" s="1"/>
      <c r="C13831" s="2"/>
      <c r="J13831" s="3"/>
      <c r="O13831" s="4"/>
      <c r="P13831" s="3"/>
      <c r="Q13831" s="3"/>
      <c r="U13831" s="3"/>
    </row>
    <row r="13832" spans="1:21" x14ac:dyDescent="0.3">
      <c r="A13832" s="1"/>
      <c r="B13832" s="1"/>
      <c r="C13832" s="2"/>
      <c r="J13832" s="3"/>
      <c r="O13832" s="4"/>
      <c r="P13832" s="3"/>
      <c r="Q13832" s="3"/>
      <c r="U13832" s="3"/>
    </row>
    <row r="13833" spans="1:21" x14ac:dyDescent="0.3">
      <c r="A13833" s="1"/>
      <c r="B13833" s="1"/>
      <c r="C13833" s="2"/>
      <c r="J13833" s="3"/>
      <c r="O13833" s="4"/>
      <c r="P13833" s="3"/>
      <c r="Q13833" s="3"/>
      <c r="U13833" s="3"/>
    </row>
    <row r="13834" spans="1:21" x14ac:dyDescent="0.3">
      <c r="A13834" s="1"/>
      <c r="B13834" s="1"/>
      <c r="C13834" s="2"/>
      <c r="J13834" s="3"/>
      <c r="O13834" s="4"/>
      <c r="P13834" s="3"/>
      <c r="Q13834" s="3"/>
      <c r="U13834" s="3"/>
    </row>
    <row r="13835" spans="1:21" x14ac:dyDescent="0.3">
      <c r="A13835" s="1"/>
      <c r="B13835" s="1"/>
      <c r="C13835" s="2"/>
      <c r="J13835" s="3"/>
      <c r="O13835" s="4"/>
      <c r="P13835" s="3"/>
      <c r="Q13835" s="3"/>
      <c r="U13835" s="3"/>
    </row>
    <row r="13836" spans="1:21" x14ac:dyDescent="0.3">
      <c r="A13836" s="1"/>
      <c r="B13836" s="1"/>
      <c r="C13836" s="2"/>
      <c r="J13836" s="3"/>
      <c r="O13836" s="4"/>
      <c r="P13836" s="3"/>
      <c r="Q13836" s="3"/>
      <c r="U13836" s="3"/>
    </row>
    <row r="13837" spans="1:21" x14ac:dyDescent="0.3">
      <c r="A13837" s="1"/>
      <c r="B13837" s="1"/>
      <c r="C13837" s="2"/>
      <c r="J13837" s="3"/>
      <c r="O13837" s="4"/>
      <c r="P13837" s="3"/>
      <c r="Q13837" s="3"/>
      <c r="U13837" s="3"/>
    </row>
    <row r="13838" spans="1:21" x14ac:dyDescent="0.3">
      <c r="A13838" s="1"/>
      <c r="B13838" s="1"/>
      <c r="C13838" s="2"/>
      <c r="J13838" s="3"/>
      <c r="O13838" s="4"/>
      <c r="P13838" s="3"/>
      <c r="U13838" s="3"/>
    </row>
    <row r="13839" spans="1:21" x14ac:dyDescent="0.3">
      <c r="A13839" s="1"/>
      <c r="B13839" s="1"/>
      <c r="C13839" s="2"/>
      <c r="J13839" s="3"/>
      <c r="O13839" s="4"/>
      <c r="P13839" s="3"/>
      <c r="Q13839" s="3"/>
      <c r="U13839" s="3"/>
    </row>
    <row r="13840" spans="1:21" x14ac:dyDescent="0.3">
      <c r="A13840" s="1"/>
      <c r="B13840" s="1"/>
      <c r="C13840" s="2"/>
      <c r="J13840" s="3"/>
      <c r="O13840" s="4"/>
      <c r="P13840" s="3"/>
      <c r="U13840" s="3"/>
    </row>
    <row r="13841" spans="1:21" x14ac:dyDescent="0.3">
      <c r="A13841" s="1"/>
      <c r="B13841" s="1"/>
      <c r="C13841" s="2"/>
      <c r="J13841" s="3"/>
      <c r="O13841" s="4"/>
      <c r="P13841" s="3"/>
      <c r="Q13841" s="3"/>
      <c r="U13841" s="3"/>
    </row>
    <row r="13842" spans="1:21" x14ac:dyDescent="0.3">
      <c r="A13842" s="1"/>
      <c r="B13842" s="1"/>
      <c r="C13842" s="2"/>
      <c r="J13842" s="3"/>
      <c r="O13842" s="4"/>
      <c r="P13842" s="3"/>
      <c r="Q13842" s="3"/>
      <c r="U13842" s="3"/>
    </row>
    <row r="13843" spans="1:21" x14ac:dyDescent="0.3">
      <c r="A13843" s="1"/>
      <c r="B13843" s="1"/>
      <c r="C13843" s="2"/>
      <c r="J13843" s="3"/>
      <c r="O13843" s="4"/>
      <c r="P13843" s="3"/>
      <c r="Q13843" s="3"/>
      <c r="S13843" s="4"/>
      <c r="U13843" s="3"/>
    </row>
    <row r="13844" spans="1:21" x14ac:dyDescent="0.3">
      <c r="A13844" s="1"/>
      <c r="B13844" s="1"/>
      <c r="C13844" s="2"/>
      <c r="J13844" s="3"/>
      <c r="O13844" s="4"/>
      <c r="P13844" s="3"/>
      <c r="Q13844" s="3"/>
      <c r="S13844" s="4"/>
      <c r="U13844" s="3"/>
    </row>
    <row r="13845" spans="1:21" x14ac:dyDescent="0.3">
      <c r="A13845" s="1"/>
      <c r="B13845" s="1"/>
      <c r="C13845" s="2"/>
      <c r="J13845" s="3"/>
      <c r="O13845" s="4"/>
      <c r="P13845" s="3"/>
      <c r="Q13845" s="3"/>
      <c r="U13845" s="3"/>
    </row>
    <row r="13846" spans="1:21" x14ac:dyDescent="0.3">
      <c r="A13846" s="1"/>
      <c r="B13846" s="1"/>
      <c r="C13846" s="2"/>
      <c r="J13846" s="3"/>
      <c r="O13846" s="4"/>
      <c r="P13846" s="3"/>
      <c r="Q13846" s="3"/>
      <c r="U13846" s="3"/>
    </row>
    <row r="13847" spans="1:21" x14ac:dyDescent="0.3">
      <c r="A13847" s="1"/>
      <c r="B13847" s="1"/>
      <c r="C13847" s="2"/>
      <c r="J13847" s="3"/>
      <c r="O13847" s="4"/>
      <c r="P13847" s="3"/>
      <c r="Q13847" s="3"/>
      <c r="U13847" s="3"/>
    </row>
    <row r="13848" spans="1:21" x14ac:dyDescent="0.3">
      <c r="A13848" s="1"/>
      <c r="B13848" s="1"/>
      <c r="C13848" s="2"/>
      <c r="J13848" s="3"/>
      <c r="O13848" s="4"/>
      <c r="P13848" s="3"/>
      <c r="Q13848" s="3"/>
      <c r="S13848" s="4"/>
      <c r="U13848" s="3"/>
    </row>
    <row r="13849" spans="1:21" x14ac:dyDescent="0.3">
      <c r="A13849" s="1"/>
      <c r="B13849" s="1"/>
      <c r="C13849" s="2"/>
      <c r="J13849" s="3"/>
      <c r="O13849" s="4"/>
      <c r="P13849" s="3"/>
      <c r="Q13849" s="3"/>
      <c r="U13849" s="3"/>
    </row>
    <row r="13850" spans="1:21" x14ac:dyDescent="0.3">
      <c r="A13850" s="1"/>
      <c r="B13850" s="1"/>
      <c r="C13850" s="2"/>
      <c r="J13850" s="3"/>
      <c r="O13850" s="4"/>
      <c r="P13850" s="3"/>
      <c r="Q13850" s="3"/>
      <c r="U13850" s="3"/>
    </row>
    <row r="13851" spans="1:21" x14ac:dyDescent="0.3">
      <c r="A13851" s="1"/>
      <c r="B13851" s="1"/>
      <c r="C13851" s="2"/>
      <c r="J13851" s="3"/>
      <c r="O13851" s="4"/>
      <c r="P13851" s="3"/>
      <c r="Q13851" s="3"/>
      <c r="U13851" s="3"/>
    </row>
    <row r="13852" spans="1:21" x14ac:dyDescent="0.3">
      <c r="A13852" s="1"/>
      <c r="B13852" s="1"/>
      <c r="C13852" s="2"/>
      <c r="J13852" s="3"/>
      <c r="O13852" s="4"/>
      <c r="P13852" s="3"/>
      <c r="Q13852" s="3"/>
      <c r="U13852" s="3"/>
    </row>
    <row r="13853" spans="1:21" x14ac:dyDescent="0.3">
      <c r="A13853" s="1"/>
      <c r="B13853" s="1"/>
      <c r="C13853" s="2"/>
      <c r="J13853" s="3"/>
      <c r="O13853" s="4"/>
      <c r="P13853" s="3"/>
      <c r="Q13853" s="3"/>
      <c r="U13853" s="3"/>
    </row>
    <row r="13854" spans="1:21" x14ac:dyDescent="0.3">
      <c r="A13854" s="1"/>
      <c r="B13854" s="1"/>
      <c r="C13854" s="2"/>
      <c r="J13854" s="3"/>
      <c r="O13854" s="4"/>
      <c r="P13854" s="3"/>
      <c r="Q13854" s="3"/>
      <c r="S13854" s="4"/>
      <c r="U13854" s="3"/>
    </row>
    <row r="13855" spans="1:21" x14ac:dyDescent="0.3">
      <c r="A13855" s="1"/>
      <c r="B13855" s="1"/>
      <c r="C13855" s="2"/>
      <c r="J13855" s="3"/>
      <c r="O13855" s="4"/>
      <c r="P13855" s="3"/>
      <c r="Q13855" s="3"/>
      <c r="S13855" s="4"/>
      <c r="U13855" s="3"/>
    </row>
    <row r="13856" spans="1:21" x14ac:dyDescent="0.3">
      <c r="A13856" s="1"/>
      <c r="B13856" s="1"/>
      <c r="C13856" s="2"/>
      <c r="J13856" s="3"/>
      <c r="O13856" s="4"/>
      <c r="P13856" s="3"/>
      <c r="Q13856" s="3"/>
      <c r="U13856" s="3"/>
    </row>
    <row r="13857" spans="1:21" x14ac:dyDescent="0.3">
      <c r="A13857" s="1"/>
      <c r="B13857" s="1"/>
      <c r="C13857" s="2"/>
      <c r="J13857" s="3"/>
      <c r="O13857" s="4"/>
      <c r="P13857" s="3"/>
      <c r="Q13857" s="3"/>
      <c r="U13857" s="3"/>
    </row>
    <row r="13858" spans="1:21" x14ac:dyDescent="0.3">
      <c r="A13858" s="1"/>
      <c r="B13858" s="1"/>
      <c r="C13858" s="2"/>
      <c r="J13858" s="3"/>
      <c r="O13858" s="4"/>
      <c r="P13858" s="3"/>
      <c r="U13858" s="3"/>
    </row>
    <row r="13859" spans="1:21" x14ac:dyDescent="0.3">
      <c r="A13859" s="1"/>
      <c r="B13859" s="1"/>
      <c r="C13859" s="2"/>
      <c r="J13859" s="3"/>
      <c r="O13859" s="4"/>
      <c r="P13859" s="3"/>
      <c r="Q13859" s="3"/>
      <c r="U13859" s="3"/>
    </row>
    <row r="13860" spans="1:21" x14ac:dyDescent="0.3">
      <c r="A13860" s="1"/>
      <c r="B13860" s="1"/>
      <c r="C13860" s="2"/>
      <c r="J13860" s="3"/>
      <c r="O13860" s="4"/>
      <c r="P13860" s="3"/>
      <c r="Q13860" s="3"/>
      <c r="U13860" s="3"/>
    </row>
    <row r="13861" spans="1:21" x14ac:dyDescent="0.3">
      <c r="A13861" s="1"/>
      <c r="B13861" s="1"/>
      <c r="C13861" s="2"/>
      <c r="J13861" s="3"/>
      <c r="O13861" s="4"/>
      <c r="P13861" s="3"/>
      <c r="U13861" s="3"/>
    </row>
    <row r="13862" spans="1:21" x14ac:dyDescent="0.3">
      <c r="A13862" s="1"/>
      <c r="B13862" s="1"/>
      <c r="C13862" s="2"/>
      <c r="J13862" s="3"/>
      <c r="O13862" s="4"/>
      <c r="P13862" s="3"/>
      <c r="Q13862" s="3"/>
      <c r="U13862" s="3"/>
    </row>
    <row r="13863" spans="1:21" x14ac:dyDescent="0.3">
      <c r="A13863" s="1"/>
      <c r="B13863" s="1"/>
      <c r="C13863" s="2"/>
      <c r="J13863" s="3"/>
      <c r="O13863" s="4"/>
      <c r="P13863" s="3"/>
      <c r="Q13863" s="3"/>
      <c r="S13863" s="4"/>
      <c r="U13863" s="3"/>
    </row>
    <row r="13864" spans="1:21" x14ac:dyDescent="0.3">
      <c r="A13864" s="1"/>
      <c r="B13864" s="1"/>
      <c r="C13864" s="2"/>
      <c r="J13864" s="3"/>
      <c r="O13864" s="4"/>
      <c r="P13864" s="3"/>
      <c r="Q13864" s="3"/>
      <c r="U13864" s="3"/>
    </row>
    <row r="13865" spans="1:21" x14ac:dyDescent="0.3">
      <c r="A13865" s="1"/>
      <c r="B13865" s="1"/>
      <c r="C13865" s="2"/>
      <c r="J13865" s="3"/>
      <c r="O13865" s="4"/>
      <c r="P13865" s="3"/>
      <c r="Q13865" s="3"/>
      <c r="S13865" s="4"/>
      <c r="U13865" s="3"/>
    </row>
    <row r="13866" spans="1:21" x14ac:dyDescent="0.3">
      <c r="A13866" s="1"/>
      <c r="B13866" s="1"/>
      <c r="C13866" s="2"/>
      <c r="J13866" s="3"/>
      <c r="O13866" s="4"/>
      <c r="P13866" s="3"/>
      <c r="Q13866" s="3"/>
      <c r="U13866" s="3"/>
    </row>
    <row r="13867" spans="1:21" x14ac:dyDescent="0.3">
      <c r="A13867" s="1"/>
      <c r="B13867" s="1"/>
      <c r="C13867" s="2"/>
      <c r="J13867" s="3"/>
      <c r="O13867" s="4"/>
      <c r="P13867" s="3"/>
      <c r="Q13867" s="3"/>
      <c r="U13867" s="3"/>
    </row>
    <row r="13868" spans="1:21" x14ac:dyDescent="0.3">
      <c r="A13868" s="1"/>
      <c r="B13868" s="1"/>
      <c r="C13868" s="2"/>
      <c r="J13868" s="3"/>
      <c r="O13868" s="4"/>
      <c r="P13868" s="3"/>
      <c r="Q13868" s="3"/>
      <c r="U13868" s="3"/>
    </row>
    <row r="13869" spans="1:21" x14ac:dyDescent="0.3">
      <c r="A13869" s="1"/>
      <c r="B13869" s="1"/>
      <c r="C13869" s="2"/>
      <c r="J13869" s="3"/>
      <c r="O13869" s="4"/>
      <c r="P13869" s="3"/>
      <c r="Q13869" s="3"/>
      <c r="U13869" s="3"/>
    </row>
    <row r="13870" spans="1:21" x14ac:dyDescent="0.3">
      <c r="A13870" s="1"/>
      <c r="B13870" s="1"/>
      <c r="C13870" s="2"/>
      <c r="J13870" s="3"/>
      <c r="O13870" s="4"/>
      <c r="P13870" s="3"/>
      <c r="Q13870" s="3"/>
      <c r="U13870" s="3"/>
    </row>
    <row r="13871" spans="1:21" x14ac:dyDescent="0.3">
      <c r="A13871" s="1"/>
      <c r="B13871" s="1"/>
      <c r="C13871" s="2"/>
      <c r="J13871" s="3"/>
      <c r="O13871" s="4"/>
      <c r="P13871" s="3"/>
      <c r="Q13871" s="3"/>
      <c r="S13871" s="4"/>
      <c r="U13871" s="3"/>
    </row>
    <row r="13872" spans="1:21" x14ac:dyDescent="0.3">
      <c r="A13872" s="1"/>
      <c r="B13872" s="1"/>
      <c r="C13872" s="2"/>
      <c r="J13872" s="3"/>
      <c r="O13872" s="4"/>
      <c r="P13872" s="3"/>
      <c r="Q13872" s="3"/>
      <c r="U13872" s="3"/>
    </row>
    <row r="13873" spans="1:21" x14ac:dyDescent="0.3">
      <c r="A13873" s="1"/>
      <c r="B13873" s="1"/>
      <c r="C13873" s="2"/>
      <c r="J13873" s="3"/>
      <c r="O13873" s="4"/>
      <c r="P13873" s="3"/>
      <c r="Q13873" s="3"/>
      <c r="U13873" s="3"/>
    </row>
    <row r="13874" spans="1:21" x14ac:dyDescent="0.3">
      <c r="A13874" s="1"/>
      <c r="B13874" s="1"/>
      <c r="C13874" s="2"/>
      <c r="J13874" s="3"/>
      <c r="O13874" s="4"/>
      <c r="P13874" s="3"/>
      <c r="Q13874" s="3"/>
      <c r="U13874" s="3"/>
    </row>
    <row r="13875" spans="1:21" x14ac:dyDescent="0.3">
      <c r="A13875" s="1"/>
      <c r="B13875" s="1"/>
      <c r="C13875" s="2"/>
      <c r="J13875" s="3"/>
      <c r="O13875" s="4"/>
      <c r="P13875" s="3"/>
      <c r="U13875" s="3"/>
    </row>
    <row r="13876" spans="1:21" x14ac:dyDescent="0.3">
      <c r="A13876" s="1"/>
      <c r="B13876" s="1"/>
      <c r="C13876" s="2"/>
      <c r="J13876" s="3"/>
      <c r="O13876" s="4"/>
      <c r="P13876" s="3"/>
      <c r="Q13876" s="3"/>
      <c r="U13876" s="3"/>
    </row>
    <row r="13877" spans="1:21" x14ac:dyDescent="0.3">
      <c r="A13877" s="1"/>
      <c r="B13877" s="1"/>
      <c r="C13877" s="2"/>
      <c r="J13877" s="3"/>
      <c r="O13877" s="4"/>
      <c r="P13877" s="3"/>
      <c r="U13877" s="3"/>
    </row>
    <row r="13878" spans="1:21" x14ac:dyDescent="0.3">
      <c r="A13878" s="1"/>
      <c r="B13878" s="1"/>
      <c r="C13878" s="2"/>
      <c r="J13878" s="3"/>
      <c r="O13878" s="4"/>
      <c r="P13878" s="3"/>
      <c r="Q13878" s="3"/>
      <c r="U13878" s="3"/>
    </row>
    <row r="13879" spans="1:21" x14ac:dyDescent="0.3">
      <c r="A13879" s="1"/>
      <c r="B13879" s="1"/>
      <c r="C13879" s="2"/>
      <c r="J13879" s="3"/>
      <c r="O13879" s="4"/>
      <c r="P13879" s="3"/>
      <c r="Q13879" s="3"/>
      <c r="U13879" s="3"/>
    </row>
    <row r="13880" spans="1:21" x14ac:dyDescent="0.3">
      <c r="A13880" s="1"/>
      <c r="B13880" s="1"/>
      <c r="C13880" s="2"/>
      <c r="J13880" s="3"/>
      <c r="O13880" s="4"/>
      <c r="P13880" s="3"/>
      <c r="U13880" s="3"/>
    </row>
    <row r="13881" spans="1:21" x14ac:dyDescent="0.3">
      <c r="A13881" s="1"/>
      <c r="B13881" s="1"/>
      <c r="C13881" s="2"/>
      <c r="J13881" s="3"/>
      <c r="O13881" s="4"/>
      <c r="P13881" s="3"/>
      <c r="Q13881" s="3"/>
      <c r="U13881" s="3"/>
    </row>
    <row r="13882" spans="1:21" x14ac:dyDescent="0.3">
      <c r="A13882" s="1"/>
      <c r="B13882" s="1"/>
      <c r="C13882" s="2"/>
      <c r="J13882" s="3"/>
      <c r="O13882" s="4"/>
      <c r="P13882" s="3"/>
      <c r="Q13882" s="3"/>
      <c r="U13882" s="3"/>
    </row>
    <row r="13883" spans="1:21" x14ac:dyDescent="0.3">
      <c r="A13883" s="1"/>
      <c r="B13883" s="1"/>
      <c r="C13883" s="2"/>
      <c r="J13883" s="3"/>
      <c r="O13883" s="4"/>
      <c r="P13883" s="3"/>
      <c r="Q13883" s="3"/>
      <c r="S13883" s="4"/>
      <c r="U13883" s="3"/>
    </row>
    <row r="13884" spans="1:21" x14ac:dyDescent="0.3">
      <c r="A13884" s="1"/>
      <c r="B13884" s="1"/>
      <c r="C13884" s="2"/>
      <c r="J13884" s="3"/>
      <c r="O13884" s="4"/>
      <c r="P13884" s="3"/>
      <c r="Q13884" s="3"/>
      <c r="U13884" s="3"/>
    </row>
    <row r="13885" spans="1:21" x14ac:dyDescent="0.3">
      <c r="A13885" s="1"/>
      <c r="B13885" s="1"/>
      <c r="C13885" s="2"/>
      <c r="J13885" s="3"/>
      <c r="O13885" s="4"/>
      <c r="P13885" s="3"/>
      <c r="Q13885" s="3"/>
      <c r="U13885" s="3"/>
    </row>
    <row r="13886" spans="1:21" x14ac:dyDescent="0.3">
      <c r="A13886" s="1"/>
      <c r="B13886" s="1"/>
      <c r="C13886" s="2"/>
      <c r="J13886" s="3"/>
      <c r="O13886" s="4"/>
      <c r="P13886" s="3"/>
      <c r="U13886" s="3"/>
    </row>
    <row r="13887" spans="1:21" x14ac:dyDescent="0.3">
      <c r="A13887" s="1"/>
      <c r="B13887" s="1"/>
      <c r="C13887" s="2"/>
      <c r="J13887" s="3"/>
      <c r="O13887" s="4"/>
      <c r="P13887" s="3"/>
      <c r="Q13887" s="3"/>
      <c r="U13887" s="3"/>
    </row>
    <row r="13888" spans="1:21" x14ac:dyDescent="0.3">
      <c r="A13888" s="1"/>
      <c r="B13888" s="1"/>
      <c r="C13888" s="2"/>
      <c r="J13888" s="3"/>
      <c r="O13888" s="4"/>
      <c r="P13888" s="3"/>
      <c r="Q13888" s="3"/>
      <c r="U13888" s="3"/>
    </row>
    <row r="13889" spans="1:21" x14ac:dyDescent="0.3">
      <c r="A13889" s="1"/>
      <c r="B13889" s="1"/>
      <c r="C13889" s="2"/>
      <c r="J13889" s="3"/>
      <c r="O13889" s="4"/>
      <c r="P13889" s="3"/>
      <c r="Q13889" s="3"/>
      <c r="U13889" s="3"/>
    </row>
    <row r="13890" spans="1:21" x14ac:dyDescent="0.3">
      <c r="A13890" s="1"/>
      <c r="B13890" s="1"/>
      <c r="C13890" s="2"/>
      <c r="J13890" s="3"/>
      <c r="O13890" s="4"/>
      <c r="P13890" s="3"/>
      <c r="Q13890" s="3"/>
      <c r="S13890" s="4"/>
      <c r="U13890" s="3"/>
    </row>
    <row r="13891" spans="1:21" x14ac:dyDescent="0.3">
      <c r="A13891" s="1"/>
      <c r="B13891" s="1"/>
      <c r="C13891" s="2"/>
      <c r="J13891" s="3"/>
      <c r="O13891" s="4"/>
      <c r="P13891" s="3"/>
      <c r="Q13891" s="3"/>
      <c r="U13891" s="3"/>
    </row>
    <row r="13892" spans="1:21" x14ac:dyDescent="0.3">
      <c r="A13892" s="1"/>
      <c r="B13892" s="1"/>
      <c r="C13892" s="2"/>
      <c r="J13892" s="3"/>
      <c r="O13892" s="4"/>
      <c r="P13892" s="3"/>
      <c r="Q13892" s="3"/>
      <c r="U13892" s="3"/>
    </row>
    <row r="13893" spans="1:21" x14ac:dyDescent="0.3">
      <c r="A13893" s="1"/>
      <c r="B13893" s="1"/>
      <c r="C13893" s="2"/>
      <c r="J13893" s="3"/>
      <c r="O13893" s="4"/>
      <c r="P13893" s="3"/>
      <c r="U13893" s="3"/>
    </row>
    <row r="13894" spans="1:21" x14ac:dyDescent="0.3">
      <c r="A13894" s="1"/>
      <c r="B13894" s="1"/>
      <c r="C13894" s="2"/>
      <c r="J13894" s="3"/>
      <c r="O13894" s="4"/>
      <c r="P13894" s="3"/>
      <c r="U13894" s="3"/>
    </row>
    <row r="13895" spans="1:21" x14ac:dyDescent="0.3">
      <c r="A13895" s="1"/>
      <c r="B13895" s="1"/>
      <c r="C13895" s="2"/>
      <c r="J13895" s="3"/>
      <c r="O13895" s="4"/>
      <c r="P13895" s="3"/>
      <c r="U13895" s="3"/>
    </row>
    <row r="13896" spans="1:21" x14ac:dyDescent="0.3">
      <c r="A13896" s="1"/>
      <c r="B13896" s="1"/>
      <c r="C13896" s="2"/>
      <c r="J13896" s="3"/>
      <c r="O13896" s="4"/>
      <c r="P13896" s="3"/>
      <c r="Q13896" s="3"/>
      <c r="U13896" s="3"/>
    </row>
    <row r="13897" spans="1:21" x14ac:dyDescent="0.3">
      <c r="A13897" s="1"/>
      <c r="B13897" s="1"/>
      <c r="C13897" s="2"/>
      <c r="J13897" s="3"/>
      <c r="O13897" s="4"/>
      <c r="P13897" s="3"/>
      <c r="U13897" s="3"/>
    </row>
    <row r="13898" spans="1:21" x14ac:dyDescent="0.3">
      <c r="A13898" s="1"/>
      <c r="B13898" s="1"/>
      <c r="C13898" s="2"/>
      <c r="J13898" s="3"/>
      <c r="O13898" s="4"/>
      <c r="P13898" s="3"/>
      <c r="U13898" s="3"/>
    </row>
    <row r="13899" spans="1:21" x14ac:dyDescent="0.3">
      <c r="A13899" s="1"/>
      <c r="B13899" s="1"/>
      <c r="C13899" s="2"/>
      <c r="J13899" s="3"/>
      <c r="O13899" s="4"/>
      <c r="P13899" s="3"/>
      <c r="Q13899" s="3"/>
      <c r="U13899" s="3"/>
    </row>
    <row r="13900" spans="1:21" x14ac:dyDescent="0.3">
      <c r="A13900" s="1"/>
      <c r="B13900" s="1"/>
      <c r="C13900" s="2"/>
      <c r="J13900" s="3"/>
      <c r="O13900" s="4"/>
      <c r="P13900" s="3"/>
      <c r="U13900" s="3"/>
    </row>
    <row r="13901" spans="1:21" x14ac:dyDescent="0.3">
      <c r="A13901" s="1"/>
      <c r="B13901" s="1"/>
      <c r="C13901" s="2"/>
      <c r="J13901" s="3"/>
      <c r="O13901" s="4"/>
      <c r="P13901" s="3"/>
      <c r="Q13901" s="3"/>
      <c r="U13901" s="3"/>
    </row>
    <row r="13902" spans="1:21" x14ac:dyDescent="0.3">
      <c r="A13902" s="1"/>
      <c r="B13902" s="1"/>
      <c r="C13902" s="2"/>
      <c r="J13902" s="3"/>
      <c r="O13902" s="4"/>
      <c r="P13902" s="3"/>
      <c r="U13902" s="3"/>
    </row>
    <row r="13903" spans="1:21" x14ac:dyDescent="0.3">
      <c r="A13903" s="1"/>
      <c r="B13903" s="1"/>
      <c r="C13903" s="2"/>
      <c r="J13903" s="3"/>
      <c r="O13903" s="4"/>
      <c r="P13903" s="3"/>
      <c r="U13903" s="3"/>
    </row>
    <row r="13904" spans="1:21" x14ac:dyDescent="0.3">
      <c r="A13904" s="1"/>
      <c r="B13904" s="1"/>
      <c r="C13904" s="2"/>
      <c r="J13904" s="3"/>
      <c r="O13904" s="4"/>
      <c r="P13904" s="3"/>
      <c r="U13904" s="3"/>
    </row>
    <row r="13905" spans="1:21" x14ac:dyDescent="0.3">
      <c r="A13905" s="1"/>
      <c r="B13905" s="1"/>
      <c r="C13905" s="2"/>
      <c r="J13905" s="3"/>
      <c r="O13905" s="4"/>
      <c r="P13905" s="3"/>
      <c r="U13905" s="3"/>
    </row>
    <row r="13906" spans="1:21" x14ac:dyDescent="0.3">
      <c r="A13906" s="1"/>
      <c r="B13906" s="1"/>
      <c r="C13906" s="2"/>
      <c r="J13906" s="3"/>
      <c r="O13906" s="4"/>
      <c r="P13906" s="3"/>
      <c r="U13906" s="3"/>
    </row>
    <row r="13907" spans="1:21" x14ac:dyDescent="0.3">
      <c r="A13907" s="1"/>
      <c r="B13907" s="1"/>
      <c r="C13907" s="2"/>
      <c r="J13907" s="3"/>
      <c r="O13907" s="4"/>
      <c r="P13907" s="3"/>
      <c r="U13907" s="3"/>
    </row>
    <row r="13908" spans="1:21" x14ac:dyDescent="0.3">
      <c r="A13908" s="1"/>
      <c r="B13908" s="1"/>
      <c r="C13908" s="2"/>
      <c r="J13908" s="3"/>
      <c r="O13908" s="4"/>
      <c r="P13908" s="3"/>
      <c r="U13908" s="3"/>
    </row>
    <row r="13909" spans="1:21" x14ac:dyDescent="0.3">
      <c r="A13909" s="1"/>
      <c r="B13909" s="1"/>
      <c r="C13909" s="2"/>
      <c r="J13909" s="3"/>
      <c r="O13909" s="4"/>
      <c r="P13909" s="3"/>
      <c r="Q13909" s="3"/>
      <c r="U13909" s="3"/>
    </row>
    <row r="13910" spans="1:21" x14ac:dyDescent="0.3">
      <c r="A13910" s="1"/>
      <c r="B13910" s="1"/>
      <c r="C13910" s="2"/>
      <c r="J13910" s="3"/>
      <c r="O13910" s="4"/>
      <c r="P13910" s="3"/>
      <c r="U13910" s="3"/>
    </row>
    <row r="13911" spans="1:21" x14ac:dyDescent="0.3">
      <c r="A13911" s="1"/>
      <c r="B13911" s="1"/>
      <c r="C13911" s="2"/>
      <c r="J13911" s="3"/>
      <c r="O13911" s="4"/>
      <c r="P13911" s="3"/>
      <c r="U13911" s="3"/>
    </row>
    <row r="13912" spans="1:21" x14ac:dyDescent="0.3">
      <c r="A13912" s="1"/>
      <c r="B13912" s="1"/>
      <c r="C13912" s="2"/>
      <c r="J13912" s="3"/>
      <c r="O13912" s="4"/>
      <c r="P13912" s="3"/>
      <c r="U13912" s="3"/>
    </row>
    <row r="13913" spans="1:21" x14ac:dyDescent="0.3">
      <c r="A13913" s="1"/>
      <c r="B13913" s="1"/>
      <c r="C13913" s="2"/>
      <c r="J13913" s="3"/>
      <c r="O13913" s="4"/>
      <c r="P13913" s="3"/>
      <c r="U13913" s="3"/>
    </row>
    <row r="13914" spans="1:21" x14ac:dyDescent="0.3">
      <c r="A13914" s="1"/>
      <c r="B13914" s="1"/>
      <c r="C13914" s="2"/>
      <c r="J13914" s="3"/>
      <c r="O13914" s="4"/>
      <c r="P13914" s="3"/>
      <c r="U13914" s="3"/>
    </row>
    <row r="13915" spans="1:21" x14ac:dyDescent="0.3">
      <c r="A13915" s="1"/>
      <c r="B13915" s="1"/>
      <c r="C13915" s="2"/>
      <c r="J13915" s="3"/>
      <c r="O13915" s="4"/>
      <c r="P13915" s="3"/>
      <c r="U13915" s="3"/>
    </row>
    <row r="13916" spans="1:21" x14ac:dyDescent="0.3">
      <c r="A13916" s="1"/>
      <c r="B13916" s="1"/>
      <c r="C13916" s="2"/>
      <c r="J13916" s="3"/>
      <c r="O13916" s="4"/>
      <c r="P13916" s="3"/>
      <c r="U13916" s="3"/>
    </row>
    <row r="13917" spans="1:21" x14ac:dyDescent="0.3">
      <c r="A13917" s="1"/>
      <c r="B13917" s="1"/>
      <c r="C13917" s="2"/>
      <c r="J13917" s="3"/>
      <c r="O13917" s="4"/>
      <c r="P13917" s="3"/>
      <c r="U13917" s="3"/>
    </row>
    <row r="13918" spans="1:21" x14ac:dyDescent="0.3">
      <c r="A13918" s="1"/>
      <c r="B13918" s="1"/>
      <c r="C13918" s="2"/>
      <c r="J13918" s="3"/>
      <c r="O13918" s="4"/>
      <c r="P13918" s="3"/>
      <c r="U13918" s="3"/>
    </row>
    <row r="13919" spans="1:21" x14ac:dyDescent="0.3">
      <c r="A13919" s="1"/>
      <c r="B13919" s="1"/>
      <c r="C13919" s="2"/>
      <c r="J13919" s="3"/>
      <c r="O13919" s="4"/>
      <c r="P13919" s="3"/>
      <c r="U13919" s="3"/>
    </row>
    <row r="13920" spans="1:21" x14ac:dyDescent="0.3">
      <c r="A13920" s="1"/>
      <c r="B13920" s="1"/>
      <c r="C13920" s="2"/>
      <c r="J13920" s="3"/>
      <c r="O13920" s="4"/>
      <c r="P13920" s="3"/>
      <c r="U13920" s="3"/>
    </row>
    <row r="13921" spans="1:21" x14ac:dyDescent="0.3">
      <c r="A13921" s="1"/>
      <c r="B13921" s="1"/>
      <c r="C13921" s="2"/>
      <c r="J13921" s="3"/>
      <c r="O13921" s="4"/>
      <c r="P13921" s="3"/>
      <c r="U13921" s="3"/>
    </row>
    <row r="13922" spans="1:21" x14ac:dyDescent="0.3">
      <c r="A13922" s="1"/>
      <c r="B13922" s="1"/>
      <c r="C13922" s="2"/>
      <c r="J13922" s="3"/>
      <c r="O13922" s="4"/>
      <c r="P13922" s="3"/>
      <c r="U13922" s="3"/>
    </row>
    <row r="13923" spans="1:21" x14ac:dyDescent="0.3">
      <c r="A13923" s="1"/>
      <c r="B13923" s="1"/>
      <c r="C13923" s="2"/>
      <c r="J13923" s="3"/>
      <c r="O13923" s="4"/>
      <c r="P13923" s="3"/>
      <c r="U13923" s="3"/>
    </row>
    <row r="13924" spans="1:21" x14ac:dyDescent="0.3">
      <c r="A13924" s="1"/>
      <c r="B13924" s="1"/>
      <c r="C13924" s="2"/>
      <c r="J13924" s="3"/>
      <c r="O13924" s="4"/>
      <c r="P13924" s="3"/>
      <c r="U13924" s="3"/>
    </row>
    <row r="13925" spans="1:21" x14ac:dyDescent="0.3">
      <c r="A13925" s="1"/>
      <c r="B13925" s="1"/>
      <c r="C13925" s="2"/>
      <c r="J13925" s="3"/>
      <c r="O13925" s="4"/>
      <c r="P13925" s="3"/>
      <c r="Q13925" s="3"/>
      <c r="U13925" s="3"/>
    </row>
    <row r="13926" spans="1:21" x14ac:dyDescent="0.3">
      <c r="A13926" s="1"/>
      <c r="B13926" s="1"/>
      <c r="C13926" s="2"/>
      <c r="J13926" s="3"/>
      <c r="O13926" s="4"/>
      <c r="P13926" s="3"/>
      <c r="U13926" s="3"/>
    </row>
    <row r="13927" spans="1:21" x14ac:dyDescent="0.3">
      <c r="A13927" s="1"/>
      <c r="B13927" s="1"/>
      <c r="C13927" s="2"/>
      <c r="J13927" s="3"/>
      <c r="O13927" s="4"/>
      <c r="P13927" s="3"/>
      <c r="Q13927" s="3"/>
      <c r="U13927" s="3"/>
    </row>
    <row r="13928" spans="1:21" x14ac:dyDescent="0.3">
      <c r="A13928" s="1"/>
      <c r="B13928" s="1"/>
      <c r="C13928" s="2"/>
      <c r="J13928" s="3"/>
      <c r="O13928" s="4"/>
      <c r="P13928" s="3"/>
      <c r="U13928" s="3"/>
    </row>
    <row r="13929" spans="1:21" x14ac:dyDescent="0.3">
      <c r="A13929" s="1"/>
      <c r="B13929" s="1"/>
      <c r="C13929" s="2"/>
      <c r="J13929" s="3"/>
      <c r="O13929" s="4"/>
      <c r="P13929" s="3"/>
      <c r="U13929" s="3"/>
    </row>
    <row r="13930" spans="1:21" x14ac:dyDescent="0.3">
      <c r="A13930" s="1"/>
      <c r="B13930" s="1"/>
      <c r="C13930" s="2"/>
      <c r="J13930" s="3"/>
      <c r="O13930" s="4"/>
      <c r="P13930" s="3"/>
      <c r="Q13930" s="3"/>
      <c r="U13930" s="3"/>
    </row>
    <row r="13931" spans="1:21" x14ac:dyDescent="0.3">
      <c r="A13931" s="1"/>
      <c r="B13931" s="1"/>
      <c r="C13931" s="2"/>
      <c r="J13931" s="3"/>
      <c r="O13931" s="4"/>
      <c r="P13931" s="3"/>
      <c r="Q13931" s="3"/>
      <c r="U13931" s="3"/>
    </row>
    <row r="13932" spans="1:21" x14ac:dyDescent="0.3">
      <c r="A13932" s="1"/>
      <c r="B13932" s="1"/>
      <c r="C13932" s="2"/>
      <c r="J13932" s="3"/>
      <c r="O13932" s="4"/>
      <c r="P13932" s="3"/>
      <c r="U13932" s="3"/>
    </row>
    <row r="13933" spans="1:21" x14ac:dyDescent="0.3">
      <c r="A13933" s="1"/>
      <c r="B13933" s="1"/>
      <c r="C13933" s="2"/>
      <c r="J13933" s="3"/>
      <c r="O13933" s="4"/>
      <c r="P13933" s="3"/>
      <c r="U13933" s="3"/>
    </row>
    <row r="13934" spans="1:21" x14ac:dyDescent="0.3">
      <c r="A13934" s="1"/>
      <c r="B13934" s="1"/>
      <c r="C13934" s="2"/>
      <c r="J13934" s="3"/>
      <c r="O13934" s="4"/>
      <c r="P13934" s="3"/>
      <c r="U13934" s="3"/>
    </row>
    <row r="13935" spans="1:21" x14ac:dyDescent="0.3">
      <c r="A13935" s="1"/>
      <c r="B13935" s="1"/>
      <c r="C13935" s="2"/>
      <c r="J13935" s="3"/>
      <c r="O13935" s="4"/>
      <c r="P13935" s="3"/>
      <c r="U13935" s="3"/>
    </row>
    <row r="13936" spans="1:21" x14ac:dyDescent="0.3">
      <c r="A13936" s="1"/>
      <c r="B13936" s="1"/>
      <c r="C13936" s="2"/>
      <c r="J13936" s="3"/>
      <c r="O13936" s="4"/>
      <c r="P13936" s="3"/>
      <c r="U13936" s="3"/>
    </row>
    <row r="13937" spans="1:21" x14ac:dyDescent="0.3">
      <c r="A13937" s="1"/>
      <c r="B13937" s="1"/>
      <c r="C13937" s="2"/>
      <c r="J13937" s="3"/>
      <c r="O13937" s="4"/>
      <c r="P13937" s="3"/>
      <c r="U13937" s="3"/>
    </row>
    <row r="13938" spans="1:21" x14ac:dyDescent="0.3">
      <c r="A13938" s="1"/>
      <c r="B13938" s="1"/>
      <c r="C13938" s="2"/>
      <c r="J13938" s="3"/>
      <c r="O13938" s="4"/>
      <c r="P13938" s="3"/>
      <c r="U13938" s="3"/>
    </row>
    <row r="13939" spans="1:21" x14ac:dyDescent="0.3">
      <c r="A13939" s="1"/>
      <c r="B13939" s="1"/>
      <c r="C13939" s="2"/>
      <c r="J13939" s="3"/>
      <c r="O13939" s="4"/>
      <c r="P13939" s="3"/>
      <c r="Q13939" s="3"/>
      <c r="U13939" s="3"/>
    </row>
    <row r="13940" spans="1:21" x14ac:dyDescent="0.3">
      <c r="A13940" s="1"/>
      <c r="B13940" s="1"/>
      <c r="C13940" s="2"/>
      <c r="J13940" s="3"/>
      <c r="O13940" s="4"/>
      <c r="P13940" s="3"/>
      <c r="Q13940" s="3"/>
      <c r="U13940" s="3"/>
    </row>
    <row r="13941" spans="1:21" x14ac:dyDescent="0.3">
      <c r="A13941" s="1"/>
      <c r="B13941" s="1"/>
      <c r="C13941" s="2"/>
      <c r="J13941" s="3"/>
      <c r="O13941" s="4"/>
      <c r="P13941" s="3"/>
      <c r="Q13941" s="3"/>
      <c r="S13941" s="4"/>
      <c r="U13941" s="3"/>
    </row>
    <row r="13942" spans="1:21" x14ac:dyDescent="0.3">
      <c r="A13942" s="1"/>
      <c r="B13942" s="1"/>
      <c r="C13942" s="2"/>
      <c r="J13942" s="3"/>
      <c r="O13942" s="4"/>
      <c r="P13942" s="3"/>
      <c r="Q13942" s="3"/>
      <c r="U13942" s="3"/>
    </row>
    <row r="13943" spans="1:21" x14ac:dyDescent="0.3">
      <c r="A13943" s="1"/>
      <c r="B13943" s="1"/>
      <c r="C13943" s="2"/>
      <c r="J13943" s="3"/>
      <c r="O13943" s="4"/>
      <c r="P13943" s="3"/>
      <c r="U13943" s="3"/>
    </row>
    <row r="13944" spans="1:21" x14ac:dyDescent="0.3">
      <c r="A13944" s="1"/>
      <c r="B13944" s="1"/>
      <c r="C13944" s="2"/>
      <c r="J13944" s="3"/>
      <c r="O13944" s="4"/>
      <c r="P13944" s="3"/>
      <c r="U13944" s="3"/>
    </row>
    <row r="13945" spans="1:21" x14ac:dyDescent="0.3">
      <c r="A13945" s="1"/>
      <c r="B13945" s="1"/>
      <c r="C13945" s="2"/>
      <c r="J13945" s="3"/>
      <c r="O13945" s="4"/>
      <c r="P13945" s="3"/>
      <c r="U13945" s="3"/>
    </row>
    <row r="13946" spans="1:21" x14ac:dyDescent="0.3">
      <c r="A13946" s="1"/>
      <c r="B13946" s="1"/>
      <c r="C13946" s="2"/>
      <c r="J13946" s="3"/>
      <c r="O13946" s="4"/>
      <c r="P13946" s="3"/>
      <c r="U13946" s="3"/>
    </row>
    <row r="13947" spans="1:21" x14ac:dyDescent="0.3">
      <c r="A13947" s="1"/>
      <c r="B13947" s="1"/>
      <c r="C13947" s="2"/>
      <c r="J13947" s="3"/>
      <c r="O13947" s="4"/>
      <c r="P13947" s="3"/>
      <c r="U13947" s="3"/>
    </row>
    <row r="13948" spans="1:21" x14ac:dyDescent="0.3">
      <c r="A13948" s="1"/>
      <c r="B13948" s="1"/>
      <c r="C13948" s="2"/>
      <c r="J13948" s="3"/>
      <c r="O13948" s="4"/>
      <c r="P13948" s="3"/>
      <c r="U13948" s="3"/>
    </row>
    <row r="13949" spans="1:21" x14ac:dyDescent="0.3">
      <c r="A13949" s="1"/>
      <c r="B13949" s="1"/>
      <c r="C13949" s="2"/>
      <c r="J13949" s="3"/>
      <c r="O13949" s="4"/>
      <c r="P13949" s="3"/>
      <c r="U13949" s="3"/>
    </row>
    <row r="13950" spans="1:21" x14ac:dyDescent="0.3">
      <c r="A13950" s="1"/>
      <c r="B13950" s="1"/>
      <c r="C13950" s="2"/>
      <c r="J13950" s="3"/>
      <c r="O13950" s="4"/>
      <c r="P13950" s="3"/>
      <c r="U13950" s="3"/>
    </row>
    <row r="13951" spans="1:21" x14ac:dyDescent="0.3">
      <c r="A13951" s="1"/>
      <c r="B13951" s="1"/>
      <c r="C13951" s="2"/>
      <c r="J13951" s="3"/>
      <c r="O13951" s="4"/>
      <c r="P13951" s="3"/>
      <c r="Q13951" s="3"/>
      <c r="U13951" s="3"/>
    </row>
    <row r="13952" spans="1:21" x14ac:dyDescent="0.3">
      <c r="A13952" s="1"/>
      <c r="B13952" s="1"/>
      <c r="C13952" s="2"/>
      <c r="J13952" s="3"/>
      <c r="O13952" s="4"/>
      <c r="P13952" s="3"/>
      <c r="U13952" s="3"/>
    </row>
    <row r="13953" spans="1:21" x14ac:dyDescent="0.3">
      <c r="A13953" s="1"/>
      <c r="B13953" s="1"/>
      <c r="C13953" s="2"/>
      <c r="J13953" s="3"/>
      <c r="O13953" s="4"/>
      <c r="P13953" s="3"/>
      <c r="Q13953" s="3"/>
      <c r="U13953" s="3"/>
    </row>
    <row r="13954" spans="1:21" x14ac:dyDescent="0.3">
      <c r="A13954" s="1"/>
      <c r="B13954" s="1"/>
      <c r="C13954" s="2"/>
      <c r="J13954" s="3"/>
      <c r="O13954" s="4"/>
      <c r="P13954" s="3"/>
      <c r="U13954" s="3"/>
    </row>
    <row r="13955" spans="1:21" x14ac:dyDescent="0.3">
      <c r="A13955" s="1"/>
      <c r="B13955" s="1"/>
      <c r="C13955" s="2"/>
      <c r="J13955" s="3"/>
      <c r="O13955" s="4"/>
      <c r="P13955" s="3"/>
      <c r="U13955" s="3"/>
    </row>
    <row r="13956" spans="1:21" x14ac:dyDescent="0.3">
      <c r="A13956" s="1"/>
      <c r="B13956" s="1"/>
      <c r="C13956" s="2"/>
      <c r="J13956" s="3"/>
      <c r="O13956" s="4"/>
      <c r="P13956" s="3"/>
      <c r="U13956" s="3"/>
    </row>
    <row r="13957" spans="1:21" x14ac:dyDescent="0.3">
      <c r="A13957" s="1"/>
      <c r="B13957" s="1"/>
      <c r="C13957" s="2"/>
      <c r="J13957" s="3"/>
      <c r="O13957" s="4"/>
      <c r="P13957" s="3"/>
      <c r="U13957" s="3"/>
    </row>
    <row r="13958" spans="1:21" x14ac:dyDescent="0.3">
      <c r="A13958" s="1"/>
      <c r="B13958" s="1"/>
      <c r="C13958" s="2"/>
      <c r="J13958" s="3"/>
      <c r="O13958" s="4"/>
      <c r="P13958" s="3"/>
      <c r="Q13958" s="3"/>
      <c r="U13958" s="3"/>
    </row>
    <row r="13959" spans="1:21" x14ac:dyDescent="0.3">
      <c r="A13959" s="1"/>
      <c r="B13959" s="1"/>
      <c r="C13959" s="2"/>
      <c r="J13959" s="3"/>
      <c r="O13959" s="4"/>
      <c r="P13959" s="3"/>
      <c r="Q13959" s="3"/>
      <c r="U13959" s="3"/>
    </row>
    <row r="13960" spans="1:21" x14ac:dyDescent="0.3">
      <c r="A13960" s="1"/>
      <c r="B13960" s="1"/>
      <c r="C13960" s="2"/>
      <c r="J13960" s="3"/>
      <c r="O13960" s="4"/>
      <c r="P13960" s="3"/>
      <c r="U13960" s="3"/>
    </row>
    <row r="13961" spans="1:21" x14ac:dyDescent="0.3">
      <c r="A13961" s="1"/>
      <c r="B13961" s="1"/>
      <c r="C13961" s="2"/>
      <c r="J13961" s="3"/>
      <c r="O13961" s="4"/>
      <c r="P13961" s="3"/>
      <c r="Q13961" s="3"/>
      <c r="U13961" s="3"/>
    </row>
    <row r="13962" spans="1:21" x14ac:dyDescent="0.3">
      <c r="A13962" s="1"/>
      <c r="B13962" s="1"/>
      <c r="C13962" s="2"/>
      <c r="J13962" s="3"/>
      <c r="O13962" s="4"/>
      <c r="P13962" s="3"/>
      <c r="U13962" s="3"/>
    </row>
    <row r="13963" spans="1:21" x14ac:dyDescent="0.3">
      <c r="A13963" s="1"/>
      <c r="B13963" s="1"/>
      <c r="C13963" s="2"/>
      <c r="J13963" s="3"/>
      <c r="O13963" s="4"/>
      <c r="P13963" s="3"/>
      <c r="Q13963" s="3"/>
      <c r="U13963" s="3"/>
    </row>
    <row r="13964" spans="1:21" x14ac:dyDescent="0.3">
      <c r="A13964" s="1"/>
      <c r="B13964" s="1"/>
      <c r="C13964" s="2"/>
      <c r="J13964" s="3"/>
      <c r="O13964" s="4"/>
      <c r="P13964" s="3"/>
      <c r="Q13964" s="3"/>
      <c r="U13964" s="3"/>
    </row>
    <row r="13965" spans="1:21" x14ac:dyDescent="0.3">
      <c r="A13965" s="1"/>
      <c r="B13965" s="1"/>
      <c r="C13965" s="2"/>
      <c r="J13965" s="3"/>
      <c r="O13965" s="4"/>
      <c r="P13965" s="3"/>
      <c r="Q13965" s="3"/>
      <c r="U13965" s="3"/>
    </row>
    <row r="13966" spans="1:21" x14ac:dyDescent="0.3">
      <c r="A13966" s="1"/>
      <c r="B13966" s="1"/>
      <c r="C13966" s="2"/>
      <c r="J13966" s="3"/>
      <c r="O13966" s="4"/>
      <c r="P13966" s="3"/>
      <c r="Q13966" s="3"/>
      <c r="U13966" s="3"/>
    </row>
    <row r="13967" spans="1:21" x14ac:dyDescent="0.3">
      <c r="A13967" s="1"/>
      <c r="B13967" s="1"/>
      <c r="C13967" s="2"/>
      <c r="J13967" s="3"/>
      <c r="O13967" s="4"/>
      <c r="P13967" s="3"/>
      <c r="Q13967" s="3"/>
      <c r="U13967" s="3"/>
    </row>
    <row r="13968" spans="1:21" x14ac:dyDescent="0.3">
      <c r="A13968" s="1"/>
      <c r="B13968" s="1"/>
      <c r="C13968" s="2"/>
      <c r="J13968" s="3"/>
      <c r="O13968" s="4"/>
      <c r="P13968" s="3"/>
      <c r="Q13968" s="3"/>
      <c r="U13968" s="3"/>
    </row>
    <row r="13969" spans="1:21" x14ac:dyDescent="0.3">
      <c r="A13969" s="1"/>
      <c r="B13969" s="1"/>
      <c r="C13969" s="2"/>
      <c r="J13969" s="3"/>
      <c r="O13969" s="4"/>
      <c r="P13969" s="3"/>
      <c r="Q13969" s="3"/>
      <c r="U13969" s="3"/>
    </row>
    <row r="13970" spans="1:21" x14ac:dyDescent="0.3">
      <c r="A13970" s="1"/>
      <c r="B13970" s="1"/>
      <c r="C13970" s="2"/>
      <c r="J13970" s="3"/>
      <c r="O13970" s="4"/>
      <c r="P13970" s="3"/>
      <c r="Q13970" s="3"/>
      <c r="U13970" s="3"/>
    </row>
    <row r="13971" spans="1:21" x14ac:dyDescent="0.3">
      <c r="A13971" s="1"/>
      <c r="B13971" s="1"/>
      <c r="C13971" s="2"/>
      <c r="J13971" s="3"/>
      <c r="O13971" s="4"/>
      <c r="P13971" s="3"/>
      <c r="U13971" s="3"/>
    </row>
    <row r="13972" spans="1:21" x14ac:dyDescent="0.3">
      <c r="A13972" s="1"/>
      <c r="B13972" s="1"/>
      <c r="C13972" s="2"/>
      <c r="J13972" s="3"/>
      <c r="O13972" s="4"/>
      <c r="P13972" s="3"/>
      <c r="Q13972" s="3"/>
      <c r="S13972" s="4"/>
      <c r="U13972" s="3"/>
    </row>
    <row r="13973" spans="1:21" x14ac:dyDescent="0.3">
      <c r="A13973" s="1"/>
      <c r="B13973" s="1"/>
      <c r="C13973" s="2"/>
      <c r="J13973" s="3"/>
      <c r="O13973" s="4"/>
      <c r="P13973" s="3"/>
      <c r="U13973" s="3"/>
    </row>
    <row r="13974" spans="1:21" x14ac:dyDescent="0.3">
      <c r="A13974" s="1"/>
      <c r="B13974" s="1"/>
      <c r="C13974" s="2"/>
      <c r="J13974" s="3"/>
      <c r="O13974" s="4"/>
      <c r="P13974" s="3"/>
      <c r="U13974" s="3"/>
    </row>
    <row r="13975" spans="1:21" x14ac:dyDescent="0.3">
      <c r="A13975" s="1"/>
      <c r="B13975" s="1"/>
      <c r="C13975" s="2"/>
      <c r="J13975" s="3"/>
      <c r="O13975" s="4"/>
      <c r="P13975" s="3"/>
      <c r="U13975" s="3"/>
    </row>
    <row r="13976" spans="1:21" x14ac:dyDescent="0.3">
      <c r="A13976" s="1"/>
      <c r="B13976" s="1"/>
      <c r="C13976" s="2"/>
      <c r="J13976" s="3"/>
      <c r="O13976" s="4"/>
      <c r="P13976" s="3"/>
      <c r="U13976" s="3"/>
    </row>
    <row r="13977" spans="1:21" x14ac:dyDescent="0.3">
      <c r="A13977" s="1"/>
      <c r="B13977" s="1"/>
      <c r="C13977" s="2"/>
      <c r="J13977" s="3"/>
      <c r="O13977" s="4"/>
      <c r="P13977" s="3"/>
      <c r="U13977" s="3"/>
    </row>
    <row r="13978" spans="1:21" x14ac:dyDescent="0.3">
      <c r="A13978" s="1"/>
      <c r="B13978" s="1"/>
      <c r="C13978" s="2"/>
      <c r="J13978" s="3"/>
      <c r="O13978" s="4"/>
      <c r="P13978" s="3"/>
      <c r="U13978" s="3"/>
    </row>
    <row r="13979" spans="1:21" x14ac:dyDescent="0.3">
      <c r="A13979" s="1"/>
      <c r="B13979" s="1"/>
      <c r="C13979" s="2"/>
      <c r="J13979" s="3"/>
      <c r="O13979" s="4"/>
      <c r="P13979" s="3"/>
      <c r="Q13979" s="3"/>
      <c r="U13979" s="3"/>
    </row>
    <row r="13980" spans="1:21" x14ac:dyDescent="0.3">
      <c r="A13980" s="1"/>
      <c r="B13980" s="1"/>
      <c r="C13980" s="2"/>
      <c r="J13980" s="3"/>
      <c r="O13980" s="4"/>
      <c r="P13980" s="3"/>
      <c r="Q13980" s="3"/>
      <c r="U13980" s="3"/>
    </row>
    <row r="13981" spans="1:21" x14ac:dyDescent="0.3">
      <c r="A13981" s="1"/>
      <c r="B13981" s="1"/>
      <c r="C13981" s="2"/>
      <c r="J13981" s="3"/>
      <c r="O13981" s="4"/>
      <c r="P13981" s="3"/>
      <c r="U13981" s="3"/>
    </row>
    <row r="13982" spans="1:21" x14ac:dyDescent="0.3">
      <c r="A13982" s="1"/>
      <c r="B13982" s="1"/>
      <c r="C13982" s="2"/>
      <c r="J13982" s="3"/>
      <c r="O13982" s="4"/>
      <c r="P13982" s="3"/>
      <c r="U13982" s="3"/>
    </row>
    <row r="13983" spans="1:21" x14ac:dyDescent="0.3">
      <c r="A13983" s="1"/>
      <c r="B13983" s="1"/>
      <c r="C13983" s="2"/>
      <c r="J13983" s="3"/>
      <c r="O13983" s="4"/>
      <c r="P13983" s="3"/>
      <c r="Q13983" s="3"/>
      <c r="S13983" s="4"/>
      <c r="U13983" s="3"/>
    </row>
    <row r="13984" spans="1:21" x14ac:dyDescent="0.3">
      <c r="A13984" s="1"/>
      <c r="B13984" s="1"/>
      <c r="C13984" s="2"/>
      <c r="J13984" s="3"/>
      <c r="O13984" s="4"/>
      <c r="P13984" s="3"/>
      <c r="Q13984" s="3"/>
      <c r="U13984" s="3"/>
    </row>
    <row r="13985" spans="1:21" x14ac:dyDescent="0.3">
      <c r="A13985" s="1"/>
      <c r="B13985" s="1"/>
      <c r="C13985" s="2"/>
      <c r="J13985" s="3"/>
      <c r="O13985" s="4"/>
      <c r="P13985" s="3"/>
      <c r="Q13985" s="3"/>
      <c r="U13985" s="3"/>
    </row>
    <row r="13986" spans="1:21" x14ac:dyDescent="0.3">
      <c r="A13986" s="1"/>
      <c r="B13986" s="1"/>
      <c r="C13986" s="2"/>
      <c r="J13986" s="3"/>
      <c r="O13986" s="4"/>
      <c r="P13986" s="3"/>
      <c r="U13986" s="3"/>
    </row>
    <row r="13987" spans="1:21" x14ac:dyDescent="0.3">
      <c r="A13987" s="1"/>
      <c r="B13987" s="1"/>
      <c r="C13987" s="2"/>
      <c r="J13987" s="3"/>
      <c r="O13987" s="4"/>
      <c r="P13987" s="3"/>
      <c r="Q13987" s="3"/>
      <c r="S13987" s="4"/>
      <c r="U13987" s="3"/>
    </row>
    <row r="13988" spans="1:21" x14ac:dyDescent="0.3">
      <c r="A13988" s="1"/>
      <c r="B13988" s="1"/>
      <c r="C13988" s="2"/>
      <c r="J13988" s="3"/>
      <c r="O13988" s="4"/>
      <c r="P13988" s="3"/>
      <c r="U13988" s="3"/>
    </row>
    <row r="13989" spans="1:21" x14ac:dyDescent="0.3">
      <c r="A13989" s="1"/>
      <c r="B13989" s="1"/>
      <c r="C13989" s="2"/>
      <c r="J13989" s="3"/>
      <c r="O13989" s="4"/>
      <c r="P13989" s="3"/>
      <c r="U13989" s="3"/>
    </row>
    <row r="13990" spans="1:21" x14ac:dyDescent="0.3">
      <c r="A13990" s="1"/>
      <c r="B13990" s="1"/>
      <c r="C13990" s="2"/>
      <c r="J13990" s="3"/>
      <c r="O13990" s="4"/>
      <c r="P13990" s="3"/>
      <c r="U13990" s="3"/>
    </row>
    <row r="13991" spans="1:21" x14ac:dyDescent="0.3">
      <c r="A13991" s="1"/>
      <c r="B13991" s="1"/>
      <c r="C13991" s="2"/>
      <c r="J13991" s="3"/>
      <c r="O13991" s="4"/>
      <c r="P13991" s="3"/>
      <c r="Q13991" s="3"/>
      <c r="U13991" s="3"/>
    </row>
    <row r="13992" spans="1:21" x14ac:dyDescent="0.3">
      <c r="A13992" s="1"/>
      <c r="B13992" s="1"/>
      <c r="C13992" s="2"/>
      <c r="J13992" s="3"/>
      <c r="O13992" s="4"/>
      <c r="P13992" s="3"/>
      <c r="U13992" s="3"/>
    </row>
    <row r="13993" spans="1:21" x14ac:dyDescent="0.3">
      <c r="A13993" s="1"/>
      <c r="B13993" s="1"/>
      <c r="C13993" s="2"/>
      <c r="J13993" s="3"/>
      <c r="O13993" s="4"/>
      <c r="P13993" s="3"/>
      <c r="U13993" s="3"/>
    </row>
    <row r="13994" spans="1:21" x14ac:dyDescent="0.3">
      <c r="A13994" s="1"/>
      <c r="B13994" s="1"/>
      <c r="C13994" s="2"/>
      <c r="J13994" s="3"/>
      <c r="O13994" s="4"/>
      <c r="P13994" s="3"/>
      <c r="Q13994" s="3"/>
      <c r="U13994" s="3"/>
    </row>
    <row r="13995" spans="1:21" x14ac:dyDescent="0.3">
      <c r="A13995" s="1"/>
      <c r="B13995" s="1"/>
      <c r="C13995" s="2"/>
      <c r="J13995" s="3"/>
      <c r="O13995" s="4"/>
      <c r="P13995" s="3"/>
      <c r="Q13995" s="3"/>
      <c r="U13995" s="3"/>
    </row>
    <row r="13996" spans="1:21" x14ac:dyDescent="0.3">
      <c r="A13996" s="1"/>
      <c r="B13996" s="1"/>
      <c r="C13996" s="2"/>
      <c r="J13996" s="3"/>
      <c r="O13996" s="4"/>
      <c r="P13996" s="3"/>
      <c r="Q13996" s="3"/>
      <c r="U13996" s="3"/>
    </row>
    <row r="13997" spans="1:21" x14ac:dyDescent="0.3">
      <c r="A13997" s="1"/>
      <c r="B13997" s="1"/>
      <c r="C13997" s="2"/>
      <c r="J13997" s="3"/>
      <c r="O13997" s="4"/>
      <c r="P13997" s="3"/>
      <c r="Q13997" s="3"/>
      <c r="U13997" s="3"/>
    </row>
    <row r="13998" spans="1:21" x14ac:dyDescent="0.3">
      <c r="A13998" s="1"/>
      <c r="B13998" s="1"/>
      <c r="C13998" s="2"/>
      <c r="J13998" s="3"/>
      <c r="O13998" s="4"/>
      <c r="P13998" s="3"/>
      <c r="Q13998" s="3"/>
      <c r="S13998" s="4"/>
      <c r="U13998" s="3"/>
    </row>
    <row r="13999" spans="1:21" x14ac:dyDescent="0.3">
      <c r="A13999" s="1"/>
      <c r="B13999" s="1"/>
      <c r="C13999" s="2"/>
      <c r="J13999" s="3"/>
      <c r="O13999" s="4"/>
      <c r="P13999" s="3"/>
      <c r="U13999" s="3"/>
    </row>
    <row r="14000" spans="1:21" x14ac:dyDescent="0.3">
      <c r="A14000" s="1"/>
      <c r="B14000" s="1"/>
      <c r="C14000" s="2"/>
      <c r="J14000" s="3"/>
      <c r="O14000" s="4"/>
      <c r="P14000" s="3"/>
      <c r="U14000" s="3"/>
    </row>
    <row r="14001" spans="1:21" x14ac:dyDescent="0.3">
      <c r="A14001" s="1"/>
      <c r="B14001" s="1"/>
      <c r="C14001" s="2"/>
      <c r="J14001" s="3"/>
      <c r="O14001" s="4"/>
      <c r="P14001" s="3"/>
      <c r="Q14001" s="3"/>
      <c r="U14001" s="3"/>
    </row>
    <row r="14002" spans="1:21" x14ac:dyDescent="0.3">
      <c r="A14002" s="1"/>
      <c r="B14002" s="1"/>
      <c r="C14002" s="2"/>
      <c r="J14002" s="3"/>
      <c r="O14002" s="4"/>
      <c r="P14002" s="3"/>
      <c r="U14002" s="3"/>
    </row>
    <row r="14003" spans="1:21" x14ac:dyDescent="0.3">
      <c r="A14003" s="1"/>
      <c r="B14003" s="1"/>
      <c r="C14003" s="2"/>
      <c r="J14003" s="3"/>
      <c r="O14003" s="4"/>
      <c r="P14003" s="3"/>
      <c r="Q14003" s="3"/>
      <c r="S14003" s="4"/>
      <c r="U14003" s="3"/>
    </row>
    <row r="14004" spans="1:21" x14ac:dyDescent="0.3">
      <c r="A14004" s="1"/>
      <c r="B14004" s="1"/>
      <c r="C14004" s="2"/>
      <c r="J14004" s="3"/>
      <c r="O14004" s="4"/>
      <c r="P14004" s="3"/>
      <c r="U14004" s="3"/>
    </row>
    <row r="14005" spans="1:21" x14ac:dyDescent="0.3">
      <c r="A14005" s="1"/>
      <c r="B14005" s="1"/>
      <c r="C14005" s="2"/>
      <c r="J14005" s="3"/>
      <c r="O14005" s="4"/>
      <c r="P14005" s="3"/>
      <c r="Q14005" s="3"/>
      <c r="S14005" s="4"/>
      <c r="U14005" s="3"/>
    </row>
    <row r="14006" spans="1:21" x14ac:dyDescent="0.3">
      <c r="A14006" s="1"/>
      <c r="B14006" s="1"/>
      <c r="C14006" s="2"/>
      <c r="J14006" s="3"/>
      <c r="O14006" s="4"/>
      <c r="P14006" s="3"/>
      <c r="Q14006" s="3"/>
      <c r="U14006" s="3"/>
    </row>
    <row r="14007" spans="1:21" x14ac:dyDescent="0.3">
      <c r="A14007" s="1"/>
      <c r="B14007" s="1"/>
      <c r="C14007" s="2"/>
      <c r="J14007" s="3"/>
      <c r="O14007" s="4"/>
      <c r="P14007" s="3"/>
      <c r="U14007" s="3"/>
    </row>
    <row r="14008" spans="1:21" x14ac:dyDescent="0.3">
      <c r="A14008" s="1"/>
      <c r="B14008" s="1"/>
      <c r="C14008" s="2"/>
      <c r="J14008" s="3"/>
      <c r="O14008" s="4"/>
      <c r="P14008" s="3"/>
      <c r="Q14008" s="3"/>
      <c r="U14008" s="3"/>
    </row>
    <row r="14009" spans="1:21" x14ac:dyDescent="0.3">
      <c r="A14009" s="1"/>
      <c r="B14009" s="1"/>
      <c r="C14009" s="2"/>
      <c r="J14009" s="3"/>
      <c r="O14009" s="4"/>
      <c r="P14009" s="3"/>
      <c r="Q14009" s="3"/>
      <c r="U14009" s="3"/>
    </row>
    <row r="14010" spans="1:21" x14ac:dyDescent="0.3">
      <c r="A14010" s="1"/>
      <c r="B14010" s="1"/>
      <c r="C14010" s="2"/>
      <c r="J14010" s="3"/>
      <c r="O14010" s="4"/>
      <c r="P14010" s="3"/>
      <c r="U14010" s="3"/>
    </row>
    <row r="14011" spans="1:21" x14ac:dyDescent="0.3">
      <c r="A14011" s="1"/>
      <c r="B14011" s="1"/>
      <c r="C14011" s="2"/>
      <c r="J14011" s="3"/>
      <c r="O14011" s="4"/>
      <c r="P14011" s="3"/>
      <c r="U14011" s="3"/>
    </row>
    <row r="14012" spans="1:21" x14ac:dyDescent="0.3">
      <c r="A14012" s="1"/>
      <c r="B14012" s="1"/>
      <c r="C14012" s="2"/>
      <c r="J14012" s="3"/>
      <c r="O14012" s="4"/>
      <c r="P14012" s="3"/>
      <c r="Q14012" s="3"/>
      <c r="U14012" s="3"/>
    </row>
    <row r="14013" spans="1:21" x14ac:dyDescent="0.3">
      <c r="A14013" s="1"/>
      <c r="B14013" s="1"/>
      <c r="C14013" s="2"/>
      <c r="J14013" s="3"/>
      <c r="O14013" s="4"/>
      <c r="P14013" s="3"/>
      <c r="U14013" s="3"/>
    </row>
    <row r="14014" spans="1:21" x14ac:dyDescent="0.3">
      <c r="A14014" s="1"/>
      <c r="B14014" s="1"/>
      <c r="C14014" s="2"/>
      <c r="J14014" s="3"/>
      <c r="O14014" s="4"/>
      <c r="P14014" s="3"/>
      <c r="U14014" s="3"/>
    </row>
    <row r="14015" spans="1:21" x14ac:dyDescent="0.3">
      <c r="A14015" s="1"/>
      <c r="B14015" s="1"/>
      <c r="C14015" s="2"/>
      <c r="J14015" s="3"/>
      <c r="O14015" s="4"/>
      <c r="P14015" s="3"/>
      <c r="Q14015" s="3"/>
      <c r="S14015" s="4"/>
      <c r="U14015" s="3"/>
    </row>
    <row r="14016" spans="1:21" x14ac:dyDescent="0.3">
      <c r="A14016" s="1"/>
      <c r="B14016" s="1"/>
      <c r="C14016" s="2"/>
      <c r="J14016" s="3"/>
      <c r="O14016" s="4"/>
      <c r="P14016" s="3"/>
      <c r="Q14016" s="3"/>
      <c r="U14016" s="3"/>
    </row>
    <row r="14017" spans="1:21" x14ac:dyDescent="0.3">
      <c r="A14017" s="1"/>
      <c r="B14017" s="1"/>
      <c r="C14017" s="2"/>
      <c r="J14017" s="3"/>
      <c r="O14017" s="4"/>
      <c r="P14017" s="3"/>
      <c r="Q14017" s="3"/>
      <c r="U14017" s="3"/>
    </row>
    <row r="14018" spans="1:21" x14ac:dyDescent="0.3">
      <c r="A14018" s="1"/>
      <c r="B14018" s="1"/>
      <c r="C14018" s="2"/>
      <c r="J14018" s="3"/>
      <c r="O14018" s="4"/>
      <c r="P14018" s="3"/>
      <c r="U14018" s="3"/>
    </row>
    <row r="14019" spans="1:21" x14ac:dyDescent="0.3">
      <c r="A14019" s="1"/>
      <c r="B14019" s="1"/>
      <c r="C14019" s="2"/>
      <c r="J14019" s="3"/>
      <c r="O14019" s="4"/>
      <c r="P14019" s="3"/>
      <c r="U14019" s="3"/>
    </row>
    <row r="14020" spans="1:21" x14ac:dyDescent="0.3">
      <c r="A14020" s="1"/>
      <c r="B14020" s="1"/>
      <c r="C14020" s="2"/>
      <c r="J14020" s="3"/>
      <c r="O14020" s="4"/>
      <c r="P14020" s="3"/>
      <c r="U14020" s="3"/>
    </row>
    <row r="14021" spans="1:21" x14ac:dyDescent="0.3">
      <c r="A14021" s="1"/>
      <c r="B14021" s="1"/>
      <c r="C14021" s="2"/>
      <c r="J14021" s="3"/>
      <c r="O14021" s="4"/>
      <c r="P14021" s="3"/>
      <c r="Q14021" s="3"/>
      <c r="U14021" s="3"/>
    </row>
    <row r="14022" spans="1:21" x14ac:dyDescent="0.3">
      <c r="A14022" s="1"/>
      <c r="B14022" s="1"/>
      <c r="C14022" s="2"/>
      <c r="J14022" s="3"/>
      <c r="O14022" s="4"/>
      <c r="P14022" s="3"/>
      <c r="Q14022" s="3"/>
      <c r="U14022" s="3"/>
    </row>
    <row r="14023" spans="1:21" x14ac:dyDescent="0.3">
      <c r="A14023" s="1"/>
      <c r="B14023" s="1"/>
      <c r="C14023" s="2"/>
      <c r="J14023" s="3"/>
      <c r="O14023" s="4"/>
      <c r="P14023" s="3"/>
      <c r="Q14023" s="3"/>
      <c r="U14023" s="3"/>
    </row>
    <row r="14024" spans="1:21" x14ac:dyDescent="0.3">
      <c r="A14024" s="1"/>
      <c r="B14024" s="1"/>
      <c r="C14024" s="2"/>
      <c r="J14024" s="3"/>
      <c r="O14024" s="4"/>
      <c r="P14024" s="3"/>
      <c r="U14024" s="3"/>
    </row>
    <row r="14025" spans="1:21" x14ac:dyDescent="0.3">
      <c r="A14025" s="1"/>
      <c r="B14025" s="1"/>
      <c r="C14025" s="2"/>
      <c r="J14025" s="3"/>
      <c r="O14025" s="4"/>
      <c r="P14025" s="3"/>
      <c r="Q14025" s="3"/>
      <c r="U14025" s="3"/>
    </row>
    <row r="14026" spans="1:21" x14ac:dyDescent="0.3">
      <c r="A14026" s="1"/>
      <c r="B14026" s="1"/>
      <c r="C14026" s="2"/>
      <c r="J14026" s="3"/>
      <c r="O14026" s="4"/>
      <c r="P14026" s="3"/>
      <c r="U14026" s="3"/>
    </row>
    <row r="14027" spans="1:21" x14ac:dyDescent="0.3">
      <c r="A14027" s="1"/>
      <c r="B14027" s="1"/>
      <c r="C14027" s="2"/>
      <c r="J14027" s="3"/>
      <c r="O14027" s="4"/>
      <c r="P14027" s="3"/>
      <c r="U14027" s="3"/>
    </row>
    <row r="14028" spans="1:21" x14ac:dyDescent="0.3">
      <c r="A14028" s="1"/>
      <c r="B14028" s="1"/>
      <c r="C14028" s="2"/>
      <c r="J14028" s="3"/>
      <c r="O14028" s="4"/>
      <c r="P14028" s="3"/>
      <c r="Q14028" s="3"/>
      <c r="U14028" s="3"/>
    </row>
    <row r="14029" spans="1:21" x14ac:dyDescent="0.3">
      <c r="A14029" s="1"/>
      <c r="B14029" s="1"/>
      <c r="C14029" s="2"/>
      <c r="J14029" s="3"/>
      <c r="O14029" s="4"/>
      <c r="P14029" s="3"/>
      <c r="Q14029" s="3"/>
      <c r="U14029" s="3"/>
    </row>
    <row r="14030" spans="1:21" x14ac:dyDescent="0.3">
      <c r="A14030" s="1"/>
      <c r="B14030" s="1"/>
      <c r="C14030" s="2"/>
      <c r="J14030" s="3"/>
      <c r="O14030" s="4"/>
      <c r="P14030" s="3"/>
      <c r="Q14030" s="3"/>
      <c r="U14030" s="3"/>
    </row>
    <row r="14031" spans="1:21" x14ac:dyDescent="0.3">
      <c r="A14031" s="1"/>
      <c r="B14031" s="1"/>
      <c r="C14031" s="2"/>
      <c r="J14031" s="3"/>
      <c r="O14031" s="4"/>
      <c r="P14031" s="3"/>
      <c r="U14031" s="3"/>
    </row>
    <row r="14032" spans="1:21" x14ac:dyDescent="0.3">
      <c r="A14032" s="1"/>
      <c r="B14032" s="1"/>
      <c r="C14032" s="2"/>
      <c r="J14032" s="3"/>
      <c r="O14032" s="4"/>
      <c r="P14032" s="3"/>
      <c r="Q14032" s="3"/>
      <c r="U14032" s="3"/>
    </row>
    <row r="14033" spans="1:21" x14ac:dyDescent="0.3">
      <c r="A14033" s="1"/>
      <c r="B14033" s="1"/>
      <c r="C14033" s="2"/>
      <c r="J14033" s="3"/>
      <c r="O14033" s="4"/>
      <c r="P14033" s="3"/>
      <c r="U14033" s="3"/>
    </row>
    <row r="14034" spans="1:21" x14ac:dyDescent="0.3">
      <c r="A14034" s="1"/>
      <c r="B14034" s="1"/>
      <c r="C14034" s="2"/>
      <c r="J14034" s="3"/>
      <c r="O14034" s="4"/>
      <c r="P14034" s="3"/>
      <c r="Q14034" s="3"/>
      <c r="U14034" s="3"/>
    </row>
    <row r="14035" spans="1:21" x14ac:dyDescent="0.3">
      <c r="A14035" s="1"/>
      <c r="B14035" s="1"/>
      <c r="C14035" s="2"/>
      <c r="J14035" s="3"/>
      <c r="O14035" s="4"/>
      <c r="P14035" s="3"/>
      <c r="U14035" s="3"/>
    </row>
    <row r="14036" spans="1:21" x14ac:dyDescent="0.3">
      <c r="A14036" s="1"/>
      <c r="B14036" s="1"/>
      <c r="C14036" s="2"/>
      <c r="J14036" s="3"/>
      <c r="O14036" s="4"/>
      <c r="P14036" s="3"/>
      <c r="Q14036" s="3"/>
      <c r="U14036" s="3"/>
    </row>
    <row r="14037" spans="1:21" x14ac:dyDescent="0.3">
      <c r="A14037" s="1"/>
      <c r="B14037" s="1"/>
      <c r="C14037" s="2"/>
      <c r="J14037" s="3"/>
      <c r="O14037" s="4"/>
      <c r="P14037" s="3"/>
      <c r="U14037" s="3"/>
    </row>
    <row r="14038" spans="1:21" x14ac:dyDescent="0.3">
      <c r="A14038" s="1"/>
      <c r="B14038" s="1"/>
      <c r="C14038" s="2"/>
      <c r="J14038" s="3"/>
      <c r="O14038" s="4"/>
      <c r="P14038" s="3"/>
      <c r="Q14038" s="3"/>
      <c r="U14038" s="3"/>
    </row>
    <row r="14039" spans="1:21" x14ac:dyDescent="0.3">
      <c r="A14039" s="1"/>
      <c r="B14039" s="1"/>
      <c r="C14039" s="2"/>
      <c r="J14039" s="3"/>
      <c r="O14039" s="4"/>
      <c r="P14039" s="3"/>
      <c r="Q14039" s="3"/>
      <c r="U14039" s="3"/>
    </row>
    <row r="14040" spans="1:21" x14ac:dyDescent="0.3">
      <c r="A14040" s="1"/>
      <c r="B14040" s="1"/>
      <c r="C14040" s="2"/>
      <c r="J14040" s="3"/>
      <c r="O14040" s="4"/>
      <c r="P14040" s="3"/>
      <c r="Q14040" s="3"/>
      <c r="U14040" s="3"/>
    </row>
    <row r="14041" spans="1:21" x14ac:dyDescent="0.3">
      <c r="A14041" s="1"/>
      <c r="B14041" s="1"/>
      <c r="C14041" s="2"/>
      <c r="J14041" s="3"/>
      <c r="O14041" s="4"/>
      <c r="P14041" s="3"/>
      <c r="Q14041" s="3"/>
      <c r="U14041" s="3"/>
    </row>
    <row r="14042" spans="1:21" x14ac:dyDescent="0.3">
      <c r="A14042" s="1"/>
      <c r="B14042" s="1"/>
      <c r="C14042" s="2"/>
      <c r="J14042" s="3"/>
      <c r="O14042" s="4"/>
      <c r="P14042" s="3"/>
      <c r="Q14042" s="3"/>
      <c r="U14042" s="3"/>
    </row>
    <row r="14043" spans="1:21" x14ac:dyDescent="0.3">
      <c r="A14043" s="1"/>
      <c r="B14043" s="1"/>
      <c r="C14043" s="2"/>
      <c r="J14043" s="3"/>
      <c r="O14043" s="4"/>
      <c r="P14043" s="3"/>
      <c r="Q14043" s="3"/>
      <c r="U14043" s="3"/>
    </row>
    <row r="14044" spans="1:21" x14ac:dyDescent="0.3">
      <c r="A14044" s="1"/>
      <c r="B14044" s="1"/>
      <c r="C14044" s="2"/>
      <c r="J14044" s="3"/>
      <c r="O14044" s="4"/>
      <c r="P14044" s="3"/>
      <c r="U14044" s="3"/>
    </row>
    <row r="14045" spans="1:21" x14ac:dyDescent="0.3">
      <c r="A14045" s="1"/>
      <c r="B14045" s="1"/>
      <c r="C14045" s="2"/>
      <c r="J14045" s="3"/>
      <c r="O14045" s="4"/>
      <c r="P14045" s="3"/>
      <c r="U14045" s="3"/>
    </row>
    <row r="14046" spans="1:21" x14ac:dyDescent="0.3">
      <c r="A14046" s="1"/>
      <c r="B14046" s="1"/>
      <c r="C14046" s="2"/>
      <c r="J14046" s="3"/>
      <c r="O14046" s="4"/>
      <c r="P14046" s="3"/>
      <c r="Q14046" s="3"/>
      <c r="U14046" s="3"/>
    </row>
    <row r="14047" spans="1:21" x14ac:dyDescent="0.3">
      <c r="A14047" s="1"/>
      <c r="B14047" s="1"/>
      <c r="C14047" s="2"/>
      <c r="J14047" s="3"/>
      <c r="O14047" s="4"/>
      <c r="P14047" s="3"/>
      <c r="Q14047" s="3"/>
      <c r="U14047" s="3"/>
    </row>
    <row r="14048" spans="1:21" x14ac:dyDescent="0.3">
      <c r="A14048" s="1"/>
      <c r="B14048" s="1"/>
      <c r="C14048" s="2"/>
      <c r="J14048" s="3"/>
      <c r="O14048" s="4"/>
      <c r="P14048" s="3"/>
      <c r="Q14048" s="3"/>
      <c r="U14048" s="3"/>
    </row>
    <row r="14049" spans="1:21" x14ac:dyDescent="0.3">
      <c r="A14049" s="1"/>
      <c r="B14049" s="1"/>
      <c r="C14049" s="2"/>
      <c r="J14049" s="3"/>
      <c r="O14049" s="4"/>
      <c r="P14049" s="3"/>
      <c r="U14049" s="3"/>
    </row>
    <row r="14050" spans="1:21" x14ac:dyDescent="0.3">
      <c r="A14050" s="1"/>
      <c r="B14050" s="1"/>
      <c r="C14050" s="2"/>
      <c r="J14050" s="3"/>
      <c r="O14050" s="4"/>
      <c r="P14050" s="3"/>
      <c r="Q14050" s="3"/>
      <c r="U14050" s="3"/>
    </row>
    <row r="14051" spans="1:21" x14ac:dyDescent="0.3">
      <c r="A14051" s="1"/>
      <c r="B14051" s="1"/>
      <c r="C14051" s="2"/>
      <c r="J14051" s="3"/>
      <c r="O14051" s="4"/>
      <c r="P14051" s="3"/>
      <c r="Q14051" s="3"/>
      <c r="U14051" s="3"/>
    </row>
    <row r="14052" spans="1:21" x14ac:dyDescent="0.3">
      <c r="A14052" s="1"/>
      <c r="B14052" s="1"/>
      <c r="C14052" s="2"/>
      <c r="J14052" s="3"/>
      <c r="O14052" s="4"/>
      <c r="P14052" s="3"/>
      <c r="U14052" s="3"/>
    </row>
    <row r="14053" spans="1:21" x14ac:dyDescent="0.3">
      <c r="A14053" s="1"/>
      <c r="B14053" s="1"/>
      <c r="C14053" s="2"/>
      <c r="J14053" s="3"/>
      <c r="O14053" s="4"/>
      <c r="P14053" s="3"/>
      <c r="Q14053" s="3"/>
      <c r="U14053" s="3"/>
    </row>
    <row r="14054" spans="1:21" x14ac:dyDescent="0.3">
      <c r="A14054" s="1"/>
      <c r="B14054" s="1"/>
      <c r="C14054" s="2"/>
      <c r="J14054" s="3"/>
      <c r="O14054" s="4"/>
      <c r="P14054" s="3"/>
      <c r="U14054" s="3"/>
    </row>
    <row r="14055" spans="1:21" x14ac:dyDescent="0.3">
      <c r="A14055" s="1"/>
      <c r="B14055" s="1"/>
      <c r="C14055" s="2"/>
      <c r="J14055" s="3"/>
      <c r="O14055" s="4"/>
      <c r="P14055" s="3"/>
      <c r="U14055" s="3"/>
    </row>
    <row r="14056" spans="1:21" x14ac:dyDescent="0.3">
      <c r="A14056" s="1"/>
      <c r="B14056" s="1"/>
      <c r="C14056" s="2"/>
      <c r="J14056" s="3"/>
      <c r="O14056" s="4"/>
      <c r="P14056" s="3"/>
      <c r="Q14056" s="3"/>
      <c r="U14056" s="3"/>
    </row>
    <row r="14057" spans="1:21" x14ac:dyDescent="0.3">
      <c r="A14057" s="1"/>
      <c r="B14057" s="1"/>
      <c r="C14057" s="2"/>
      <c r="J14057" s="3"/>
      <c r="O14057" s="4"/>
      <c r="P14057" s="3"/>
      <c r="Q14057" s="3"/>
      <c r="U14057" s="3"/>
    </row>
    <row r="14058" spans="1:21" x14ac:dyDescent="0.3">
      <c r="A14058" s="1"/>
      <c r="B14058" s="1"/>
      <c r="C14058" s="2"/>
      <c r="J14058" s="3"/>
      <c r="O14058" s="4"/>
      <c r="P14058" s="3"/>
      <c r="Q14058" s="3"/>
      <c r="U14058" s="3"/>
    </row>
    <row r="14059" spans="1:21" x14ac:dyDescent="0.3">
      <c r="A14059" s="1"/>
      <c r="B14059" s="1"/>
      <c r="C14059" s="2"/>
      <c r="J14059" s="3"/>
      <c r="O14059" s="4"/>
      <c r="P14059" s="3"/>
      <c r="Q14059" s="3"/>
      <c r="U14059" s="3"/>
    </row>
    <row r="14060" spans="1:21" x14ac:dyDescent="0.3">
      <c r="A14060" s="1"/>
      <c r="B14060" s="1"/>
      <c r="C14060" s="2"/>
      <c r="J14060" s="3"/>
      <c r="O14060" s="4"/>
      <c r="P14060" s="3"/>
      <c r="Q14060" s="3"/>
      <c r="U14060" s="3"/>
    </row>
    <row r="14061" spans="1:21" x14ac:dyDescent="0.3">
      <c r="A14061" s="1"/>
      <c r="B14061" s="1"/>
      <c r="C14061" s="2"/>
      <c r="J14061" s="3"/>
      <c r="O14061" s="4"/>
      <c r="P14061" s="3"/>
      <c r="U14061" s="3"/>
    </row>
    <row r="14062" spans="1:21" x14ac:dyDescent="0.3">
      <c r="A14062" s="1"/>
      <c r="B14062" s="1"/>
      <c r="C14062" s="2"/>
      <c r="J14062" s="3"/>
      <c r="O14062" s="4"/>
      <c r="P14062" s="3"/>
      <c r="Q14062" s="3"/>
      <c r="U14062" s="3"/>
    </row>
    <row r="14063" spans="1:21" x14ac:dyDescent="0.3">
      <c r="A14063" s="1"/>
      <c r="B14063" s="1"/>
      <c r="C14063" s="2"/>
      <c r="J14063" s="3"/>
      <c r="O14063" s="4"/>
      <c r="P14063" s="3"/>
      <c r="Q14063" s="3"/>
      <c r="U14063" s="3"/>
    </row>
    <row r="14064" spans="1:21" x14ac:dyDescent="0.3">
      <c r="A14064" s="1"/>
      <c r="B14064" s="1"/>
      <c r="C14064" s="2"/>
      <c r="J14064" s="3"/>
      <c r="O14064" s="4"/>
      <c r="P14064" s="3"/>
      <c r="Q14064" s="3"/>
      <c r="U14064" s="3"/>
    </row>
    <row r="14065" spans="1:21" x14ac:dyDescent="0.3">
      <c r="A14065" s="1"/>
      <c r="B14065" s="1"/>
      <c r="C14065" s="2"/>
      <c r="J14065" s="3"/>
      <c r="O14065" s="4"/>
      <c r="P14065" s="3"/>
      <c r="Q14065" s="3"/>
      <c r="U14065" s="3"/>
    </row>
    <row r="14066" spans="1:21" x14ac:dyDescent="0.3">
      <c r="A14066" s="1"/>
      <c r="B14066" s="1"/>
      <c r="C14066" s="2"/>
      <c r="J14066" s="3"/>
      <c r="O14066" s="4"/>
      <c r="P14066" s="3"/>
      <c r="Q14066" s="3"/>
      <c r="S14066" s="4"/>
      <c r="U14066" s="3"/>
    </row>
    <row r="14067" spans="1:21" x14ac:dyDescent="0.3">
      <c r="A14067" s="1"/>
      <c r="B14067" s="1"/>
      <c r="C14067" s="2"/>
      <c r="J14067" s="3"/>
      <c r="O14067" s="4"/>
      <c r="P14067" s="3"/>
      <c r="U14067" s="3"/>
    </row>
    <row r="14068" spans="1:21" x14ac:dyDescent="0.3">
      <c r="A14068" s="1"/>
      <c r="B14068" s="1"/>
      <c r="C14068" s="2"/>
      <c r="J14068" s="3"/>
      <c r="O14068" s="4"/>
      <c r="P14068" s="3"/>
      <c r="U14068" s="3"/>
    </row>
    <row r="14069" spans="1:21" x14ac:dyDescent="0.3">
      <c r="A14069" s="1"/>
      <c r="B14069" s="1"/>
      <c r="C14069" s="2"/>
      <c r="J14069" s="3"/>
      <c r="O14069" s="4"/>
      <c r="P14069" s="3"/>
      <c r="U14069" s="3"/>
    </row>
    <row r="14070" spans="1:21" x14ac:dyDescent="0.3">
      <c r="A14070" s="1"/>
      <c r="B14070" s="1"/>
      <c r="C14070" s="2"/>
      <c r="J14070" s="3"/>
      <c r="O14070" s="4"/>
      <c r="P14070" s="3"/>
      <c r="U14070" s="3"/>
    </row>
    <row r="14071" spans="1:21" x14ac:dyDescent="0.3">
      <c r="A14071" s="1"/>
      <c r="B14071" s="1"/>
      <c r="C14071" s="2"/>
      <c r="J14071" s="3"/>
      <c r="O14071" s="4"/>
      <c r="P14071" s="3"/>
      <c r="Q14071" s="3"/>
      <c r="U14071" s="3"/>
    </row>
    <row r="14072" spans="1:21" x14ac:dyDescent="0.3">
      <c r="A14072" s="1"/>
      <c r="B14072" s="1"/>
      <c r="C14072" s="2"/>
      <c r="J14072" s="3"/>
      <c r="O14072" s="4"/>
      <c r="P14072" s="3"/>
      <c r="U14072" s="3"/>
    </row>
    <row r="14073" spans="1:21" x14ac:dyDescent="0.3">
      <c r="A14073" s="1"/>
      <c r="B14073" s="1"/>
      <c r="C14073" s="2"/>
      <c r="J14073" s="3"/>
      <c r="O14073" s="4"/>
      <c r="P14073" s="3"/>
      <c r="Q14073" s="3"/>
      <c r="U14073" s="3"/>
    </row>
    <row r="14074" spans="1:21" x14ac:dyDescent="0.3">
      <c r="A14074" s="1"/>
      <c r="B14074" s="1"/>
      <c r="C14074" s="2"/>
      <c r="J14074" s="3"/>
      <c r="O14074" s="4"/>
      <c r="P14074" s="3"/>
      <c r="U14074" s="3"/>
    </row>
    <row r="14075" spans="1:21" x14ac:dyDescent="0.3">
      <c r="A14075" s="1"/>
      <c r="B14075" s="1"/>
      <c r="C14075" s="2"/>
      <c r="J14075" s="3"/>
      <c r="O14075" s="4"/>
      <c r="P14075" s="3"/>
      <c r="Q14075" s="3"/>
      <c r="U14075" s="3"/>
    </row>
    <row r="14076" spans="1:21" x14ac:dyDescent="0.3">
      <c r="A14076" s="1"/>
      <c r="B14076" s="1"/>
      <c r="C14076" s="2"/>
      <c r="J14076" s="3"/>
      <c r="O14076" s="4"/>
      <c r="P14076" s="3"/>
      <c r="Q14076" s="3"/>
      <c r="U14076" s="3"/>
    </row>
    <row r="14077" spans="1:21" x14ac:dyDescent="0.3">
      <c r="A14077" s="1"/>
      <c r="B14077" s="1"/>
      <c r="C14077" s="2"/>
      <c r="J14077" s="3"/>
      <c r="O14077" s="4"/>
      <c r="P14077" s="3"/>
      <c r="Q14077" s="3"/>
      <c r="U14077" s="3"/>
    </row>
    <row r="14078" spans="1:21" x14ac:dyDescent="0.3">
      <c r="A14078" s="1"/>
      <c r="B14078" s="1"/>
      <c r="C14078" s="2"/>
      <c r="J14078" s="3"/>
      <c r="O14078" s="4"/>
      <c r="P14078" s="3"/>
      <c r="Q14078" s="3"/>
      <c r="U14078" s="3"/>
    </row>
    <row r="14079" spans="1:21" x14ac:dyDescent="0.3">
      <c r="A14079" s="1"/>
      <c r="B14079" s="1"/>
      <c r="C14079" s="2"/>
      <c r="J14079" s="3"/>
      <c r="O14079" s="4"/>
      <c r="P14079" s="3"/>
      <c r="Q14079" s="3"/>
      <c r="U14079" s="3"/>
    </row>
    <row r="14080" spans="1:21" x14ac:dyDescent="0.3">
      <c r="A14080" s="1"/>
      <c r="B14080" s="1"/>
      <c r="C14080" s="2"/>
      <c r="J14080" s="3"/>
      <c r="O14080" s="4"/>
      <c r="P14080" s="3"/>
      <c r="U14080" s="3"/>
    </row>
    <row r="14081" spans="1:21" x14ac:dyDescent="0.3">
      <c r="A14081" s="1"/>
      <c r="B14081" s="1"/>
      <c r="C14081" s="2"/>
      <c r="J14081" s="3"/>
      <c r="O14081" s="4"/>
      <c r="P14081" s="3"/>
      <c r="Q14081" s="3"/>
      <c r="U14081" s="3"/>
    </row>
    <row r="14082" spans="1:21" x14ac:dyDescent="0.3">
      <c r="A14082" s="1"/>
      <c r="B14082" s="1"/>
      <c r="C14082" s="2"/>
      <c r="J14082" s="3"/>
      <c r="O14082" s="4"/>
      <c r="P14082" s="3"/>
      <c r="Q14082" s="3"/>
      <c r="U14082" s="3"/>
    </row>
    <row r="14083" spans="1:21" x14ac:dyDescent="0.3">
      <c r="A14083" s="1"/>
      <c r="B14083" s="1"/>
      <c r="C14083" s="2"/>
      <c r="J14083" s="3"/>
      <c r="O14083" s="4"/>
      <c r="P14083" s="3"/>
      <c r="Q14083" s="3"/>
      <c r="U14083" s="3"/>
    </row>
    <row r="14084" spans="1:21" x14ac:dyDescent="0.3">
      <c r="A14084" s="1"/>
      <c r="B14084" s="1"/>
      <c r="C14084" s="2"/>
      <c r="J14084" s="3"/>
      <c r="O14084" s="4"/>
      <c r="P14084" s="3"/>
      <c r="Q14084" s="3"/>
      <c r="U14084" s="3"/>
    </row>
    <row r="14085" spans="1:21" x14ac:dyDescent="0.3">
      <c r="A14085" s="1"/>
      <c r="B14085" s="1"/>
      <c r="C14085" s="2"/>
      <c r="J14085" s="3"/>
      <c r="O14085" s="4"/>
      <c r="P14085" s="3"/>
      <c r="U14085" s="3"/>
    </row>
    <row r="14086" spans="1:21" x14ac:dyDescent="0.3">
      <c r="A14086" s="1"/>
      <c r="B14086" s="1"/>
      <c r="C14086" s="2"/>
      <c r="J14086" s="3"/>
      <c r="O14086" s="4"/>
      <c r="P14086" s="3"/>
      <c r="Q14086" s="3"/>
      <c r="U14086" s="3"/>
    </row>
    <row r="14087" spans="1:21" x14ac:dyDescent="0.3">
      <c r="A14087" s="1"/>
      <c r="B14087" s="1"/>
      <c r="C14087" s="2"/>
      <c r="J14087" s="3"/>
      <c r="O14087" s="4"/>
      <c r="P14087" s="3"/>
      <c r="Q14087" s="3"/>
      <c r="U14087" s="3"/>
    </row>
    <row r="14088" spans="1:21" x14ac:dyDescent="0.3">
      <c r="A14088" s="1"/>
      <c r="B14088" s="1"/>
      <c r="C14088" s="2"/>
      <c r="J14088" s="3"/>
      <c r="O14088" s="4"/>
      <c r="P14088" s="3"/>
      <c r="Q14088" s="3"/>
      <c r="U14088" s="3"/>
    </row>
    <row r="14089" spans="1:21" x14ac:dyDescent="0.3">
      <c r="A14089" s="1"/>
      <c r="B14089" s="1"/>
      <c r="C14089" s="2"/>
      <c r="J14089" s="3"/>
      <c r="O14089" s="4"/>
      <c r="P14089" s="3"/>
      <c r="Q14089" s="3"/>
      <c r="U14089" s="3"/>
    </row>
    <row r="14090" spans="1:21" x14ac:dyDescent="0.3">
      <c r="A14090" s="1"/>
      <c r="B14090" s="1"/>
      <c r="C14090" s="2"/>
      <c r="J14090" s="3"/>
      <c r="O14090" s="4"/>
      <c r="P14090" s="3"/>
      <c r="U14090" s="3"/>
    </row>
    <row r="14091" spans="1:21" x14ac:dyDescent="0.3">
      <c r="A14091" s="1"/>
      <c r="B14091" s="1"/>
      <c r="C14091" s="2"/>
      <c r="J14091" s="3"/>
      <c r="O14091" s="4"/>
      <c r="P14091" s="3"/>
      <c r="Q14091" s="3"/>
      <c r="U14091" s="3"/>
    </row>
    <row r="14092" spans="1:21" x14ac:dyDescent="0.3">
      <c r="A14092" s="1"/>
      <c r="B14092" s="1"/>
      <c r="C14092" s="2"/>
      <c r="J14092" s="3"/>
      <c r="O14092" s="4"/>
      <c r="P14092" s="3"/>
      <c r="Q14092" s="3"/>
      <c r="S14092" s="4"/>
      <c r="U14092" s="3"/>
    </row>
    <row r="14093" spans="1:21" x14ac:dyDescent="0.3">
      <c r="A14093" s="1"/>
      <c r="B14093" s="1"/>
      <c r="C14093" s="2"/>
      <c r="J14093" s="3"/>
      <c r="O14093" s="4"/>
      <c r="P14093" s="3"/>
      <c r="U14093" s="3"/>
    </row>
    <row r="14094" spans="1:21" x14ac:dyDescent="0.3">
      <c r="A14094" s="1"/>
      <c r="B14094" s="1"/>
      <c r="C14094" s="2"/>
      <c r="J14094" s="3"/>
      <c r="O14094" s="4"/>
      <c r="P14094" s="3"/>
      <c r="U14094" s="3"/>
    </row>
    <row r="14095" spans="1:21" x14ac:dyDescent="0.3">
      <c r="A14095" s="1"/>
      <c r="B14095" s="1"/>
      <c r="C14095" s="2"/>
      <c r="J14095" s="3"/>
      <c r="O14095" s="4"/>
      <c r="P14095" s="3"/>
      <c r="U14095" s="3"/>
    </row>
    <row r="14096" spans="1:21" x14ac:dyDescent="0.3">
      <c r="A14096" s="1"/>
      <c r="B14096" s="1"/>
      <c r="C14096" s="2"/>
      <c r="J14096" s="3"/>
      <c r="O14096" s="4"/>
      <c r="P14096" s="3"/>
      <c r="Q14096" s="3"/>
      <c r="U14096" s="3"/>
    </row>
    <row r="14097" spans="1:21" x14ac:dyDescent="0.3">
      <c r="A14097" s="1"/>
      <c r="B14097" s="1"/>
      <c r="C14097" s="2"/>
      <c r="J14097" s="3"/>
      <c r="O14097" s="4"/>
      <c r="P14097" s="3"/>
      <c r="Q14097" s="3"/>
      <c r="U14097" s="3"/>
    </row>
    <row r="14098" spans="1:21" x14ac:dyDescent="0.3">
      <c r="A14098" s="1"/>
      <c r="B14098" s="1"/>
      <c r="C14098" s="2"/>
      <c r="J14098" s="3"/>
      <c r="O14098" s="4"/>
      <c r="P14098" s="3"/>
      <c r="U14098" s="3"/>
    </row>
    <row r="14099" spans="1:21" x14ac:dyDescent="0.3">
      <c r="A14099" s="1"/>
      <c r="B14099" s="1"/>
      <c r="C14099" s="2"/>
      <c r="J14099" s="3"/>
      <c r="O14099" s="4"/>
      <c r="P14099" s="3"/>
      <c r="Q14099" s="3"/>
      <c r="S14099" s="4"/>
      <c r="U14099" s="3"/>
    </row>
    <row r="14100" spans="1:21" x14ac:dyDescent="0.3">
      <c r="A14100" s="1"/>
      <c r="B14100" s="1"/>
      <c r="C14100" s="2"/>
      <c r="J14100" s="3"/>
      <c r="O14100" s="4"/>
      <c r="P14100" s="3"/>
      <c r="Q14100" s="3"/>
      <c r="U14100" s="3"/>
    </row>
    <row r="14101" spans="1:21" x14ac:dyDescent="0.3">
      <c r="A14101" s="1"/>
      <c r="B14101" s="1"/>
      <c r="C14101" s="2"/>
      <c r="J14101" s="3"/>
      <c r="O14101" s="4"/>
      <c r="P14101" s="3"/>
      <c r="Q14101" s="3"/>
      <c r="U14101" s="3"/>
    </row>
    <row r="14102" spans="1:21" x14ac:dyDescent="0.3">
      <c r="A14102" s="1"/>
      <c r="B14102" s="1"/>
      <c r="C14102" s="2"/>
      <c r="J14102" s="3"/>
      <c r="O14102" s="4"/>
      <c r="P14102" s="3"/>
      <c r="Q14102" s="3"/>
      <c r="U14102" s="3"/>
    </row>
    <row r="14103" spans="1:21" x14ac:dyDescent="0.3">
      <c r="A14103" s="1"/>
      <c r="B14103" s="1"/>
      <c r="C14103" s="2"/>
      <c r="J14103" s="3"/>
      <c r="O14103" s="4"/>
      <c r="P14103" s="3"/>
      <c r="Q14103" s="3"/>
      <c r="U14103" s="3"/>
    </row>
    <row r="14104" spans="1:21" x14ac:dyDescent="0.3">
      <c r="A14104" s="1"/>
      <c r="B14104" s="1"/>
      <c r="C14104" s="2"/>
      <c r="J14104" s="3"/>
      <c r="O14104" s="4"/>
      <c r="P14104" s="3"/>
      <c r="Q14104" s="3"/>
      <c r="U14104" s="3"/>
    </row>
    <row r="14105" spans="1:21" x14ac:dyDescent="0.3">
      <c r="A14105" s="1"/>
      <c r="B14105" s="1"/>
      <c r="C14105" s="2"/>
      <c r="J14105" s="3"/>
      <c r="O14105" s="4"/>
      <c r="P14105" s="3"/>
      <c r="U14105" s="3"/>
    </row>
    <row r="14106" spans="1:21" x14ac:dyDescent="0.3">
      <c r="A14106" s="1"/>
      <c r="B14106" s="1"/>
      <c r="C14106" s="2"/>
      <c r="J14106" s="3"/>
      <c r="O14106" s="4"/>
      <c r="P14106" s="3"/>
      <c r="Q14106" s="3"/>
      <c r="S14106" s="4"/>
      <c r="U14106" s="3"/>
    </row>
    <row r="14107" spans="1:21" x14ac:dyDescent="0.3">
      <c r="A14107" s="1"/>
      <c r="B14107" s="1"/>
      <c r="C14107" s="2"/>
      <c r="J14107" s="3"/>
      <c r="O14107" s="4"/>
      <c r="P14107" s="3"/>
      <c r="U14107" s="3"/>
    </row>
    <row r="14108" spans="1:21" x14ac:dyDescent="0.3">
      <c r="A14108" s="1"/>
      <c r="B14108" s="1"/>
      <c r="C14108" s="2"/>
      <c r="J14108" s="3"/>
      <c r="O14108" s="4"/>
      <c r="P14108" s="3"/>
      <c r="Q14108" s="3"/>
      <c r="U14108" s="3"/>
    </row>
    <row r="14109" spans="1:21" x14ac:dyDescent="0.3">
      <c r="A14109" s="1"/>
      <c r="B14109" s="1"/>
      <c r="C14109" s="2"/>
      <c r="J14109" s="3"/>
      <c r="O14109" s="4"/>
      <c r="P14109" s="3"/>
      <c r="Q14109" s="3"/>
      <c r="U14109" s="3"/>
    </row>
    <row r="14110" spans="1:21" x14ac:dyDescent="0.3">
      <c r="A14110" s="1"/>
      <c r="B14110" s="1"/>
      <c r="C14110" s="2"/>
      <c r="J14110" s="3"/>
      <c r="O14110" s="4"/>
      <c r="P14110" s="3"/>
      <c r="Q14110" s="3"/>
      <c r="U14110" s="3"/>
    </row>
    <row r="14111" spans="1:21" x14ac:dyDescent="0.3">
      <c r="A14111" s="1"/>
      <c r="B14111" s="1"/>
      <c r="C14111" s="2"/>
      <c r="J14111" s="3"/>
      <c r="O14111" s="4"/>
      <c r="P14111" s="3"/>
      <c r="Q14111" s="3"/>
      <c r="S14111" s="4"/>
      <c r="U14111" s="3"/>
    </row>
    <row r="14112" spans="1:21" x14ac:dyDescent="0.3">
      <c r="A14112" s="1"/>
      <c r="B14112" s="1"/>
      <c r="C14112" s="2"/>
      <c r="J14112" s="3"/>
      <c r="O14112" s="4"/>
      <c r="P14112" s="3"/>
      <c r="Q14112" s="3"/>
      <c r="U14112" s="3"/>
    </row>
    <row r="14113" spans="1:21" x14ac:dyDescent="0.3">
      <c r="A14113" s="1"/>
      <c r="B14113" s="1"/>
      <c r="C14113" s="2"/>
      <c r="J14113" s="3"/>
      <c r="O14113" s="4"/>
      <c r="P14113" s="3"/>
      <c r="U14113" s="3"/>
    </row>
    <row r="14114" spans="1:21" x14ac:dyDescent="0.3">
      <c r="A14114" s="1"/>
      <c r="B14114" s="1"/>
      <c r="C14114" s="2"/>
      <c r="J14114" s="3"/>
      <c r="O14114" s="4"/>
      <c r="P14114" s="3"/>
      <c r="U14114" s="3"/>
    </row>
    <row r="14115" spans="1:21" x14ac:dyDescent="0.3">
      <c r="A14115" s="1"/>
      <c r="B14115" s="1"/>
      <c r="C14115" s="2"/>
      <c r="J14115" s="3"/>
      <c r="O14115" s="4"/>
      <c r="P14115" s="3"/>
      <c r="U14115" s="3"/>
    </row>
    <row r="14116" spans="1:21" x14ac:dyDescent="0.3">
      <c r="A14116" s="1"/>
      <c r="B14116" s="1"/>
      <c r="C14116" s="2"/>
      <c r="J14116" s="3"/>
      <c r="O14116" s="4"/>
      <c r="P14116" s="3"/>
      <c r="U14116" s="3"/>
    </row>
    <row r="14117" spans="1:21" x14ac:dyDescent="0.3">
      <c r="A14117" s="1"/>
      <c r="B14117" s="1"/>
      <c r="C14117" s="2"/>
      <c r="J14117" s="3"/>
      <c r="O14117" s="4"/>
      <c r="P14117" s="3"/>
      <c r="Q14117" s="3"/>
      <c r="U14117" s="3"/>
    </row>
    <row r="14118" spans="1:21" x14ac:dyDescent="0.3">
      <c r="A14118" s="1"/>
      <c r="B14118" s="1"/>
      <c r="C14118" s="2"/>
      <c r="J14118" s="3"/>
      <c r="O14118" s="4"/>
      <c r="P14118" s="3"/>
      <c r="Q14118" s="3"/>
      <c r="U14118" s="3"/>
    </row>
    <row r="14119" spans="1:21" x14ac:dyDescent="0.3">
      <c r="A14119" s="1"/>
      <c r="B14119" s="1"/>
      <c r="C14119" s="2"/>
      <c r="J14119" s="3"/>
      <c r="P14119" s="3"/>
      <c r="U14119" s="3"/>
    </row>
    <row r="14120" spans="1:21" x14ac:dyDescent="0.3">
      <c r="A14120" s="1"/>
      <c r="B14120" s="1"/>
      <c r="C14120" s="2"/>
      <c r="J14120" s="3"/>
      <c r="O14120" s="4"/>
      <c r="P14120" s="3"/>
      <c r="Q14120" s="3"/>
      <c r="U14120" s="3"/>
    </row>
    <row r="14121" spans="1:21" x14ac:dyDescent="0.3">
      <c r="A14121" s="1"/>
      <c r="B14121" s="1"/>
      <c r="C14121" s="2"/>
      <c r="J14121" s="3"/>
      <c r="O14121" s="4"/>
      <c r="P14121" s="3"/>
      <c r="U14121" s="3"/>
    </row>
    <row r="14122" spans="1:21" x14ac:dyDescent="0.3">
      <c r="A14122" s="1"/>
      <c r="B14122" s="1"/>
      <c r="C14122" s="2"/>
      <c r="J14122" s="3"/>
      <c r="O14122" s="4"/>
      <c r="P14122" s="3"/>
      <c r="U14122" s="3"/>
    </row>
    <row r="14123" spans="1:21" x14ac:dyDescent="0.3">
      <c r="A14123" s="1"/>
      <c r="B14123" s="1"/>
      <c r="C14123" s="2"/>
      <c r="J14123" s="3"/>
      <c r="O14123" s="4"/>
      <c r="P14123" s="3"/>
      <c r="U14123" s="3"/>
    </row>
    <row r="14124" spans="1:21" x14ac:dyDescent="0.3">
      <c r="A14124" s="1"/>
      <c r="B14124" s="1"/>
      <c r="C14124" s="2"/>
      <c r="J14124" s="3"/>
      <c r="O14124" s="4"/>
      <c r="P14124" s="3"/>
      <c r="U14124" s="3"/>
    </row>
    <row r="14125" spans="1:21" x14ac:dyDescent="0.3">
      <c r="A14125" s="1"/>
      <c r="B14125" s="1"/>
      <c r="C14125" s="2"/>
      <c r="J14125" s="3"/>
      <c r="O14125" s="4"/>
      <c r="P14125" s="3"/>
      <c r="U14125" s="3"/>
    </row>
    <row r="14126" spans="1:21" x14ac:dyDescent="0.3">
      <c r="A14126" s="1"/>
      <c r="B14126" s="1"/>
      <c r="C14126" s="2"/>
      <c r="J14126" s="3"/>
      <c r="O14126" s="4"/>
      <c r="P14126" s="3"/>
      <c r="U14126" s="3"/>
    </row>
    <row r="14127" spans="1:21" x14ac:dyDescent="0.3">
      <c r="A14127" s="1"/>
      <c r="B14127" s="1"/>
      <c r="C14127" s="2"/>
      <c r="J14127" s="3"/>
      <c r="O14127" s="4"/>
      <c r="P14127" s="3"/>
      <c r="U14127" s="3"/>
    </row>
    <row r="14128" spans="1:21" x14ac:dyDescent="0.3">
      <c r="A14128" s="1"/>
      <c r="B14128" s="1"/>
      <c r="C14128" s="2"/>
      <c r="J14128" s="3"/>
      <c r="O14128" s="4"/>
      <c r="P14128" s="3"/>
      <c r="U14128" s="3"/>
    </row>
    <row r="14129" spans="1:21" x14ac:dyDescent="0.3">
      <c r="A14129" s="1"/>
      <c r="B14129" s="1"/>
      <c r="C14129" s="2"/>
      <c r="J14129" s="3"/>
      <c r="O14129" s="4"/>
      <c r="P14129" s="3"/>
      <c r="U14129" s="3"/>
    </row>
    <row r="14130" spans="1:21" x14ac:dyDescent="0.3">
      <c r="A14130" s="1"/>
      <c r="B14130" s="1"/>
      <c r="C14130" s="2"/>
      <c r="J14130" s="3"/>
      <c r="O14130" s="4"/>
      <c r="P14130" s="3"/>
      <c r="U14130" s="3"/>
    </row>
    <row r="14131" spans="1:21" x14ac:dyDescent="0.3">
      <c r="A14131" s="1"/>
      <c r="B14131" s="1"/>
      <c r="C14131" s="2"/>
      <c r="J14131" s="3"/>
      <c r="O14131" s="4"/>
      <c r="P14131" s="3"/>
      <c r="Q14131" s="3"/>
      <c r="U14131" s="3"/>
    </row>
    <row r="14132" spans="1:21" x14ac:dyDescent="0.3">
      <c r="A14132" s="1"/>
      <c r="B14132" s="1"/>
      <c r="C14132" s="2"/>
      <c r="J14132" s="3"/>
      <c r="O14132" s="4"/>
      <c r="P14132" s="3"/>
      <c r="U14132" s="3"/>
    </row>
    <row r="14133" spans="1:21" x14ac:dyDescent="0.3">
      <c r="A14133" s="1"/>
      <c r="B14133" s="1"/>
      <c r="C14133" s="2"/>
      <c r="J14133" s="3"/>
      <c r="O14133" s="4"/>
      <c r="P14133" s="3"/>
      <c r="U14133" s="3"/>
    </row>
    <row r="14134" spans="1:21" x14ac:dyDescent="0.3">
      <c r="A14134" s="1"/>
      <c r="B14134" s="1"/>
      <c r="C14134" s="2"/>
      <c r="J14134" s="3"/>
      <c r="O14134" s="4"/>
      <c r="P14134" s="3"/>
      <c r="U14134" s="3"/>
    </row>
    <row r="14135" spans="1:21" x14ac:dyDescent="0.3">
      <c r="A14135" s="1"/>
      <c r="B14135" s="1"/>
      <c r="C14135" s="2"/>
      <c r="J14135" s="3"/>
      <c r="O14135" s="4"/>
      <c r="P14135" s="3"/>
      <c r="U14135" s="3"/>
    </row>
    <row r="14136" spans="1:21" x14ac:dyDescent="0.3">
      <c r="A14136" s="1"/>
      <c r="B14136" s="1"/>
      <c r="C14136" s="2"/>
      <c r="J14136" s="3"/>
      <c r="O14136" s="4"/>
      <c r="P14136" s="3"/>
      <c r="U14136" s="3"/>
    </row>
    <row r="14137" spans="1:21" x14ac:dyDescent="0.3">
      <c r="A14137" s="1"/>
      <c r="B14137" s="1"/>
      <c r="C14137" s="2"/>
      <c r="J14137" s="3"/>
      <c r="O14137" s="4"/>
      <c r="P14137" s="3"/>
      <c r="U14137" s="3"/>
    </row>
    <row r="14138" spans="1:21" x14ac:dyDescent="0.3">
      <c r="A14138" s="1"/>
      <c r="B14138" s="1"/>
      <c r="C14138" s="2"/>
      <c r="J14138" s="3"/>
      <c r="O14138" s="4"/>
      <c r="P14138" s="3"/>
      <c r="U14138" s="3"/>
    </row>
    <row r="14139" spans="1:21" x14ac:dyDescent="0.3">
      <c r="A14139" s="1"/>
      <c r="B14139" s="1"/>
      <c r="C14139" s="2"/>
      <c r="J14139" s="3"/>
      <c r="O14139" s="4"/>
      <c r="P14139" s="3"/>
      <c r="U14139" s="3"/>
    </row>
    <row r="14140" spans="1:21" x14ac:dyDescent="0.3">
      <c r="A14140" s="1"/>
      <c r="B14140" s="1"/>
      <c r="C14140" s="2"/>
      <c r="J14140" s="3"/>
      <c r="O14140" s="4"/>
      <c r="P14140" s="3"/>
      <c r="U14140" s="3"/>
    </row>
    <row r="14141" spans="1:21" x14ac:dyDescent="0.3">
      <c r="A14141" s="1"/>
      <c r="B14141" s="1"/>
      <c r="C14141" s="2"/>
      <c r="J14141" s="3"/>
      <c r="O14141" s="4"/>
      <c r="P14141" s="3"/>
      <c r="U14141" s="3"/>
    </row>
    <row r="14142" spans="1:21" x14ac:dyDescent="0.3">
      <c r="A14142" s="1"/>
      <c r="B14142" s="1"/>
      <c r="C14142" s="2"/>
      <c r="J14142" s="3"/>
      <c r="O14142" s="4"/>
      <c r="P14142" s="3"/>
      <c r="U14142" s="3"/>
    </row>
    <row r="14143" spans="1:21" x14ac:dyDescent="0.3">
      <c r="A14143" s="1"/>
      <c r="B14143" s="1"/>
      <c r="C14143" s="2"/>
      <c r="J14143" s="3"/>
      <c r="O14143" s="4"/>
      <c r="P14143" s="3"/>
      <c r="Q14143" s="3"/>
      <c r="U14143" s="3"/>
    </row>
    <row r="14144" spans="1:21" x14ac:dyDescent="0.3">
      <c r="A14144" s="1"/>
      <c r="B14144" s="1"/>
      <c r="C14144" s="2"/>
      <c r="J14144" s="3"/>
      <c r="O14144" s="4"/>
      <c r="P14144" s="3"/>
      <c r="U14144" s="3"/>
    </row>
    <row r="14145" spans="1:21" x14ac:dyDescent="0.3">
      <c r="A14145" s="1"/>
      <c r="B14145" s="1"/>
      <c r="C14145" s="2"/>
      <c r="J14145" s="3"/>
      <c r="O14145" s="4"/>
      <c r="P14145" s="3"/>
      <c r="U14145" s="3"/>
    </row>
    <row r="14146" spans="1:21" x14ac:dyDescent="0.3">
      <c r="A14146" s="1"/>
      <c r="B14146" s="1"/>
      <c r="C14146" s="2"/>
      <c r="J14146" s="3"/>
      <c r="O14146" s="4"/>
      <c r="P14146" s="3"/>
      <c r="U14146" s="3"/>
    </row>
    <row r="14147" spans="1:21" x14ac:dyDescent="0.3">
      <c r="A14147" s="1"/>
      <c r="B14147" s="1"/>
      <c r="C14147" s="2"/>
      <c r="J14147" s="3"/>
      <c r="O14147" s="4"/>
      <c r="P14147" s="3"/>
      <c r="U14147" s="3"/>
    </row>
    <row r="14148" spans="1:21" x14ac:dyDescent="0.3">
      <c r="A14148" s="1"/>
      <c r="B14148" s="1"/>
      <c r="C14148" s="2"/>
      <c r="J14148" s="3"/>
      <c r="O14148" s="4"/>
      <c r="P14148" s="3"/>
      <c r="U14148" s="3"/>
    </row>
    <row r="14149" spans="1:21" x14ac:dyDescent="0.3">
      <c r="A14149" s="1"/>
      <c r="B14149" s="1"/>
      <c r="C14149" s="2"/>
      <c r="J14149" s="3"/>
      <c r="O14149" s="4"/>
      <c r="P14149" s="3"/>
      <c r="Q14149" s="3"/>
      <c r="U14149" s="3"/>
    </row>
    <row r="14150" spans="1:21" x14ac:dyDescent="0.3">
      <c r="A14150" s="1"/>
      <c r="B14150" s="1"/>
      <c r="C14150" s="2"/>
      <c r="J14150" s="3"/>
      <c r="O14150" s="4"/>
      <c r="P14150" s="3"/>
      <c r="U14150" s="3"/>
    </row>
    <row r="14151" spans="1:21" x14ac:dyDescent="0.3">
      <c r="A14151" s="1"/>
      <c r="B14151" s="1"/>
      <c r="C14151" s="2"/>
      <c r="J14151" s="3"/>
      <c r="O14151" s="4"/>
      <c r="P14151" s="3"/>
      <c r="U14151" s="3"/>
    </row>
    <row r="14152" spans="1:21" x14ac:dyDescent="0.3">
      <c r="A14152" s="1"/>
      <c r="B14152" s="1"/>
      <c r="C14152" s="2"/>
      <c r="J14152" s="3"/>
      <c r="O14152" s="4"/>
      <c r="P14152" s="3"/>
      <c r="U14152" s="3"/>
    </row>
    <row r="14153" spans="1:21" x14ac:dyDescent="0.3">
      <c r="A14153" s="1"/>
      <c r="B14153" s="1"/>
      <c r="C14153" s="2"/>
      <c r="J14153" s="3"/>
      <c r="O14153" s="4"/>
      <c r="P14153" s="3"/>
      <c r="U14153" s="3"/>
    </row>
    <row r="14154" spans="1:21" x14ac:dyDescent="0.3">
      <c r="A14154" s="1"/>
      <c r="B14154" s="1"/>
      <c r="C14154" s="2"/>
      <c r="J14154" s="3"/>
      <c r="O14154" s="4"/>
      <c r="P14154" s="3"/>
      <c r="U14154" s="3"/>
    </row>
    <row r="14155" spans="1:21" x14ac:dyDescent="0.3">
      <c r="A14155" s="1"/>
      <c r="B14155" s="1"/>
      <c r="C14155" s="2"/>
      <c r="J14155" s="3"/>
      <c r="O14155" s="4"/>
      <c r="P14155" s="3"/>
      <c r="U14155" s="3"/>
    </row>
    <row r="14156" spans="1:21" x14ac:dyDescent="0.3">
      <c r="A14156" s="1"/>
      <c r="B14156" s="1"/>
      <c r="C14156" s="2"/>
      <c r="J14156" s="3"/>
      <c r="O14156" s="4"/>
      <c r="P14156" s="3"/>
      <c r="U14156" s="3"/>
    </row>
    <row r="14157" spans="1:21" x14ac:dyDescent="0.3">
      <c r="A14157" s="1"/>
      <c r="B14157" s="1"/>
      <c r="C14157" s="2"/>
      <c r="J14157" s="3"/>
      <c r="O14157" s="4"/>
      <c r="P14157" s="3"/>
      <c r="U14157" s="3"/>
    </row>
    <row r="14158" spans="1:21" x14ac:dyDescent="0.3">
      <c r="A14158" s="1"/>
      <c r="B14158" s="1"/>
      <c r="C14158" s="2"/>
      <c r="J14158" s="3"/>
      <c r="O14158" s="4"/>
      <c r="P14158" s="3"/>
      <c r="U14158" s="3"/>
    </row>
    <row r="14159" spans="1:21" x14ac:dyDescent="0.3">
      <c r="A14159" s="1"/>
      <c r="B14159" s="1"/>
      <c r="C14159" s="2"/>
      <c r="J14159" s="3"/>
      <c r="O14159" s="4"/>
      <c r="P14159" s="3"/>
      <c r="U14159" s="3"/>
    </row>
    <row r="14160" spans="1:21" x14ac:dyDescent="0.3">
      <c r="A14160" s="1"/>
      <c r="B14160" s="1"/>
      <c r="C14160" s="2"/>
      <c r="J14160" s="3"/>
      <c r="O14160" s="4"/>
      <c r="P14160" s="3"/>
      <c r="U14160" s="3"/>
    </row>
    <row r="14161" spans="1:21" x14ac:dyDescent="0.3">
      <c r="A14161" s="1"/>
      <c r="B14161" s="1"/>
      <c r="C14161" s="2"/>
      <c r="J14161" s="3"/>
      <c r="O14161" s="4"/>
      <c r="P14161" s="3"/>
      <c r="U14161" s="3"/>
    </row>
    <row r="14162" spans="1:21" x14ac:dyDescent="0.3">
      <c r="A14162" s="1"/>
      <c r="B14162" s="1"/>
      <c r="C14162" s="2"/>
      <c r="J14162" s="3"/>
      <c r="O14162" s="4"/>
      <c r="P14162" s="3"/>
      <c r="U14162" s="3"/>
    </row>
    <row r="14163" spans="1:21" x14ac:dyDescent="0.3">
      <c r="A14163" s="1"/>
      <c r="B14163" s="1"/>
      <c r="C14163" s="2"/>
      <c r="J14163" s="3"/>
      <c r="O14163" s="4"/>
      <c r="P14163" s="3"/>
      <c r="U14163" s="3"/>
    </row>
    <row r="14164" spans="1:21" x14ac:dyDescent="0.3">
      <c r="A14164" s="1"/>
      <c r="B14164" s="1"/>
      <c r="C14164" s="2"/>
      <c r="J14164" s="3"/>
      <c r="O14164" s="4"/>
      <c r="P14164" s="3"/>
      <c r="U14164" s="3"/>
    </row>
    <row r="14165" spans="1:21" x14ac:dyDescent="0.3">
      <c r="A14165" s="1"/>
      <c r="B14165" s="1"/>
      <c r="C14165" s="2"/>
      <c r="J14165" s="3"/>
      <c r="O14165" s="4"/>
      <c r="P14165" s="3"/>
      <c r="U14165" s="3"/>
    </row>
    <row r="14166" spans="1:21" x14ac:dyDescent="0.3">
      <c r="A14166" s="1"/>
      <c r="B14166" s="1"/>
      <c r="C14166" s="2"/>
      <c r="J14166" s="3"/>
      <c r="O14166" s="4"/>
      <c r="P14166" s="3"/>
      <c r="U14166" s="3"/>
    </row>
    <row r="14167" spans="1:21" x14ac:dyDescent="0.3">
      <c r="A14167" s="1"/>
      <c r="B14167" s="1"/>
      <c r="C14167" s="2"/>
      <c r="J14167" s="3"/>
      <c r="O14167" s="4"/>
      <c r="P14167" s="3"/>
      <c r="U14167" s="3"/>
    </row>
    <row r="14168" spans="1:21" x14ac:dyDescent="0.3">
      <c r="A14168" s="1"/>
      <c r="B14168" s="1"/>
      <c r="C14168" s="2"/>
      <c r="J14168" s="3"/>
      <c r="O14168" s="4"/>
      <c r="P14168" s="3"/>
      <c r="U14168" s="3"/>
    </row>
    <row r="14169" spans="1:21" x14ac:dyDescent="0.3">
      <c r="A14169" s="1"/>
      <c r="B14169" s="1"/>
      <c r="C14169" s="2"/>
      <c r="J14169" s="3"/>
      <c r="O14169" s="4"/>
      <c r="P14169" s="3"/>
      <c r="U14169" s="3"/>
    </row>
    <row r="14170" spans="1:21" x14ac:dyDescent="0.3">
      <c r="A14170" s="1"/>
      <c r="B14170" s="1"/>
      <c r="C14170" s="2"/>
      <c r="J14170" s="3"/>
      <c r="O14170" s="4"/>
      <c r="P14170" s="3"/>
      <c r="Q14170" s="3"/>
      <c r="U14170" s="3"/>
    </row>
    <row r="14171" spans="1:21" x14ac:dyDescent="0.3">
      <c r="A14171" s="1"/>
      <c r="B14171" s="1"/>
      <c r="C14171" s="2"/>
      <c r="J14171" s="3"/>
      <c r="O14171" s="4"/>
      <c r="P14171" s="3"/>
      <c r="U14171" s="3"/>
    </row>
    <row r="14172" spans="1:21" x14ac:dyDescent="0.3">
      <c r="A14172" s="1"/>
      <c r="B14172" s="1"/>
      <c r="C14172" s="2"/>
      <c r="J14172" s="3"/>
      <c r="O14172" s="4"/>
      <c r="P14172" s="3"/>
      <c r="U14172" s="3"/>
    </row>
    <row r="14173" spans="1:21" x14ac:dyDescent="0.3">
      <c r="A14173" s="1"/>
      <c r="B14173" s="1"/>
      <c r="C14173" s="2"/>
      <c r="J14173" s="3"/>
      <c r="O14173" s="4"/>
      <c r="P14173" s="3"/>
      <c r="U14173" s="3"/>
    </row>
    <row r="14174" spans="1:21" x14ac:dyDescent="0.3">
      <c r="A14174" s="1"/>
      <c r="B14174" s="1"/>
      <c r="C14174" s="2"/>
      <c r="J14174" s="3"/>
      <c r="O14174" s="4"/>
      <c r="P14174" s="3"/>
      <c r="U14174" s="3"/>
    </row>
    <row r="14175" spans="1:21" x14ac:dyDescent="0.3">
      <c r="A14175" s="1"/>
      <c r="B14175" s="1"/>
      <c r="C14175" s="2"/>
      <c r="J14175" s="3"/>
      <c r="O14175" s="4"/>
      <c r="P14175" s="3"/>
      <c r="U14175" s="3"/>
    </row>
    <row r="14176" spans="1:21" x14ac:dyDescent="0.3">
      <c r="A14176" s="1"/>
      <c r="B14176" s="1"/>
      <c r="C14176" s="2"/>
      <c r="J14176" s="3"/>
      <c r="O14176" s="4"/>
      <c r="P14176" s="3"/>
      <c r="U14176" s="3"/>
    </row>
    <row r="14177" spans="1:21" x14ac:dyDescent="0.3">
      <c r="A14177" s="1"/>
      <c r="B14177" s="1"/>
      <c r="C14177" s="2"/>
      <c r="J14177" s="3"/>
      <c r="O14177" s="4"/>
      <c r="P14177" s="3"/>
      <c r="U14177" s="3"/>
    </row>
    <row r="14178" spans="1:21" x14ac:dyDescent="0.3">
      <c r="A14178" s="1"/>
      <c r="B14178" s="1"/>
      <c r="C14178" s="2"/>
      <c r="J14178" s="3"/>
      <c r="O14178" s="4"/>
      <c r="P14178" s="3"/>
      <c r="U14178" s="3"/>
    </row>
    <row r="14179" spans="1:21" x14ac:dyDescent="0.3">
      <c r="A14179" s="1"/>
      <c r="B14179" s="1"/>
      <c r="C14179" s="2"/>
      <c r="J14179" s="3"/>
      <c r="O14179" s="4"/>
      <c r="P14179" s="3"/>
      <c r="Q14179" s="3"/>
      <c r="U14179" s="3"/>
    </row>
    <row r="14180" spans="1:21" x14ac:dyDescent="0.3">
      <c r="A14180" s="1"/>
      <c r="B14180" s="1"/>
      <c r="C14180" s="2"/>
      <c r="J14180" s="3"/>
      <c r="O14180" s="4"/>
      <c r="P14180" s="3"/>
      <c r="U14180" s="3"/>
    </row>
    <row r="14181" spans="1:21" x14ac:dyDescent="0.3">
      <c r="A14181" s="1"/>
      <c r="B14181" s="1"/>
      <c r="C14181" s="2"/>
      <c r="J14181" s="3"/>
      <c r="O14181" s="4"/>
      <c r="P14181" s="3"/>
      <c r="U14181" s="3"/>
    </row>
    <row r="14182" spans="1:21" x14ac:dyDescent="0.3">
      <c r="A14182" s="1"/>
      <c r="B14182" s="1"/>
      <c r="C14182" s="2"/>
      <c r="J14182" s="3"/>
      <c r="O14182" s="4"/>
      <c r="P14182" s="3"/>
      <c r="U14182" s="3"/>
    </row>
    <row r="14183" spans="1:21" x14ac:dyDescent="0.3">
      <c r="A14183" s="1"/>
      <c r="B14183" s="1"/>
      <c r="C14183" s="2"/>
      <c r="J14183" s="3"/>
      <c r="O14183" s="4"/>
      <c r="P14183" s="3"/>
      <c r="Q14183" s="3"/>
      <c r="U14183" s="3"/>
    </row>
    <row r="14184" spans="1:21" x14ac:dyDescent="0.3">
      <c r="A14184" s="1"/>
      <c r="B14184" s="1"/>
      <c r="C14184" s="2"/>
      <c r="J14184" s="3"/>
      <c r="O14184" s="4"/>
      <c r="P14184" s="3"/>
      <c r="Q14184" s="3"/>
      <c r="U14184" s="3"/>
    </row>
    <row r="14185" spans="1:21" x14ac:dyDescent="0.3">
      <c r="A14185" s="1"/>
      <c r="B14185" s="1"/>
      <c r="C14185" s="2"/>
      <c r="J14185" s="3"/>
      <c r="O14185" s="4"/>
      <c r="P14185" s="3"/>
      <c r="U14185" s="3"/>
    </row>
    <row r="14186" spans="1:21" x14ac:dyDescent="0.3">
      <c r="A14186" s="1"/>
      <c r="B14186" s="1"/>
      <c r="C14186" s="2"/>
      <c r="J14186" s="3"/>
      <c r="O14186" s="4"/>
      <c r="P14186" s="3"/>
      <c r="U14186" s="3"/>
    </row>
    <row r="14187" spans="1:21" x14ac:dyDescent="0.3">
      <c r="A14187" s="1"/>
      <c r="B14187" s="1"/>
      <c r="C14187" s="2"/>
      <c r="J14187" s="3"/>
      <c r="O14187" s="4"/>
      <c r="P14187" s="3"/>
      <c r="U14187" s="3"/>
    </row>
    <row r="14188" spans="1:21" x14ac:dyDescent="0.3">
      <c r="A14188" s="1"/>
      <c r="B14188" s="1"/>
      <c r="C14188" s="2"/>
      <c r="J14188" s="3"/>
      <c r="O14188" s="4"/>
      <c r="P14188" s="3"/>
      <c r="Q14188" s="3"/>
      <c r="U14188" s="3"/>
    </row>
    <row r="14189" spans="1:21" x14ac:dyDescent="0.3">
      <c r="A14189" s="1"/>
      <c r="B14189" s="1"/>
      <c r="C14189" s="2"/>
      <c r="J14189" s="3"/>
      <c r="O14189" s="4"/>
      <c r="P14189" s="3"/>
      <c r="U14189" s="3"/>
    </row>
    <row r="14190" spans="1:21" x14ac:dyDescent="0.3">
      <c r="A14190" s="1"/>
      <c r="B14190" s="1"/>
      <c r="C14190" s="2"/>
      <c r="J14190" s="3"/>
      <c r="O14190" s="4"/>
      <c r="P14190" s="3"/>
      <c r="U14190" s="3"/>
    </row>
    <row r="14191" spans="1:21" x14ac:dyDescent="0.3">
      <c r="A14191" s="1"/>
      <c r="B14191" s="1"/>
      <c r="C14191" s="2"/>
      <c r="J14191" s="3"/>
      <c r="O14191" s="4"/>
      <c r="P14191" s="3"/>
      <c r="U14191" s="3"/>
    </row>
    <row r="14192" spans="1:21" x14ac:dyDescent="0.3">
      <c r="A14192" s="1"/>
      <c r="B14192" s="1"/>
      <c r="C14192" s="2"/>
      <c r="J14192" s="3"/>
      <c r="O14192" s="4"/>
      <c r="P14192" s="3"/>
      <c r="U14192" s="3"/>
    </row>
    <row r="14193" spans="1:21" x14ac:dyDescent="0.3">
      <c r="A14193" s="1"/>
      <c r="B14193" s="1"/>
      <c r="C14193" s="2"/>
      <c r="J14193" s="3"/>
      <c r="O14193" s="4"/>
      <c r="P14193" s="3"/>
      <c r="U14193" s="3"/>
    </row>
    <row r="14194" spans="1:21" x14ac:dyDescent="0.3">
      <c r="A14194" s="1"/>
      <c r="B14194" s="1"/>
      <c r="C14194" s="2"/>
      <c r="J14194" s="3"/>
      <c r="O14194" s="4"/>
      <c r="P14194" s="3"/>
      <c r="U14194" s="3"/>
    </row>
    <row r="14195" spans="1:21" x14ac:dyDescent="0.3">
      <c r="A14195" s="1"/>
      <c r="B14195" s="1"/>
      <c r="C14195" s="2"/>
      <c r="J14195" s="3"/>
      <c r="O14195" s="4"/>
      <c r="P14195" s="3"/>
      <c r="Q14195" s="3"/>
      <c r="U14195" s="3"/>
    </row>
    <row r="14196" spans="1:21" x14ac:dyDescent="0.3">
      <c r="A14196" s="1"/>
      <c r="B14196" s="1"/>
      <c r="C14196" s="2"/>
      <c r="J14196" s="3"/>
      <c r="O14196" s="4"/>
      <c r="P14196" s="3"/>
      <c r="U14196" s="3"/>
    </row>
    <row r="14197" spans="1:21" x14ac:dyDescent="0.3">
      <c r="A14197" s="1"/>
      <c r="B14197" s="1"/>
      <c r="C14197" s="2"/>
      <c r="J14197" s="3"/>
      <c r="O14197" s="4"/>
      <c r="P14197" s="3"/>
      <c r="U14197" s="3"/>
    </row>
    <row r="14198" spans="1:21" x14ac:dyDescent="0.3">
      <c r="A14198" s="1"/>
      <c r="B14198" s="1"/>
      <c r="C14198" s="2"/>
      <c r="J14198" s="3"/>
      <c r="O14198" s="4"/>
      <c r="P14198" s="3"/>
      <c r="U14198" s="3"/>
    </row>
    <row r="14199" spans="1:21" x14ac:dyDescent="0.3">
      <c r="A14199" s="1"/>
      <c r="B14199" s="1"/>
      <c r="C14199" s="2"/>
      <c r="J14199" s="3"/>
      <c r="O14199" s="4"/>
      <c r="P14199" s="3"/>
      <c r="Q14199" s="3"/>
      <c r="U14199" s="3"/>
    </row>
    <row r="14200" spans="1:21" x14ac:dyDescent="0.3">
      <c r="A14200" s="1"/>
      <c r="B14200" s="1"/>
      <c r="C14200" s="2"/>
      <c r="J14200" s="3"/>
      <c r="O14200" s="4"/>
      <c r="P14200" s="3"/>
      <c r="Q14200" s="3"/>
      <c r="S14200" s="4"/>
      <c r="U14200" s="3"/>
    </row>
    <row r="14201" spans="1:21" x14ac:dyDescent="0.3">
      <c r="A14201" s="1"/>
      <c r="B14201" s="1"/>
      <c r="C14201" s="2"/>
      <c r="J14201" s="3"/>
      <c r="O14201" s="4"/>
      <c r="P14201" s="3"/>
      <c r="U14201" s="3"/>
    </row>
    <row r="14202" spans="1:21" x14ac:dyDescent="0.3">
      <c r="A14202" s="1"/>
      <c r="B14202" s="1"/>
      <c r="C14202" s="2"/>
      <c r="J14202" s="3"/>
      <c r="O14202" s="4"/>
      <c r="P14202" s="3"/>
      <c r="U14202" s="3"/>
    </row>
    <row r="14203" spans="1:21" x14ac:dyDescent="0.3">
      <c r="A14203" s="1"/>
      <c r="B14203" s="1"/>
      <c r="C14203" s="2"/>
      <c r="J14203" s="3"/>
      <c r="O14203" s="4"/>
      <c r="P14203" s="3"/>
      <c r="U14203" s="3"/>
    </row>
    <row r="14204" spans="1:21" x14ac:dyDescent="0.3">
      <c r="A14204" s="1"/>
      <c r="B14204" s="1"/>
      <c r="C14204" s="2"/>
      <c r="J14204" s="3"/>
      <c r="O14204" s="4"/>
      <c r="P14204" s="3"/>
      <c r="U14204" s="3"/>
    </row>
    <row r="14205" spans="1:21" x14ac:dyDescent="0.3">
      <c r="A14205" s="1"/>
      <c r="B14205" s="1"/>
      <c r="C14205" s="2"/>
      <c r="J14205" s="3"/>
      <c r="O14205" s="4"/>
      <c r="P14205" s="3"/>
      <c r="U14205" s="3"/>
    </row>
    <row r="14206" spans="1:21" x14ac:dyDescent="0.3">
      <c r="A14206" s="1"/>
      <c r="B14206" s="1"/>
      <c r="C14206" s="2"/>
      <c r="J14206" s="3"/>
      <c r="O14206" s="4"/>
      <c r="P14206" s="3"/>
      <c r="U14206" s="3"/>
    </row>
    <row r="14207" spans="1:21" x14ac:dyDescent="0.3">
      <c r="A14207" s="1"/>
      <c r="B14207" s="1"/>
      <c r="C14207" s="2"/>
      <c r="J14207" s="3"/>
      <c r="O14207" s="4"/>
      <c r="P14207" s="3"/>
      <c r="Q14207" s="3"/>
      <c r="U14207" s="3"/>
    </row>
    <row r="14208" spans="1:21" x14ac:dyDescent="0.3">
      <c r="A14208" s="1"/>
      <c r="B14208" s="1"/>
      <c r="C14208" s="2"/>
      <c r="J14208" s="3"/>
      <c r="O14208" s="4"/>
      <c r="P14208" s="3"/>
      <c r="U14208" s="3"/>
    </row>
    <row r="14209" spans="1:21" x14ac:dyDescent="0.3">
      <c r="A14209" s="1"/>
      <c r="B14209" s="1"/>
      <c r="C14209" s="2"/>
      <c r="J14209" s="3"/>
      <c r="O14209" s="4"/>
      <c r="P14209" s="3"/>
      <c r="U14209" s="3"/>
    </row>
    <row r="14210" spans="1:21" x14ac:dyDescent="0.3">
      <c r="A14210" s="1"/>
      <c r="B14210" s="1"/>
      <c r="C14210" s="2"/>
      <c r="J14210" s="3"/>
      <c r="O14210" s="4"/>
      <c r="P14210" s="3"/>
      <c r="U14210" s="3"/>
    </row>
    <row r="14211" spans="1:21" x14ac:dyDescent="0.3">
      <c r="A14211" s="1"/>
      <c r="B14211" s="1"/>
      <c r="C14211" s="2"/>
      <c r="J14211" s="3"/>
      <c r="O14211" s="4"/>
      <c r="P14211" s="3"/>
      <c r="Q14211" s="3"/>
      <c r="U14211" s="3"/>
    </row>
    <row r="14212" spans="1:21" x14ac:dyDescent="0.3">
      <c r="A14212" s="1"/>
      <c r="B14212" s="1"/>
      <c r="C14212" s="2"/>
      <c r="J14212" s="3"/>
      <c r="O14212" s="4"/>
      <c r="P14212" s="3"/>
      <c r="U14212" s="3"/>
    </row>
    <row r="14213" spans="1:21" x14ac:dyDescent="0.3">
      <c r="A14213" s="1"/>
      <c r="B14213" s="1"/>
      <c r="C14213" s="2"/>
      <c r="J14213" s="3"/>
      <c r="O14213" s="4"/>
      <c r="P14213" s="3"/>
      <c r="Q14213" s="3"/>
      <c r="U14213" s="3"/>
    </row>
    <row r="14214" spans="1:21" x14ac:dyDescent="0.3">
      <c r="A14214" s="1"/>
      <c r="B14214" s="1"/>
      <c r="C14214" s="2"/>
      <c r="J14214" s="3"/>
      <c r="O14214" s="4"/>
      <c r="P14214" s="3"/>
      <c r="U14214" s="3"/>
    </row>
    <row r="14215" spans="1:21" x14ac:dyDescent="0.3">
      <c r="A14215" s="1"/>
      <c r="B14215" s="1"/>
      <c r="C14215" s="2"/>
      <c r="J14215" s="3"/>
      <c r="O14215" s="4"/>
      <c r="P14215" s="3"/>
      <c r="U14215" s="3"/>
    </row>
    <row r="14216" spans="1:21" x14ac:dyDescent="0.3">
      <c r="A14216" s="1"/>
      <c r="B14216" s="1"/>
      <c r="C14216" s="2"/>
      <c r="J14216" s="3"/>
      <c r="O14216" s="4"/>
      <c r="P14216" s="3"/>
      <c r="U14216" s="3"/>
    </row>
    <row r="14217" spans="1:21" x14ac:dyDescent="0.3">
      <c r="A14217" s="1"/>
      <c r="B14217" s="1"/>
      <c r="C14217" s="2"/>
      <c r="J14217" s="3"/>
      <c r="O14217" s="4"/>
      <c r="P14217" s="3"/>
      <c r="U14217" s="3"/>
    </row>
    <row r="14218" spans="1:21" x14ac:dyDescent="0.3">
      <c r="A14218" s="1"/>
      <c r="B14218" s="1"/>
      <c r="C14218" s="2"/>
      <c r="J14218" s="3"/>
      <c r="O14218" s="4"/>
      <c r="P14218" s="3"/>
      <c r="Q14218" s="3"/>
      <c r="U14218" s="3"/>
    </row>
    <row r="14219" spans="1:21" x14ac:dyDescent="0.3">
      <c r="A14219" s="1"/>
      <c r="B14219" s="1"/>
      <c r="C14219" s="2"/>
      <c r="J14219" s="3"/>
      <c r="O14219" s="4"/>
      <c r="P14219" s="3"/>
      <c r="Q14219" s="3"/>
      <c r="U14219" s="3"/>
    </row>
    <row r="14220" spans="1:21" x14ac:dyDescent="0.3">
      <c r="A14220" s="1"/>
      <c r="B14220" s="1"/>
      <c r="C14220" s="2"/>
      <c r="J14220" s="3"/>
      <c r="O14220" s="4"/>
      <c r="P14220" s="3"/>
      <c r="U14220" s="3"/>
    </row>
    <row r="14221" spans="1:21" x14ac:dyDescent="0.3">
      <c r="A14221" s="1"/>
      <c r="B14221" s="1"/>
      <c r="C14221" s="2"/>
      <c r="J14221" s="3"/>
      <c r="O14221" s="4"/>
      <c r="P14221" s="3"/>
      <c r="U14221" s="3"/>
    </row>
    <row r="14222" spans="1:21" x14ac:dyDescent="0.3">
      <c r="A14222" s="1"/>
      <c r="B14222" s="1"/>
      <c r="C14222" s="2"/>
      <c r="J14222" s="3"/>
      <c r="O14222" s="4"/>
      <c r="P14222" s="3"/>
      <c r="Q14222" s="3"/>
      <c r="U14222" s="3"/>
    </row>
    <row r="14223" spans="1:21" x14ac:dyDescent="0.3">
      <c r="A14223" s="1"/>
      <c r="B14223" s="1"/>
      <c r="C14223" s="2"/>
      <c r="J14223" s="3"/>
      <c r="O14223" s="4"/>
      <c r="P14223" s="3"/>
      <c r="Q14223" s="3"/>
      <c r="U14223" s="3"/>
    </row>
    <row r="14224" spans="1:21" x14ac:dyDescent="0.3">
      <c r="A14224" s="1"/>
      <c r="B14224" s="1"/>
      <c r="C14224" s="2"/>
      <c r="J14224" s="3"/>
      <c r="O14224" s="4"/>
      <c r="P14224" s="3"/>
      <c r="U14224" s="3"/>
    </row>
    <row r="14225" spans="1:21" x14ac:dyDescent="0.3">
      <c r="A14225" s="1"/>
      <c r="B14225" s="1"/>
      <c r="C14225" s="2"/>
      <c r="J14225" s="3"/>
      <c r="O14225" s="4"/>
      <c r="P14225" s="3"/>
      <c r="Q14225" s="3"/>
      <c r="U14225" s="3"/>
    </row>
    <row r="14226" spans="1:21" x14ac:dyDescent="0.3">
      <c r="A14226" s="1"/>
      <c r="B14226" s="1"/>
      <c r="C14226" s="2"/>
      <c r="J14226" s="3"/>
      <c r="O14226" s="4"/>
      <c r="P14226" s="3"/>
      <c r="U14226" s="3"/>
    </row>
    <row r="14227" spans="1:21" x14ac:dyDescent="0.3">
      <c r="A14227" s="1"/>
      <c r="B14227" s="1"/>
      <c r="C14227" s="2"/>
      <c r="J14227" s="3"/>
      <c r="O14227" s="4"/>
      <c r="P14227" s="3"/>
      <c r="U14227" s="3"/>
    </row>
    <row r="14228" spans="1:21" x14ac:dyDescent="0.3">
      <c r="A14228" s="1"/>
      <c r="B14228" s="1"/>
      <c r="C14228" s="2"/>
      <c r="J14228" s="3"/>
      <c r="O14228" s="4"/>
      <c r="P14228" s="3"/>
      <c r="Q14228" s="3"/>
      <c r="U14228" s="3"/>
    </row>
    <row r="14229" spans="1:21" x14ac:dyDescent="0.3">
      <c r="A14229" s="1"/>
      <c r="B14229" s="1"/>
      <c r="C14229" s="2"/>
      <c r="J14229" s="3"/>
      <c r="O14229" s="4"/>
      <c r="P14229" s="3"/>
      <c r="Q14229" s="3"/>
      <c r="U14229" s="3"/>
    </row>
    <row r="14230" spans="1:21" x14ac:dyDescent="0.3">
      <c r="A14230" s="1"/>
      <c r="B14230" s="1"/>
      <c r="C14230" s="2"/>
      <c r="J14230" s="3"/>
      <c r="O14230" s="4"/>
      <c r="P14230" s="3"/>
      <c r="Q14230" s="3"/>
      <c r="U14230" s="3"/>
    </row>
    <row r="14231" spans="1:21" x14ac:dyDescent="0.3">
      <c r="A14231" s="1"/>
      <c r="B14231" s="1"/>
      <c r="C14231" s="2"/>
      <c r="J14231" s="3"/>
      <c r="O14231" s="4"/>
      <c r="P14231" s="3"/>
      <c r="U14231" s="3"/>
    </row>
    <row r="14232" spans="1:21" x14ac:dyDescent="0.3">
      <c r="A14232" s="1"/>
      <c r="B14232" s="1"/>
      <c r="C14232" s="2"/>
      <c r="J14232" s="3"/>
      <c r="O14232" s="4"/>
      <c r="P14232" s="3"/>
      <c r="U14232" s="3"/>
    </row>
    <row r="14233" spans="1:21" x14ac:dyDescent="0.3">
      <c r="A14233" s="1"/>
      <c r="B14233" s="1"/>
      <c r="C14233" s="2"/>
      <c r="J14233" s="3"/>
      <c r="O14233" s="4"/>
      <c r="P14233" s="3"/>
      <c r="U14233" s="3"/>
    </row>
    <row r="14234" spans="1:21" x14ac:dyDescent="0.3">
      <c r="A14234" s="1"/>
      <c r="B14234" s="1"/>
      <c r="C14234" s="2"/>
      <c r="J14234" s="3"/>
      <c r="O14234" s="4"/>
      <c r="P14234" s="3"/>
      <c r="U14234" s="3"/>
    </row>
    <row r="14235" spans="1:21" x14ac:dyDescent="0.3">
      <c r="A14235" s="1"/>
      <c r="B14235" s="1"/>
      <c r="C14235" s="2"/>
      <c r="J14235" s="3"/>
      <c r="O14235" s="4"/>
      <c r="P14235" s="3"/>
      <c r="U14235" s="3"/>
    </row>
    <row r="14236" spans="1:21" x14ac:dyDescent="0.3">
      <c r="A14236" s="1"/>
      <c r="B14236" s="1"/>
      <c r="C14236" s="2"/>
      <c r="J14236" s="3"/>
      <c r="O14236" s="4"/>
      <c r="P14236" s="3"/>
      <c r="Q14236" s="3"/>
      <c r="U14236" s="3"/>
    </row>
    <row r="14237" spans="1:21" x14ac:dyDescent="0.3">
      <c r="A14237" s="1"/>
      <c r="B14237" s="1"/>
      <c r="C14237" s="2"/>
      <c r="J14237" s="3"/>
      <c r="O14237" s="4"/>
      <c r="P14237" s="3"/>
      <c r="Q14237" s="3"/>
      <c r="U14237" s="3"/>
    </row>
    <row r="14238" spans="1:21" x14ac:dyDescent="0.3">
      <c r="A14238" s="1"/>
      <c r="B14238" s="1"/>
      <c r="C14238" s="2"/>
      <c r="J14238" s="3"/>
      <c r="O14238" s="4"/>
      <c r="P14238" s="3"/>
      <c r="U14238" s="3"/>
    </row>
    <row r="14239" spans="1:21" x14ac:dyDescent="0.3">
      <c r="A14239" s="1"/>
      <c r="B14239" s="1"/>
      <c r="C14239" s="2"/>
      <c r="J14239" s="3"/>
      <c r="O14239" s="4"/>
      <c r="P14239" s="3"/>
      <c r="U14239" s="3"/>
    </row>
    <row r="14240" spans="1:21" x14ac:dyDescent="0.3">
      <c r="A14240" s="1"/>
      <c r="B14240" s="1"/>
      <c r="C14240" s="2"/>
      <c r="J14240" s="3"/>
      <c r="O14240" s="4"/>
      <c r="P14240" s="3"/>
      <c r="U14240" s="3"/>
    </row>
    <row r="14241" spans="1:21" x14ac:dyDescent="0.3">
      <c r="A14241" s="1"/>
      <c r="B14241" s="1"/>
      <c r="C14241" s="2"/>
      <c r="J14241" s="3"/>
      <c r="O14241" s="4"/>
      <c r="P14241" s="3"/>
      <c r="Q14241" s="3"/>
      <c r="U14241" s="3"/>
    </row>
    <row r="14242" spans="1:21" x14ac:dyDescent="0.3">
      <c r="A14242" s="1"/>
      <c r="B14242" s="1"/>
      <c r="C14242" s="2"/>
      <c r="J14242" s="3"/>
      <c r="O14242" s="4"/>
      <c r="P14242" s="3"/>
      <c r="Q14242" s="3"/>
      <c r="S14242" s="4"/>
      <c r="U14242" s="3"/>
    </row>
    <row r="14243" spans="1:21" x14ac:dyDescent="0.3">
      <c r="A14243" s="1"/>
      <c r="B14243" s="1"/>
      <c r="C14243" s="2"/>
      <c r="J14243" s="3"/>
      <c r="O14243" s="4"/>
      <c r="P14243" s="3"/>
      <c r="U14243" s="3"/>
    </row>
    <row r="14244" spans="1:21" x14ac:dyDescent="0.3">
      <c r="A14244" s="1"/>
      <c r="B14244" s="1"/>
      <c r="C14244" s="2"/>
      <c r="J14244" s="3"/>
      <c r="O14244" s="4"/>
      <c r="P14244" s="3"/>
      <c r="U14244" s="3"/>
    </row>
    <row r="14245" spans="1:21" x14ac:dyDescent="0.3">
      <c r="A14245" s="1"/>
      <c r="B14245" s="1"/>
      <c r="C14245" s="2"/>
      <c r="J14245" s="3"/>
      <c r="O14245" s="4"/>
      <c r="P14245" s="3"/>
      <c r="Q14245" s="3"/>
      <c r="S14245" s="4"/>
      <c r="U14245" s="3"/>
    </row>
    <row r="14246" spans="1:21" x14ac:dyDescent="0.3">
      <c r="A14246" s="1"/>
      <c r="B14246" s="1"/>
      <c r="C14246" s="2"/>
      <c r="J14246" s="3"/>
      <c r="O14246" s="4"/>
      <c r="P14246" s="3"/>
      <c r="U14246" s="3"/>
    </row>
    <row r="14247" spans="1:21" x14ac:dyDescent="0.3">
      <c r="A14247" s="1"/>
      <c r="B14247" s="1"/>
      <c r="C14247" s="2"/>
      <c r="J14247" s="3"/>
      <c r="O14247" s="4"/>
      <c r="P14247" s="3"/>
      <c r="U14247" s="3"/>
    </row>
    <row r="14248" spans="1:21" x14ac:dyDescent="0.3">
      <c r="A14248" s="1"/>
      <c r="B14248" s="1"/>
      <c r="C14248" s="2"/>
      <c r="J14248" s="3"/>
      <c r="O14248" s="4"/>
      <c r="P14248" s="3"/>
      <c r="Q14248" s="3"/>
      <c r="S14248" s="4"/>
      <c r="U14248" s="3"/>
    </row>
    <row r="14249" spans="1:21" x14ac:dyDescent="0.3">
      <c r="A14249" s="1"/>
      <c r="B14249" s="1"/>
      <c r="C14249" s="2"/>
      <c r="J14249" s="3"/>
      <c r="O14249" s="4"/>
      <c r="P14249" s="3"/>
      <c r="Q14249" s="3"/>
      <c r="S14249" s="4"/>
      <c r="U14249" s="3"/>
    </row>
    <row r="14250" spans="1:21" x14ac:dyDescent="0.3">
      <c r="A14250" s="1"/>
      <c r="B14250" s="1"/>
      <c r="C14250" s="2"/>
      <c r="J14250" s="3"/>
      <c r="O14250" s="4"/>
      <c r="P14250" s="3"/>
      <c r="U14250" s="3"/>
    </row>
    <row r="14251" spans="1:21" x14ac:dyDescent="0.3">
      <c r="A14251" s="1"/>
      <c r="B14251" s="1"/>
      <c r="C14251" s="2"/>
      <c r="J14251" s="3"/>
      <c r="O14251" s="4"/>
      <c r="P14251" s="3"/>
      <c r="U14251" s="3"/>
    </row>
    <row r="14252" spans="1:21" x14ac:dyDescent="0.3">
      <c r="A14252" s="1"/>
      <c r="B14252" s="1"/>
      <c r="C14252" s="2"/>
      <c r="J14252" s="3"/>
      <c r="O14252" s="4"/>
      <c r="P14252" s="3"/>
      <c r="Q14252" s="3"/>
      <c r="U14252" s="3"/>
    </row>
    <row r="14253" spans="1:21" x14ac:dyDescent="0.3">
      <c r="A14253" s="1"/>
      <c r="B14253" s="1"/>
      <c r="C14253" s="2"/>
      <c r="J14253" s="3"/>
      <c r="O14253" s="4"/>
      <c r="P14253" s="3"/>
      <c r="Q14253" s="3"/>
      <c r="S14253" s="4"/>
      <c r="U14253" s="3"/>
    </row>
    <row r="14254" spans="1:21" x14ac:dyDescent="0.3">
      <c r="A14254" s="1"/>
      <c r="B14254" s="1"/>
      <c r="C14254" s="2"/>
      <c r="J14254" s="3"/>
      <c r="O14254" s="4"/>
      <c r="P14254" s="3"/>
      <c r="U14254" s="3"/>
    </row>
    <row r="14255" spans="1:21" x14ac:dyDescent="0.3">
      <c r="A14255" s="1"/>
      <c r="B14255" s="1"/>
      <c r="C14255" s="2"/>
      <c r="J14255" s="3"/>
      <c r="O14255" s="4"/>
      <c r="P14255" s="3"/>
      <c r="U14255" s="3"/>
    </row>
    <row r="14256" spans="1:21" x14ac:dyDescent="0.3">
      <c r="A14256" s="1"/>
      <c r="B14256" s="1"/>
      <c r="C14256" s="2"/>
      <c r="J14256" s="3"/>
      <c r="O14256" s="4"/>
      <c r="P14256" s="3"/>
      <c r="Q14256" s="3"/>
      <c r="U14256" s="3"/>
    </row>
    <row r="14257" spans="1:21" x14ac:dyDescent="0.3">
      <c r="A14257" s="1"/>
      <c r="B14257" s="1"/>
      <c r="C14257" s="2"/>
      <c r="J14257" s="3"/>
      <c r="O14257" s="4"/>
      <c r="P14257" s="3"/>
      <c r="U14257" s="3"/>
    </row>
    <row r="14258" spans="1:21" x14ac:dyDescent="0.3">
      <c r="A14258" s="1"/>
      <c r="B14258" s="1"/>
      <c r="C14258" s="2"/>
      <c r="J14258" s="3"/>
      <c r="O14258" s="4"/>
      <c r="P14258" s="3"/>
      <c r="U14258" s="3"/>
    </row>
    <row r="14259" spans="1:21" x14ac:dyDescent="0.3">
      <c r="A14259" s="1"/>
      <c r="B14259" s="1"/>
      <c r="C14259" s="2"/>
      <c r="J14259" s="3"/>
      <c r="O14259" s="4"/>
      <c r="P14259" s="3"/>
      <c r="U14259" s="3"/>
    </row>
    <row r="14260" spans="1:21" x14ac:dyDescent="0.3">
      <c r="A14260" s="1"/>
      <c r="B14260" s="1"/>
      <c r="C14260" s="2"/>
      <c r="J14260" s="3"/>
      <c r="O14260" s="4"/>
      <c r="P14260" s="3"/>
      <c r="U14260" s="3"/>
    </row>
    <row r="14261" spans="1:21" x14ac:dyDescent="0.3">
      <c r="A14261" s="1"/>
      <c r="B14261" s="1"/>
      <c r="C14261" s="2"/>
      <c r="J14261" s="3"/>
      <c r="O14261" s="4"/>
      <c r="P14261" s="3"/>
      <c r="U14261" s="3"/>
    </row>
    <row r="14262" spans="1:21" x14ac:dyDescent="0.3">
      <c r="A14262" s="1"/>
      <c r="B14262" s="1"/>
      <c r="C14262" s="2"/>
      <c r="J14262" s="3"/>
      <c r="O14262" s="4"/>
      <c r="P14262" s="3"/>
      <c r="Q14262" s="3"/>
      <c r="U14262" s="3"/>
    </row>
    <row r="14263" spans="1:21" x14ac:dyDescent="0.3">
      <c r="A14263" s="1"/>
      <c r="B14263" s="1"/>
      <c r="C14263" s="2"/>
      <c r="J14263" s="3"/>
      <c r="O14263" s="4"/>
      <c r="P14263" s="3"/>
      <c r="Q14263" s="3"/>
      <c r="U14263" s="3"/>
    </row>
    <row r="14264" spans="1:21" x14ac:dyDescent="0.3">
      <c r="A14264" s="1"/>
      <c r="B14264" s="1"/>
      <c r="C14264" s="2"/>
      <c r="J14264" s="3"/>
      <c r="O14264" s="4"/>
      <c r="P14264" s="3"/>
      <c r="Q14264" s="3"/>
      <c r="U14264" s="3"/>
    </row>
    <row r="14265" spans="1:21" x14ac:dyDescent="0.3">
      <c r="A14265" s="1"/>
      <c r="B14265" s="1"/>
      <c r="C14265" s="2"/>
      <c r="J14265" s="3"/>
      <c r="O14265" s="4"/>
      <c r="P14265" s="3"/>
      <c r="Q14265" s="3"/>
      <c r="U14265" s="3"/>
    </row>
    <row r="14266" spans="1:21" x14ac:dyDescent="0.3">
      <c r="A14266" s="1"/>
      <c r="B14266" s="1"/>
      <c r="C14266" s="2"/>
      <c r="J14266" s="3"/>
      <c r="O14266" s="4"/>
      <c r="P14266" s="3"/>
      <c r="Q14266" s="3"/>
      <c r="U14266" s="3"/>
    </row>
    <row r="14267" spans="1:21" x14ac:dyDescent="0.3">
      <c r="A14267" s="1"/>
      <c r="B14267" s="1"/>
      <c r="C14267" s="2"/>
      <c r="J14267" s="3"/>
      <c r="O14267" s="4"/>
      <c r="P14267" s="3"/>
      <c r="U14267" s="3"/>
    </row>
    <row r="14268" spans="1:21" x14ac:dyDescent="0.3">
      <c r="A14268" s="1"/>
      <c r="B14268" s="1"/>
      <c r="C14268" s="2"/>
      <c r="J14268" s="3"/>
      <c r="O14268" s="4"/>
      <c r="P14268" s="3"/>
      <c r="U14268" s="3"/>
    </row>
    <row r="14269" spans="1:21" x14ac:dyDescent="0.3">
      <c r="A14269" s="1"/>
      <c r="B14269" s="1"/>
      <c r="C14269" s="2"/>
      <c r="J14269" s="3"/>
      <c r="O14269" s="4"/>
      <c r="P14269" s="3"/>
      <c r="Q14269" s="3"/>
      <c r="U14269" s="3"/>
    </row>
    <row r="14270" spans="1:21" x14ac:dyDescent="0.3">
      <c r="A14270" s="1"/>
      <c r="B14270" s="1"/>
      <c r="C14270" s="2"/>
      <c r="J14270" s="3"/>
      <c r="O14270" s="4"/>
      <c r="P14270" s="3"/>
      <c r="Q14270" s="3"/>
      <c r="U14270" s="3"/>
    </row>
    <row r="14271" spans="1:21" x14ac:dyDescent="0.3">
      <c r="A14271" s="1"/>
      <c r="B14271" s="1"/>
      <c r="C14271" s="2"/>
      <c r="J14271" s="3"/>
      <c r="O14271" s="4"/>
      <c r="P14271" s="3"/>
      <c r="Q14271" s="3"/>
      <c r="U14271" s="3"/>
    </row>
    <row r="14272" spans="1:21" x14ac:dyDescent="0.3">
      <c r="A14272" s="1"/>
      <c r="B14272" s="1"/>
      <c r="C14272" s="2"/>
      <c r="J14272" s="3"/>
      <c r="O14272" s="4"/>
      <c r="P14272" s="3"/>
      <c r="Q14272" s="3"/>
      <c r="U14272" s="3"/>
    </row>
    <row r="14273" spans="1:21" x14ac:dyDescent="0.3">
      <c r="A14273" s="1"/>
      <c r="B14273" s="1"/>
      <c r="C14273" s="2"/>
      <c r="J14273" s="3"/>
      <c r="O14273" s="4"/>
      <c r="P14273" s="3"/>
      <c r="U14273" s="3"/>
    </row>
    <row r="14274" spans="1:21" x14ac:dyDescent="0.3">
      <c r="A14274" s="1"/>
      <c r="B14274" s="1"/>
      <c r="C14274" s="2"/>
      <c r="J14274" s="3"/>
      <c r="O14274" s="4"/>
      <c r="P14274" s="3"/>
      <c r="U14274" s="3"/>
    </row>
    <row r="14275" spans="1:21" x14ac:dyDescent="0.3">
      <c r="A14275" s="1"/>
      <c r="B14275" s="1"/>
      <c r="C14275" s="2"/>
      <c r="J14275" s="3"/>
      <c r="O14275" s="4"/>
      <c r="P14275" s="3"/>
      <c r="Q14275" s="3"/>
      <c r="U14275" s="3"/>
    </row>
    <row r="14276" spans="1:21" x14ac:dyDescent="0.3">
      <c r="A14276" s="1"/>
      <c r="B14276" s="1"/>
      <c r="C14276" s="2"/>
      <c r="J14276" s="3"/>
      <c r="O14276" s="4"/>
      <c r="P14276" s="3"/>
      <c r="U14276" s="3"/>
    </row>
    <row r="14277" spans="1:21" x14ac:dyDescent="0.3">
      <c r="A14277" s="1"/>
      <c r="B14277" s="1"/>
      <c r="C14277" s="2"/>
      <c r="J14277" s="3"/>
      <c r="O14277" s="4"/>
      <c r="P14277" s="3"/>
      <c r="Q14277" s="3"/>
      <c r="U14277" s="3"/>
    </row>
    <row r="14278" spans="1:21" x14ac:dyDescent="0.3">
      <c r="A14278" s="1"/>
      <c r="B14278" s="1"/>
      <c r="C14278" s="2"/>
      <c r="J14278" s="3"/>
      <c r="O14278" s="4"/>
      <c r="P14278" s="3"/>
      <c r="U14278" s="3"/>
    </row>
    <row r="14279" spans="1:21" x14ac:dyDescent="0.3">
      <c r="A14279" s="1"/>
      <c r="B14279" s="1"/>
      <c r="C14279" s="2"/>
      <c r="J14279" s="3"/>
      <c r="O14279" s="4"/>
      <c r="P14279" s="3"/>
      <c r="U14279" s="3"/>
    </row>
    <row r="14280" spans="1:21" x14ac:dyDescent="0.3">
      <c r="A14280" s="1"/>
      <c r="B14280" s="1"/>
      <c r="C14280" s="2"/>
      <c r="J14280" s="3"/>
      <c r="O14280" s="4"/>
      <c r="P14280" s="3"/>
      <c r="U14280" s="3"/>
    </row>
    <row r="14281" spans="1:21" x14ac:dyDescent="0.3">
      <c r="A14281" s="1"/>
      <c r="B14281" s="1"/>
      <c r="C14281" s="2"/>
      <c r="J14281" s="3"/>
      <c r="O14281" s="4"/>
      <c r="P14281" s="3"/>
      <c r="U14281" s="3"/>
    </row>
    <row r="14282" spans="1:21" x14ac:dyDescent="0.3">
      <c r="A14282" s="1"/>
      <c r="B14282" s="1"/>
      <c r="C14282" s="2"/>
      <c r="J14282" s="3"/>
      <c r="O14282" s="4"/>
      <c r="P14282" s="3"/>
      <c r="U14282" s="3"/>
    </row>
    <row r="14283" spans="1:21" x14ac:dyDescent="0.3">
      <c r="A14283" s="1"/>
      <c r="B14283" s="1"/>
      <c r="C14283" s="2"/>
      <c r="J14283" s="3"/>
      <c r="O14283" s="4"/>
      <c r="P14283" s="3"/>
      <c r="U14283" s="3"/>
    </row>
    <row r="14284" spans="1:21" x14ac:dyDescent="0.3">
      <c r="A14284" s="1"/>
      <c r="B14284" s="1"/>
      <c r="C14284" s="2"/>
      <c r="J14284" s="3"/>
      <c r="O14284" s="4"/>
      <c r="P14284" s="3"/>
      <c r="U14284" s="3"/>
    </row>
    <row r="14285" spans="1:21" x14ac:dyDescent="0.3">
      <c r="A14285" s="1"/>
      <c r="B14285" s="1"/>
      <c r="C14285" s="2"/>
      <c r="J14285" s="3"/>
      <c r="O14285" s="4"/>
      <c r="P14285" s="3"/>
      <c r="U14285" s="3"/>
    </row>
    <row r="14286" spans="1:21" x14ac:dyDescent="0.3">
      <c r="A14286" s="1"/>
      <c r="B14286" s="1"/>
      <c r="C14286" s="2"/>
      <c r="J14286" s="3"/>
      <c r="O14286" s="4"/>
      <c r="P14286" s="3"/>
      <c r="U14286" s="3"/>
    </row>
    <row r="14287" spans="1:21" x14ac:dyDescent="0.3">
      <c r="A14287" s="1"/>
      <c r="B14287" s="1"/>
      <c r="C14287" s="2"/>
      <c r="J14287" s="3"/>
      <c r="O14287" s="4"/>
      <c r="P14287" s="3"/>
      <c r="Q14287" s="3"/>
      <c r="U14287" s="3"/>
    </row>
    <row r="14288" spans="1:21" x14ac:dyDescent="0.3">
      <c r="A14288" s="1"/>
      <c r="B14288" s="1"/>
      <c r="C14288" s="2"/>
      <c r="J14288" s="3"/>
      <c r="O14288" s="4"/>
      <c r="P14288" s="3"/>
      <c r="U14288" s="3"/>
    </row>
    <row r="14289" spans="1:21" x14ac:dyDescent="0.3">
      <c r="A14289" s="1"/>
      <c r="B14289" s="1"/>
      <c r="C14289" s="2"/>
      <c r="J14289" s="3"/>
      <c r="O14289" s="4"/>
      <c r="P14289" s="3"/>
      <c r="Q14289" s="3"/>
      <c r="U14289" s="3"/>
    </row>
    <row r="14290" spans="1:21" x14ac:dyDescent="0.3">
      <c r="A14290" s="1"/>
      <c r="B14290" s="1"/>
      <c r="C14290" s="2"/>
      <c r="J14290" s="3"/>
      <c r="O14290" s="4"/>
      <c r="P14290" s="3"/>
      <c r="Q14290" s="3"/>
      <c r="U14290" s="3"/>
    </row>
    <row r="14291" spans="1:21" x14ac:dyDescent="0.3">
      <c r="A14291" s="1"/>
      <c r="B14291" s="1"/>
      <c r="C14291" s="2"/>
      <c r="J14291" s="3"/>
      <c r="O14291" s="4"/>
      <c r="P14291" s="3"/>
      <c r="Q14291" s="3"/>
      <c r="U14291" s="3"/>
    </row>
    <row r="14292" spans="1:21" x14ac:dyDescent="0.3">
      <c r="A14292" s="1"/>
      <c r="B14292" s="1"/>
      <c r="C14292" s="2"/>
      <c r="J14292" s="3"/>
      <c r="O14292" s="4"/>
      <c r="P14292" s="3"/>
      <c r="Q14292" s="3"/>
      <c r="U14292" s="3"/>
    </row>
    <row r="14293" spans="1:21" x14ac:dyDescent="0.3">
      <c r="A14293" s="1"/>
      <c r="B14293" s="1"/>
      <c r="C14293" s="2"/>
      <c r="J14293" s="3"/>
      <c r="O14293" s="4"/>
      <c r="P14293" s="3"/>
      <c r="Q14293" s="3"/>
      <c r="U14293" s="3"/>
    </row>
    <row r="14294" spans="1:21" x14ac:dyDescent="0.3">
      <c r="A14294" s="1"/>
      <c r="B14294" s="1"/>
      <c r="C14294" s="2"/>
      <c r="J14294" s="3"/>
      <c r="O14294" s="4"/>
      <c r="P14294" s="3"/>
      <c r="Q14294" s="3"/>
      <c r="U14294" s="3"/>
    </row>
    <row r="14295" spans="1:21" x14ac:dyDescent="0.3">
      <c r="A14295" s="1"/>
      <c r="B14295" s="1"/>
      <c r="C14295" s="2"/>
      <c r="J14295" s="3"/>
      <c r="O14295" s="4"/>
      <c r="P14295" s="3"/>
      <c r="Q14295" s="3"/>
      <c r="U14295" s="3"/>
    </row>
    <row r="14296" spans="1:21" x14ac:dyDescent="0.3">
      <c r="A14296" s="1"/>
      <c r="B14296" s="1"/>
      <c r="C14296" s="2"/>
      <c r="J14296" s="3"/>
      <c r="O14296" s="4"/>
      <c r="P14296" s="3"/>
      <c r="U14296" s="3"/>
    </row>
    <row r="14297" spans="1:21" x14ac:dyDescent="0.3">
      <c r="A14297" s="1"/>
      <c r="B14297" s="1"/>
      <c r="C14297" s="2"/>
      <c r="J14297" s="3"/>
      <c r="O14297" s="4"/>
      <c r="P14297" s="3"/>
      <c r="Q14297" s="3"/>
      <c r="U14297" s="3"/>
    </row>
    <row r="14298" spans="1:21" x14ac:dyDescent="0.3">
      <c r="A14298" s="1"/>
      <c r="B14298" s="1"/>
      <c r="C14298" s="2"/>
      <c r="J14298" s="3"/>
      <c r="O14298" s="4"/>
      <c r="P14298" s="3"/>
      <c r="U14298" s="3"/>
    </row>
    <row r="14299" spans="1:21" x14ac:dyDescent="0.3">
      <c r="A14299" s="1"/>
      <c r="B14299" s="1"/>
      <c r="C14299" s="2"/>
      <c r="J14299" s="3"/>
      <c r="O14299" s="4"/>
      <c r="P14299" s="3"/>
      <c r="U14299" s="3"/>
    </row>
    <row r="14300" spans="1:21" x14ac:dyDescent="0.3">
      <c r="A14300" s="1"/>
      <c r="B14300" s="1"/>
      <c r="C14300" s="2"/>
      <c r="J14300" s="3"/>
      <c r="O14300" s="4"/>
      <c r="P14300" s="3"/>
      <c r="Q14300" s="3"/>
      <c r="S14300" s="4"/>
      <c r="U14300" s="3"/>
    </row>
    <row r="14301" spans="1:21" x14ac:dyDescent="0.3">
      <c r="A14301" s="1"/>
      <c r="B14301" s="1"/>
      <c r="C14301" s="2"/>
      <c r="J14301" s="3"/>
      <c r="O14301" s="4"/>
      <c r="P14301" s="3"/>
      <c r="Q14301" s="3"/>
      <c r="U14301" s="3"/>
    </row>
    <row r="14302" spans="1:21" x14ac:dyDescent="0.3">
      <c r="A14302" s="1"/>
      <c r="B14302" s="1"/>
      <c r="C14302" s="2"/>
      <c r="J14302" s="3"/>
      <c r="O14302" s="4"/>
      <c r="P14302" s="3"/>
      <c r="Q14302" s="3"/>
      <c r="U14302" s="3"/>
    </row>
    <row r="14303" spans="1:21" x14ac:dyDescent="0.3">
      <c r="A14303" s="1"/>
      <c r="B14303" s="1"/>
      <c r="C14303" s="2"/>
      <c r="J14303" s="3"/>
      <c r="O14303" s="4"/>
      <c r="P14303" s="3"/>
      <c r="Q14303" s="3"/>
      <c r="U14303" s="3"/>
    </row>
    <row r="14304" spans="1:21" x14ac:dyDescent="0.3">
      <c r="A14304" s="1"/>
      <c r="B14304" s="1"/>
      <c r="C14304" s="2"/>
      <c r="J14304" s="3"/>
      <c r="O14304" s="4"/>
      <c r="P14304" s="3"/>
      <c r="Q14304" s="3"/>
      <c r="U14304" s="3"/>
    </row>
    <row r="14305" spans="1:21" x14ac:dyDescent="0.3">
      <c r="A14305" s="1"/>
      <c r="B14305" s="1"/>
      <c r="C14305" s="2"/>
      <c r="J14305" s="3"/>
      <c r="O14305" s="4"/>
      <c r="P14305" s="3"/>
      <c r="Q14305" s="3"/>
      <c r="U14305" s="3"/>
    </row>
    <row r="14306" spans="1:21" x14ac:dyDescent="0.3">
      <c r="A14306" s="1"/>
      <c r="B14306" s="1"/>
      <c r="C14306" s="2"/>
      <c r="J14306" s="3"/>
      <c r="O14306" s="4"/>
      <c r="P14306" s="3"/>
      <c r="Q14306" s="3"/>
      <c r="U14306" s="3"/>
    </row>
    <row r="14307" spans="1:21" x14ac:dyDescent="0.3">
      <c r="A14307" s="1"/>
      <c r="B14307" s="1"/>
      <c r="C14307" s="2"/>
      <c r="J14307" s="3"/>
      <c r="O14307" s="4"/>
      <c r="P14307" s="3"/>
      <c r="Q14307" s="3"/>
      <c r="U14307" s="3"/>
    </row>
    <row r="14308" spans="1:21" x14ac:dyDescent="0.3">
      <c r="A14308" s="1"/>
      <c r="B14308" s="1"/>
      <c r="C14308" s="2"/>
      <c r="J14308" s="3"/>
      <c r="O14308" s="4"/>
      <c r="P14308" s="3"/>
      <c r="U14308" s="3"/>
    </row>
    <row r="14309" spans="1:21" x14ac:dyDescent="0.3">
      <c r="A14309" s="1"/>
      <c r="B14309" s="1"/>
      <c r="C14309" s="2"/>
      <c r="J14309" s="3"/>
      <c r="O14309" s="4"/>
      <c r="P14309" s="3"/>
      <c r="U14309" s="3"/>
    </row>
    <row r="14310" spans="1:21" x14ac:dyDescent="0.3">
      <c r="A14310" s="1"/>
      <c r="B14310" s="1"/>
      <c r="C14310" s="2"/>
      <c r="J14310" s="3"/>
      <c r="O14310" s="4"/>
      <c r="P14310" s="3"/>
      <c r="Q14310" s="3"/>
      <c r="U14310" s="3"/>
    </row>
    <row r="14311" spans="1:21" x14ac:dyDescent="0.3">
      <c r="A14311" s="1"/>
      <c r="B14311" s="1"/>
      <c r="C14311" s="2"/>
      <c r="J14311" s="3"/>
      <c r="O14311" s="4"/>
      <c r="P14311" s="3"/>
      <c r="Q14311" s="3"/>
      <c r="U14311" s="3"/>
    </row>
    <row r="14312" spans="1:21" x14ac:dyDescent="0.3">
      <c r="A14312" s="1"/>
      <c r="B14312" s="1"/>
      <c r="C14312" s="2"/>
      <c r="J14312" s="3"/>
      <c r="O14312" s="4"/>
      <c r="P14312" s="3"/>
      <c r="U14312" s="3"/>
    </row>
    <row r="14313" spans="1:21" x14ac:dyDescent="0.3">
      <c r="A14313" s="1"/>
      <c r="B14313" s="1"/>
      <c r="C14313" s="2"/>
      <c r="J14313" s="3"/>
      <c r="O14313" s="4"/>
      <c r="P14313" s="3"/>
      <c r="U14313" s="3"/>
    </row>
    <row r="14314" spans="1:21" x14ac:dyDescent="0.3">
      <c r="A14314" s="1"/>
      <c r="B14314" s="1"/>
      <c r="C14314" s="2"/>
      <c r="J14314" s="3"/>
      <c r="O14314" s="4"/>
      <c r="P14314" s="3"/>
      <c r="U14314" s="3"/>
    </row>
    <row r="14315" spans="1:21" x14ac:dyDescent="0.3">
      <c r="A14315" s="1"/>
      <c r="B14315" s="1"/>
      <c r="C14315" s="2"/>
      <c r="J14315" s="3"/>
      <c r="O14315" s="4"/>
      <c r="P14315" s="3"/>
      <c r="U14315" s="3"/>
    </row>
    <row r="14316" spans="1:21" x14ac:dyDescent="0.3">
      <c r="A14316" s="1"/>
      <c r="B14316" s="1"/>
      <c r="C14316" s="2"/>
      <c r="J14316" s="3"/>
      <c r="O14316" s="4"/>
      <c r="P14316" s="3"/>
      <c r="U14316" s="3"/>
    </row>
    <row r="14317" spans="1:21" x14ac:dyDescent="0.3">
      <c r="A14317" s="1"/>
      <c r="B14317" s="1"/>
      <c r="C14317" s="2"/>
      <c r="J14317" s="3"/>
      <c r="O14317" s="4"/>
      <c r="P14317" s="3"/>
      <c r="U14317" s="3"/>
    </row>
    <row r="14318" spans="1:21" x14ac:dyDescent="0.3">
      <c r="A14318" s="1"/>
      <c r="B14318" s="1"/>
      <c r="C14318" s="2"/>
      <c r="J14318" s="3"/>
      <c r="O14318" s="4"/>
      <c r="P14318" s="3"/>
      <c r="Q14318" s="3"/>
      <c r="S14318" s="4"/>
      <c r="U14318" s="3"/>
    </row>
    <row r="14319" spans="1:21" x14ac:dyDescent="0.3">
      <c r="A14319" s="1"/>
      <c r="B14319" s="1"/>
      <c r="C14319" s="2"/>
      <c r="J14319" s="3"/>
      <c r="O14319" s="4"/>
      <c r="P14319" s="3"/>
      <c r="U14319" s="3"/>
    </row>
    <row r="14320" spans="1:21" x14ac:dyDescent="0.3">
      <c r="A14320" s="1"/>
      <c r="B14320" s="1"/>
      <c r="C14320" s="2"/>
      <c r="J14320" s="3"/>
      <c r="O14320" s="4"/>
      <c r="P14320" s="3"/>
      <c r="U14320" s="3"/>
    </row>
    <row r="14321" spans="1:21" x14ac:dyDescent="0.3">
      <c r="A14321" s="1"/>
      <c r="B14321" s="1"/>
      <c r="C14321" s="2"/>
      <c r="J14321" s="3"/>
      <c r="O14321" s="4"/>
      <c r="P14321" s="3"/>
      <c r="U14321" s="3"/>
    </row>
    <row r="14322" spans="1:21" x14ac:dyDescent="0.3">
      <c r="A14322" s="1"/>
      <c r="B14322" s="1"/>
      <c r="C14322" s="2"/>
      <c r="J14322" s="3"/>
      <c r="O14322" s="4"/>
      <c r="P14322" s="3"/>
      <c r="Q14322" s="3"/>
      <c r="U14322" s="3"/>
    </row>
    <row r="14323" spans="1:21" x14ac:dyDescent="0.3">
      <c r="A14323" s="1"/>
      <c r="B14323" s="1"/>
      <c r="C14323" s="2"/>
      <c r="J14323" s="3"/>
      <c r="O14323" s="4"/>
      <c r="P14323" s="3"/>
      <c r="U14323" s="3"/>
    </row>
    <row r="14324" spans="1:21" x14ac:dyDescent="0.3">
      <c r="A14324" s="1"/>
      <c r="B14324" s="1"/>
      <c r="C14324" s="2"/>
      <c r="J14324" s="3"/>
      <c r="O14324" s="4"/>
      <c r="P14324" s="3"/>
      <c r="U14324" s="3"/>
    </row>
    <row r="14325" spans="1:21" x14ac:dyDescent="0.3">
      <c r="A14325" s="1"/>
      <c r="B14325" s="1"/>
      <c r="C14325" s="2"/>
      <c r="J14325" s="3"/>
      <c r="O14325" s="4"/>
      <c r="P14325" s="3"/>
      <c r="Q14325" s="3"/>
      <c r="S14325" s="4"/>
      <c r="U14325" s="3"/>
    </row>
    <row r="14326" spans="1:21" x14ac:dyDescent="0.3">
      <c r="A14326" s="1"/>
      <c r="B14326" s="1"/>
      <c r="C14326" s="2"/>
      <c r="J14326" s="3"/>
      <c r="O14326" s="4"/>
      <c r="P14326" s="3"/>
      <c r="U14326" s="3"/>
    </row>
    <row r="14327" spans="1:21" x14ac:dyDescent="0.3">
      <c r="A14327" s="1"/>
      <c r="B14327" s="1"/>
      <c r="C14327" s="2"/>
      <c r="J14327" s="3"/>
      <c r="O14327" s="4"/>
      <c r="P14327" s="3"/>
      <c r="Q14327" s="3"/>
      <c r="U14327" s="3"/>
    </row>
    <row r="14328" spans="1:21" x14ac:dyDescent="0.3">
      <c r="A14328" s="1"/>
      <c r="B14328" s="1"/>
      <c r="C14328" s="2"/>
      <c r="J14328" s="3"/>
      <c r="O14328" s="4"/>
      <c r="P14328" s="3"/>
      <c r="U14328" s="3"/>
    </row>
    <row r="14329" spans="1:21" x14ac:dyDescent="0.3">
      <c r="A14329" s="1"/>
      <c r="B14329" s="1"/>
      <c r="C14329" s="2"/>
      <c r="J14329" s="3"/>
      <c r="O14329" s="4"/>
      <c r="P14329" s="3"/>
      <c r="U14329" s="3"/>
    </row>
    <row r="14330" spans="1:21" x14ac:dyDescent="0.3">
      <c r="A14330" s="1"/>
      <c r="B14330" s="1"/>
      <c r="C14330" s="2"/>
      <c r="J14330" s="3"/>
      <c r="O14330" s="4"/>
      <c r="P14330" s="3"/>
      <c r="U14330" s="3"/>
    </row>
    <row r="14331" spans="1:21" x14ac:dyDescent="0.3">
      <c r="A14331" s="1"/>
      <c r="B14331" s="1"/>
      <c r="C14331" s="2"/>
      <c r="J14331" s="3"/>
      <c r="O14331" s="4"/>
      <c r="P14331" s="3"/>
      <c r="U14331" s="3"/>
    </row>
    <row r="14332" spans="1:21" x14ac:dyDescent="0.3">
      <c r="A14332" s="1"/>
      <c r="B14332" s="1"/>
      <c r="C14332" s="2"/>
      <c r="J14332" s="3"/>
      <c r="O14332" s="4"/>
      <c r="P14332" s="3"/>
      <c r="Q14332" s="3"/>
      <c r="U14332" s="3"/>
    </row>
    <row r="14333" spans="1:21" x14ac:dyDescent="0.3">
      <c r="A14333" s="1"/>
      <c r="B14333" s="1"/>
      <c r="C14333" s="2"/>
      <c r="J14333" s="3"/>
      <c r="O14333" s="4"/>
      <c r="P14333" s="3"/>
      <c r="U14333" s="3"/>
    </row>
    <row r="14334" spans="1:21" x14ac:dyDescent="0.3">
      <c r="A14334" s="1"/>
      <c r="B14334" s="1"/>
      <c r="C14334" s="2"/>
      <c r="J14334" s="3"/>
      <c r="O14334" s="4"/>
      <c r="P14334" s="3"/>
      <c r="Q14334" s="3"/>
      <c r="U14334" s="3"/>
    </row>
    <row r="14335" spans="1:21" x14ac:dyDescent="0.3">
      <c r="A14335" s="1"/>
      <c r="B14335" s="1"/>
      <c r="C14335" s="2"/>
      <c r="J14335" s="3"/>
      <c r="O14335" s="4"/>
      <c r="P14335" s="3"/>
      <c r="U14335" s="3"/>
    </row>
    <row r="14336" spans="1:21" x14ac:dyDescent="0.3">
      <c r="A14336" s="1"/>
      <c r="B14336" s="1"/>
      <c r="C14336" s="2"/>
      <c r="J14336" s="3"/>
      <c r="O14336" s="4"/>
      <c r="P14336" s="3"/>
      <c r="Q14336" s="3"/>
      <c r="U14336" s="3"/>
    </row>
    <row r="14337" spans="1:21" x14ac:dyDescent="0.3">
      <c r="A14337" s="1"/>
      <c r="B14337" s="1"/>
      <c r="C14337" s="2"/>
      <c r="J14337" s="3"/>
      <c r="O14337" s="4"/>
      <c r="P14337" s="3"/>
      <c r="Q14337" s="3"/>
      <c r="U14337" s="3"/>
    </row>
    <row r="14338" spans="1:21" x14ac:dyDescent="0.3">
      <c r="A14338" s="1"/>
      <c r="B14338" s="1"/>
      <c r="C14338" s="2"/>
      <c r="J14338" s="3"/>
      <c r="O14338" s="4"/>
      <c r="P14338" s="3"/>
      <c r="Q14338" s="3"/>
      <c r="U14338" s="3"/>
    </row>
    <row r="14339" spans="1:21" x14ac:dyDescent="0.3">
      <c r="A14339" s="1"/>
      <c r="B14339" s="1"/>
      <c r="C14339" s="2"/>
      <c r="J14339" s="3"/>
      <c r="O14339" s="4"/>
      <c r="P14339" s="3"/>
      <c r="U14339" s="3"/>
    </row>
    <row r="14340" spans="1:21" x14ac:dyDescent="0.3">
      <c r="A14340" s="1"/>
      <c r="B14340" s="1"/>
      <c r="C14340" s="2"/>
      <c r="J14340" s="3"/>
      <c r="O14340" s="4"/>
      <c r="P14340" s="3"/>
      <c r="U14340" s="3"/>
    </row>
    <row r="14341" spans="1:21" x14ac:dyDescent="0.3">
      <c r="A14341" s="1"/>
      <c r="B14341" s="1"/>
      <c r="C14341" s="2"/>
      <c r="J14341" s="3"/>
      <c r="O14341" s="4"/>
      <c r="P14341" s="3"/>
      <c r="Q14341" s="3"/>
      <c r="U14341" s="3"/>
    </row>
    <row r="14342" spans="1:21" x14ac:dyDescent="0.3">
      <c r="A14342" s="1"/>
      <c r="B14342" s="1"/>
      <c r="C14342" s="2"/>
      <c r="J14342" s="3"/>
      <c r="O14342" s="4"/>
      <c r="P14342" s="3"/>
      <c r="U14342" s="3"/>
    </row>
    <row r="14343" spans="1:21" x14ac:dyDescent="0.3">
      <c r="A14343" s="1"/>
      <c r="B14343" s="1"/>
      <c r="C14343" s="2"/>
      <c r="J14343" s="3"/>
      <c r="O14343" s="4"/>
      <c r="P14343" s="3"/>
      <c r="U14343" s="3"/>
    </row>
    <row r="14344" spans="1:21" x14ac:dyDescent="0.3">
      <c r="A14344" s="1"/>
      <c r="B14344" s="1"/>
      <c r="C14344" s="2"/>
      <c r="J14344" s="3"/>
      <c r="O14344" s="4"/>
      <c r="P14344" s="3"/>
      <c r="U14344" s="3"/>
    </row>
    <row r="14345" spans="1:21" x14ac:dyDescent="0.3">
      <c r="A14345" s="1"/>
      <c r="B14345" s="1"/>
      <c r="C14345" s="2"/>
      <c r="J14345" s="3"/>
      <c r="O14345" s="4"/>
      <c r="P14345" s="3"/>
      <c r="U14345" s="3"/>
    </row>
    <row r="14346" spans="1:21" x14ac:dyDescent="0.3">
      <c r="A14346" s="1"/>
      <c r="B14346" s="1"/>
      <c r="C14346" s="2"/>
      <c r="J14346" s="3"/>
      <c r="O14346" s="4"/>
      <c r="P14346" s="3"/>
      <c r="U14346" s="3"/>
    </row>
    <row r="14347" spans="1:21" x14ac:dyDescent="0.3">
      <c r="A14347" s="1"/>
      <c r="B14347" s="1"/>
      <c r="C14347" s="2"/>
      <c r="J14347" s="3"/>
      <c r="O14347" s="4"/>
      <c r="P14347" s="3"/>
      <c r="Q14347" s="3"/>
      <c r="U14347" s="3"/>
    </row>
    <row r="14348" spans="1:21" x14ac:dyDescent="0.3">
      <c r="A14348" s="1"/>
      <c r="B14348" s="1"/>
      <c r="C14348" s="2"/>
      <c r="J14348" s="3"/>
      <c r="O14348" s="4"/>
      <c r="P14348" s="3"/>
      <c r="U14348" s="3"/>
    </row>
    <row r="14349" spans="1:21" x14ac:dyDescent="0.3">
      <c r="A14349" s="1"/>
      <c r="B14349" s="1"/>
      <c r="C14349" s="2"/>
      <c r="J14349" s="3"/>
      <c r="O14349" s="4"/>
      <c r="P14349" s="3"/>
      <c r="U14349" s="3"/>
    </row>
    <row r="14350" spans="1:21" x14ac:dyDescent="0.3">
      <c r="A14350" s="1"/>
      <c r="B14350" s="1"/>
      <c r="C14350" s="2"/>
      <c r="J14350" s="3"/>
      <c r="O14350" s="4"/>
      <c r="P14350" s="3"/>
      <c r="Q14350" s="3"/>
      <c r="U14350" s="3"/>
    </row>
    <row r="14351" spans="1:21" x14ac:dyDescent="0.3">
      <c r="A14351" s="1"/>
      <c r="B14351" s="1"/>
      <c r="C14351" s="2"/>
      <c r="J14351" s="3"/>
      <c r="O14351" s="4"/>
      <c r="P14351" s="3"/>
      <c r="U14351" s="3"/>
    </row>
    <row r="14352" spans="1:21" x14ac:dyDescent="0.3">
      <c r="A14352" s="1"/>
      <c r="B14352" s="1"/>
      <c r="C14352" s="2"/>
      <c r="J14352" s="3"/>
      <c r="O14352" s="4"/>
      <c r="P14352" s="3"/>
      <c r="U14352" s="3"/>
    </row>
    <row r="14353" spans="1:21" x14ac:dyDescent="0.3">
      <c r="A14353" s="1"/>
      <c r="B14353" s="1"/>
      <c r="C14353" s="2"/>
      <c r="J14353" s="3"/>
      <c r="O14353" s="4"/>
      <c r="P14353" s="3"/>
      <c r="Q14353" s="3"/>
      <c r="U14353" s="3"/>
    </row>
    <row r="14354" spans="1:21" x14ac:dyDescent="0.3">
      <c r="A14354" s="1"/>
      <c r="B14354" s="1"/>
      <c r="C14354" s="2"/>
      <c r="J14354" s="3"/>
      <c r="O14354" s="4"/>
      <c r="P14354" s="3"/>
      <c r="Q14354" s="3"/>
      <c r="U14354" s="3"/>
    </row>
    <row r="14355" spans="1:21" x14ac:dyDescent="0.3">
      <c r="A14355" s="1"/>
      <c r="B14355" s="1"/>
      <c r="C14355" s="2"/>
      <c r="J14355" s="3"/>
      <c r="O14355" s="4"/>
      <c r="P14355" s="3"/>
      <c r="Q14355" s="3"/>
      <c r="S14355" s="4"/>
      <c r="U14355" s="3"/>
    </row>
    <row r="14356" spans="1:21" x14ac:dyDescent="0.3">
      <c r="A14356" s="1"/>
      <c r="B14356" s="1"/>
      <c r="C14356" s="2"/>
      <c r="J14356" s="3"/>
      <c r="O14356" s="4"/>
      <c r="P14356" s="3"/>
      <c r="Q14356" s="3"/>
      <c r="U14356" s="3"/>
    </row>
    <row r="14357" spans="1:21" x14ac:dyDescent="0.3">
      <c r="A14357" s="1"/>
      <c r="B14357" s="1"/>
      <c r="C14357" s="2"/>
      <c r="J14357" s="3"/>
      <c r="O14357" s="4"/>
      <c r="P14357" s="3"/>
      <c r="Q14357" s="3"/>
      <c r="U14357" s="3"/>
    </row>
    <row r="14358" spans="1:21" x14ac:dyDescent="0.3">
      <c r="A14358" s="1"/>
      <c r="B14358" s="1"/>
      <c r="C14358" s="2"/>
      <c r="J14358" s="3"/>
      <c r="O14358" s="4"/>
      <c r="P14358" s="3"/>
      <c r="U14358" s="3"/>
    </row>
    <row r="14359" spans="1:21" x14ac:dyDescent="0.3">
      <c r="A14359" s="1"/>
      <c r="B14359" s="1"/>
      <c r="C14359" s="2"/>
      <c r="J14359" s="3"/>
      <c r="O14359" s="4"/>
      <c r="P14359" s="3"/>
      <c r="Q14359" s="3"/>
      <c r="U14359" s="3"/>
    </row>
    <row r="14360" spans="1:21" x14ac:dyDescent="0.3">
      <c r="A14360" s="1"/>
      <c r="B14360" s="1"/>
      <c r="C14360" s="2"/>
      <c r="J14360" s="3"/>
      <c r="O14360" s="4"/>
      <c r="P14360" s="3"/>
      <c r="Q14360" s="3"/>
      <c r="U14360" s="3"/>
    </row>
    <row r="14361" spans="1:21" x14ac:dyDescent="0.3">
      <c r="A14361" s="1"/>
      <c r="B14361" s="1"/>
      <c r="C14361" s="2"/>
      <c r="J14361" s="3"/>
      <c r="O14361" s="4"/>
      <c r="P14361" s="3"/>
      <c r="Q14361" s="3"/>
      <c r="U14361" s="3"/>
    </row>
    <row r="14362" spans="1:21" x14ac:dyDescent="0.3">
      <c r="A14362" s="1"/>
      <c r="B14362" s="1"/>
      <c r="C14362" s="2"/>
      <c r="J14362" s="3"/>
      <c r="O14362" s="4"/>
      <c r="P14362" s="3"/>
      <c r="U14362" s="3"/>
    </row>
    <row r="14363" spans="1:21" x14ac:dyDescent="0.3">
      <c r="A14363" s="1"/>
      <c r="B14363" s="1"/>
      <c r="C14363" s="2"/>
      <c r="J14363" s="3"/>
      <c r="O14363" s="4"/>
      <c r="P14363" s="3"/>
      <c r="U14363" s="3"/>
    </row>
    <row r="14364" spans="1:21" x14ac:dyDescent="0.3">
      <c r="A14364" s="1"/>
      <c r="B14364" s="1"/>
      <c r="C14364" s="2"/>
      <c r="J14364" s="3"/>
      <c r="O14364" s="4"/>
      <c r="P14364" s="3"/>
      <c r="U14364" s="3"/>
    </row>
    <row r="14365" spans="1:21" x14ac:dyDescent="0.3">
      <c r="A14365" s="1"/>
      <c r="B14365" s="1"/>
      <c r="C14365" s="2"/>
      <c r="J14365" s="3"/>
      <c r="O14365" s="4"/>
      <c r="P14365" s="3"/>
      <c r="Q14365" s="3"/>
      <c r="U14365" s="3"/>
    </row>
    <row r="14366" spans="1:21" x14ac:dyDescent="0.3">
      <c r="A14366" s="1"/>
      <c r="B14366" s="1"/>
      <c r="C14366" s="2"/>
      <c r="J14366" s="3"/>
      <c r="O14366" s="4"/>
      <c r="P14366" s="3"/>
      <c r="Q14366" s="3"/>
      <c r="U14366" s="3"/>
    </row>
    <row r="14367" spans="1:21" x14ac:dyDescent="0.3">
      <c r="A14367" s="1"/>
      <c r="B14367" s="1"/>
      <c r="C14367" s="2"/>
      <c r="J14367" s="3"/>
      <c r="O14367" s="4"/>
      <c r="P14367" s="3"/>
      <c r="Q14367" s="3"/>
      <c r="U14367" s="3"/>
    </row>
    <row r="14368" spans="1:21" x14ac:dyDescent="0.3">
      <c r="A14368" s="1"/>
      <c r="B14368" s="1"/>
      <c r="C14368" s="2"/>
      <c r="J14368" s="3"/>
      <c r="O14368" s="4"/>
      <c r="P14368" s="3"/>
      <c r="U14368" s="3"/>
    </row>
    <row r="14369" spans="1:21" x14ac:dyDescent="0.3">
      <c r="A14369" s="1"/>
      <c r="B14369" s="1"/>
      <c r="C14369" s="2"/>
      <c r="J14369" s="3"/>
      <c r="O14369" s="4"/>
      <c r="P14369" s="3"/>
      <c r="Q14369" s="3"/>
      <c r="U14369" s="3"/>
    </row>
    <row r="14370" spans="1:21" x14ac:dyDescent="0.3">
      <c r="A14370" s="1"/>
      <c r="B14370" s="1"/>
      <c r="C14370" s="2"/>
      <c r="J14370" s="3"/>
      <c r="O14370" s="4"/>
      <c r="P14370" s="3"/>
      <c r="Q14370" s="3"/>
      <c r="U14370" s="3"/>
    </row>
    <row r="14371" spans="1:21" x14ac:dyDescent="0.3">
      <c r="A14371" s="1"/>
      <c r="B14371" s="1"/>
      <c r="C14371" s="2"/>
      <c r="J14371" s="3"/>
      <c r="O14371" s="4"/>
      <c r="P14371" s="3"/>
      <c r="Q14371" s="3"/>
      <c r="S14371" s="4"/>
      <c r="U14371" s="3"/>
    </row>
    <row r="14372" spans="1:21" x14ac:dyDescent="0.3">
      <c r="A14372" s="1"/>
      <c r="B14372" s="1"/>
      <c r="C14372" s="2"/>
      <c r="J14372" s="3"/>
      <c r="O14372" s="4"/>
      <c r="P14372" s="3"/>
      <c r="Q14372" s="3"/>
      <c r="U14372" s="3"/>
    </row>
    <row r="14373" spans="1:21" x14ac:dyDescent="0.3">
      <c r="A14373" s="1"/>
      <c r="B14373" s="1"/>
      <c r="C14373" s="2"/>
      <c r="J14373" s="3"/>
      <c r="O14373" s="4"/>
      <c r="P14373" s="3"/>
      <c r="U14373" s="3"/>
    </row>
    <row r="14374" spans="1:21" x14ac:dyDescent="0.3">
      <c r="A14374" s="1"/>
      <c r="B14374" s="1"/>
      <c r="C14374" s="2"/>
      <c r="J14374" s="3"/>
      <c r="O14374" s="4"/>
      <c r="P14374" s="3"/>
      <c r="Q14374" s="3"/>
      <c r="U14374" s="3"/>
    </row>
    <row r="14375" spans="1:21" x14ac:dyDescent="0.3">
      <c r="A14375" s="1"/>
      <c r="B14375" s="1"/>
      <c r="C14375" s="2"/>
      <c r="J14375" s="3"/>
      <c r="O14375" s="4"/>
      <c r="P14375" s="3"/>
      <c r="Q14375" s="3"/>
      <c r="U14375" s="3"/>
    </row>
    <row r="14376" spans="1:21" x14ac:dyDescent="0.3">
      <c r="A14376" s="1"/>
      <c r="B14376" s="1"/>
      <c r="C14376" s="2"/>
      <c r="J14376" s="3"/>
      <c r="O14376" s="4"/>
      <c r="P14376" s="3"/>
      <c r="Q14376" s="3"/>
      <c r="U14376" s="3"/>
    </row>
    <row r="14377" spans="1:21" x14ac:dyDescent="0.3">
      <c r="A14377" s="1"/>
      <c r="B14377" s="1"/>
      <c r="C14377" s="2"/>
      <c r="J14377" s="3"/>
      <c r="O14377" s="4"/>
      <c r="P14377" s="3"/>
      <c r="Q14377" s="3"/>
      <c r="U14377" s="3"/>
    </row>
    <row r="14378" spans="1:21" x14ac:dyDescent="0.3">
      <c r="A14378" s="1"/>
      <c r="B14378" s="1"/>
      <c r="C14378" s="2"/>
      <c r="J14378" s="3"/>
      <c r="O14378" s="4"/>
      <c r="P14378" s="3"/>
      <c r="U14378" s="3"/>
    </row>
    <row r="14379" spans="1:21" x14ac:dyDescent="0.3">
      <c r="A14379" s="1"/>
      <c r="B14379" s="1"/>
      <c r="C14379" s="2"/>
      <c r="J14379" s="3"/>
      <c r="O14379" s="4"/>
      <c r="P14379" s="3"/>
      <c r="U14379" s="3"/>
    </row>
    <row r="14380" spans="1:21" x14ac:dyDescent="0.3">
      <c r="A14380" s="1"/>
      <c r="B14380" s="1"/>
      <c r="C14380" s="2"/>
      <c r="J14380" s="3"/>
      <c r="O14380" s="4"/>
      <c r="P14380" s="3"/>
      <c r="Q14380" s="3"/>
      <c r="U14380" s="3"/>
    </row>
    <row r="14381" spans="1:21" x14ac:dyDescent="0.3">
      <c r="A14381" s="1"/>
      <c r="B14381" s="1"/>
      <c r="C14381" s="2"/>
      <c r="J14381" s="3"/>
      <c r="O14381" s="4"/>
      <c r="P14381" s="3"/>
      <c r="U14381" s="3"/>
    </row>
    <row r="14382" spans="1:21" x14ac:dyDescent="0.3">
      <c r="A14382" s="1"/>
      <c r="B14382" s="1"/>
      <c r="C14382" s="2"/>
      <c r="J14382" s="3"/>
      <c r="O14382" s="4"/>
      <c r="P14382" s="3"/>
      <c r="Q14382" s="3"/>
      <c r="U14382" s="3"/>
    </row>
    <row r="14383" spans="1:21" x14ac:dyDescent="0.3">
      <c r="A14383" s="1"/>
      <c r="B14383" s="1"/>
      <c r="C14383" s="2"/>
      <c r="J14383" s="3"/>
      <c r="O14383" s="4"/>
      <c r="P14383" s="3"/>
      <c r="Q14383" s="3"/>
      <c r="U14383" s="3"/>
    </row>
    <row r="14384" spans="1:21" x14ac:dyDescent="0.3">
      <c r="A14384" s="1"/>
      <c r="B14384" s="1"/>
      <c r="C14384" s="2"/>
      <c r="J14384" s="3"/>
      <c r="O14384" s="4"/>
      <c r="P14384" s="3"/>
      <c r="Q14384" s="3"/>
      <c r="U14384" s="3"/>
    </row>
    <row r="14385" spans="1:21" x14ac:dyDescent="0.3">
      <c r="A14385" s="1"/>
      <c r="B14385" s="1"/>
      <c r="C14385" s="2"/>
      <c r="J14385" s="3"/>
      <c r="O14385" s="4"/>
      <c r="P14385" s="3"/>
      <c r="Q14385" s="3"/>
      <c r="U14385" s="3"/>
    </row>
    <row r="14386" spans="1:21" x14ac:dyDescent="0.3">
      <c r="A14386" s="1"/>
      <c r="B14386" s="1"/>
      <c r="C14386" s="2"/>
      <c r="J14386" s="3"/>
      <c r="O14386" s="4"/>
      <c r="P14386" s="3"/>
      <c r="Q14386" s="3"/>
      <c r="U14386" s="3"/>
    </row>
    <row r="14387" spans="1:21" x14ac:dyDescent="0.3">
      <c r="A14387" s="1"/>
      <c r="B14387" s="1"/>
      <c r="C14387" s="2"/>
      <c r="J14387" s="3"/>
      <c r="O14387" s="4"/>
      <c r="P14387" s="3"/>
      <c r="Q14387" s="3"/>
      <c r="U14387" s="3"/>
    </row>
    <row r="14388" spans="1:21" x14ac:dyDescent="0.3">
      <c r="A14388" s="1"/>
      <c r="B14388" s="1"/>
      <c r="C14388" s="2"/>
      <c r="J14388" s="3"/>
      <c r="O14388" s="4"/>
      <c r="P14388" s="3"/>
      <c r="Q14388" s="3"/>
      <c r="U14388" s="3"/>
    </row>
    <row r="14389" spans="1:21" x14ac:dyDescent="0.3">
      <c r="A14389" s="1"/>
      <c r="B14389" s="1"/>
      <c r="C14389" s="2"/>
      <c r="J14389" s="3"/>
      <c r="O14389" s="4"/>
      <c r="P14389" s="3"/>
      <c r="Q14389" s="3"/>
      <c r="S14389" s="4"/>
      <c r="U14389" s="3"/>
    </row>
    <row r="14390" spans="1:21" x14ac:dyDescent="0.3">
      <c r="A14390" s="1"/>
      <c r="B14390" s="1"/>
      <c r="C14390" s="2"/>
      <c r="J14390" s="3"/>
      <c r="O14390" s="4"/>
      <c r="P14390" s="3"/>
      <c r="Q14390" s="3"/>
      <c r="U14390" s="3"/>
    </row>
    <row r="14391" spans="1:21" x14ac:dyDescent="0.3">
      <c r="A14391" s="1"/>
      <c r="B14391" s="1"/>
      <c r="C14391" s="2"/>
      <c r="J14391" s="3"/>
      <c r="O14391" s="4"/>
      <c r="P14391" s="3"/>
      <c r="U14391" s="3"/>
    </row>
    <row r="14392" spans="1:21" x14ac:dyDescent="0.3">
      <c r="A14392" s="1"/>
      <c r="B14392" s="1"/>
      <c r="C14392" s="2"/>
      <c r="J14392" s="3"/>
      <c r="O14392" s="4"/>
      <c r="P14392" s="3"/>
      <c r="U14392" s="3"/>
    </row>
    <row r="14393" spans="1:21" x14ac:dyDescent="0.3">
      <c r="A14393" s="1"/>
      <c r="B14393" s="1"/>
      <c r="C14393" s="2"/>
      <c r="J14393" s="3"/>
      <c r="O14393" s="4"/>
      <c r="P14393" s="3"/>
      <c r="Q14393" s="3"/>
      <c r="U14393" s="3"/>
    </row>
    <row r="14394" spans="1:21" x14ac:dyDescent="0.3">
      <c r="A14394" s="1"/>
      <c r="B14394" s="1"/>
      <c r="C14394" s="2"/>
      <c r="J14394" s="3"/>
      <c r="O14394" s="4"/>
      <c r="P14394" s="3"/>
      <c r="Q14394" s="3"/>
      <c r="U14394" s="3"/>
    </row>
    <row r="14395" spans="1:21" x14ac:dyDescent="0.3">
      <c r="A14395" s="1"/>
      <c r="B14395" s="1"/>
      <c r="C14395" s="2"/>
      <c r="J14395" s="3"/>
      <c r="O14395" s="4"/>
      <c r="P14395" s="3"/>
      <c r="U14395" s="3"/>
    </row>
    <row r="14396" spans="1:21" x14ac:dyDescent="0.3">
      <c r="A14396" s="1"/>
      <c r="B14396" s="1"/>
      <c r="C14396" s="2"/>
      <c r="J14396" s="3"/>
      <c r="O14396" s="4"/>
      <c r="P14396" s="3"/>
      <c r="U14396" s="3"/>
    </row>
    <row r="14397" spans="1:21" x14ac:dyDescent="0.3">
      <c r="A14397" s="1"/>
      <c r="B14397" s="1"/>
      <c r="C14397" s="2"/>
      <c r="J14397" s="3"/>
      <c r="O14397" s="4"/>
      <c r="P14397" s="3"/>
      <c r="Q14397" s="3"/>
      <c r="U14397" s="3"/>
    </row>
    <row r="14398" spans="1:21" x14ac:dyDescent="0.3">
      <c r="A14398" s="1"/>
      <c r="B14398" s="1"/>
      <c r="C14398" s="2"/>
      <c r="J14398" s="3"/>
      <c r="O14398" s="4"/>
      <c r="P14398" s="3"/>
      <c r="U14398" s="3"/>
    </row>
    <row r="14399" spans="1:21" x14ac:dyDescent="0.3">
      <c r="A14399" s="1"/>
      <c r="B14399" s="1"/>
      <c r="C14399" s="2"/>
      <c r="J14399" s="3"/>
      <c r="O14399" s="4"/>
      <c r="P14399" s="3"/>
      <c r="U14399" s="3"/>
    </row>
    <row r="14400" spans="1:21" x14ac:dyDescent="0.3">
      <c r="A14400" s="1"/>
      <c r="B14400" s="1"/>
      <c r="C14400" s="2"/>
      <c r="J14400" s="3"/>
      <c r="O14400" s="4"/>
      <c r="P14400" s="3"/>
      <c r="Q14400" s="3"/>
      <c r="U14400" s="3"/>
    </row>
    <row r="14401" spans="1:21" x14ac:dyDescent="0.3">
      <c r="A14401" s="1"/>
      <c r="B14401" s="1"/>
      <c r="C14401" s="2"/>
      <c r="J14401" s="3"/>
      <c r="O14401" s="4"/>
      <c r="P14401" s="3"/>
      <c r="U14401" s="3"/>
    </row>
    <row r="14402" spans="1:21" x14ac:dyDescent="0.3">
      <c r="A14402" s="1"/>
      <c r="B14402" s="1"/>
      <c r="C14402" s="2"/>
      <c r="J14402" s="3"/>
      <c r="O14402" s="4"/>
      <c r="P14402" s="3"/>
      <c r="Q14402" s="3"/>
      <c r="U14402" s="3"/>
    </row>
    <row r="14403" spans="1:21" x14ac:dyDescent="0.3">
      <c r="A14403" s="1"/>
      <c r="B14403" s="1"/>
      <c r="C14403" s="2"/>
      <c r="J14403" s="3"/>
      <c r="O14403" s="4"/>
      <c r="P14403" s="3"/>
      <c r="U14403" s="3"/>
    </row>
    <row r="14404" spans="1:21" x14ac:dyDescent="0.3">
      <c r="A14404" s="1"/>
      <c r="B14404" s="1"/>
      <c r="C14404" s="2"/>
      <c r="J14404" s="3"/>
      <c r="O14404" s="4"/>
      <c r="P14404" s="3"/>
      <c r="Q14404" s="3"/>
      <c r="U14404" s="3"/>
    </row>
    <row r="14405" spans="1:21" x14ac:dyDescent="0.3">
      <c r="A14405" s="1"/>
      <c r="B14405" s="1"/>
      <c r="C14405" s="2"/>
      <c r="J14405" s="3"/>
      <c r="O14405" s="4"/>
      <c r="P14405" s="3"/>
      <c r="Q14405" s="3"/>
      <c r="U14405" s="3"/>
    </row>
    <row r="14406" spans="1:21" x14ac:dyDescent="0.3">
      <c r="A14406" s="1"/>
      <c r="B14406" s="1"/>
      <c r="C14406" s="2"/>
      <c r="J14406" s="3"/>
      <c r="O14406" s="4"/>
      <c r="P14406" s="3"/>
      <c r="Q14406" s="3"/>
      <c r="U14406" s="3"/>
    </row>
    <row r="14407" spans="1:21" x14ac:dyDescent="0.3">
      <c r="A14407" s="1"/>
      <c r="B14407" s="1"/>
      <c r="C14407" s="2"/>
      <c r="J14407" s="3"/>
      <c r="O14407" s="4"/>
      <c r="P14407" s="3"/>
      <c r="Q14407" s="3"/>
      <c r="U14407" s="3"/>
    </row>
    <row r="14408" spans="1:21" x14ac:dyDescent="0.3">
      <c r="A14408" s="1"/>
      <c r="B14408" s="1"/>
      <c r="C14408" s="2"/>
      <c r="J14408" s="3"/>
      <c r="O14408" s="4"/>
      <c r="P14408" s="3"/>
      <c r="Q14408" s="3"/>
      <c r="U14408" s="3"/>
    </row>
    <row r="14409" spans="1:21" x14ac:dyDescent="0.3">
      <c r="A14409" s="1"/>
      <c r="B14409" s="1"/>
      <c r="C14409" s="2"/>
      <c r="J14409" s="3"/>
      <c r="O14409" s="4"/>
      <c r="P14409" s="3"/>
      <c r="U14409" s="3"/>
    </row>
    <row r="14410" spans="1:21" x14ac:dyDescent="0.3">
      <c r="A14410" s="1"/>
      <c r="B14410" s="1"/>
      <c r="C14410" s="2"/>
      <c r="J14410" s="3"/>
      <c r="O14410" s="4"/>
      <c r="P14410" s="3"/>
      <c r="U14410" s="3"/>
    </row>
    <row r="14411" spans="1:21" x14ac:dyDescent="0.3">
      <c r="A14411" s="1"/>
      <c r="B14411" s="1"/>
      <c r="C14411" s="2"/>
      <c r="J14411" s="3"/>
      <c r="O14411" s="4"/>
      <c r="P14411" s="3"/>
      <c r="Q14411" s="3"/>
      <c r="U14411" s="3"/>
    </row>
    <row r="14412" spans="1:21" x14ac:dyDescent="0.3">
      <c r="A14412" s="1"/>
      <c r="B14412" s="1"/>
      <c r="C14412" s="2"/>
      <c r="J14412" s="3"/>
      <c r="O14412" s="4"/>
      <c r="P14412" s="3"/>
      <c r="U14412" s="3"/>
    </row>
    <row r="14413" spans="1:21" x14ac:dyDescent="0.3">
      <c r="A14413" s="1"/>
      <c r="B14413" s="1"/>
      <c r="C14413" s="2"/>
      <c r="J14413" s="3"/>
      <c r="O14413" s="4"/>
      <c r="P14413" s="3"/>
      <c r="Q14413" s="3"/>
      <c r="U14413" s="3"/>
    </row>
    <row r="14414" spans="1:21" x14ac:dyDescent="0.3">
      <c r="A14414" s="1"/>
      <c r="B14414" s="1"/>
      <c r="C14414" s="2"/>
      <c r="J14414" s="3"/>
      <c r="O14414" s="4"/>
      <c r="P14414" s="3"/>
      <c r="U14414" s="3"/>
    </row>
    <row r="14415" spans="1:21" x14ac:dyDescent="0.3">
      <c r="A14415" s="1"/>
      <c r="B14415" s="1"/>
      <c r="C14415" s="2"/>
      <c r="J14415" s="3"/>
      <c r="O14415" s="4"/>
      <c r="P14415" s="3"/>
      <c r="Q14415" s="3"/>
      <c r="U14415" s="3"/>
    </row>
    <row r="14416" spans="1:21" x14ac:dyDescent="0.3">
      <c r="A14416" s="1"/>
      <c r="B14416" s="1"/>
      <c r="C14416" s="2"/>
      <c r="J14416" s="3"/>
      <c r="O14416" s="4"/>
      <c r="P14416" s="3"/>
      <c r="U14416" s="3"/>
    </row>
    <row r="14417" spans="1:21" x14ac:dyDescent="0.3">
      <c r="A14417" s="1"/>
      <c r="B14417" s="1"/>
      <c r="C14417" s="2"/>
      <c r="J14417" s="3"/>
      <c r="O14417" s="4"/>
      <c r="P14417" s="3"/>
      <c r="U14417" s="3"/>
    </row>
    <row r="14418" spans="1:21" x14ac:dyDescent="0.3">
      <c r="A14418" s="1"/>
      <c r="B14418" s="1"/>
      <c r="C14418" s="2"/>
      <c r="J14418" s="3"/>
      <c r="O14418" s="4"/>
      <c r="P14418" s="3"/>
      <c r="U14418" s="3"/>
    </row>
    <row r="14419" spans="1:21" x14ac:dyDescent="0.3">
      <c r="A14419" s="1"/>
      <c r="B14419" s="1"/>
      <c r="C14419" s="2"/>
      <c r="J14419" s="3"/>
      <c r="O14419" s="4"/>
      <c r="P14419" s="3"/>
      <c r="U14419" s="3"/>
    </row>
    <row r="14420" spans="1:21" x14ac:dyDescent="0.3">
      <c r="A14420" s="1"/>
      <c r="B14420" s="1"/>
      <c r="C14420" s="2"/>
      <c r="J14420" s="3"/>
      <c r="O14420" s="4"/>
      <c r="P14420" s="3"/>
      <c r="Q14420" s="3"/>
      <c r="U14420" s="3"/>
    </row>
    <row r="14421" spans="1:21" x14ac:dyDescent="0.3">
      <c r="A14421" s="1"/>
      <c r="B14421" s="1"/>
      <c r="C14421" s="2"/>
      <c r="J14421" s="3"/>
      <c r="O14421" s="4"/>
      <c r="P14421" s="3"/>
      <c r="Q14421" s="3"/>
      <c r="U14421" s="3"/>
    </row>
    <row r="14422" spans="1:21" x14ac:dyDescent="0.3">
      <c r="A14422" s="1"/>
      <c r="B14422" s="1"/>
      <c r="C14422" s="2"/>
      <c r="J14422" s="3"/>
      <c r="O14422" s="4"/>
      <c r="P14422" s="3"/>
      <c r="Q14422" s="3"/>
      <c r="U14422" s="3"/>
    </row>
    <row r="14423" spans="1:21" x14ac:dyDescent="0.3">
      <c r="A14423" s="1"/>
      <c r="B14423" s="1"/>
      <c r="C14423" s="2"/>
      <c r="J14423" s="3"/>
      <c r="O14423" s="4"/>
      <c r="P14423" s="3"/>
      <c r="U14423" s="3"/>
    </row>
    <row r="14424" spans="1:21" x14ac:dyDescent="0.3">
      <c r="A14424" s="1"/>
      <c r="B14424" s="1"/>
      <c r="C14424" s="2"/>
      <c r="J14424" s="3"/>
      <c r="O14424" s="4"/>
      <c r="P14424" s="3"/>
      <c r="U14424" s="3"/>
    </row>
    <row r="14425" spans="1:21" x14ac:dyDescent="0.3">
      <c r="A14425" s="1"/>
      <c r="B14425" s="1"/>
      <c r="C14425" s="2"/>
      <c r="J14425" s="3"/>
      <c r="O14425" s="4"/>
      <c r="P14425" s="3"/>
      <c r="U14425" s="3"/>
    </row>
    <row r="14426" spans="1:21" x14ac:dyDescent="0.3">
      <c r="A14426" s="1"/>
      <c r="B14426" s="1"/>
      <c r="C14426" s="2"/>
      <c r="J14426" s="3"/>
      <c r="O14426" s="4"/>
      <c r="P14426" s="3"/>
      <c r="U14426" s="3"/>
    </row>
    <row r="14427" spans="1:21" x14ac:dyDescent="0.3">
      <c r="A14427" s="1"/>
      <c r="B14427" s="1"/>
      <c r="C14427" s="2"/>
      <c r="J14427" s="3"/>
      <c r="O14427" s="4"/>
      <c r="P14427" s="3"/>
      <c r="U14427" s="3"/>
    </row>
    <row r="14428" spans="1:21" x14ac:dyDescent="0.3">
      <c r="A14428" s="1"/>
      <c r="B14428" s="1"/>
      <c r="C14428" s="2"/>
      <c r="J14428" s="3"/>
      <c r="O14428" s="4"/>
      <c r="P14428" s="3"/>
      <c r="U14428" s="3"/>
    </row>
    <row r="14429" spans="1:21" x14ac:dyDescent="0.3">
      <c r="A14429" s="1"/>
      <c r="B14429" s="1"/>
      <c r="C14429" s="2"/>
      <c r="J14429" s="3"/>
      <c r="O14429" s="4"/>
      <c r="P14429" s="3"/>
      <c r="Q14429" s="3"/>
      <c r="U14429" s="3"/>
    </row>
    <row r="14430" spans="1:21" x14ac:dyDescent="0.3">
      <c r="A14430" s="1"/>
      <c r="B14430" s="1"/>
      <c r="C14430" s="2"/>
      <c r="J14430" s="3"/>
      <c r="O14430" s="4"/>
      <c r="P14430" s="3"/>
      <c r="U14430" s="3"/>
    </row>
    <row r="14431" spans="1:21" x14ac:dyDescent="0.3">
      <c r="A14431" s="1"/>
      <c r="B14431" s="1"/>
      <c r="C14431" s="2"/>
      <c r="J14431" s="3"/>
      <c r="O14431" s="4"/>
      <c r="P14431" s="3"/>
      <c r="Q14431" s="3"/>
      <c r="U14431" s="3"/>
    </row>
    <row r="14432" spans="1:21" x14ac:dyDescent="0.3">
      <c r="A14432" s="1"/>
      <c r="B14432" s="1"/>
      <c r="C14432" s="2"/>
      <c r="J14432" s="3"/>
      <c r="O14432" s="4"/>
      <c r="P14432" s="3"/>
      <c r="U14432" s="3"/>
    </row>
    <row r="14433" spans="1:21" x14ac:dyDescent="0.3">
      <c r="A14433" s="1"/>
      <c r="B14433" s="1"/>
      <c r="C14433" s="2"/>
      <c r="J14433" s="3"/>
      <c r="O14433" s="4"/>
      <c r="P14433" s="3"/>
      <c r="Q14433" s="3"/>
      <c r="U14433" s="3"/>
    </row>
    <row r="14434" spans="1:21" x14ac:dyDescent="0.3">
      <c r="A14434" s="1"/>
      <c r="B14434" s="1"/>
      <c r="C14434" s="2"/>
      <c r="J14434" s="3"/>
      <c r="O14434" s="4"/>
      <c r="P14434" s="3"/>
      <c r="U14434" s="3"/>
    </row>
    <row r="14435" spans="1:21" x14ac:dyDescent="0.3">
      <c r="A14435" s="1"/>
      <c r="B14435" s="1"/>
      <c r="C14435" s="2"/>
      <c r="J14435" s="3"/>
      <c r="O14435" s="4"/>
      <c r="P14435" s="3"/>
      <c r="U14435" s="3"/>
    </row>
    <row r="14436" spans="1:21" x14ac:dyDescent="0.3">
      <c r="A14436" s="1"/>
      <c r="B14436" s="1"/>
      <c r="C14436" s="2"/>
      <c r="J14436" s="3"/>
      <c r="O14436" s="4"/>
      <c r="P14436" s="3"/>
      <c r="U14436" s="3"/>
    </row>
    <row r="14437" spans="1:21" x14ac:dyDescent="0.3">
      <c r="A14437" s="1"/>
      <c r="B14437" s="1"/>
      <c r="C14437" s="2"/>
      <c r="J14437" s="3"/>
      <c r="O14437" s="4"/>
      <c r="P14437" s="3"/>
      <c r="U14437" s="3"/>
    </row>
    <row r="14438" spans="1:21" x14ac:dyDescent="0.3">
      <c r="A14438" s="1"/>
      <c r="B14438" s="1"/>
      <c r="C14438" s="2"/>
      <c r="J14438" s="3"/>
      <c r="O14438" s="4"/>
      <c r="P14438" s="3"/>
      <c r="U14438" s="3"/>
    </row>
    <row r="14439" spans="1:21" x14ac:dyDescent="0.3">
      <c r="A14439" s="1"/>
      <c r="B14439" s="1"/>
      <c r="C14439" s="2"/>
      <c r="J14439" s="3"/>
      <c r="O14439" s="4"/>
      <c r="P14439" s="3"/>
      <c r="U14439" s="3"/>
    </row>
    <row r="14440" spans="1:21" x14ac:dyDescent="0.3">
      <c r="A14440" s="1"/>
      <c r="B14440" s="1"/>
      <c r="C14440" s="2"/>
      <c r="J14440" s="3"/>
      <c r="O14440" s="4"/>
      <c r="P14440" s="3"/>
      <c r="U14440" s="3"/>
    </row>
    <row r="14441" spans="1:21" x14ac:dyDescent="0.3">
      <c r="A14441" s="1"/>
      <c r="B14441" s="1"/>
      <c r="C14441" s="2"/>
      <c r="J14441" s="3"/>
      <c r="O14441" s="4"/>
      <c r="P14441" s="3"/>
      <c r="Q14441" s="3"/>
      <c r="U14441" s="3"/>
    </row>
    <row r="14442" spans="1:21" x14ac:dyDescent="0.3">
      <c r="A14442" s="1"/>
      <c r="B14442" s="1"/>
      <c r="C14442" s="2"/>
      <c r="J14442" s="3"/>
      <c r="O14442" s="4"/>
      <c r="P14442" s="3"/>
      <c r="Q14442" s="3"/>
      <c r="U14442" s="3"/>
    </row>
    <row r="14443" spans="1:21" x14ac:dyDescent="0.3">
      <c r="A14443" s="1"/>
      <c r="B14443" s="1"/>
      <c r="C14443" s="2"/>
      <c r="J14443" s="3"/>
      <c r="O14443" s="4"/>
      <c r="P14443" s="3"/>
      <c r="U14443" s="3"/>
    </row>
    <row r="14444" spans="1:21" x14ac:dyDescent="0.3">
      <c r="A14444" s="1"/>
      <c r="B14444" s="1"/>
      <c r="C14444" s="2"/>
      <c r="J14444" s="3"/>
      <c r="O14444" s="4"/>
      <c r="P14444" s="3"/>
      <c r="U14444" s="3"/>
    </row>
    <row r="14445" spans="1:21" x14ac:dyDescent="0.3">
      <c r="A14445" s="1"/>
      <c r="B14445" s="1"/>
      <c r="C14445" s="2"/>
      <c r="J14445" s="3"/>
      <c r="O14445" s="4"/>
      <c r="P14445" s="3"/>
      <c r="Q14445" s="3"/>
      <c r="U14445" s="3"/>
    </row>
    <row r="14446" spans="1:21" x14ac:dyDescent="0.3">
      <c r="A14446" s="1"/>
      <c r="B14446" s="1"/>
      <c r="C14446" s="2"/>
      <c r="J14446" s="3"/>
      <c r="O14446" s="4"/>
      <c r="P14446" s="3"/>
      <c r="Q14446" s="3"/>
      <c r="U14446" s="3"/>
    </row>
    <row r="14447" spans="1:21" x14ac:dyDescent="0.3">
      <c r="A14447" s="1"/>
      <c r="B14447" s="1"/>
      <c r="C14447" s="2"/>
      <c r="J14447" s="3"/>
      <c r="O14447" s="4"/>
      <c r="P14447" s="3"/>
      <c r="U14447" s="3"/>
    </row>
    <row r="14448" spans="1:21" x14ac:dyDescent="0.3">
      <c r="A14448" s="1"/>
      <c r="B14448" s="1"/>
      <c r="C14448" s="2"/>
      <c r="J14448" s="3"/>
      <c r="O14448" s="4"/>
      <c r="P14448" s="3"/>
      <c r="U14448" s="3"/>
    </row>
    <row r="14449" spans="1:21" x14ac:dyDescent="0.3">
      <c r="A14449" s="1"/>
      <c r="B14449" s="1"/>
      <c r="C14449" s="2"/>
      <c r="J14449" s="3"/>
      <c r="O14449" s="4"/>
      <c r="P14449" s="3"/>
      <c r="U14449" s="3"/>
    </row>
    <row r="14450" spans="1:21" x14ac:dyDescent="0.3">
      <c r="A14450" s="1"/>
      <c r="B14450" s="1"/>
      <c r="C14450" s="2"/>
      <c r="J14450" s="3"/>
      <c r="O14450" s="4"/>
      <c r="P14450" s="3"/>
      <c r="U14450" s="3"/>
    </row>
    <row r="14451" spans="1:21" x14ac:dyDescent="0.3">
      <c r="A14451" s="1"/>
      <c r="B14451" s="1"/>
      <c r="C14451" s="2"/>
      <c r="J14451" s="3"/>
      <c r="O14451" s="4"/>
      <c r="P14451" s="3"/>
      <c r="U14451" s="3"/>
    </row>
    <row r="14452" spans="1:21" x14ac:dyDescent="0.3">
      <c r="A14452" s="1"/>
      <c r="B14452" s="1"/>
      <c r="C14452" s="2"/>
      <c r="J14452" s="3"/>
      <c r="O14452" s="4"/>
      <c r="P14452" s="3"/>
      <c r="Q14452" s="3"/>
      <c r="U14452" s="3"/>
    </row>
    <row r="14453" spans="1:21" x14ac:dyDescent="0.3">
      <c r="A14453" s="1"/>
      <c r="B14453" s="1"/>
      <c r="C14453" s="2"/>
      <c r="J14453" s="3"/>
      <c r="O14453" s="4"/>
      <c r="P14453" s="3"/>
      <c r="U14453" s="3"/>
    </row>
    <row r="14454" spans="1:21" x14ac:dyDescent="0.3">
      <c r="A14454" s="1"/>
      <c r="B14454" s="1"/>
      <c r="C14454" s="2"/>
      <c r="J14454" s="3"/>
      <c r="O14454" s="4"/>
      <c r="P14454" s="3"/>
      <c r="U14454" s="3"/>
    </row>
    <row r="14455" spans="1:21" x14ac:dyDescent="0.3">
      <c r="A14455" s="1"/>
      <c r="B14455" s="1"/>
      <c r="C14455" s="2"/>
      <c r="J14455" s="3"/>
      <c r="O14455" s="4"/>
      <c r="P14455" s="3"/>
      <c r="U14455" s="3"/>
    </row>
    <row r="14456" spans="1:21" x14ac:dyDescent="0.3">
      <c r="A14456" s="1"/>
      <c r="B14456" s="1"/>
      <c r="C14456" s="2"/>
      <c r="J14456" s="3"/>
      <c r="O14456" s="4"/>
      <c r="P14456" s="3"/>
      <c r="U14456" s="3"/>
    </row>
    <row r="14457" spans="1:21" x14ac:dyDescent="0.3">
      <c r="A14457" s="1"/>
      <c r="B14457" s="1"/>
      <c r="C14457" s="2"/>
      <c r="J14457" s="3"/>
      <c r="O14457" s="4"/>
      <c r="P14457" s="3"/>
      <c r="Q14457" s="3"/>
      <c r="U14457" s="3"/>
    </row>
    <row r="14458" spans="1:21" x14ac:dyDescent="0.3">
      <c r="A14458" s="1"/>
      <c r="B14458" s="1"/>
      <c r="C14458" s="2"/>
      <c r="J14458" s="3"/>
      <c r="O14458" s="4"/>
      <c r="P14458" s="3"/>
      <c r="U14458" s="3"/>
    </row>
    <row r="14459" spans="1:21" x14ac:dyDescent="0.3">
      <c r="A14459" s="1"/>
      <c r="B14459" s="1"/>
      <c r="C14459" s="2"/>
      <c r="J14459" s="3"/>
      <c r="O14459" s="4"/>
      <c r="P14459" s="3"/>
      <c r="U14459" s="3"/>
    </row>
    <row r="14460" spans="1:21" x14ac:dyDescent="0.3">
      <c r="A14460" s="1"/>
      <c r="B14460" s="1"/>
      <c r="C14460" s="2"/>
      <c r="J14460" s="3"/>
      <c r="O14460" s="4"/>
      <c r="P14460" s="3"/>
      <c r="U14460" s="3"/>
    </row>
    <row r="14461" spans="1:21" x14ac:dyDescent="0.3">
      <c r="A14461" s="1"/>
      <c r="B14461" s="1"/>
      <c r="C14461" s="2"/>
      <c r="J14461" s="3"/>
      <c r="O14461" s="4"/>
      <c r="P14461" s="3"/>
      <c r="U14461" s="3"/>
    </row>
    <row r="14462" spans="1:21" x14ac:dyDescent="0.3">
      <c r="A14462" s="1"/>
      <c r="B14462" s="1"/>
      <c r="C14462" s="2"/>
      <c r="J14462" s="3"/>
      <c r="O14462" s="4"/>
      <c r="P14462" s="3"/>
      <c r="U14462" s="3"/>
    </row>
    <row r="14463" spans="1:21" x14ac:dyDescent="0.3">
      <c r="A14463" s="1"/>
      <c r="B14463" s="1"/>
      <c r="C14463" s="2"/>
      <c r="J14463" s="3"/>
      <c r="O14463" s="4"/>
      <c r="P14463" s="3"/>
      <c r="U14463" s="3"/>
    </row>
    <row r="14464" spans="1:21" x14ac:dyDescent="0.3">
      <c r="A14464" s="1"/>
      <c r="B14464" s="1"/>
      <c r="C14464" s="2"/>
      <c r="J14464" s="3"/>
      <c r="O14464" s="4"/>
      <c r="P14464" s="3"/>
      <c r="U14464" s="3"/>
    </row>
    <row r="14465" spans="1:21" x14ac:dyDescent="0.3">
      <c r="A14465" s="1"/>
      <c r="B14465" s="1"/>
      <c r="C14465" s="2"/>
      <c r="J14465" s="3"/>
      <c r="O14465" s="4"/>
      <c r="P14465" s="3"/>
      <c r="U14465" s="3"/>
    </row>
    <row r="14466" spans="1:21" x14ac:dyDescent="0.3">
      <c r="A14466" s="1"/>
      <c r="B14466" s="1"/>
      <c r="C14466" s="2"/>
      <c r="J14466" s="3"/>
      <c r="O14466" s="4"/>
      <c r="P14466" s="3"/>
      <c r="U14466" s="3"/>
    </row>
    <row r="14467" spans="1:21" x14ac:dyDescent="0.3">
      <c r="A14467" s="1"/>
      <c r="B14467" s="1"/>
      <c r="C14467" s="2"/>
      <c r="J14467" s="3"/>
      <c r="O14467" s="4"/>
      <c r="P14467" s="3"/>
      <c r="U14467" s="3"/>
    </row>
    <row r="14468" spans="1:21" x14ac:dyDescent="0.3">
      <c r="A14468" s="1"/>
      <c r="B14468" s="1"/>
      <c r="C14468" s="2"/>
      <c r="J14468" s="3"/>
      <c r="O14468" s="4"/>
      <c r="P14468" s="3"/>
      <c r="U14468" s="3"/>
    </row>
    <row r="14469" spans="1:21" x14ac:dyDescent="0.3">
      <c r="A14469" s="1"/>
      <c r="B14469" s="1"/>
      <c r="C14469" s="2"/>
      <c r="J14469" s="3"/>
      <c r="O14469" s="4"/>
      <c r="P14469" s="3"/>
      <c r="U14469" s="3"/>
    </row>
    <row r="14470" spans="1:21" x14ac:dyDescent="0.3">
      <c r="A14470" s="1"/>
      <c r="B14470" s="1"/>
      <c r="C14470" s="2"/>
      <c r="J14470" s="3"/>
      <c r="O14470" s="4"/>
      <c r="P14470" s="3"/>
      <c r="U14470" s="3"/>
    </row>
    <row r="14471" spans="1:21" x14ac:dyDescent="0.3">
      <c r="A14471" s="1"/>
      <c r="B14471" s="1"/>
      <c r="C14471" s="2"/>
      <c r="J14471" s="3"/>
      <c r="O14471" s="4"/>
      <c r="P14471" s="3"/>
      <c r="U14471" s="3"/>
    </row>
    <row r="14472" spans="1:21" x14ac:dyDescent="0.3">
      <c r="A14472" s="1"/>
      <c r="B14472" s="1"/>
      <c r="C14472" s="2"/>
      <c r="J14472" s="3"/>
      <c r="O14472" s="4"/>
      <c r="P14472" s="3"/>
      <c r="U14472" s="3"/>
    </row>
    <row r="14473" spans="1:21" x14ac:dyDescent="0.3">
      <c r="A14473" s="1"/>
      <c r="B14473" s="1"/>
      <c r="C14473" s="2"/>
      <c r="J14473" s="3"/>
      <c r="O14473" s="4"/>
      <c r="P14473" s="3"/>
      <c r="U14473" s="3"/>
    </row>
    <row r="14474" spans="1:21" x14ac:dyDescent="0.3">
      <c r="A14474" s="1"/>
      <c r="B14474" s="1"/>
      <c r="C14474" s="2"/>
      <c r="J14474" s="3"/>
      <c r="O14474" s="4"/>
      <c r="P14474" s="3"/>
      <c r="U14474" s="3"/>
    </row>
    <row r="14475" spans="1:21" x14ac:dyDescent="0.3">
      <c r="A14475" s="1"/>
      <c r="B14475" s="1"/>
      <c r="C14475" s="2"/>
      <c r="J14475" s="3"/>
      <c r="O14475" s="4"/>
      <c r="P14475" s="3"/>
      <c r="U14475" s="3"/>
    </row>
    <row r="14476" spans="1:21" x14ac:dyDescent="0.3">
      <c r="A14476" s="1"/>
      <c r="B14476" s="1"/>
      <c r="C14476" s="2"/>
      <c r="J14476" s="3"/>
      <c r="O14476" s="4"/>
      <c r="P14476" s="3"/>
      <c r="U14476" s="3"/>
    </row>
    <row r="14477" spans="1:21" x14ac:dyDescent="0.3">
      <c r="A14477" s="1"/>
      <c r="B14477" s="1"/>
      <c r="C14477" s="2"/>
      <c r="J14477" s="3"/>
      <c r="O14477" s="4"/>
      <c r="P14477" s="3"/>
      <c r="U14477" s="3"/>
    </row>
    <row r="14478" spans="1:21" x14ac:dyDescent="0.3">
      <c r="A14478" s="1"/>
      <c r="B14478" s="1"/>
      <c r="C14478" s="2"/>
      <c r="J14478" s="3"/>
      <c r="O14478" s="4"/>
      <c r="P14478" s="3"/>
      <c r="Q14478" s="3"/>
      <c r="U14478" s="3"/>
    </row>
    <row r="14479" spans="1:21" x14ac:dyDescent="0.3">
      <c r="A14479" s="1"/>
      <c r="B14479" s="1"/>
      <c r="C14479" s="2"/>
      <c r="J14479" s="3"/>
      <c r="O14479" s="4"/>
      <c r="P14479" s="3"/>
      <c r="U14479" s="3"/>
    </row>
    <row r="14480" spans="1:21" x14ac:dyDescent="0.3">
      <c r="A14480" s="1"/>
      <c r="B14480" s="1"/>
      <c r="C14480" s="2"/>
      <c r="J14480" s="3"/>
      <c r="O14480" s="4"/>
      <c r="P14480" s="3"/>
      <c r="U14480" s="3"/>
    </row>
    <row r="14481" spans="1:21" x14ac:dyDescent="0.3">
      <c r="A14481" s="1"/>
      <c r="B14481" s="1"/>
      <c r="C14481" s="2"/>
      <c r="J14481" s="3"/>
      <c r="O14481" s="4"/>
      <c r="P14481" s="3"/>
      <c r="U14481" s="3"/>
    </row>
    <row r="14482" spans="1:21" x14ac:dyDescent="0.3">
      <c r="A14482" s="1"/>
      <c r="B14482" s="1"/>
      <c r="C14482" s="2"/>
      <c r="J14482" s="3"/>
      <c r="O14482" s="4"/>
      <c r="P14482" s="3"/>
      <c r="U14482" s="3"/>
    </row>
    <row r="14483" spans="1:21" x14ac:dyDescent="0.3">
      <c r="A14483" s="1"/>
      <c r="B14483" s="1"/>
      <c r="C14483" s="2"/>
      <c r="J14483" s="3"/>
      <c r="O14483" s="4"/>
      <c r="P14483" s="3"/>
      <c r="U14483" s="3"/>
    </row>
    <row r="14484" spans="1:21" x14ac:dyDescent="0.3">
      <c r="A14484" s="1"/>
      <c r="B14484" s="1"/>
      <c r="C14484" s="2"/>
      <c r="J14484" s="3"/>
      <c r="O14484" s="4"/>
      <c r="P14484" s="3"/>
      <c r="U14484" s="3"/>
    </row>
    <row r="14485" spans="1:21" x14ac:dyDescent="0.3">
      <c r="A14485" s="1"/>
      <c r="B14485" s="1"/>
      <c r="C14485" s="2"/>
      <c r="J14485" s="3"/>
      <c r="O14485" s="4"/>
      <c r="P14485" s="3"/>
      <c r="U14485" s="3"/>
    </row>
    <row r="14486" spans="1:21" x14ac:dyDescent="0.3">
      <c r="A14486" s="1"/>
      <c r="B14486" s="1"/>
      <c r="C14486" s="2"/>
      <c r="J14486" s="3"/>
      <c r="O14486" s="4"/>
      <c r="P14486" s="3"/>
      <c r="U14486" s="3"/>
    </row>
    <row r="14487" spans="1:21" x14ac:dyDescent="0.3">
      <c r="A14487" s="1"/>
      <c r="B14487" s="1"/>
      <c r="C14487" s="2"/>
      <c r="J14487" s="3"/>
      <c r="O14487" s="4"/>
      <c r="P14487" s="3"/>
      <c r="U14487" s="3"/>
    </row>
    <row r="14488" spans="1:21" x14ac:dyDescent="0.3">
      <c r="A14488" s="1"/>
      <c r="B14488" s="1"/>
      <c r="C14488" s="2"/>
      <c r="J14488" s="3"/>
      <c r="O14488" s="4"/>
      <c r="P14488" s="3"/>
      <c r="U14488" s="3"/>
    </row>
    <row r="14489" spans="1:21" x14ac:dyDescent="0.3">
      <c r="A14489" s="1"/>
      <c r="B14489" s="1"/>
      <c r="C14489" s="2"/>
      <c r="J14489" s="3"/>
      <c r="O14489" s="4"/>
      <c r="P14489" s="3"/>
      <c r="U14489" s="3"/>
    </row>
    <row r="14490" spans="1:21" x14ac:dyDescent="0.3">
      <c r="A14490" s="1"/>
      <c r="B14490" s="1"/>
      <c r="C14490" s="2"/>
      <c r="J14490" s="3"/>
      <c r="O14490" s="4"/>
      <c r="P14490" s="3"/>
      <c r="U14490" s="3"/>
    </row>
    <row r="14491" spans="1:21" x14ac:dyDescent="0.3">
      <c r="A14491" s="1"/>
      <c r="B14491" s="1"/>
      <c r="C14491" s="2"/>
      <c r="J14491" s="3"/>
      <c r="O14491" s="4"/>
      <c r="P14491" s="3"/>
      <c r="U14491" s="3"/>
    </row>
    <row r="14492" spans="1:21" x14ac:dyDescent="0.3">
      <c r="A14492" s="1"/>
      <c r="B14492" s="1"/>
      <c r="C14492" s="2"/>
      <c r="J14492" s="3"/>
      <c r="O14492" s="4"/>
      <c r="P14492" s="3"/>
      <c r="U14492" s="3"/>
    </row>
    <row r="14493" spans="1:21" x14ac:dyDescent="0.3">
      <c r="A14493" s="1"/>
      <c r="B14493" s="1"/>
      <c r="C14493" s="2"/>
      <c r="J14493" s="3"/>
      <c r="O14493" s="4"/>
      <c r="P14493" s="3"/>
      <c r="U14493" s="3"/>
    </row>
    <row r="14494" spans="1:21" x14ac:dyDescent="0.3">
      <c r="A14494" s="1"/>
      <c r="B14494" s="1"/>
      <c r="C14494" s="2"/>
      <c r="J14494" s="3"/>
      <c r="O14494" s="4"/>
      <c r="P14494" s="3"/>
      <c r="U14494" s="3"/>
    </row>
    <row r="14495" spans="1:21" x14ac:dyDescent="0.3">
      <c r="A14495" s="1"/>
      <c r="B14495" s="1"/>
      <c r="C14495" s="2"/>
      <c r="J14495" s="3"/>
      <c r="O14495" s="4"/>
      <c r="P14495" s="3"/>
      <c r="U14495" s="3"/>
    </row>
    <row r="14496" spans="1:21" x14ac:dyDescent="0.3">
      <c r="A14496" s="1"/>
      <c r="B14496" s="1"/>
      <c r="C14496" s="2"/>
      <c r="J14496" s="3"/>
      <c r="O14496" s="4"/>
      <c r="P14496" s="3"/>
      <c r="U14496" s="3"/>
    </row>
    <row r="14497" spans="1:21" x14ac:dyDescent="0.3">
      <c r="A14497" s="1"/>
      <c r="B14497" s="1"/>
      <c r="C14497" s="2"/>
      <c r="J14497" s="3"/>
      <c r="O14497" s="4"/>
      <c r="P14497" s="3"/>
      <c r="U14497" s="3"/>
    </row>
    <row r="14498" spans="1:21" x14ac:dyDescent="0.3">
      <c r="A14498" s="1"/>
      <c r="B14498" s="1"/>
      <c r="C14498" s="2"/>
      <c r="J14498" s="3"/>
      <c r="O14498" s="4"/>
      <c r="P14498" s="3"/>
      <c r="U14498" s="3"/>
    </row>
    <row r="14499" spans="1:21" x14ac:dyDescent="0.3">
      <c r="A14499" s="1"/>
      <c r="B14499" s="1"/>
      <c r="C14499" s="2"/>
      <c r="J14499" s="3"/>
      <c r="O14499" s="4"/>
      <c r="P14499" s="3"/>
      <c r="U14499" s="3"/>
    </row>
    <row r="14500" spans="1:21" x14ac:dyDescent="0.3">
      <c r="A14500" s="1"/>
      <c r="B14500" s="1"/>
      <c r="C14500" s="2"/>
      <c r="J14500" s="3"/>
      <c r="O14500" s="4"/>
      <c r="P14500" s="3"/>
      <c r="U14500" s="3"/>
    </row>
    <row r="14501" spans="1:21" x14ac:dyDescent="0.3">
      <c r="A14501" s="1"/>
      <c r="B14501" s="1"/>
      <c r="C14501" s="2"/>
      <c r="J14501" s="3"/>
      <c r="O14501" s="4"/>
      <c r="P14501" s="3"/>
      <c r="U14501" s="3"/>
    </row>
    <row r="14502" spans="1:21" x14ac:dyDescent="0.3">
      <c r="A14502" s="1"/>
      <c r="B14502" s="1"/>
      <c r="C14502" s="2"/>
      <c r="J14502" s="3"/>
      <c r="O14502" s="4"/>
      <c r="P14502" s="3"/>
      <c r="U14502" s="3"/>
    </row>
    <row r="14503" spans="1:21" x14ac:dyDescent="0.3">
      <c r="A14503" s="1"/>
      <c r="B14503" s="1"/>
      <c r="C14503" s="2"/>
      <c r="J14503" s="3"/>
      <c r="O14503" s="4"/>
      <c r="P14503" s="3"/>
      <c r="U14503" s="3"/>
    </row>
    <row r="14504" spans="1:21" x14ac:dyDescent="0.3">
      <c r="A14504" s="1"/>
      <c r="B14504" s="1"/>
      <c r="C14504" s="2"/>
      <c r="J14504" s="3"/>
      <c r="O14504" s="4"/>
      <c r="P14504" s="3"/>
      <c r="U14504" s="3"/>
    </row>
    <row r="14505" spans="1:21" x14ac:dyDescent="0.3">
      <c r="A14505" s="1"/>
      <c r="B14505" s="1"/>
      <c r="C14505" s="2"/>
      <c r="J14505" s="3"/>
      <c r="O14505" s="4"/>
      <c r="P14505" s="3"/>
      <c r="U14505" s="3"/>
    </row>
    <row r="14506" spans="1:21" x14ac:dyDescent="0.3">
      <c r="A14506" s="1"/>
      <c r="B14506" s="1"/>
      <c r="C14506" s="2"/>
      <c r="J14506" s="3"/>
      <c r="O14506" s="4"/>
      <c r="P14506" s="3"/>
      <c r="Q14506" s="3"/>
      <c r="U14506" s="3"/>
    </row>
    <row r="14507" spans="1:21" x14ac:dyDescent="0.3">
      <c r="A14507" s="1"/>
      <c r="B14507" s="1"/>
      <c r="C14507" s="2"/>
      <c r="J14507" s="3"/>
      <c r="O14507" s="4"/>
      <c r="P14507" s="3"/>
      <c r="U14507" s="3"/>
    </row>
    <row r="14508" spans="1:21" x14ac:dyDescent="0.3">
      <c r="A14508" s="1"/>
      <c r="B14508" s="1"/>
      <c r="C14508" s="2"/>
      <c r="J14508" s="3"/>
      <c r="O14508" s="4"/>
      <c r="P14508" s="3"/>
      <c r="U14508" s="3"/>
    </row>
    <row r="14509" spans="1:21" x14ac:dyDescent="0.3">
      <c r="A14509" s="1"/>
      <c r="B14509" s="1"/>
      <c r="C14509" s="2"/>
      <c r="J14509" s="3"/>
      <c r="O14509" s="4"/>
      <c r="P14509" s="3"/>
      <c r="U14509" s="3"/>
    </row>
    <row r="14510" spans="1:21" x14ac:dyDescent="0.3">
      <c r="A14510" s="1"/>
      <c r="B14510" s="1"/>
      <c r="C14510" s="2"/>
      <c r="J14510" s="3"/>
      <c r="O14510" s="4"/>
      <c r="P14510" s="3"/>
      <c r="U14510" s="3"/>
    </row>
    <row r="14511" spans="1:21" x14ac:dyDescent="0.3">
      <c r="A14511" s="1"/>
      <c r="B14511" s="1"/>
      <c r="C14511" s="2"/>
      <c r="J14511" s="3"/>
      <c r="O14511" s="4"/>
      <c r="P14511" s="3"/>
      <c r="U14511" s="3"/>
    </row>
    <row r="14512" spans="1:21" x14ac:dyDescent="0.3">
      <c r="A14512" s="1"/>
      <c r="B14512" s="1"/>
      <c r="C14512" s="2"/>
      <c r="J14512" s="3"/>
      <c r="O14512" s="4"/>
      <c r="P14512" s="3"/>
      <c r="U14512" s="3"/>
    </row>
    <row r="14513" spans="1:21" x14ac:dyDescent="0.3">
      <c r="A14513" s="1"/>
      <c r="B14513" s="1"/>
      <c r="C14513" s="2"/>
      <c r="J14513" s="3"/>
      <c r="O14513" s="4"/>
      <c r="P14513" s="3"/>
      <c r="U14513" s="3"/>
    </row>
    <row r="14514" spans="1:21" x14ac:dyDescent="0.3">
      <c r="A14514" s="1"/>
      <c r="B14514" s="1"/>
      <c r="C14514" s="2"/>
      <c r="J14514" s="3"/>
      <c r="O14514" s="4"/>
      <c r="P14514" s="3"/>
      <c r="U14514" s="3"/>
    </row>
    <row r="14515" spans="1:21" x14ac:dyDescent="0.3">
      <c r="A14515" s="1"/>
      <c r="B14515" s="1"/>
      <c r="C14515" s="2"/>
      <c r="J14515" s="3"/>
      <c r="O14515" s="4"/>
      <c r="P14515" s="3"/>
      <c r="U14515" s="3"/>
    </row>
    <row r="14516" spans="1:21" x14ac:dyDescent="0.3">
      <c r="A14516" s="1"/>
      <c r="B14516" s="1"/>
      <c r="C14516" s="2"/>
      <c r="J14516" s="3"/>
      <c r="O14516" s="4"/>
      <c r="P14516" s="3"/>
      <c r="U14516" s="3"/>
    </row>
    <row r="14517" spans="1:21" x14ac:dyDescent="0.3">
      <c r="A14517" s="1"/>
      <c r="B14517" s="1"/>
      <c r="C14517" s="2"/>
      <c r="J14517" s="3"/>
      <c r="O14517" s="4"/>
      <c r="P14517" s="3"/>
      <c r="U14517" s="3"/>
    </row>
    <row r="14518" spans="1:21" x14ac:dyDescent="0.3">
      <c r="A14518" s="1"/>
      <c r="B14518" s="1"/>
      <c r="C14518" s="2"/>
      <c r="J14518" s="3"/>
      <c r="O14518" s="4"/>
      <c r="P14518" s="3"/>
      <c r="U14518" s="3"/>
    </row>
    <row r="14519" spans="1:21" x14ac:dyDescent="0.3">
      <c r="A14519" s="1"/>
      <c r="B14519" s="1"/>
      <c r="C14519" s="2"/>
      <c r="J14519" s="3"/>
      <c r="O14519" s="4"/>
      <c r="P14519" s="3"/>
      <c r="U14519" s="3"/>
    </row>
    <row r="14520" spans="1:21" x14ac:dyDescent="0.3">
      <c r="A14520" s="1"/>
      <c r="B14520" s="1"/>
      <c r="C14520" s="2"/>
      <c r="J14520" s="3"/>
      <c r="O14520" s="4"/>
      <c r="P14520" s="3"/>
      <c r="Q14520" s="3"/>
      <c r="U14520" s="3"/>
    </row>
    <row r="14521" spans="1:21" x14ac:dyDescent="0.3">
      <c r="A14521" s="1"/>
      <c r="B14521" s="1"/>
      <c r="C14521" s="2"/>
      <c r="J14521" s="3"/>
      <c r="O14521" s="4"/>
      <c r="P14521" s="3"/>
      <c r="Q14521" s="3"/>
      <c r="U14521" s="3"/>
    </row>
    <row r="14522" spans="1:21" x14ac:dyDescent="0.3">
      <c r="A14522" s="1"/>
      <c r="B14522" s="1"/>
      <c r="C14522" s="2"/>
      <c r="J14522" s="3"/>
      <c r="O14522" s="4"/>
      <c r="P14522" s="3"/>
      <c r="Q14522" s="3"/>
      <c r="S14522" s="4"/>
      <c r="U14522" s="3"/>
    </row>
    <row r="14523" spans="1:21" x14ac:dyDescent="0.3">
      <c r="A14523" s="1"/>
      <c r="B14523" s="1"/>
      <c r="C14523" s="2"/>
      <c r="J14523" s="3"/>
      <c r="O14523" s="4"/>
      <c r="P14523" s="3"/>
      <c r="U14523" s="3"/>
    </row>
    <row r="14524" spans="1:21" x14ac:dyDescent="0.3">
      <c r="A14524" s="1"/>
      <c r="B14524" s="1"/>
      <c r="C14524" s="2"/>
      <c r="J14524" s="3"/>
      <c r="O14524" s="4"/>
      <c r="P14524" s="3"/>
      <c r="U14524" s="3"/>
    </row>
    <row r="14525" spans="1:21" x14ac:dyDescent="0.3">
      <c r="A14525" s="1"/>
      <c r="B14525" s="1"/>
      <c r="C14525" s="2"/>
      <c r="J14525" s="3"/>
      <c r="O14525" s="4"/>
      <c r="P14525" s="3"/>
      <c r="U14525" s="3"/>
    </row>
    <row r="14526" spans="1:21" x14ac:dyDescent="0.3">
      <c r="A14526" s="1"/>
      <c r="B14526" s="1"/>
      <c r="C14526" s="2"/>
      <c r="J14526" s="3"/>
      <c r="O14526" s="4"/>
      <c r="P14526" s="3"/>
      <c r="Q14526" s="3"/>
      <c r="U14526" s="3"/>
    </row>
    <row r="14527" spans="1:21" x14ac:dyDescent="0.3">
      <c r="A14527" s="1"/>
      <c r="B14527" s="1"/>
      <c r="C14527" s="2"/>
      <c r="J14527" s="3"/>
      <c r="O14527" s="4"/>
      <c r="P14527" s="3"/>
      <c r="U14527" s="3"/>
    </row>
    <row r="14528" spans="1:21" x14ac:dyDescent="0.3">
      <c r="A14528" s="1"/>
      <c r="B14528" s="1"/>
      <c r="C14528" s="2"/>
      <c r="J14528" s="3"/>
      <c r="O14528" s="4"/>
      <c r="P14528" s="3"/>
      <c r="U14528" s="3"/>
    </row>
    <row r="14529" spans="1:21" x14ac:dyDescent="0.3">
      <c r="A14529" s="1"/>
      <c r="B14529" s="1"/>
      <c r="C14529" s="2"/>
      <c r="J14529" s="3"/>
      <c r="O14529" s="4"/>
      <c r="P14529" s="3"/>
      <c r="U14529" s="3"/>
    </row>
    <row r="14530" spans="1:21" x14ac:dyDescent="0.3">
      <c r="A14530" s="1"/>
      <c r="B14530" s="1"/>
      <c r="C14530" s="2"/>
      <c r="J14530" s="3"/>
      <c r="O14530" s="4"/>
      <c r="P14530" s="3"/>
      <c r="U14530" s="3"/>
    </row>
    <row r="14531" spans="1:21" x14ac:dyDescent="0.3">
      <c r="A14531" s="1"/>
      <c r="B14531" s="1"/>
      <c r="C14531" s="2"/>
      <c r="J14531" s="3"/>
      <c r="O14531" s="4"/>
      <c r="P14531" s="3"/>
      <c r="U14531" s="3"/>
    </row>
    <row r="14532" spans="1:21" x14ac:dyDescent="0.3">
      <c r="A14532" s="1"/>
      <c r="B14532" s="1"/>
      <c r="C14532" s="2"/>
      <c r="J14532" s="3"/>
      <c r="O14532" s="4"/>
      <c r="P14532" s="3"/>
      <c r="Q14532" s="3"/>
      <c r="U14532" s="3"/>
    </row>
    <row r="14533" spans="1:21" x14ac:dyDescent="0.3">
      <c r="A14533" s="1"/>
      <c r="B14533" s="1"/>
      <c r="C14533" s="2"/>
      <c r="J14533" s="3"/>
      <c r="O14533" s="4"/>
      <c r="P14533" s="3"/>
      <c r="Q14533" s="3"/>
      <c r="U14533" s="3"/>
    </row>
    <row r="14534" spans="1:21" x14ac:dyDescent="0.3">
      <c r="A14534" s="1"/>
      <c r="B14534" s="1"/>
      <c r="C14534" s="2"/>
      <c r="J14534" s="3"/>
      <c r="O14534" s="4"/>
      <c r="P14534" s="3"/>
      <c r="U14534" s="3"/>
    </row>
    <row r="14535" spans="1:21" x14ac:dyDescent="0.3">
      <c r="A14535" s="1"/>
      <c r="B14535" s="1"/>
      <c r="C14535" s="2"/>
      <c r="J14535" s="3"/>
      <c r="O14535" s="4"/>
      <c r="P14535" s="3"/>
      <c r="U14535" s="3"/>
    </row>
    <row r="14536" spans="1:21" x14ac:dyDescent="0.3">
      <c r="A14536" s="1"/>
      <c r="B14536" s="1"/>
      <c r="C14536" s="2"/>
      <c r="J14536" s="3"/>
      <c r="O14536" s="4"/>
      <c r="P14536" s="3"/>
      <c r="U14536" s="3"/>
    </row>
    <row r="14537" spans="1:21" x14ac:dyDescent="0.3">
      <c r="A14537" s="1"/>
      <c r="B14537" s="1"/>
      <c r="C14537" s="2"/>
      <c r="J14537" s="3"/>
      <c r="O14537" s="4"/>
      <c r="P14537" s="3"/>
      <c r="Q14537" s="3"/>
      <c r="U14537" s="3"/>
    </row>
    <row r="14538" spans="1:21" x14ac:dyDescent="0.3">
      <c r="A14538" s="1"/>
      <c r="B14538" s="1"/>
      <c r="C14538" s="2"/>
      <c r="J14538" s="3"/>
      <c r="O14538" s="4"/>
      <c r="P14538" s="3"/>
      <c r="U14538" s="3"/>
    </row>
    <row r="14539" spans="1:21" x14ac:dyDescent="0.3">
      <c r="A14539" s="1"/>
      <c r="B14539" s="1"/>
      <c r="C14539" s="2"/>
      <c r="J14539" s="3"/>
      <c r="O14539" s="4"/>
      <c r="P14539" s="3"/>
      <c r="U14539" s="3"/>
    </row>
    <row r="14540" spans="1:21" x14ac:dyDescent="0.3">
      <c r="A14540" s="1"/>
      <c r="B14540" s="1"/>
      <c r="C14540" s="2"/>
      <c r="J14540" s="3"/>
      <c r="O14540" s="4"/>
      <c r="P14540" s="3"/>
      <c r="Q14540" s="3"/>
      <c r="S14540" s="4"/>
      <c r="U14540" s="3"/>
    </row>
    <row r="14541" spans="1:21" x14ac:dyDescent="0.3">
      <c r="A14541" s="1"/>
      <c r="B14541" s="1"/>
      <c r="C14541" s="2"/>
      <c r="J14541" s="3"/>
      <c r="O14541" s="4"/>
      <c r="P14541" s="3"/>
      <c r="U14541" s="3"/>
    </row>
    <row r="14542" spans="1:21" x14ac:dyDescent="0.3">
      <c r="A14542" s="1"/>
      <c r="B14542" s="1"/>
      <c r="C14542" s="2"/>
      <c r="J14542" s="3"/>
      <c r="O14542" s="4"/>
      <c r="P14542" s="3"/>
      <c r="U14542" s="3"/>
    </row>
    <row r="14543" spans="1:21" x14ac:dyDescent="0.3">
      <c r="A14543" s="1"/>
      <c r="B14543" s="1"/>
      <c r="C14543" s="2"/>
      <c r="J14543" s="3"/>
      <c r="O14543" s="4"/>
      <c r="P14543" s="3"/>
      <c r="U14543" s="3"/>
    </row>
    <row r="14544" spans="1:21" x14ac:dyDescent="0.3">
      <c r="A14544" s="1"/>
      <c r="B14544" s="1"/>
      <c r="C14544" s="2"/>
      <c r="J14544" s="3"/>
      <c r="O14544" s="4"/>
      <c r="P14544" s="3"/>
      <c r="U14544" s="3"/>
    </row>
    <row r="14545" spans="1:21" x14ac:dyDescent="0.3">
      <c r="A14545" s="1"/>
      <c r="B14545" s="1"/>
      <c r="C14545" s="2"/>
      <c r="J14545" s="3"/>
      <c r="O14545" s="4"/>
      <c r="P14545" s="3"/>
      <c r="U14545" s="3"/>
    </row>
    <row r="14546" spans="1:21" x14ac:dyDescent="0.3">
      <c r="A14546" s="1"/>
      <c r="B14546" s="1"/>
      <c r="C14546" s="2"/>
      <c r="J14546" s="3"/>
      <c r="O14546" s="4"/>
      <c r="P14546" s="3"/>
      <c r="U14546" s="3"/>
    </row>
    <row r="14547" spans="1:21" x14ac:dyDescent="0.3">
      <c r="A14547" s="1"/>
      <c r="B14547" s="1"/>
      <c r="C14547" s="2"/>
      <c r="J14547" s="3"/>
      <c r="O14547" s="4"/>
      <c r="P14547" s="3"/>
      <c r="U14547" s="3"/>
    </row>
    <row r="14548" spans="1:21" x14ac:dyDescent="0.3">
      <c r="A14548" s="1"/>
      <c r="B14548" s="1"/>
      <c r="C14548" s="2"/>
      <c r="J14548" s="3"/>
      <c r="O14548" s="4"/>
      <c r="P14548" s="3"/>
      <c r="U14548" s="3"/>
    </row>
    <row r="14549" spans="1:21" x14ac:dyDescent="0.3">
      <c r="A14549" s="1"/>
      <c r="B14549" s="1"/>
      <c r="C14549" s="2"/>
      <c r="J14549" s="3"/>
      <c r="O14549" s="4"/>
      <c r="P14549" s="3"/>
      <c r="U14549" s="3"/>
    </row>
    <row r="14550" spans="1:21" x14ac:dyDescent="0.3">
      <c r="A14550" s="1"/>
      <c r="B14550" s="1"/>
      <c r="C14550" s="2"/>
      <c r="J14550" s="3"/>
      <c r="O14550" s="4"/>
      <c r="P14550" s="3"/>
      <c r="U14550" s="3"/>
    </row>
    <row r="14551" spans="1:21" x14ac:dyDescent="0.3">
      <c r="A14551" s="1"/>
      <c r="B14551" s="1"/>
      <c r="C14551" s="2"/>
      <c r="J14551" s="3"/>
      <c r="O14551" s="4"/>
      <c r="P14551" s="3"/>
      <c r="U14551" s="3"/>
    </row>
    <row r="14552" spans="1:21" x14ac:dyDescent="0.3">
      <c r="A14552" s="1"/>
      <c r="B14552" s="1"/>
      <c r="C14552" s="2"/>
      <c r="J14552" s="3"/>
      <c r="O14552" s="4"/>
      <c r="P14552" s="3"/>
      <c r="U14552" s="3"/>
    </row>
    <row r="14553" spans="1:21" x14ac:dyDescent="0.3">
      <c r="A14553" s="1"/>
      <c r="B14553" s="1"/>
      <c r="C14553" s="2"/>
      <c r="J14553" s="3"/>
      <c r="O14553" s="4"/>
      <c r="P14553" s="3"/>
      <c r="U14553" s="3"/>
    </row>
    <row r="14554" spans="1:21" x14ac:dyDescent="0.3">
      <c r="A14554" s="1"/>
      <c r="B14554" s="1"/>
      <c r="C14554" s="2"/>
      <c r="J14554" s="3"/>
      <c r="O14554" s="4"/>
      <c r="P14554" s="3"/>
      <c r="U14554" s="3"/>
    </row>
    <row r="14555" spans="1:21" x14ac:dyDescent="0.3">
      <c r="A14555" s="1"/>
      <c r="B14555" s="1"/>
      <c r="C14555" s="2"/>
      <c r="J14555" s="3"/>
      <c r="O14555" s="4"/>
      <c r="P14555" s="3"/>
      <c r="U14555" s="3"/>
    </row>
    <row r="14556" spans="1:21" x14ac:dyDescent="0.3">
      <c r="A14556" s="1"/>
      <c r="B14556" s="1"/>
      <c r="C14556" s="2"/>
      <c r="J14556" s="3"/>
      <c r="O14556" s="4"/>
      <c r="P14556" s="3"/>
      <c r="U14556" s="3"/>
    </row>
    <row r="14557" spans="1:21" x14ac:dyDescent="0.3">
      <c r="A14557" s="1"/>
      <c r="B14557" s="1"/>
      <c r="C14557" s="2"/>
      <c r="J14557" s="3"/>
      <c r="O14557" s="4"/>
      <c r="P14557" s="3"/>
      <c r="U14557" s="3"/>
    </row>
    <row r="14558" spans="1:21" x14ac:dyDescent="0.3">
      <c r="A14558" s="1"/>
      <c r="B14558" s="1"/>
      <c r="C14558" s="2"/>
      <c r="J14558" s="3"/>
      <c r="O14558" s="4"/>
      <c r="P14558" s="3"/>
      <c r="U14558" s="3"/>
    </row>
    <row r="14559" spans="1:21" x14ac:dyDescent="0.3">
      <c r="A14559" s="1"/>
      <c r="B14559" s="1"/>
      <c r="C14559" s="2"/>
      <c r="J14559" s="3"/>
      <c r="O14559" s="4"/>
      <c r="P14559" s="3"/>
      <c r="U14559" s="3"/>
    </row>
    <row r="14560" spans="1:21" x14ac:dyDescent="0.3">
      <c r="A14560" s="1"/>
      <c r="B14560" s="1"/>
      <c r="C14560" s="2"/>
      <c r="J14560" s="3"/>
      <c r="O14560" s="4"/>
      <c r="P14560" s="3"/>
      <c r="U14560" s="3"/>
    </row>
    <row r="14561" spans="1:21" x14ac:dyDescent="0.3">
      <c r="A14561" s="1"/>
      <c r="B14561" s="1"/>
      <c r="C14561" s="2"/>
      <c r="J14561" s="3"/>
      <c r="O14561" s="4"/>
      <c r="P14561" s="3"/>
      <c r="U14561" s="3"/>
    </row>
    <row r="14562" spans="1:21" x14ac:dyDescent="0.3">
      <c r="A14562" s="1"/>
      <c r="B14562" s="1"/>
      <c r="C14562" s="2"/>
      <c r="J14562" s="3"/>
      <c r="O14562" s="4"/>
      <c r="P14562" s="3"/>
      <c r="U14562" s="3"/>
    </row>
    <row r="14563" spans="1:21" x14ac:dyDescent="0.3">
      <c r="A14563" s="1"/>
      <c r="B14563" s="1"/>
      <c r="C14563" s="2"/>
      <c r="J14563" s="3"/>
      <c r="O14563" s="4"/>
      <c r="P14563" s="3"/>
      <c r="U14563" s="3"/>
    </row>
    <row r="14564" spans="1:21" x14ac:dyDescent="0.3">
      <c r="A14564" s="1"/>
      <c r="B14564" s="1"/>
      <c r="C14564" s="2"/>
      <c r="J14564" s="3"/>
      <c r="O14564" s="4"/>
      <c r="P14564" s="3"/>
      <c r="U14564" s="3"/>
    </row>
    <row r="14565" spans="1:21" x14ac:dyDescent="0.3">
      <c r="A14565" s="1"/>
      <c r="B14565" s="1"/>
      <c r="C14565" s="2"/>
      <c r="J14565" s="3"/>
      <c r="O14565" s="4"/>
      <c r="P14565" s="3"/>
      <c r="Q14565" s="3"/>
      <c r="U14565" s="3"/>
    </row>
    <row r="14566" spans="1:21" x14ac:dyDescent="0.3">
      <c r="A14566" s="1"/>
      <c r="B14566" s="1"/>
      <c r="C14566" s="2"/>
      <c r="J14566" s="3"/>
      <c r="O14566" s="4"/>
      <c r="P14566" s="3"/>
      <c r="U14566" s="3"/>
    </row>
    <row r="14567" spans="1:21" x14ac:dyDescent="0.3">
      <c r="A14567" s="1"/>
      <c r="B14567" s="1"/>
      <c r="C14567" s="2"/>
      <c r="J14567" s="3"/>
      <c r="O14567" s="4"/>
      <c r="P14567" s="3"/>
      <c r="U14567" s="3"/>
    </row>
    <row r="14568" spans="1:21" x14ac:dyDescent="0.3">
      <c r="A14568" s="1"/>
      <c r="B14568" s="1"/>
      <c r="C14568" s="2"/>
      <c r="J14568" s="3"/>
      <c r="O14568" s="4"/>
      <c r="P14568" s="3"/>
      <c r="Q14568" s="3"/>
      <c r="U14568" s="3"/>
    </row>
    <row r="14569" spans="1:21" x14ac:dyDescent="0.3">
      <c r="A14569" s="1"/>
      <c r="B14569" s="1"/>
      <c r="C14569" s="2"/>
      <c r="J14569" s="3"/>
      <c r="O14569" s="4"/>
      <c r="P14569" s="3"/>
      <c r="U14569" s="3"/>
    </row>
    <row r="14570" spans="1:21" x14ac:dyDescent="0.3">
      <c r="A14570" s="1"/>
      <c r="B14570" s="1"/>
      <c r="C14570" s="2"/>
      <c r="J14570" s="3"/>
      <c r="O14570" s="4"/>
      <c r="P14570" s="3"/>
      <c r="U14570" s="3"/>
    </row>
    <row r="14571" spans="1:21" x14ac:dyDescent="0.3">
      <c r="A14571" s="1"/>
      <c r="B14571" s="1"/>
      <c r="C14571" s="2"/>
      <c r="J14571" s="3"/>
      <c r="O14571" s="4"/>
      <c r="P14571" s="3"/>
      <c r="U14571" s="3"/>
    </row>
    <row r="14572" spans="1:21" x14ac:dyDescent="0.3">
      <c r="A14572" s="1"/>
      <c r="B14572" s="1"/>
      <c r="C14572" s="2"/>
      <c r="J14572" s="3"/>
      <c r="O14572" s="4"/>
      <c r="P14572" s="3"/>
      <c r="U14572" s="3"/>
    </row>
    <row r="14573" spans="1:21" x14ac:dyDescent="0.3">
      <c r="A14573" s="1"/>
      <c r="B14573" s="1"/>
      <c r="C14573" s="2"/>
      <c r="J14573" s="3"/>
      <c r="O14573" s="4"/>
      <c r="P14573" s="3"/>
      <c r="U14573" s="3"/>
    </row>
    <row r="14574" spans="1:21" x14ac:dyDescent="0.3">
      <c r="A14574" s="1"/>
      <c r="B14574" s="1"/>
      <c r="C14574" s="2"/>
      <c r="J14574" s="3"/>
      <c r="O14574" s="4"/>
      <c r="P14574" s="3"/>
      <c r="U14574" s="3"/>
    </row>
    <row r="14575" spans="1:21" x14ac:dyDescent="0.3">
      <c r="A14575" s="1"/>
      <c r="B14575" s="1"/>
      <c r="C14575" s="2"/>
      <c r="J14575" s="3"/>
      <c r="O14575" s="4"/>
      <c r="P14575" s="3"/>
      <c r="U14575" s="3"/>
    </row>
    <row r="14576" spans="1:21" x14ac:dyDescent="0.3">
      <c r="A14576" s="1"/>
      <c r="B14576" s="1"/>
      <c r="C14576" s="2"/>
      <c r="J14576" s="3"/>
      <c r="O14576" s="4"/>
      <c r="P14576" s="3"/>
      <c r="Q14576" s="3"/>
      <c r="U14576" s="3"/>
    </row>
    <row r="14577" spans="1:21" x14ac:dyDescent="0.3">
      <c r="A14577" s="1"/>
      <c r="B14577" s="1"/>
      <c r="C14577" s="2"/>
      <c r="J14577" s="3"/>
      <c r="O14577" s="4"/>
      <c r="P14577" s="3"/>
      <c r="Q14577" s="3"/>
      <c r="U14577" s="3"/>
    </row>
    <row r="14578" spans="1:21" x14ac:dyDescent="0.3">
      <c r="A14578" s="1"/>
      <c r="B14578" s="1"/>
      <c r="C14578" s="2"/>
      <c r="J14578" s="3"/>
      <c r="O14578" s="4"/>
      <c r="P14578" s="3"/>
      <c r="Q14578" s="3"/>
      <c r="U14578" s="3"/>
    </row>
    <row r="14579" spans="1:21" x14ac:dyDescent="0.3">
      <c r="A14579" s="1"/>
      <c r="B14579" s="1"/>
      <c r="C14579" s="2"/>
      <c r="J14579" s="3"/>
      <c r="O14579" s="4"/>
      <c r="P14579" s="3"/>
      <c r="U14579" s="3"/>
    </row>
    <row r="14580" spans="1:21" x14ac:dyDescent="0.3">
      <c r="A14580" s="1"/>
      <c r="B14580" s="1"/>
      <c r="C14580" s="2"/>
      <c r="J14580" s="3"/>
      <c r="O14580" s="4"/>
      <c r="P14580" s="3"/>
      <c r="U14580" s="3"/>
    </row>
    <row r="14581" spans="1:21" x14ac:dyDescent="0.3">
      <c r="A14581" s="1"/>
      <c r="B14581" s="1"/>
      <c r="C14581" s="2"/>
      <c r="J14581" s="3"/>
      <c r="O14581" s="4"/>
      <c r="P14581" s="3"/>
      <c r="U14581" s="3"/>
    </row>
    <row r="14582" spans="1:21" x14ac:dyDescent="0.3">
      <c r="A14582" s="1"/>
      <c r="B14582" s="1"/>
      <c r="C14582" s="2"/>
      <c r="J14582" s="3"/>
      <c r="O14582" s="4"/>
      <c r="P14582" s="3"/>
      <c r="U14582" s="3"/>
    </row>
    <row r="14583" spans="1:21" x14ac:dyDescent="0.3">
      <c r="A14583" s="1"/>
      <c r="B14583" s="1"/>
      <c r="C14583" s="2"/>
      <c r="J14583" s="3"/>
      <c r="O14583" s="4"/>
      <c r="P14583" s="3"/>
      <c r="U14583" s="3"/>
    </row>
    <row r="14584" spans="1:21" x14ac:dyDescent="0.3">
      <c r="A14584" s="1"/>
      <c r="B14584" s="1"/>
      <c r="C14584" s="2"/>
      <c r="J14584" s="3"/>
      <c r="O14584" s="4"/>
      <c r="P14584" s="3"/>
      <c r="U14584" s="3"/>
    </row>
    <row r="14585" spans="1:21" x14ac:dyDescent="0.3">
      <c r="A14585" s="1"/>
      <c r="B14585" s="1"/>
      <c r="C14585" s="2"/>
      <c r="J14585" s="3"/>
      <c r="O14585" s="4"/>
      <c r="P14585" s="3"/>
      <c r="U14585" s="3"/>
    </row>
    <row r="14586" spans="1:21" x14ac:dyDescent="0.3">
      <c r="A14586" s="1"/>
      <c r="B14586" s="1"/>
      <c r="C14586" s="2"/>
      <c r="J14586" s="3"/>
      <c r="O14586" s="4"/>
      <c r="P14586" s="3"/>
      <c r="Q14586" s="3"/>
      <c r="U14586" s="3"/>
    </row>
    <row r="14587" spans="1:21" x14ac:dyDescent="0.3">
      <c r="A14587" s="1"/>
      <c r="B14587" s="1"/>
      <c r="C14587" s="2"/>
      <c r="J14587" s="3"/>
      <c r="O14587" s="4"/>
      <c r="P14587" s="3"/>
      <c r="U14587" s="3"/>
    </row>
    <row r="14588" spans="1:21" x14ac:dyDescent="0.3">
      <c r="A14588" s="1"/>
      <c r="B14588" s="1"/>
      <c r="C14588" s="2"/>
      <c r="J14588" s="3"/>
      <c r="O14588" s="4"/>
      <c r="P14588" s="3"/>
      <c r="Q14588" s="3"/>
      <c r="S14588" s="4"/>
      <c r="U14588" s="3"/>
    </row>
    <row r="14589" spans="1:21" x14ac:dyDescent="0.3">
      <c r="A14589" s="1"/>
      <c r="B14589" s="1"/>
      <c r="C14589" s="2"/>
      <c r="J14589" s="3"/>
      <c r="O14589" s="4"/>
      <c r="P14589" s="3"/>
      <c r="U14589" s="3"/>
    </row>
    <row r="14590" spans="1:21" x14ac:dyDescent="0.3">
      <c r="A14590" s="1"/>
      <c r="B14590" s="1"/>
      <c r="C14590" s="2"/>
      <c r="J14590" s="3"/>
      <c r="O14590" s="4"/>
      <c r="P14590" s="3"/>
      <c r="U14590" s="3"/>
    </row>
    <row r="14591" spans="1:21" x14ac:dyDescent="0.3">
      <c r="A14591" s="1"/>
      <c r="B14591" s="1"/>
      <c r="C14591" s="2"/>
      <c r="J14591" s="3"/>
      <c r="O14591" s="4"/>
      <c r="P14591" s="3"/>
      <c r="Q14591" s="3"/>
      <c r="U14591" s="3"/>
    </row>
    <row r="14592" spans="1:21" x14ac:dyDescent="0.3">
      <c r="A14592" s="1"/>
      <c r="B14592" s="1"/>
      <c r="C14592" s="2"/>
      <c r="J14592" s="3"/>
      <c r="O14592" s="4"/>
      <c r="P14592" s="3"/>
      <c r="Q14592" s="3"/>
      <c r="U14592" s="3"/>
    </row>
    <row r="14593" spans="1:21" x14ac:dyDescent="0.3">
      <c r="A14593" s="1"/>
      <c r="B14593" s="1"/>
      <c r="C14593" s="2"/>
      <c r="J14593" s="3"/>
      <c r="O14593" s="4"/>
      <c r="P14593" s="3"/>
      <c r="U14593" s="3"/>
    </row>
    <row r="14594" spans="1:21" x14ac:dyDescent="0.3">
      <c r="A14594" s="1"/>
      <c r="B14594" s="1"/>
      <c r="C14594" s="2"/>
      <c r="J14594" s="3"/>
      <c r="O14594" s="4"/>
      <c r="P14594" s="3"/>
      <c r="Q14594" s="3"/>
      <c r="U14594" s="3"/>
    </row>
    <row r="14595" spans="1:21" x14ac:dyDescent="0.3">
      <c r="A14595" s="1"/>
      <c r="B14595" s="1"/>
      <c r="C14595" s="2"/>
      <c r="J14595" s="3"/>
      <c r="O14595" s="4"/>
      <c r="P14595" s="3"/>
      <c r="U14595" s="3"/>
    </row>
    <row r="14596" spans="1:21" x14ac:dyDescent="0.3">
      <c r="A14596" s="1"/>
      <c r="B14596" s="1"/>
      <c r="C14596" s="2"/>
      <c r="J14596" s="3"/>
      <c r="O14596" s="4"/>
      <c r="P14596" s="3"/>
      <c r="U14596" s="3"/>
    </row>
    <row r="14597" spans="1:21" x14ac:dyDescent="0.3">
      <c r="A14597" s="1"/>
      <c r="B14597" s="1"/>
      <c r="C14597" s="2"/>
      <c r="J14597" s="3"/>
      <c r="O14597" s="4"/>
      <c r="P14597" s="3"/>
      <c r="U14597" s="3"/>
    </row>
    <row r="14598" spans="1:21" x14ac:dyDescent="0.3">
      <c r="A14598" s="1"/>
      <c r="B14598" s="1"/>
      <c r="C14598" s="2"/>
      <c r="J14598" s="3"/>
      <c r="O14598" s="4"/>
      <c r="P14598" s="3"/>
      <c r="U14598" s="3"/>
    </row>
    <row r="14599" spans="1:21" x14ac:dyDescent="0.3">
      <c r="A14599" s="1"/>
      <c r="B14599" s="1"/>
      <c r="C14599" s="2"/>
      <c r="J14599" s="3"/>
      <c r="O14599" s="4"/>
      <c r="P14599" s="3"/>
      <c r="U14599" s="3"/>
    </row>
    <row r="14600" spans="1:21" x14ac:dyDescent="0.3">
      <c r="A14600" s="1"/>
      <c r="B14600" s="1"/>
      <c r="C14600" s="2"/>
      <c r="J14600" s="3"/>
      <c r="O14600" s="4"/>
      <c r="P14600" s="3"/>
      <c r="Q14600" s="3"/>
      <c r="U14600" s="3"/>
    </row>
    <row r="14601" spans="1:21" x14ac:dyDescent="0.3">
      <c r="A14601" s="1"/>
      <c r="B14601" s="1"/>
      <c r="C14601" s="2"/>
      <c r="J14601" s="3"/>
      <c r="O14601" s="4"/>
      <c r="P14601" s="3"/>
      <c r="Q14601" s="3"/>
      <c r="U14601" s="3"/>
    </row>
    <row r="14602" spans="1:21" x14ac:dyDescent="0.3">
      <c r="A14602" s="1"/>
      <c r="B14602" s="1"/>
      <c r="C14602" s="2"/>
      <c r="J14602" s="3"/>
      <c r="O14602" s="4"/>
      <c r="P14602" s="3"/>
      <c r="U14602" s="3"/>
    </row>
    <row r="14603" spans="1:21" x14ac:dyDescent="0.3">
      <c r="A14603" s="1"/>
      <c r="B14603" s="1"/>
      <c r="C14603" s="2"/>
      <c r="J14603" s="3"/>
      <c r="O14603" s="4"/>
      <c r="P14603" s="3"/>
      <c r="U14603" s="3"/>
    </row>
    <row r="14604" spans="1:21" x14ac:dyDescent="0.3">
      <c r="A14604" s="1"/>
      <c r="B14604" s="1"/>
      <c r="C14604" s="2"/>
      <c r="J14604" s="3"/>
      <c r="O14604" s="4"/>
      <c r="P14604" s="3"/>
      <c r="U14604" s="3"/>
    </row>
    <row r="14605" spans="1:21" x14ac:dyDescent="0.3">
      <c r="A14605" s="1"/>
      <c r="B14605" s="1"/>
      <c r="C14605" s="2"/>
      <c r="J14605" s="3"/>
      <c r="O14605" s="4"/>
      <c r="P14605" s="3"/>
      <c r="Q14605" s="3"/>
      <c r="U14605" s="3"/>
    </row>
    <row r="14606" spans="1:21" x14ac:dyDescent="0.3">
      <c r="A14606" s="1"/>
      <c r="B14606" s="1"/>
      <c r="C14606" s="2"/>
      <c r="J14606" s="3"/>
      <c r="O14606" s="4"/>
      <c r="P14606" s="3"/>
      <c r="U14606" s="3"/>
    </row>
    <row r="14607" spans="1:21" x14ac:dyDescent="0.3">
      <c r="A14607" s="1"/>
      <c r="B14607" s="1"/>
      <c r="C14607" s="2"/>
      <c r="J14607" s="3"/>
      <c r="O14607" s="4"/>
      <c r="P14607" s="3"/>
      <c r="U14607" s="3"/>
    </row>
    <row r="14608" spans="1:21" x14ac:dyDescent="0.3">
      <c r="A14608" s="1"/>
      <c r="B14608" s="1"/>
      <c r="C14608" s="2"/>
      <c r="J14608" s="3"/>
      <c r="O14608" s="4"/>
      <c r="P14608" s="3"/>
      <c r="U14608" s="3"/>
    </row>
    <row r="14609" spans="1:21" x14ac:dyDescent="0.3">
      <c r="A14609" s="1"/>
      <c r="B14609" s="1"/>
      <c r="C14609" s="2"/>
      <c r="J14609" s="3"/>
      <c r="O14609" s="4"/>
      <c r="P14609" s="3"/>
      <c r="U14609" s="3"/>
    </row>
    <row r="14610" spans="1:21" x14ac:dyDescent="0.3">
      <c r="A14610" s="1"/>
      <c r="B14610" s="1"/>
      <c r="C14610" s="2"/>
      <c r="J14610" s="3"/>
      <c r="O14610" s="4"/>
      <c r="P14610" s="3"/>
      <c r="U14610" s="3"/>
    </row>
    <row r="14611" spans="1:21" x14ac:dyDescent="0.3">
      <c r="A14611" s="1"/>
      <c r="B14611" s="1"/>
      <c r="C14611" s="2"/>
      <c r="J14611" s="3"/>
      <c r="O14611" s="4"/>
      <c r="P14611" s="3"/>
      <c r="Q14611" s="3"/>
      <c r="U14611" s="3"/>
    </row>
    <row r="14612" spans="1:21" x14ac:dyDescent="0.3">
      <c r="A14612" s="1"/>
      <c r="B14612" s="1"/>
      <c r="C14612" s="2"/>
      <c r="J14612" s="3"/>
      <c r="O14612" s="4"/>
      <c r="P14612" s="3"/>
      <c r="Q14612" s="3"/>
      <c r="U14612" s="3"/>
    </row>
    <row r="14613" spans="1:21" x14ac:dyDescent="0.3">
      <c r="A14613" s="1"/>
      <c r="B14613" s="1"/>
      <c r="C14613" s="2"/>
      <c r="J14613" s="3"/>
      <c r="O14613" s="4"/>
      <c r="P14613" s="3"/>
      <c r="U14613" s="3"/>
    </row>
    <row r="14614" spans="1:21" x14ac:dyDescent="0.3">
      <c r="A14614" s="1"/>
      <c r="B14614" s="1"/>
      <c r="C14614" s="2"/>
      <c r="J14614" s="3"/>
      <c r="O14614" s="4"/>
      <c r="P14614" s="3"/>
      <c r="U14614" s="3"/>
    </row>
    <row r="14615" spans="1:21" x14ac:dyDescent="0.3">
      <c r="A14615" s="1"/>
      <c r="B14615" s="1"/>
      <c r="C14615" s="2"/>
      <c r="J14615" s="3"/>
      <c r="O14615" s="4"/>
      <c r="P14615" s="3"/>
      <c r="U14615" s="3"/>
    </row>
    <row r="14616" spans="1:21" x14ac:dyDescent="0.3">
      <c r="A14616" s="1"/>
      <c r="B14616" s="1"/>
      <c r="C14616" s="2"/>
      <c r="J14616" s="3"/>
      <c r="O14616" s="4"/>
      <c r="P14616" s="3"/>
      <c r="U14616" s="3"/>
    </row>
    <row r="14617" spans="1:21" x14ac:dyDescent="0.3">
      <c r="A14617" s="1"/>
      <c r="B14617" s="1"/>
      <c r="C14617" s="2"/>
      <c r="J14617" s="3"/>
      <c r="O14617" s="4"/>
      <c r="P14617" s="3"/>
      <c r="Q14617" s="3"/>
      <c r="U14617" s="3"/>
    </row>
    <row r="14618" spans="1:21" x14ac:dyDescent="0.3">
      <c r="A14618" s="1"/>
      <c r="B14618" s="1"/>
      <c r="C14618" s="2"/>
      <c r="J14618" s="3"/>
      <c r="O14618" s="4"/>
      <c r="P14618" s="3"/>
      <c r="U14618" s="3"/>
    </row>
    <row r="14619" spans="1:21" x14ac:dyDescent="0.3">
      <c r="A14619" s="1"/>
      <c r="B14619" s="1"/>
      <c r="C14619" s="2"/>
      <c r="J14619" s="3"/>
      <c r="O14619" s="4"/>
      <c r="P14619" s="3"/>
      <c r="Q14619" s="3"/>
      <c r="U14619" s="3"/>
    </row>
    <row r="14620" spans="1:21" x14ac:dyDescent="0.3">
      <c r="A14620" s="1"/>
      <c r="B14620" s="1"/>
      <c r="C14620" s="2"/>
      <c r="J14620" s="3"/>
      <c r="O14620" s="4"/>
      <c r="P14620" s="3"/>
      <c r="U14620" s="3"/>
    </row>
    <row r="14621" spans="1:21" x14ac:dyDescent="0.3">
      <c r="A14621" s="1"/>
      <c r="B14621" s="1"/>
      <c r="C14621" s="2"/>
      <c r="J14621" s="3"/>
      <c r="O14621" s="4"/>
      <c r="P14621" s="3"/>
      <c r="U14621" s="3"/>
    </row>
    <row r="14622" spans="1:21" x14ac:dyDescent="0.3">
      <c r="A14622" s="1"/>
      <c r="B14622" s="1"/>
      <c r="C14622" s="2"/>
      <c r="J14622" s="3"/>
      <c r="O14622" s="4"/>
      <c r="P14622" s="3"/>
      <c r="Q14622" s="3"/>
      <c r="U14622" s="3"/>
    </row>
    <row r="14623" spans="1:21" x14ac:dyDescent="0.3">
      <c r="A14623" s="1"/>
      <c r="B14623" s="1"/>
      <c r="C14623" s="2"/>
      <c r="J14623" s="3"/>
      <c r="O14623" s="4"/>
      <c r="P14623" s="3"/>
      <c r="U14623" s="3"/>
    </row>
    <row r="14624" spans="1:21" x14ac:dyDescent="0.3">
      <c r="A14624" s="1"/>
      <c r="B14624" s="1"/>
      <c r="C14624" s="2"/>
      <c r="J14624" s="3"/>
      <c r="O14624" s="4"/>
      <c r="P14624" s="3"/>
      <c r="U14624" s="3"/>
    </row>
    <row r="14625" spans="1:21" x14ac:dyDescent="0.3">
      <c r="A14625" s="1"/>
      <c r="B14625" s="1"/>
      <c r="C14625" s="2"/>
      <c r="J14625" s="3"/>
      <c r="O14625" s="4"/>
      <c r="P14625" s="3"/>
      <c r="U14625" s="3"/>
    </row>
    <row r="14626" spans="1:21" x14ac:dyDescent="0.3">
      <c r="A14626" s="1"/>
      <c r="B14626" s="1"/>
      <c r="C14626" s="2"/>
      <c r="J14626" s="3"/>
      <c r="O14626" s="4"/>
      <c r="P14626" s="3"/>
      <c r="U14626" s="3"/>
    </row>
    <row r="14627" spans="1:21" x14ac:dyDescent="0.3">
      <c r="A14627" s="1"/>
      <c r="B14627" s="1"/>
      <c r="C14627" s="2"/>
      <c r="J14627" s="3"/>
      <c r="O14627" s="4"/>
      <c r="P14627" s="3"/>
      <c r="U14627" s="3"/>
    </row>
    <row r="14628" spans="1:21" x14ac:dyDescent="0.3">
      <c r="A14628" s="1"/>
      <c r="B14628" s="1"/>
      <c r="C14628" s="2"/>
      <c r="J14628" s="3"/>
      <c r="O14628" s="4"/>
      <c r="P14628" s="3"/>
      <c r="U14628" s="3"/>
    </row>
    <row r="14629" spans="1:21" x14ac:dyDescent="0.3">
      <c r="A14629" s="1"/>
      <c r="B14629" s="1"/>
      <c r="C14629" s="2"/>
      <c r="J14629" s="3"/>
      <c r="O14629" s="4"/>
      <c r="P14629" s="3"/>
      <c r="U14629" s="3"/>
    </row>
    <row r="14630" spans="1:21" x14ac:dyDescent="0.3">
      <c r="A14630" s="1"/>
      <c r="B14630" s="1"/>
      <c r="C14630" s="2"/>
      <c r="J14630" s="3"/>
      <c r="O14630" s="4"/>
      <c r="P14630" s="3"/>
      <c r="Q14630" s="3"/>
      <c r="U14630" s="3"/>
    </row>
    <row r="14631" spans="1:21" x14ac:dyDescent="0.3">
      <c r="A14631" s="1"/>
      <c r="B14631" s="1"/>
      <c r="C14631" s="2"/>
      <c r="J14631" s="3"/>
      <c r="O14631" s="4"/>
      <c r="P14631" s="3"/>
      <c r="Q14631" s="3"/>
      <c r="U14631" s="3"/>
    </row>
    <row r="14632" spans="1:21" x14ac:dyDescent="0.3">
      <c r="A14632" s="1"/>
      <c r="B14632" s="1"/>
      <c r="C14632" s="2"/>
      <c r="J14632" s="3"/>
      <c r="O14632" s="4"/>
      <c r="P14632" s="3"/>
      <c r="Q14632" s="3"/>
      <c r="U14632" s="3"/>
    </row>
    <row r="14633" spans="1:21" x14ac:dyDescent="0.3">
      <c r="A14633" s="1"/>
      <c r="B14633" s="1"/>
      <c r="C14633" s="2"/>
      <c r="J14633" s="3"/>
      <c r="O14633" s="4"/>
      <c r="P14633" s="3"/>
      <c r="Q14633" s="3"/>
      <c r="U14633" s="3"/>
    </row>
    <row r="14634" spans="1:21" x14ac:dyDescent="0.3">
      <c r="A14634" s="1"/>
      <c r="B14634" s="1"/>
      <c r="C14634" s="2"/>
      <c r="J14634" s="3"/>
      <c r="O14634" s="4"/>
      <c r="P14634" s="3"/>
      <c r="U14634" s="3"/>
    </row>
    <row r="14635" spans="1:21" x14ac:dyDescent="0.3">
      <c r="A14635" s="1"/>
      <c r="B14635" s="1"/>
      <c r="C14635" s="2"/>
      <c r="J14635" s="3"/>
      <c r="O14635" s="4"/>
      <c r="P14635" s="3"/>
      <c r="Q14635" s="3"/>
      <c r="U14635" s="3"/>
    </row>
    <row r="14636" spans="1:21" x14ac:dyDescent="0.3">
      <c r="A14636" s="1"/>
      <c r="B14636" s="1"/>
      <c r="C14636" s="2"/>
      <c r="J14636" s="3"/>
      <c r="O14636" s="4"/>
      <c r="P14636" s="3"/>
      <c r="U14636" s="3"/>
    </row>
    <row r="14637" spans="1:21" x14ac:dyDescent="0.3">
      <c r="A14637" s="1"/>
      <c r="B14637" s="1"/>
      <c r="C14637" s="2"/>
      <c r="J14637" s="3"/>
      <c r="O14637" s="4"/>
      <c r="P14637" s="3"/>
      <c r="U14637" s="3"/>
    </row>
    <row r="14638" spans="1:21" x14ac:dyDescent="0.3">
      <c r="A14638" s="1"/>
      <c r="B14638" s="1"/>
      <c r="C14638" s="2"/>
      <c r="J14638" s="3"/>
      <c r="O14638" s="4"/>
      <c r="P14638" s="3"/>
      <c r="U14638" s="3"/>
    </row>
    <row r="14639" spans="1:21" x14ac:dyDescent="0.3">
      <c r="A14639" s="1"/>
      <c r="B14639" s="1"/>
      <c r="C14639" s="2"/>
      <c r="J14639" s="3"/>
      <c r="O14639" s="4"/>
      <c r="P14639" s="3"/>
      <c r="Q14639" s="3"/>
      <c r="S14639" s="4"/>
      <c r="U14639" s="3"/>
    </row>
    <row r="14640" spans="1:21" x14ac:dyDescent="0.3">
      <c r="A14640" s="1"/>
      <c r="B14640" s="1"/>
      <c r="C14640" s="2"/>
      <c r="J14640" s="3"/>
      <c r="O14640" s="4"/>
      <c r="P14640" s="3"/>
      <c r="U14640" s="3"/>
    </row>
    <row r="14641" spans="1:21" x14ac:dyDescent="0.3">
      <c r="A14641" s="1"/>
      <c r="B14641" s="1"/>
      <c r="C14641" s="2"/>
      <c r="J14641" s="3"/>
      <c r="O14641" s="4"/>
      <c r="P14641" s="3"/>
      <c r="U14641" s="3"/>
    </row>
    <row r="14642" spans="1:21" x14ac:dyDescent="0.3">
      <c r="A14642" s="1"/>
      <c r="B14642" s="1"/>
      <c r="C14642" s="2"/>
      <c r="J14642" s="3"/>
      <c r="O14642" s="4"/>
      <c r="P14642" s="3"/>
      <c r="Q14642" s="3"/>
      <c r="U14642" s="3"/>
    </row>
    <row r="14643" spans="1:21" x14ac:dyDescent="0.3">
      <c r="A14643" s="1"/>
      <c r="B14643" s="1"/>
      <c r="C14643" s="2"/>
      <c r="J14643" s="3"/>
      <c r="O14643" s="4"/>
      <c r="P14643" s="3"/>
      <c r="U14643" s="3"/>
    </row>
    <row r="14644" spans="1:21" x14ac:dyDescent="0.3">
      <c r="A14644" s="1"/>
      <c r="B14644" s="1"/>
      <c r="C14644" s="2"/>
      <c r="J14644" s="3"/>
      <c r="O14644" s="4"/>
      <c r="P14644" s="3"/>
      <c r="Q14644" s="3"/>
      <c r="U14644" s="3"/>
    </row>
    <row r="14645" spans="1:21" x14ac:dyDescent="0.3">
      <c r="A14645" s="1"/>
      <c r="B14645" s="1"/>
      <c r="C14645" s="2"/>
      <c r="J14645" s="3"/>
      <c r="O14645" s="4"/>
      <c r="P14645" s="3"/>
      <c r="Q14645" s="3"/>
      <c r="U14645" s="3"/>
    </row>
    <row r="14646" spans="1:21" x14ac:dyDescent="0.3">
      <c r="A14646" s="1"/>
      <c r="B14646" s="1"/>
      <c r="C14646" s="2"/>
      <c r="J14646" s="3"/>
      <c r="O14646" s="4"/>
      <c r="P14646" s="3"/>
      <c r="Q14646" s="3"/>
      <c r="U14646" s="3"/>
    </row>
    <row r="14647" spans="1:21" x14ac:dyDescent="0.3">
      <c r="A14647" s="1"/>
      <c r="B14647" s="1"/>
      <c r="C14647" s="2"/>
      <c r="J14647" s="3"/>
      <c r="O14647" s="4"/>
      <c r="P14647" s="3"/>
      <c r="U14647" s="3"/>
    </row>
    <row r="14648" spans="1:21" x14ac:dyDescent="0.3">
      <c r="A14648" s="1"/>
      <c r="B14648" s="1"/>
      <c r="C14648" s="2"/>
      <c r="J14648" s="3"/>
      <c r="O14648" s="4"/>
      <c r="P14648" s="3"/>
      <c r="Q14648" s="3"/>
      <c r="U14648" s="3"/>
    </row>
    <row r="14649" spans="1:21" x14ac:dyDescent="0.3">
      <c r="A14649" s="1"/>
      <c r="B14649" s="1"/>
      <c r="C14649" s="2"/>
      <c r="J14649" s="3"/>
      <c r="O14649" s="4"/>
      <c r="P14649" s="3"/>
      <c r="U14649" s="3"/>
    </row>
    <row r="14650" spans="1:21" x14ac:dyDescent="0.3">
      <c r="A14650" s="1"/>
      <c r="B14650" s="1"/>
      <c r="C14650" s="2"/>
      <c r="J14650" s="3"/>
      <c r="O14650" s="4"/>
      <c r="P14650" s="3"/>
      <c r="U14650" s="3"/>
    </row>
    <row r="14651" spans="1:21" x14ac:dyDescent="0.3">
      <c r="A14651" s="1"/>
      <c r="B14651" s="1"/>
      <c r="C14651" s="2"/>
      <c r="J14651" s="3"/>
      <c r="O14651" s="4"/>
      <c r="P14651" s="3"/>
      <c r="U14651" s="3"/>
    </row>
    <row r="14652" spans="1:21" x14ac:dyDescent="0.3">
      <c r="A14652" s="1"/>
      <c r="B14652" s="1"/>
      <c r="C14652" s="2"/>
      <c r="J14652" s="3"/>
      <c r="O14652" s="4"/>
      <c r="P14652" s="3"/>
      <c r="Q14652" s="3"/>
      <c r="U14652" s="3"/>
    </row>
    <row r="14653" spans="1:21" x14ac:dyDescent="0.3">
      <c r="A14653" s="1"/>
      <c r="B14653" s="1"/>
      <c r="C14653" s="2"/>
      <c r="J14653" s="3"/>
      <c r="O14653" s="4"/>
      <c r="P14653" s="3"/>
      <c r="Q14653" s="3"/>
      <c r="S14653" s="4"/>
      <c r="U14653" s="3"/>
    </row>
    <row r="14654" spans="1:21" x14ac:dyDescent="0.3">
      <c r="A14654" s="1"/>
      <c r="B14654" s="1"/>
      <c r="C14654" s="2"/>
      <c r="J14654" s="3"/>
      <c r="O14654" s="4"/>
      <c r="P14654" s="3"/>
      <c r="U14654" s="3"/>
    </row>
    <row r="14655" spans="1:21" x14ac:dyDescent="0.3">
      <c r="A14655" s="1"/>
      <c r="B14655" s="1"/>
      <c r="C14655" s="2"/>
      <c r="J14655" s="3"/>
      <c r="O14655" s="4"/>
      <c r="P14655" s="3"/>
      <c r="U14655" s="3"/>
    </row>
    <row r="14656" spans="1:21" x14ac:dyDescent="0.3">
      <c r="A14656" s="1"/>
      <c r="B14656" s="1"/>
      <c r="C14656" s="2"/>
      <c r="J14656" s="3"/>
      <c r="O14656" s="4"/>
      <c r="P14656" s="3"/>
      <c r="U14656" s="3"/>
    </row>
    <row r="14657" spans="1:21" x14ac:dyDescent="0.3">
      <c r="A14657" s="1"/>
      <c r="B14657" s="1"/>
      <c r="C14657" s="2"/>
      <c r="J14657" s="3"/>
      <c r="O14657" s="4"/>
      <c r="P14657" s="3"/>
      <c r="U14657" s="3"/>
    </row>
    <row r="14658" spans="1:21" x14ac:dyDescent="0.3">
      <c r="A14658" s="1"/>
      <c r="B14658" s="1"/>
      <c r="C14658" s="2"/>
      <c r="J14658" s="3"/>
      <c r="O14658" s="4"/>
      <c r="P14658" s="3"/>
      <c r="U14658" s="3"/>
    </row>
    <row r="14659" spans="1:21" x14ac:dyDescent="0.3">
      <c r="A14659" s="1"/>
      <c r="B14659" s="1"/>
      <c r="C14659" s="2"/>
      <c r="J14659" s="3"/>
      <c r="O14659" s="4"/>
      <c r="P14659" s="3"/>
      <c r="Q14659" s="3"/>
      <c r="U14659" s="3"/>
    </row>
    <row r="14660" spans="1:21" x14ac:dyDescent="0.3">
      <c r="A14660" s="1"/>
      <c r="B14660" s="1"/>
      <c r="C14660" s="2"/>
      <c r="J14660" s="3"/>
      <c r="O14660" s="4"/>
      <c r="P14660" s="3"/>
      <c r="U14660" s="3"/>
    </row>
    <row r="14661" spans="1:21" x14ac:dyDescent="0.3">
      <c r="A14661" s="1"/>
      <c r="B14661" s="1"/>
      <c r="C14661" s="2"/>
      <c r="J14661" s="3"/>
      <c r="O14661" s="4"/>
      <c r="P14661" s="3"/>
      <c r="Q14661" s="3"/>
      <c r="S14661" s="4"/>
      <c r="U14661" s="3"/>
    </row>
    <row r="14662" spans="1:21" x14ac:dyDescent="0.3">
      <c r="A14662" s="1"/>
      <c r="B14662" s="1"/>
      <c r="C14662" s="2"/>
      <c r="J14662" s="3"/>
      <c r="O14662" s="4"/>
      <c r="P14662" s="3"/>
      <c r="U14662" s="3"/>
    </row>
    <row r="14663" spans="1:21" x14ac:dyDescent="0.3">
      <c r="A14663" s="1"/>
      <c r="B14663" s="1"/>
      <c r="C14663" s="2"/>
      <c r="J14663" s="3"/>
      <c r="O14663" s="4"/>
      <c r="P14663" s="3"/>
      <c r="U14663" s="3"/>
    </row>
    <row r="14664" spans="1:21" x14ac:dyDescent="0.3">
      <c r="A14664" s="1"/>
      <c r="B14664" s="1"/>
      <c r="C14664" s="2"/>
      <c r="J14664" s="3"/>
      <c r="O14664" s="4"/>
      <c r="P14664" s="3"/>
      <c r="U14664" s="3"/>
    </row>
    <row r="14665" spans="1:21" x14ac:dyDescent="0.3">
      <c r="A14665" s="1"/>
      <c r="B14665" s="1"/>
      <c r="C14665" s="2"/>
      <c r="J14665" s="3"/>
      <c r="O14665" s="4"/>
      <c r="P14665" s="3"/>
      <c r="U14665" s="3"/>
    </row>
    <row r="14666" spans="1:21" x14ac:dyDescent="0.3">
      <c r="A14666" s="1"/>
      <c r="B14666" s="1"/>
      <c r="C14666" s="2"/>
      <c r="J14666" s="3"/>
      <c r="O14666" s="4"/>
      <c r="P14666" s="3"/>
      <c r="U14666" s="3"/>
    </row>
    <row r="14667" spans="1:21" x14ac:dyDescent="0.3">
      <c r="A14667" s="1"/>
      <c r="B14667" s="1"/>
      <c r="C14667" s="2"/>
      <c r="J14667" s="3"/>
      <c r="O14667" s="4"/>
      <c r="P14667" s="3"/>
      <c r="U14667" s="3"/>
    </row>
    <row r="14668" spans="1:21" x14ac:dyDescent="0.3">
      <c r="A14668" s="1"/>
      <c r="B14668" s="1"/>
      <c r="C14668" s="2"/>
      <c r="J14668" s="3"/>
      <c r="O14668" s="4"/>
      <c r="P14668" s="3"/>
      <c r="U14668" s="3"/>
    </row>
    <row r="14669" spans="1:21" x14ac:dyDescent="0.3">
      <c r="A14669" s="1"/>
      <c r="B14669" s="1"/>
      <c r="C14669" s="2"/>
      <c r="J14669" s="3"/>
      <c r="O14669" s="4"/>
      <c r="P14669" s="3"/>
      <c r="Q14669" s="3"/>
      <c r="U14669" s="3"/>
    </row>
    <row r="14670" spans="1:21" x14ac:dyDescent="0.3">
      <c r="A14670" s="1"/>
      <c r="B14670" s="1"/>
      <c r="C14670" s="2"/>
      <c r="J14670" s="3"/>
      <c r="O14670" s="4"/>
      <c r="P14670" s="3"/>
      <c r="U14670" s="3"/>
    </row>
    <row r="14671" spans="1:21" x14ac:dyDescent="0.3">
      <c r="A14671" s="1"/>
      <c r="B14671" s="1"/>
      <c r="C14671" s="2"/>
      <c r="J14671" s="3"/>
      <c r="O14671" s="4"/>
      <c r="P14671" s="3"/>
      <c r="Q14671" s="3"/>
      <c r="U14671" s="3"/>
    </row>
    <row r="14672" spans="1:21" x14ac:dyDescent="0.3">
      <c r="A14672" s="1"/>
      <c r="B14672" s="1"/>
      <c r="C14672" s="2"/>
      <c r="J14672" s="3"/>
      <c r="O14672" s="4"/>
      <c r="P14672" s="3"/>
      <c r="Q14672" s="3"/>
      <c r="U14672" s="3"/>
    </row>
    <row r="14673" spans="1:21" x14ac:dyDescent="0.3">
      <c r="A14673" s="1"/>
      <c r="B14673" s="1"/>
      <c r="C14673" s="2"/>
      <c r="J14673" s="3"/>
      <c r="O14673" s="4"/>
      <c r="P14673" s="3"/>
      <c r="Q14673" s="3"/>
      <c r="U14673" s="3"/>
    </row>
    <row r="14674" spans="1:21" x14ac:dyDescent="0.3">
      <c r="A14674" s="1"/>
      <c r="B14674" s="1"/>
      <c r="C14674" s="2"/>
      <c r="J14674" s="3"/>
      <c r="O14674" s="4"/>
      <c r="P14674" s="3"/>
      <c r="Q14674" s="3"/>
      <c r="U14674" s="3"/>
    </row>
    <row r="14675" spans="1:21" x14ac:dyDescent="0.3">
      <c r="A14675" s="1"/>
      <c r="B14675" s="1"/>
      <c r="C14675" s="2"/>
      <c r="J14675" s="3"/>
      <c r="O14675" s="4"/>
      <c r="P14675" s="3"/>
      <c r="Q14675" s="3"/>
      <c r="U14675" s="3"/>
    </row>
    <row r="14676" spans="1:21" x14ac:dyDescent="0.3">
      <c r="A14676" s="1"/>
      <c r="B14676" s="1"/>
      <c r="C14676" s="2"/>
      <c r="J14676" s="3"/>
      <c r="O14676" s="4"/>
      <c r="P14676" s="3"/>
      <c r="Q14676" s="3"/>
      <c r="S14676" s="4"/>
      <c r="U14676" s="3"/>
    </row>
    <row r="14677" spans="1:21" x14ac:dyDescent="0.3">
      <c r="A14677" s="1"/>
      <c r="B14677" s="1"/>
      <c r="C14677" s="2"/>
      <c r="J14677" s="3"/>
      <c r="O14677" s="4"/>
      <c r="P14677" s="3"/>
      <c r="U14677" s="3"/>
    </row>
    <row r="14678" spans="1:21" x14ac:dyDescent="0.3">
      <c r="A14678" s="1"/>
      <c r="B14678" s="1"/>
      <c r="C14678" s="2"/>
      <c r="J14678" s="3"/>
      <c r="O14678" s="4"/>
      <c r="P14678" s="3"/>
      <c r="U14678" s="3"/>
    </row>
    <row r="14679" spans="1:21" x14ac:dyDescent="0.3">
      <c r="A14679" s="1"/>
      <c r="B14679" s="1"/>
      <c r="C14679" s="2"/>
      <c r="J14679" s="3"/>
      <c r="O14679" s="4"/>
      <c r="P14679" s="3"/>
      <c r="Q14679" s="3"/>
      <c r="U14679" s="3"/>
    </row>
    <row r="14680" spans="1:21" x14ac:dyDescent="0.3">
      <c r="A14680" s="1"/>
      <c r="B14680" s="1"/>
      <c r="C14680" s="2"/>
      <c r="J14680" s="3"/>
      <c r="O14680" s="4"/>
      <c r="P14680" s="3"/>
      <c r="U14680" s="3"/>
    </row>
    <row r="14681" spans="1:21" x14ac:dyDescent="0.3">
      <c r="A14681" s="1"/>
      <c r="B14681" s="1"/>
      <c r="C14681" s="2"/>
      <c r="J14681" s="3"/>
      <c r="O14681" s="4"/>
      <c r="P14681" s="3"/>
      <c r="U14681" s="3"/>
    </row>
    <row r="14682" spans="1:21" x14ac:dyDescent="0.3">
      <c r="A14682" s="1"/>
      <c r="B14682" s="1"/>
      <c r="C14682" s="2"/>
      <c r="J14682" s="3"/>
      <c r="O14682" s="4"/>
      <c r="P14682" s="3"/>
      <c r="Q14682" s="3"/>
      <c r="U14682" s="3"/>
    </row>
    <row r="14683" spans="1:21" x14ac:dyDescent="0.3">
      <c r="A14683" s="1"/>
      <c r="B14683" s="1"/>
      <c r="C14683" s="2"/>
      <c r="J14683" s="3"/>
      <c r="O14683" s="4"/>
      <c r="P14683" s="3"/>
      <c r="U14683" s="3"/>
    </row>
    <row r="14684" spans="1:21" x14ac:dyDescent="0.3">
      <c r="A14684" s="1"/>
      <c r="B14684" s="1"/>
      <c r="C14684" s="2"/>
      <c r="J14684" s="3"/>
      <c r="O14684" s="4"/>
      <c r="P14684" s="3"/>
      <c r="Q14684" s="3"/>
      <c r="U14684" s="3"/>
    </row>
    <row r="14685" spans="1:21" x14ac:dyDescent="0.3">
      <c r="A14685" s="1"/>
      <c r="B14685" s="1"/>
      <c r="C14685" s="2"/>
      <c r="J14685" s="3"/>
      <c r="O14685" s="4"/>
      <c r="P14685" s="3"/>
      <c r="U14685" s="3"/>
    </row>
    <row r="14686" spans="1:21" x14ac:dyDescent="0.3">
      <c r="A14686" s="1"/>
      <c r="B14686" s="1"/>
      <c r="C14686" s="2"/>
      <c r="J14686" s="3"/>
      <c r="O14686" s="4"/>
      <c r="P14686" s="3"/>
      <c r="Q14686" s="3"/>
      <c r="U14686" s="3"/>
    </row>
    <row r="14687" spans="1:21" x14ac:dyDescent="0.3">
      <c r="A14687" s="1"/>
      <c r="B14687" s="1"/>
      <c r="C14687" s="2"/>
      <c r="J14687" s="3"/>
      <c r="O14687" s="4"/>
      <c r="P14687" s="3"/>
      <c r="U14687" s="3"/>
    </row>
    <row r="14688" spans="1:21" x14ac:dyDescent="0.3">
      <c r="A14688" s="1"/>
      <c r="B14688" s="1"/>
      <c r="C14688" s="2"/>
      <c r="J14688" s="3"/>
      <c r="O14688" s="4"/>
      <c r="P14688" s="3"/>
      <c r="Q14688" s="3"/>
      <c r="U14688" s="3"/>
    </row>
    <row r="14689" spans="1:21" x14ac:dyDescent="0.3">
      <c r="A14689" s="1"/>
      <c r="B14689" s="1"/>
      <c r="C14689" s="2"/>
      <c r="J14689" s="3"/>
      <c r="O14689" s="4"/>
      <c r="P14689" s="3"/>
      <c r="Q14689" s="3"/>
      <c r="S14689" s="4"/>
      <c r="U14689" s="3"/>
    </row>
    <row r="14690" spans="1:21" x14ac:dyDescent="0.3">
      <c r="A14690" s="1"/>
      <c r="B14690" s="1"/>
      <c r="C14690" s="2"/>
      <c r="J14690" s="3"/>
      <c r="O14690" s="4"/>
      <c r="P14690" s="3"/>
      <c r="U14690" s="3"/>
    </row>
    <row r="14691" spans="1:21" x14ac:dyDescent="0.3">
      <c r="A14691" s="1"/>
      <c r="B14691" s="1"/>
      <c r="C14691" s="2"/>
      <c r="J14691" s="3"/>
      <c r="O14691" s="4"/>
      <c r="P14691" s="3"/>
      <c r="U14691" s="3"/>
    </row>
    <row r="14692" spans="1:21" x14ac:dyDescent="0.3">
      <c r="A14692" s="1"/>
      <c r="B14692" s="1"/>
      <c r="C14692" s="2"/>
      <c r="J14692" s="3"/>
      <c r="O14692" s="4"/>
      <c r="P14692" s="3"/>
      <c r="Q14692" s="3"/>
      <c r="U14692" s="3"/>
    </row>
    <row r="14693" spans="1:21" x14ac:dyDescent="0.3">
      <c r="A14693" s="1"/>
      <c r="B14693" s="1"/>
      <c r="C14693" s="2"/>
      <c r="J14693" s="3"/>
      <c r="O14693" s="4"/>
      <c r="P14693" s="3"/>
      <c r="U14693" s="3"/>
    </row>
    <row r="14694" spans="1:21" x14ac:dyDescent="0.3">
      <c r="A14694" s="1"/>
      <c r="B14694" s="1"/>
      <c r="C14694" s="2"/>
      <c r="J14694" s="3"/>
      <c r="O14694" s="4"/>
      <c r="P14694" s="3"/>
      <c r="U14694" s="3"/>
    </row>
    <row r="14695" spans="1:21" x14ac:dyDescent="0.3">
      <c r="A14695" s="1"/>
      <c r="B14695" s="1"/>
      <c r="C14695" s="2"/>
      <c r="J14695" s="3"/>
      <c r="O14695" s="4"/>
      <c r="P14695" s="3"/>
      <c r="U14695" s="3"/>
    </row>
    <row r="14696" spans="1:21" x14ac:dyDescent="0.3">
      <c r="A14696" s="1"/>
      <c r="B14696" s="1"/>
      <c r="C14696" s="2"/>
      <c r="J14696" s="3"/>
      <c r="O14696" s="4"/>
      <c r="P14696" s="3"/>
      <c r="Q14696" s="3"/>
      <c r="U14696" s="3"/>
    </row>
    <row r="14697" spans="1:21" x14ac:dyDescent="0.3">
      <c r="A14697" s="1"/>
      <c r="B14697" s="1"/>
      <c r="C14697" s="2"/>
      <c r="J14697" s="3"/>
      <c r="O14697" s="4"/>
      <c r="P14697" s="3"/>
      <c r="Q14697" s="3"/>
      <c r="U14697" s="3"/>
    </row>
    <row r="14698" spans="1:21" x14ac:dyDescent="0.3">
      <c r="A14698" s="1"/>
      <c r="B14698" s="1"/>
      <c r="C14698" s="2"/>
      <c r="J14698" s="3"/>
      <c r="O14698" s="4"/>
      <c r="P14698" s="3"/>
      <c r="U14698" s="3"/>
    </row>
    <row r="14699" spans="1:21" x14ac:dyDescent="0.3">
      <c r="A14699" s="1"/>
      <c r="B14699" s="1"/>
      <c r="C14699" s="2"/>
      <c r="J14699" s="3"/>
      <c r="O14699" s="4"/>
      <c r="P14699" s="3"/>
      <c r="Q14699" s="3"/>
      <c r="U14699" s="3"/>
    </row>
    <row r="14700" spans="1:21" x14ac:dyDescent="0.3">
      <c r="A14700" s="1"/>
      <c r="B14700" s="1"/>
      <c r="C14700" s="2"/>
      <c r="J14700" s="3"/>
      <c r="O14700" s="4"/>
      <c r="P14700" s="3"/>
      <c r="U14700" s="3"/>
    </row>
    <row r="14701" spans="1:21" x14ac:dyDescent="0.3">
      <c r="A14701" s="1"/>
      <c r="B14701" s="1"/>
      <c r="C14701" s="2"/>
      <c r="J14701" s="3"/>
      <c r="O14701" s="4"/>
      <c r="P14701" s="3"/>
      <c r="Q14701" s="3"/>
      <c r="U14701" s="3"/>
    </row>
    <row r="14702" spans="1:21" x14ac:dyDescent="0.3">
      <c r="A14702" s="1"/>
      <c r="B14702" s="1"/>
      <c r="C14702" s="2"/>
      <c r="J14702" s="3"/>
      <c r="O14702" s="4"/>
      <c r="P14702" s="3"/>
      <c r="Q14702" s="3"/>
      <c r="U14702" s="3"/>
    </row>
    <row r="14703" spans="1:21" x14ac:dyDescent="0.3">
      <c r="A14703" s="1"/>
      <c r="B14703" s="1"/>
      <c r="C14703" s="2"/>
      <c r="J14703" s="3"/>
      <c r="O14703" s="4"/>
      <c r="P14703" s="3"/>
      <c r="Q14703" s="3"/>
      <c r="S14703" s="4"/>
      <c r="U14703" s="3"/>
    </row>
    <row r="14704" spans="1:21" x14ac:dyDescent="0.3">
      <c r="A14704" s="1"/>
      <c r="B14704" s="1"/>
      <c r="C14704" s="2"/>
      <c r="J14704" s="3"/>
      <c r="O14704" s="4"/>
      <c r="P14704" s="3"/>
      <c r="Q14704" s="3"/>
      <c r="U14704" s="3"/>
    </row>
    <row r="14705" spans="1:21" x14ac:dyDescent="0.3">
      <c r="A14705" s="1"/>
      <c r="B14705" s="1"/>
      <c r="C14705" s="2"/>
      <c r="J14705" s="3"/>
      <c r="O14705" s="4"/>
      <c r="P14705" s="3"/>
      <c r="U14705" s="3"/>
    </row>
    <row r="14706" spans="1:21" x14ac:dyDescent="0.3">
      <c r="A14706" s="1"/>
      <c r="B14706" s="1"/>
      <c r="C14706" s="2"/>
      <c r="J14706" s="3"/>
      <c r="O14706" s="4"/>
      <c r="P14706" s="3"/>
      <c r="Q14706" s="3"/>
      <c r="U14706" s="3"/>
    </row>
    <row r="14707" spans="1:21" x14ac:dyDescent="0.3">
      <c r="A14707" s="1"/>
      <c r="B14707" s="1"/>
      <c r="C14707" s="2"/>
      <c r="J14707" s="3"/>
      <c r="O14707" s="4"/>
      <c r="P14707" s="3"/>
      <c r="Q14707" s="3"/>
      <c r="U14707" s="3"/>
    </row>
    <row r="14708" spans="1:21" x14ac:dyDescent="0.3">
      <c r="A14708" s="1"/>
      <c r="B14708" s="1"/>
      <c r="C14708" s="2"/>
      <c r="J14708" s="3"/>
      <c r="O14708" s="4"/>
      <c r="P14708" s="3"/>
      <c r="U14708" s="3"/>
    </row>
    <row r="14709" spans="1:21" x14ac:dyDescent="0.3">
      <c r="A14709" s="1"/>
      <c r="B14709" s="1"/>
      <c r="C14709" s="2"/>
      <c r="J14709" s="3"/>
      <c r="O14709" s="4"/>
      <c r="P14709" s="3"/>
      <c r="U14709" s="3"/>
    </row>
    <row r="14710" spans="1:21" x14ac:dyDescent="0.3">
      <c r="A14710" s="1"/>
      <c r="B14710" s="1"/>
      <c r="C14710" s="2"/>
      <c r="J14710" s="3"/>
      <c r="O14710" s="4"/>
      <c r="P14710" s="3"/>
      <c r="U14710" s="3"/>
    </row>
    <row r="14711" spans="1:21" x14ac:dyDescent="0.3">
      <c r="A14711" s="1"/>
      <c r="B14711" s="1"/>
      <c r="C14711" s="2"/>
      <c r="J14711" s="3"/>
      <c r="O14711" s="4"/>
      <c r="P14711" s="3"/>
      <c r="Q14711" s="3"/>
      <c r="U14711" s="3"/>
    </row>
    <row r="14712" spans="1:21" x14ac:dyDescent="0.3">
      <c r="A14712" s="1"/>
      <c r="B14712" s="1"/>
      <c r="C14712" s="2"/>
      <c r="J14712" s="3"/>
      <c r="O14712" s="4"/>
      <c r="P14712" s="3"/>
      <c r="U14712" s="3"/>
    </row>
    <row r="14713" spans="1:21" x14ac:dyDescent="0.3">
      <c r="A14713" s="1"/>
      <c r="B14713" s="1"/>
      <c r="C14713" s="2"/>
      <c r="J14713" s="3"/>
      <c r="O14713" s="4"/>
      <c r="P14713" s="3"/>
      <c r="U14713" s="3"/>
    </row>
    <row r="14714" spans="1:21" x14ac:dyDescent="0.3">
      <c r="A14714" s="1"/>
      <c r="B14714" s="1"/>
      <c r="C14714" s="2"/>
      <c r="J14714" s="3"/>
      <c r="O14714" s="4"/>
      <c r="P14714" s="3"/>
      <c r="Q14714" s="3"/>
      <c r="U14714" s="3"/>
    </row>
    <row r="14715" spans="1:21" x14ac:dyDescent="0.3">
      <c r="A14715" s="1"/>
      <c r="B14715" s="1"/>
      <c r="C14715" s="2"/>
      <c r="J14715" s="3"/>
      <c r="O14715" s="4"/>
      <c r="P14715" s="3"/>
      <c r="Q14715" s="3"/>
      <c r="U14715" s="3"/>
    </row>
    <row r="14716" spans="1:21" x14ac:dyDescent="0.3">
      <c r="A14716" s="1"/>
      <c r="B14716" s="1"/>
      <c r="C14716" s="2"/>
      <c r="J14716" s="3"/>
      <c r="O14716" s="4"/>
      <c r="P14716" s="3"/>
      <c r="Q14716" s="3"/>
      <c r="U14716" s="3"/>
    </row>
    <row r="14717" spans="1:21" x14ac:dyDescent="0.3">
      <c r="A14717" s="1"/>
      <c r="B14717" s="1"/>
      <c r="C14717" s="2"/>
      <c r="J14717" s="3"/>
      <c r="O14717" s="4"/>
      <c r="P14717" s="3"/>
      <c r="U14717" s="3"/>
    </row>
    <row r="14718" spans="1:21" x14ac:dyDescent="0.3">
      <c r="A14718" s="1"/>
      <c r="B14718" s="1"/>
      <c r="C14718" s="2"/>
      <c r="J14718" s="3"/>
      <c r="O14718" s="4"/>
      <c r="P14718" s="3"/>
      <c r="Q14718" s="3"/>
      <c r="U14718" s="3"/>
    </row>
    <row r="14719" spans="1:21" x14ac:dyDescent="0.3">
      <c r="A14719" s="1"/>
      <c r="B14719" s="1"/>
      <c r="C14719" s="2"/>
      <c r="J14719" s="3"/>
      <c r="O14719" s="4"/>
      <c r="P14719" s="3"/>
      <c r="Q14719" s="3"/>
      <c r="U14719" s="3"/>
    </row>
    <row r="14720" spans="1:21" x14ac:dyDescent="0.3">
      <c r="A14720" s="1"/>
      <c r="B14720" s="1"/>
      <c r="C14720" s="2"/>
      <c r="J14720" s="3"/>
      <c r="O14720" s="4"/>
      <c r="P14720" s="3"/>
      <c r="U14720" s="3"/>
    </row>
    <row r="14721" spans="1:21" x14ac:dyDescent="0.3">
      <c r="A14721" s="1"/>
      <c r="B14721" s="1"/>
      <c r="C14721" s="2"/>
      <c r="J14721" s="3"/>
      <c r="O14721" s="4"/>
      <c r="P14721" s="3"/>
      <c r="U14721" s="3"/>
    </row>
    <row r="14722" spans="1:21" x14ac:dyDescent="0.3">
      <c r="A14722" s="1"/>
      <c r="B14722" s="1"/>
      <c r="C14722" s="2"/>
      <c r="J14722" s="3"/>
      <c r="O14722" s="4"/>
      <c r="P14722" s="3"/>
      <c r="U14722" s="3"/>
    </row>
    <row r="14723" spans="1:21" x14ac:dyDescent="0.3">
      <c r="A14723" s="1"/>
      <c r="B14723" s="1"/>
      <c r="C14723" s="2"/>
      <c r="J14723" s="3"/>
      <c r="O14723" s="4"/>
      <c r="P14723" s="3"/>
      <c r="U14723" s="3"/>
    </row>
    <row r="14724" spans="1:21" x14ac:dyDescent="0.3">
      <c r="A14724" s="1"/>
      <c r="B14724" s="1"/>
      <c r="C14724" s="2"/>
      <c r="J14724" s="3"/>
      <c r="O14724" s="4"/>
      <c r="P14724" s="3"/>
      <c r="U14724" s="3"/>
    </row>
    <row r="14725" spans="1:21" x14ac:dyDescent="0.3">
      <c r="A14725" s="1"/>
      <c r="B14725" s="1"/>
      <c r="C14725" s="2"/>
      <c r="J14725" s="3"/>
      <c r="O14725" s="4"/>
      <c r="P14725" s="3"/>
      <c r="U14725" s="3"/>
    </row>
    <row r="14726" spans="1:21" x14ac:dyDescent="0.3">
      <c r="A14726" s="1"/>
      <c r="B14726" s="1"/>
      <c r="C14726" s="2"/>
      <c r="J14726" s="3"/>
      <c r="O14726" s="4"/>
      <c r="P14726" s="3"/>
      <c r="Q14726" s="3"/>
      <c r="U14726" s="3"/>
    </row>
    <row r="14727" spans="1:21" x14ac:dyDescent="0.3">
      <c r="A14727" s="1"/>
      <c r="B14727" s="1"/>
      <c r="C14727" s="2"/>
      <c r="J14727" s="3"/>
      <c r="O14727" s="4"/>
      <c r="P14727" s="3"/>
      <c r="Q14727" s="3"/>
      <c r="U14727" s="3"/>
    </row>
    <row r="14728" spans="1:21" x14ac:dyDescent="0.3">
      <c r="A14728" s="1"/>
      <c r="B14728" s="1"/>
      <c r="C14728" s="2"/>
      <c r="J14728" s="3"/>
      <c r="O14728" s="4"/>
      <c r="P14728" s="3"/>
      <c r="U14728" s="3"/>
    </row>
    <row r="14729" spans="1:21" x14ac:dyDescent="0.3">
      <c r="A14729" s="1"/>
      <c r="B14729" s="1"/>
      <c r="C14729" s="2"/>
      <c r="J14729" s="3"/>
      <c r="O14729" s="4"/>
      <c r="P14729" s="3"/>
      <c r="Q14729" s="3"/>
      <c r="S14729" s="4"/>
      <c r="U14729" s="3"/>
    </row>
    <row r="14730" spans="1:21" x14ac:dyDescent="0.3">
      <c r="A14730" s="1"/>
      <c r="B14730" s="1"/>
      <c r="C14730" s="2"/>
      <c r="J14730" s="3"/>
      <c r="O14730" s="4"/>
      <c r="P14730" s="3"/>
      <c r="Q14730" s="3"/>
      <c r="U14730" s="3"/>
    </row>
    <row r="14731" spans="1:21" x14ac:dyDescent="0.3">
      <c r="A14731" s="1"/>
      <c r="B14731" s="1"/>
      <c r="C14731" s="2"/>
      <c r="J14731" s="3"/>
      <c r="O14731" s="4"/>
      <c r="P14731" s="3"/>
      <c r="U14731" s="3"/>
    </row>
    <row r="14732" spans="1:21" x14ac:dyDescent="0.3">
      <c r="A14732" s="1"/>
      <c r="B14732" s="1"/>
      <c r="C14732" s="2"/>
      <c r="J14732" s="3"/>
      <c r="O14732" s="4"/>
      <c r="P14732" s="3"/>
      <c r="U14732" s="3"/>
    </row>
    <row r="14733" spans="1:21" x14ac:dyDescent="0.3">
      <c r="A14733" s="1"/>
      <c r="B14733" s="1"/>
      <c r="C14733" s="2"/>
      <c r="J14733" s="3"/>
      <c r="O14733" s="4"/>
      <c r="P14733" s="3"/>
      <c r="U14733" s="3"/>
    </row>
    <row r="14734" spans="1:21" x14ac:dyDescent="0.3">
      <c r="A14734" s="1"/>
      <c r="B14734" s="1"/>
      <c r="C14734" s="2"/>
      <c r="J14734" s="3"/>
      <c r="O14734" s="4"/>
      <c r="P14734" s="3"/>
      <c r="U14734" s="3"/>
    </row>
    <row r="14735" spans="1:21" x14ac:dyDescent="0.3">
      <c r="A14735" s="1"/>
      <c r="B14735" s="1"/>
      <c r="C14735" s="2"/>
      <c r="J14735" s="3"/>
      <c r="O14735" s="4"/>
      <c r="P14735" s="3"/>
      <c r="U14735" s="3"/>
    </row>
    <row r="14736" spans="1:21" x14ac:dyDescent="0.3">
      <c r="A14736" s="1"/>
      <c r="B14736" s="1"/>
      <c r="C14736" s="2"/>
      <c r="J14736" s="3"/>
      <c r="O14736" s="4"/>
      <c r="P14736" s="3"/>
      <c r="U14736" s="3"/>
    </row>
    <row r="14737" spans="1:21" x14ac:dyDescent="0.3">
      <c r="A14737" s="1"/>
      <c r="B14737" s="1"/>
      <c r="C14737" s="2"/>
      <c r="J14737" s="3"/>
      <c r="O14737" s="4"/>
      <c r="P14737" s="3"/>
      <c r="U14737" s="3"/>
    </row>
    <row r="14738" spans="1:21" x14ac:dyDescent="0.3">
      <c r="A14738" s="1"/>
      <c r="B14738" s="1"/>
      <c r="C14738" s="2"/>
      <c r="J14738" s="3"/>
      <c r="O14738" s="4"/>
      <c r="P14738" s="3"/>
      <c r="U14738" s="3"/>
    </row>
    <row r="14739" spans="1:21" x14ac:dyDescent="0.3">
      <c r="A14739" s="1"/>
      <c r="B14739" s="1"/>
      <c r="C14739" s="2"/>
      <c r="J14739" s="3"/>
      <c r="O14739" s="4"/>
      <c r="P14739" s="3"/>
      <c r="U14739" s="3"/>
    </row>
    <row r="14740" spans="1:21" x14ac:dyDescent="0.3">
      <c r="A14740" s="1"/>
      <c r="B14740" s="1"/>
      <c r="C14740" s="2"/>
      <c r="J14740" s="3"/>
      <c r="O14740" s="4"/>
      <c r="P14740" s="3"/>
      <c r="Q14740" s="3"/>
      <c r="U14740" s="3"/>
    </row>
    <row r="14741" spans="1:21" x14ac:dyDescent="0.3">
      <c r="A14741" s="1"/>
      <c r="B14741" s="1"/>
      <c r="C14741" s="2"/>
      <c r="J14741" s="3"/>
      <c r="O14741" s="4"/>
      <c r="P14741" s="3"/>
      <c r="U14741" s="3"/>
    </row>
    <row r="14742" spans="1:21" x14ac:dyDescent="0.3">
      <c r="A14742" s="1"/>
      <c r="B14742" s="1"/>
      <c r="C14742" s="2"/>
      <c r="J14742" s="3"/>
      <c r="O14742" s="4"/>
      <c r="P14742" s="3"/>
      <c r="Q14742" s="3"/>
      <c r="U14742" s="3"/>
    </row>
    <row r="14743" spans="1:21" x14ac:dyDescent="0.3">
      <c r="A14743" s="1"/>
      <c r="B14743" s="1"/>
      <c r="C14743" s="2"/>
      <c r="J14743" s="3"/>
      <c r="O14743" s="4"/>
      <c r="P14743" s="3"/>
      <c r="Q14743" s="3"/>
      <c r="U14743" s="3"/>
    </row>
    <row r="14744" spans="1:21" x14ac:dyDescent="0.3">
      <c r="A14744" s="1"/>
      <c r="B14744" s="1"/>
      <c r="C14744" s="2"/>
      <c r="J14744" s="3"/>
      <c r="O14744" s="4"/>
      <c r="P14744" s="3"/>
      <c r="Q14744" s="3"/>
      <c r="U14744" s="3"/>
    </row>
    <row r="14745" spans="1:21" x14ac:dyDescent="0.3">
      <c r="A14745" s="1"/>
      <c r="B14745" s="1"/>
      <c r="C14745" s="2"/>
      <c r="J14745" s="3"/>
      <c r="O14745" s="4"/>
      <c r="P14745" s="3"/>
      <c r="Q14745" s="3"/>
      <c r="U14745" s="3"/>
    </row>
    <row r="14746" spans="1:21" x14ac:dyDescent="0.3">
      <c r="A14746" s="1"/>
      <c r="B14746" s="1"/>
      <c r="C14746" s="2"/>
      <c r="J14746" s="3"/>
      <c r="O14746" s="4"/>
      <c r="P14746" s="3"/>
      <c r="Q14746" s="3"/>
      <c r="U14746" s="3"/>
    </row>
    <row r="14747" spans="1:21" x14ac:dyDescent="0.3">
      <c r="A14747" s="1"/>
      <c r="B14747" s="1"/>
      <c r="C14747" s="2"/>
      <c r="J14747" s="3"/>
      <c r="O14747" s="4"/>
      <c r="P14747" s="3"/>
      <c r="U14747" s="3"/>
    </row>
    <row r="14748" spans="1:21" x14ac:dyDescent="0.3">
      <c r="A14748" s="1"/>
      <c r="B14748" s="1"/>
      <c r="C14748" s="2"/>
      <c r="J14748" s="3"/>
      <c r="O14748" s="4"/>
      <c r="P14748" s="3"/>
      <c r="U14748" s="3"/>
    </row>
    <row r="14749" spans="1:21" x14ac:dyDescent="0.3">
      <c r="A14749" s="1"/>
      <c r="B14749" s="1"/>
      <c r="C14749" s="2"/>
      <c r="J14749" s="3"/>
      <c r="O14749" s="4"/>
      <c r="P14749" s="3"/>
      <c r="Q14749" s="3"/>
      <c r="U14749" s="3"/>
    </row>
    <row r="14750" spans="1:21" x14ac:dyDescent="0.3">
      <c r="A14750" s="1"/>
      <c r="B14750" s="1"/>
      <c r="C14750" s="2"/>
      <c r="J14750" s="3"/>
      <c r="O14750" s="4"/>
      <c r="P14750" s="3"/>
      <c r="Q14750" s="3"/>
      <c r="U14750" s="3"/>
    </row>
    <row r="14751" spans="1:21" x14ac:dyDescent="0.3">
      <c r="A14751" s="1"/>
      <c r="B14751" s="1"/>
      <c r="C14751" s="2"/>
      <c r="J14751" s="3"/>
      <c r="O14751" s="4"/>
      <c r="P14751" s="3"/>
      <c r="U14751" s="3"/>
    </row>
    <row r="14752" spans="1:21" x14ac:dyDescent="0.3">
      <c r="A14752" s="1"/>
      <c r="B14752" s="1"/>
      <c r="C14752" s="2"/>
      <c r="J14752" s="3"/>
      <c r="O14752" s="4"/>
      <c r="P14752" s="3"/>
      <c r="U14752" s="3"/>
    </row>
    <row r="14753" spans="1:21" x14ac:dyDescent="0.3">
      <c r="A14753" s="1"/>
      <c r="B14753" s="1"/>
      <c r="C14753" s="2"/>
      <c r="J14753" s="3"/>
      <c r="O14753" s="4"/>
      <c r="P14753" s="3"/>
      <c r="U14753" s="3"/>
    </row>
    <row r="14754" spans="1:21" x14ac:dyDescent="0.3">
      <c r="A14754" s="1"/>
      <c r="B14754" s="1"/>
      <c r="C14754" s="2"/>
      <c r="J14754" s="3"/>
      <c r="O14754" s="4"/>
      <c r="P14754" s="3"/>
      <c r="Q14754" s="3"/>
      <c r="U14754" s="3"/>
    </row>
    <row r="14755" spans="1:21" x14ac:dyDescent="0.3">
      <c r="A14755" s="1"/>
      <c r="B14755" s="1"/>
      <c r="C14755" s="2"/>
      <c r="J14755" s="3"/>
      <c r="O14755" s="4"/>
      <c r="P14755" s="3"/>
      <c r="Q14755" s="3"/>
      <c r="U14755" s="3"/>
    </row>
    <row r="14756" spans="1:21" x14ac:dyDescent="0.3">
      <c r="A14756" s="1"/>
      <c r="B14756" s="1"/>
      <c r="C14756" s="2"/>
      <c r="J14756" s="3"/>
      <c r="O14756" s="4"/>
      <c r="P14756" s="3"/>
      <c r="Q14756" s="3"/>
      <c r="U14756" s="3"/>
    </row>
    <row r="14757" spans="1:21" x14ac:dyDescent="0.3">
      <c r="A14757" s="1"/>
      <c r="B14757" s="1"/>
      <c r="C14757" s="2"/>
      <c r="J14757" s="3"/>
      <c r="O14757" s="4"/>
      <c r="P14757" s="3"/>
      <c r="Q14757" s="3"/>
      <c r="U14757" s="3"/>
    </row>
    <row r="14758" spans="1:21" x14ac:dyDescent="0.3">
      <c r="A14758" s="1"/>
      <c r="B14758" s="1"/>
      <c r="C14758" s="2"/>
      <c r="J14758" s="3"/>
      <c r="O14758" s="4"/>
      <c r="P14758" s="3"/>
      <c r="U14758" s="3"/>
    </row>
    <row r="14759" spans="1:21" x14ac:dyDescent="0.3">
      <c r="A14759" s="1"/>
      <c r="B14759" s="1"/>
      <c r="C14759" s="2"/>
      <c r="J14759" s="3"/>
      <c r="O14759" s="4"/>
      <c r="P14759" s="3"/>
      <c r="U14759" s="3"/>
    </row>
    <row r="14760" spans="1:21" x14ac:dyDescent="0.3">
      <c r="A14760" s="1"/>
      <c r="B14760" s="1"/>
      <c r="C14760" s="2"/>
      <c r="J14760" s="3"/>
      <c r="O14760" s="4"/>
      <c r="P14760" s="3"/>
      <c r="Q14760" s="3"/>
      <c r="U14760" s="3"/>
    </row>
    <row r="14761" spans="1:21" x14ac:dyDescent="0.3">
      <c r="A14761" s="1"/>
      <c r="B14761" s="1"/>
      <c r="C14761" s="2"/>
      <c r="J14761" s="3"/>
      <c r="O14761" s="4"/>
      <c r="P14761" s="3"/>
      <c r="U14761" s="3"/>
    </row>
    <row r="14762" spans="1:21" x14ac:dyDescent="0.3">
      <c r="A14762" s="1"/>
      <c r="B14762" s="1"/>
      <c r="C14762" s="2"/>
      <c r="J14762" s="3"/>
      <c r="O14762" s="4"/>
      <c r="P14762" s="3"/>
      <c r="U14762" s="3"/>
    </row>
    <row r="14763" spans="1:21" x14ac:dyDescent="0.3">
      <c r="A14763" s="1"/>
      <c r="B14763" s="1"/>
      <c r="C14763" s="2"/>
      <c r="J14763" s="3"/>
      <c r="O14763" s="4"/>
      <c r="P14763" s="3"/>
      <c r="U14763" s="3"/>
    </row>
    <row r="14764" spans="1:21" x14ac:dyDescent="0.3">
      <c r="A14764" s="1"/>
      <c r="B14764" s="1"/>
      <c r="C14764" s="2"/>
      <c r="J14764" s="3"/>
      <c r="O14764" s="4"/>
      <c r="P14764" s="3"/>
      <c r="U14764" s="3"/>
    </row>
    <row r="14765" spans="1:21" x14ac:dyDescent="0.3">
      <c r="A14765" s="1"/>
      <c r="B14765" s="1"/>
      <c r="C14765" s="2"/>
      <c r="J14765" s="3"/>
      <c r="O14765" s="4"/>
      <c r="P14765" s="3"/>
      <c r="U14765" s="3"/>
    </row>
    <row r="14766" spans="1:21" x14ac:dyDescent="0.3">
      <c r="A14766" s="1"/>
      <c r="B14766" s="1"/>
      <c r="C14766" s="2"/>
      <c r="J14766" s="3"/>
      <c r="O14766" s="4"/>
      <c r="P14766" s="3"/>
      <c r="U14766" s="3"/>
    </row>
    <row r="14767" spans="1:21" x14ac:dyDescent="0.3">
      <c r="A14767" s="1"/>
      <c r="B14767" s="1"/>
      <c r="C14767" s="2"/>
      <c r="J14767" s="3"/>
      <c r="O14767" s="4"/>
      <c r="P14767" s="3"/>
      <c r="U14767" s="3"/>
    </row>
    <row r="14768" spans="1:21" x14ac:dyDescent="0.3">
      <c r="A14768" s="1"/>
      <c r="B14768" s="1"/>
      <c r="C14768" s="2"/>
      <c r="J14768" s="3"/>
      <c r="O14768" s="4"/>
      <c r="P14768" s="3"/>
      <c r="U14768" s="3"/>
    </row>
    <row r="14769" spans="1:21" x14ac:dyDescent="0.3">
      <c r="A14769" s="1"/>
      <c r="B14769" s="1"/>
      <c r="C14769" s="2"/>
      <c r="J14769" s="3"/>
      <c r="O14769" s="4"/>
      <c r="P14769" s="3"/>
      <c r="U14769" s="3"/>
    </row>
    <row r="14770" spans="1:21" x14ac:dyDescent="0.3">
      <c r="A14770" s="1"/>
      <c r="B14770" s="1"/>
      <c r="C14770" s="2"/>
      <c r="J14770" s="3"/>
      <c r="O14770" s="4"/>
      <c r="P14770" s="3"/>
      <c r="Q14770" s="3"/>
      <c r="U14770" s="3"/>
    </row>
    <row r="14771" spans="1:21" x14ac:dyDescent="0.3">
      <c r="A14771" s="1"/>
      <c r="B14771" s="1"/>
      <c r="C14771" s="2"/>
      <c r="J14771" s="3"/>
      <c r="O14771" s="4"/>
      <c r="P14771" s="3"/>
      <c r="U14771" s="3"/>
    </row>
    <row r="14772" spans="1:21" x14ac:dyDescent="0.3">
      <c r="A14772" s="1"/>
      <c r="B14772" s="1"/>
      <c r="C14772" s="2"/>
      <c r="J14772" s="3"/>
      <c r="O14772" s="4"/>
      <c r="P14772" s="3"/>
      <c r="Q14772" s="3"/>
      <c r="U14772" s="3"/>
    </row>
    <row r="14773" spans="1:21" x14ac:dyDescent="0.3">
      <c r="A14773" s="1"/>
      <c r="B14773" s="1"/>
      <c r="C14773" s="2"/>
      <c r="J14773" s="3"/>
      <c r="O14773" s="4"/>
      <c r="P14773" s="3"/>
      <c r="Q14773" s="3"/>
      <c r="U14773" s="3"/>
    </row>
    <row r="14774" spans="1:21" x14ac:dyDescent="0.3">
      <c r="A14774" s="1"/>
      <c r="B14774" s="1"/>
      <c r="C14774" s="2"/>
      <c r="J14774" s="3"/>
      <c r="O14774" s="4"/>
      <c r="P14774" s="3"/>
      <c r="Q14774" s="3"/>
      <c r="U14774" s="3"/>
    </row>
    <row r="14775" spans="1:21" x14ac:dyDescent="0.3">
      <c r="A14775" s="1"/>
      <c r="B14775" s="1"/>
      <c r="C14775" s="2"/>
      <c r="J14775" s="3"/>
      <c r="O14775" s="4"/>
      <c r="P14775" s="3"/>
      <c r="U14775" s="3"/>
    </row>
    <row r="14776" spans="1:21" x14ac:dyDescent="0.3">
      <c r="A14776" s="1"/>
      <c r="B14776" s="1"/>
      <c r="C14776" s="2"/>
      <c r="J14776" s="3"/>
      <c r="O14776" s="4"/>
      <c r="P14776" s="3"/>
      <c r="Q14776" s="3"/>
      <c r="U14776" s="3"/>
    </row>
    <row r="14777" spans="1:21" x14ac:dyDescent="0.3">
      <c r="A14777" s="1"/>
      <c r="B14777" s="1"/>
      <c r="C14777" s="2"/>
      <c r="J14777" s="3"/>
      <c r="O14777" s="4"/>
      <c r="P14777" s="3"/>
      <c r="U14777" s="3"/>
    </row>
    <row r="14778" spans="1:21" x14ac:dyDescent="0.3">
      <c r="A14778" s="1"/>
      <c r="B14778" s="1"/>
      <c r="C14778" s="2"/>
      <c r="J14778" s="3"/>
      <c r="O14778" s="4"/>
      <c r="P14778" s="3"/>
      <c r="U14778" s="3"/>
    </row>
    <row r="14779" spans="1:21" x14ac:dyDescent="0.3">
      <c r="A14779" s="1"/>
      <c r="B14779" s="1"/>
      <c r="C14779" s="2"/>
      <c r="J14779" s="3"/>
      <c r="O14779" s="4"/>
      <c r="P14779" s="3"/>
      <c r="Q14779" s="3"/>
      <c r="U14779" s="3"/>
    </row>
    <row r="14780" spans="1:21" x14ac:dyDescent="0.3">
      <c r="A14780" s="1"/>
      <c r="B14780" s="1"/>
      <c r="C14780" s="2"/>
      <c r="J14780" s="3"/>
      <c r="O14780" s="4"/>
      <c r="P14780" s="3"/>
      <c r="U14780" s="3"/>
    </row>
    <row r="14781" spans="1:21" x14ac:dyDescent="0.3">
      <c r="A14781" s="1"/>
      <c r="B14781" s="1"/>
      <c r="C14781" s="2"/>
      <c r="J14781" s="3"/>
      <c r="O14781" s="4"/>
      <c r="P14781" s="3"/>
      <c r="U14781" s="3"/>
    </row>
    <row r="14782" spans="1:21" x14ac:dyDescent="0.3">
      <c r="A14782" s="1"/>
      <c r="B14782" s="1"/>
      <c r="C14782" s="2"/>
      <c r="J14782" s="3"/>
      <c r="O14782" s="4"/>
      <c r="P14782" s="3"/>
      <c r="U14782" s="3"/>
    </row>
    <row r="14783" spans="1:21" x14ac:dyDescent="0.3">
      <c r="A14783" s="1"/>
      <c r="B14783" s="1"/>
      <c r="C14783" s="2"/>
      <c r="J14783" s="3"/>
      <c r="O14783" s="4"/>
      <c r="P14783" s="3"/>
      <c r="U14783" s="3"/>
    </row>
    <row r="14784" spans="1:21" x14ac:dyDescent="0.3">
      <c r="A14784" s="1"/>
      <c r="B14784" s="1"/>
      <c r="C14784" s="2"/>
      <c r="J14784" s="3"/>
      <c r="O14784" s="4"/>
      <c r="P14784" s="3"/>
      <c r="U14784" s="3"/>
    </row>
    <row r="14785" spans="1:21" x14ac:dyDescent="0.3">
      <c r="A14785" s="1"/>
      <c r="B14785" s="1"/>
      <c r="C14785" s="2"/>
      <c r="J14785" s="3"/>
      <c r="O14785" s="4"/>
      <c r="P14785" s="3"/>
      <c r="Q14785" s="3"/>
      <c r="U14785" s="3"/>
    </row>
    <row r="14786" spans="1:21" x14ac:dyDescent="0.3">
      <c r="A14786" s="1"/>
      <c r="B14786" s="1"/>
      <c r="C14786" s="2"/>
      <c r="J14786" s="3"/>
      <c r="O14786" s="4"/>
      <c r="P14786" s="3"/>
      <c r="Q14786" s="3"/>
      <c r="U14786" s="3"/>
    </row>
    <row r="14787" spans="1:21" x14ac:dyDescent="0.3">
      <c r="A14787" s="1"/>
      <c r="B14787" s="1"/>
      <c r="C14787" s="2"/>
      <c r="J14787" s="3"/>
      <c r="O14787" s="4"/>
      <c r="P14787" s="3"/>
      <c r="Q14787" s="3"/>
      <c r="U14787" s="3"/>
    </row>
    <row r="14788" spans="1:21" x14ac:dyDescent="0.3">
      <c r="A14788" s="1"/>
      <c r="B14788" s="1"/>
      <c r="C14788" s="2"/>
      <c r="J14788" s="3"/>
      <c r="O14788" s="4"/>
      <c r="P14788" s="3"/>
      <c r="U14788" s="3"/>
    </row>
    <row r="14789" spans="1:21" x14ac:dyDescent="0.3">
      <c r="A14789" s="1"/>
      <c r="B14789" s="1"/>
      <c r="C14789" s="2"/>
      <c r="J14789" s="3"/>
      <c r="O14789" s="4"/>
      <c r="P14789" s="3"/>
      <c r="U14789" s="3"/>
    </row>
    <row r="14790" spans="1:21" x14ac:dyDescent="0.3">
      <c r="A14790" s="1"/>
      <c r="B14790" s="1"/>
      <c r="C14790" s="2"/>
      <c r="J14790" s="3"/>
      <c r="O14790" s="4"/>
      <c r="P14790" s="3"/>
      <c r="U14790" s="3"/>
    </row>
    <row r="14791" spans="1:21" x14ac:dyDescent="0.3">
      <c r="A14791" s="1"/>
      <c r="B14791" s="1"/>
      <c r="C14791" s="2"/>
      <c r="J14791" s="3"/>
      <c r="O14791" s="4"/>
      <c r="P14791" s="3"/>
      <c r="U14791" s="3"/>
    </row>
    <row r="14792" spans="1:21" x14ac:dyDescent="0.3">
      <c r="A14792" s="1"/>
      <c r="B14792" s="1"/>
      <c r="C14792" s="2"/>
      <c r="J14792" s="3"/>
      <c r="O14792" s="4"/>
      <c r="P14792" s="3"/>
      <c r="U14792" s="3"/>
    </row>
    <row r="14793" spans="1:21" x14ac:dyDescent="0.3">
      <c r="A14793" s="1"/>
      <c r="B14793" s="1"/>
      <c r="C14793" s="2"/>
      <c r="J14793" s="3"/>
      <c r="O14793" s="4"/>
      <c r="P14793" s="3"/>
      <c r="U14793" s="3"/>
    </row>
    <row r="14794" spans="1:21" x14ac:dyDescent="0.3">
      <c r="A14794" s="1"/>
      <c r="B14794" s="1"/>
      <c r="C14794" s="2"/>
      <c r="J14794" s="3"/>
      <c r="O14794" s="4"/>
      <c r="P14794" s="3"/>
      <c r="U14794" s="3"/>
    </row>
    <row r="14795" spans="1:21" x14ac:dyDescent="0.3">
      <c r="A14795" s="1"/>
      <c r="B14795" s="1"/>
      <c r="C14795" s="2"/>
      <c r="J14795" s="3"/>
      <c r="O14795" s="4"/>
      <c r="P14795" s="3"/>
      <c r="U14795" s="3"/>
    </row>
    <row r="14796" spans="1:21" x14ac:dyDescent="0.3">
      <c r="A14796" s="1"/>
      <c r="B14796" s="1"/>
      <c r="C14796" s="2"/>
      <c r="J14796" s="3"/>
      <c r="O14796" s="4"/>
      <c r="P14796" s="3"/>
      <c r="Q14796" s="3"/>
      <c r="U14796" s="3"/>
    </row>
    <row r="14797" spans="1:21" x14ac:dyDescent="0.3">
      <c r="A14797" s="1"/>
      <c r="B14797" s="1"/>
      <c r="C14797" s="2"/>
      <c r="J14797" s="3"/>
      <c r="O14797" s="4"/>
      <c r="P14797" s="3"/>
      <c r="U14797" s="3"/>
    </row>
    <row r="14798" spans="1:21" x14ac:dyDescent="0.3">
      <c r="A14798" s="1"/>
      <c r="B14798" s="1"/>
      <c r="C14798" s="2"/>
      <c r="J14798" s="3"/>
      <c r="O14798" s="4"/>
      <c r="P14798" s="3"/>
      <c r="U14798" s="3"/>
    </row>
    <row r="14799" spans="1:21" x14ac:dyDescent="0.3">
      <c r="A14799" s="1"/>
      <c r="B14799" s="1"/>
      <c r="C14799" s="2"/>
      <c r="J14799" s="3"/>
      <c r="O14799" s="4"/>
      <c r="P14799" s="3"/>
      <c r="U14799" s="3"/>
    </row>
    <row r="14800" spans="1:21" x14ac:dyDescent="0.3">
      <c r="A14800" s="1"/>
      <c r="B14800" s="1"/>
      <c r="C14800" s="2"/>
      <c r="J14800" s="3"/>
      <c r="O14800" s="4"/>
      <c r="P14800" s="3"/>
      <c r="U14800" s="3"/>
    </row>
    <row r="14801" spans="1:21" x14ac:dyDescent="0.3">
      <c r="A14801" s="1"/>
      <c r="B14801" s="1"/>
      <c r="C14801" s="2"/>
      <c r="J14801" s="3"/>
      <c r="O14801" s="4"/>
      <c r="P14801" s="3"/>
      <c r="U14801" s="3"/>
    </row>
    <row r="14802" spans="1:21" x14ac:dyDescent="0.3">
      <c r="A14802" s="1"/>
      <c r="B14802" s="1"/>
      <c r="C14802" s="2"/>
      <c r="J14802" s="3"/>
      <c r="O14802" s="4"/>
      <c r="P14802" s="3"/>
      <c r="U14802" s="3"/>
    </row>
    <row r="14803" spans="1:21" x14ac:dyDescent="0.3">
      <c r="A14803" s="1"/>
      <c r="B14803" s="1"/>
      <c r="C14803" s="2"/>
      <c r="J14803" s="3"/>
      <c r="O14803" s="4"/>
      <c r="P14803" s="3"/>
      <c r="U14803" s="3"/>
    </row>
    <row r="14804" spans="1:21" x14ac:dyDescent="0.3">
      <c r="A14804" s="1"/>
      <c r="B14804" s="1"/>
      <c r="C14804" s="2"/>
      <c r="J14804" s="3"/>
      <c r="O14804" s="4"/>
      <c r="P14804" s="3"/>
      <c r="Q14804" s="3"/>
      <c r="U14804" s="3"/>
    </row>
    <row r="14805" spans="1:21" x14ac:dyDescent="0.3">
      <c r="A14805" s="1"/>
      <c r="B14805" s="1"/>
      <c r="C14805" s="2"/>
      <c r="J14805" s="3"/>
      <c r="O14805" s="4"/>
      <c r="P14805" s="3"/>
      <c r="U14805" s="3"/>
    </row>
    <row r="14806" spans="1:21" x14ac:dyDescent="0.3">
      <c r="A14806" s="1"/>
      <c r="B14806" s="1"/>
      <c r="C14806" s="2"/>
      <c r="J14806" s="3"/>
      <c r="O14806" s="4"/>
      <c r="P14806" s="3"/>
      <c r="U14806" s="3"/>
    </row>
    <row r="14807" spans="1:21" x14ac:dyDescent="0.3">
      <c r="A14807" s="1"/>
      <c r="B14807" s="1"/>
      <c r="C14807" s="2"/>
      <c r="J14807" s="3"/>
      <c r="O14807" s="4"/>
      <c r="P14807" s="3"/>
      <c r="U14807" s="3"/>
    </row>
    <row r="14808" spans="1:21" x14ac:dyDescent="0.3">
      <c r="A14808" s="1"/>
      <c r="B14808" s="1"/>
      <c r="C14808" s="2"/>
      <c r="J14808" s="3"/>
      <c r="O14808" s="4"/>
      <c r="P14808" s="3"/>
      <c r="Q14808" s="3"/>
      <c r="U14808" s="3"/>
    </row>
    <row r="14809" spans="1:21" x14ac:dyDescent="0.3">
      <c r="A14809" s="1"/>
      <c r="B14809" s="1"/>
      <c r="C14809" s="2"/>
      <c r="J14809" s="3"/>
      <c r="O14809" s="4"/>
      <c r="P14809" s="3"/>
      <c r="U14809" s="3"/>
    </row>
    <row r="14810" spans="1:21" x14ac:dyDescent="0.3">
      <c r="A14810" s="1"/>
      <c r="B14810" s="1"/>
      <c r="C14810" s="2"/>
      <c r="J14810" s="3"/>
      <c r="O14810" s="4"/>
      <c r="P14810" s="3"/>
      <c r="U14810" s="3"/>
    </row>
    <row r="14811" spans="1:21" x14ac:dyDescent="0.3">
      <c r="A14811" s="1"/>
      <c r="B14811" s="1"/>
      <c r="C14811" s="2"/>
      <c r="J14811" s="3"/>
      <c r="O14811" s="4"/>
      <c r="P14811" s="3"/>
      <c r="U14811" s="3"/>
    </row>
    <row r="14812" spans="1:21" x14ac:dyDescent="0.3">
      <c r="A14812" s="1"/>
      <c r="B14812" s="1"/>
      <c r="C14812" s="2"/>
      <c r="J14812" s="3"/>
      <c r="O14812" s="4"/>
      <c r="P14812" s="3"/>
      <c r="U14812" s="3"/>
    </row>
    <row r="14813" spans="1:21" x14ac:dyDescent="0.3">
      <c r="A14813" s="1"/>
      <c r="B14813" s="1"/>
      <c r="C14813" s="2"/>
      <c r="J14813" s="3"/>
      <c r="O14813" s="4"/>
      <c r="P14813" s="3"/>
      <c r="U14813" s="3"/>
    </row>
    <row r="14814" spans="1:21" x14ac:dyDescent="0.3">
      <c r="A14814" s="1"/>
      <c r="B14814" s="1"/>
      <c r="C14814" s="2"/>
      <c r="J14814" s="3"/>
      <c r="O14814" s="4"/>
      <c r="P14814" s="3"/>
      <c r="U14814" s="3"/>
    </row>
    <row r="14815" spans="1:21" x14ac:dyDescent="0.3">
      <c r="A14815" s="1"/>
      <c r="B14815" s="1"/>
      <c r="C14815" s="2"/>
      <c r="J14815" s="3"/>
      <c r="O14815" s="4"/>
      <c r="P14815" s="3"/>
      <c r="U14815" s="3"/>
    </row>
    <row r="14816" spans="1:21" x14ac:dyDescent="0.3">
      <c r="A14816" s="1"/>
      <c r="B14816" s="1"/>
      <c r="C14816" s="2"/>
      <c r="J14816" s="3"/>
      <c r="O14816" s="4"/>
      <c r="P14816" s="3"/>
      <c r="Q14816" s="3"/>
      <c r="U14816" s="3"/>
    </row>
    <row r="14817" spans="1:21" x14ac:dyDescent="0.3">
      <c r="A14817" s="1"/>
      <c r="B14817" s="1"/>
      <c r="C14817" s="2"/>
      <c r="J14817" s="3"/>
      <c r="O14817" s="4"/>
      <c r="P14817" s="3"/>
      <c r="U14817" s="3"/>
    </row>
    <row r="14818" spans="1:21" x14ac:dyDescent="0.3">
      <c r="A14818" s="1"/>
      <c r="B14818" s="1"/>
      <c r="C14818" s="2"/>
      <c r="J14818" s="3"/>
      <c r="O14818" s="4"/>
      <c r="P14818" s="3"/>
      <c r="U14818" s="3"/>
    </row>
    <row r="14819" spans="1:21" x14ac:dyDescent="0.3">
      <c r="A14819" s="1"/>
      <c r="B14819" s="1"/>
      <c r="C14819" s="2"/>
      <c r="J14819" s="3"/>
      <c r="O14819" s="4"/>
      <c r="P14819" s="3"/>
      <c r="U14819" s="3"/>
    </row>
    <row r="14820" spans="1:21" x14ac:dyDescent="0.3">
      <c r="A14820" s="1"/>
      <c r="B14820" s="1"/>
      <c r="C14820" s="2"/>
      <c r="J14820" s="3"/>
      <c r="O14820" s="4"/>
      <c r="P14820" s="3"/>
      <c r="U14820" s="3"/>
    </row>
    <row r="14821" spans="1:21" x14ac:dyDescent="0.3">
      <c r="A14821" s="1"/>
      <c r="B14821" s="1"/>
      <c r="C14821" s="2"/>
      <c r="J14821" s="3"/>
      <c r="O14821" s="4"/>
      <c r="P14821" s="3"/>
      <c r="U14821" s="3"/>
    </row>
    <row r="14822" spans="1:21" x14ac:dyDescent="0.3">
      <c r="A14822" s="1"/>
      <c r="B14822" s="1"/>
      <c r="C14822" s="2"/>
      <c r="J14822" s="3"/>
      <c r="O14822" s="4"/>
      <c r="P14822" s="3"/>
      <c r="U14822" s="3"/>
    </row>
    <row r="14823" spans="1:21" x14ac:dyDescent="0.3">
      <c r="A14823" s="1"/>
      <c r="B14823" s="1"/>
      <c r="C14823" s="2"/>
      <c r="J14823" s="3"/>
      <c r="O14823" s="4"/>
      <c r="P14823" s="3"/>
      <c r="U14823" s="3"/>
    </row>
    <row r="14824" spans="1:21" x14ac:dyDescent="0.3">
      <c r="A14824" s="1"/>
      <c r="B14824" s="1"/>
      <c r="C14824" s="2"/>
      <c r="J14824" s="3"/>
      <c r="O14824" s="4"/>
      <c r="P14824" s="3"/>
      <c r="U14824" s="3"/>
    </row>
    <row r="14825" spans="1:21" x14ac:dyDescent="0.3">
      <c r="A14825" s="1"/>
      <c r="B14825" s="1"/>
      <c r="C14825" s="2"/>
      <c r="J14825" s="3"/>
      <c r="O14825" s="4"/>
      <c r="P14825" s="3"/>
      <c r="U14825" s="3"/>
    </row>
    <row r="14826" spans="1:21" x14ac:dyDescent="0.3">
      <c r="A14826" s="1"/>
      <c r="B14826" s="1"/>
      <c r="C14826" s="2"/>
      <c r="J14826" s="3"/>
      <c r="O14826" s="4"/>
      <c r="P14826" s="3"/>
      <c r="U14826" s="3"/>
    </row>
    <row r="14827" spans="1:21" x14ac:dyDescent="0.3">
      <c r="A14827" s="1"/>
      <c r="B14827" s="1"/>
      <c r="C14827" s="2"/>
      <c r="J14827" s="3"/>
      <c r="O14827" s="4"/>
      <c r="P14827" s="3"/>
      <c r="Q14827" s="3"/>
      <c r="U14827" s="3"/>
    </row>
    <row r="14828" spans="1:21" x14ac:dyDescent="0.3">
      <c r="A14828" s="1"/>
      <c r="B14828" s="1"/>
      <c r="C14828" s="2"/>
      <c r="J14828" s="3"/>
      <c r="O14828" s="4"/>
      <c r="P14828" s="3"/>
      <c r="U14828" s="3"/>
    </row>
    <row r="14829" spans="1:21" x14ac:dyDescent="0.3">
      <c r="A14829" s="1"/>
      <c r="B14829" s="1"/>
      <c r="C14829" s="2"/>
      <c r="J14829" s="3"/>
      <c r="O14829" s="4"/>
      <c r="P14829" s="3"/>
      <c r="U14829" s="3"/>
    </row>
    <row r="14830" spans="1:21" x14ac:dyDescent="0.3">
      <c r="A14830" s="1"/>
      <c r="B14830" s="1"/>
      <c r="C14830" s="2"/>
      <c r="J14830" s="3"/>
      <c r="O14830" s="4"/>
      <c r="P14830" s="3"/>
      <c r="U14830" s="3"/>
    </row>
    <row r="14831" spans="1:21" x14ac:dyDescent="0.3">
      <c r="A14831" s="1"/>
      <c r="B14831" s="1"/>
      <c r="C14831" s="2"/>
      <c r="J14831" s="3"/>
      <c r="O14831" s="4"/>
      <c r="P14831" s="3"/>
      <c r="U14831" s="3"/>
    </row>
    <row r="14832" spans="1:21" x14ac:dyDescent="0.3">
      <c r="A14832" s="1"/>
      <c r="B14832" s="1"/>
      <c r="C14832" s="2"/>
      <c r="J14832" s="3"/>
      <c r="O14832" s="4"/>
      <c r="P14832" s="3"/>
      <c r="U14832" s="3"/>
    </row>
    <row r="14833" spans="1:21" x14ac:dyDescent="0.3">
      <c r="A14833" s="1"/>
      <c r="B14833" s="1"/>
      <c r="C14833" s="2"/>
      <c r="J14833" s="3"/>
      <c r="O14833" s="4"/>
      <c r="P14833" s="3"/>
      <c r="U14833" s="3"/>
    </row>
    <row r="14834" spans="1:21" x14ac:dyDescent="0.3">
      <c r="A14834" s="1"/>
      <c r="B14834" s="1"/>
      <c r="C14834" s="2"/>
      <c r="J14834" s="3"/>
      <c r="O14834" s="4"/>
      <c r="P14834" s="3"/>
      <c r="Q14834" s="3"/>
      <c r="U14834" s="3"/>
    </row>
    <row r="14835" spans="1:21" x14ac:dyDescent="0.3">
      <c r="A14835" s="1"/>
      <c r="B14835" s="1"/>
      <c r="C14835" s="2"/>
      <c r="J14835" s="3"/>
      <c r="O14835" s="4"/>
      <c r="P14835" s="3"/>
      <c r="U14835" s="3"/>
    </row>
    <row r="14836" spans="1:21" x14ac:dyDescent="0.3">
      <c r="A14836" s="1"/>
      <c r="B14836" s="1"/>
      <c r="C14836" s="2"/>
      <c r="J14836" s="3"/>
      <c r="O14836" s="4"/>
      <c r="P14836" s="3"/>
      <c r="U14836" s="3"/>
    </row>
    <row r="14837" spans="1:21" x14ac:dyDescent="0.3">
      <c r="A14837" s="1"/>
      <c r="B14837" s="1"/>
      <c r="C14837" s="2"/>
      <c r="J14837" s="3"/>
      <c r="O14837" s="4"/>
      <c r="P14837" s="3"/>
      <c r="U14837" s="3"/>
    </row>
    <row r="14838" spans="1:21" x14ac:dyDescent="0.3">
      <c r="A14838" s="1"/>
      <c r="B14838" s="1"/>
      <c r="C14838" s="2"/>
      <c r="J14838" s="3"/>
      <c r="O14838" s="4"/>
      <c r="P14838" s="3"/>
      <c r="U14838" s="3"/>
    </row>
    <row r="14839" spans="1:21" x14ac:dyDescent="0.3">
      <c r="A14839" s="1"/>
      <c r="B14839" s="1"/>
      <c r="C14839" s="2"/>
      <c r="J14839" s="3"/>
      <c r="O14839" s="4"/>
      <c r="P14839" s="3"/>
      <c r="U14839" s="3"/>
    </row>
    <row r="14840" spans="1:21" x14ac:dyDescent="0.3">
      <c r="A14840" s="1"/>
      <c r="B14840" s="1"/>
      <c r="C14840" s="2"/>
      <c r="J14840" s="3"/>
      <c r="O14840" s="4"/>
      <c r="P14840" s="3"/>
      <c r="U14840" s="3"/>
    </row>
    <row r="14841" spans="1:21" x14ac:dyDescent="0.3">
      <c r="A14841" s="1"/>
      <c r="B14841" s="1"/>
      <c r="C14841" s="2"/>
      <c r="J14841" s="3"/>
      <c r="O14841" s="4"/>
      <c r="P14841" s="3"/>
      <c r="U14841" s="3"/>
    </row>
    <row r="14842" spans="1:21" x14ac:dyDescent="0.3">
      <c r="A14842" s="1"/>
      <c r="B14842" s="1"/>
      <c r="C14842" s="2"/>
      <c r="J14842" s="3"/>
      <c r="O14842" s="4"/>
      <c r="P14842" s="3"/>
      <c r="U14842" s="3"/>
    </row>
    <row r="14843" spans="1:21" x14ac:dyDescent="0.3">
      <c r="A14843" s="1"/>
      <c r="B14843" s="1"/>
      <c r="C14843" s="2"/>
      <c r="J14843" s="3"/>
      <c r="O14843" s="4"/>
      <c r="P14843" s="3"/>
      <c r="U14843" s="3"/>
    </row>
    <row r="14844" spans="1:21" x14ac:dyDescent="0.3">
      <c r="A14844" s="1"/>
      <c r="B14844" s="1"/>
      <c r="C14844" s="2"/>
      <c r="J14844" s="3"/>
      <c r="O14844" s="4"/>
      <c r="P14844" s="3"/>
      <c r="U14844" s="3"/>
    </row>
    <row r="14845" spans="1:21" x14ac:dyDescent="0.3">
      <c r="A14845" s="1"/>
      <c r="B14845" s="1"/>
      <c r="C14845" s="2"/>
      <c r="J14845" s="3"/>
      <c r="O14845" s="4"/>
      <c r="P14845" s="3"/>
      <c r="Q14845" s="3"/>
      <c r="U14845" s="3"/>
    </row>
    <row r="14846" spans="1:21" x14ac:dyDescent="0.3">
      <c r="A14846" s="1"/>
      <c r="B14846" s="1"/>
      <c r="C14846" s="2"/>
      <c r="J14846" s="3"/>
      <c r="O14846" s="4"/>
      <c r="P14846" s="3"/>
      <c r="U14846" s="3"/>
    </row>
    <row r="14847" spans="1:21" x14ac:dyDescent="0.3">
      <c r="A14847" s="1"/>
      <c r="B14847" s="1"/>
      <c r="C14847" s="2"/>
      <c r="J14847" s="3"/>
      <c r="O14847" s="4"/>
      <c r="P14847" s="3"/>
      <c r="U14847" s="3"/>
    </row>
    <row r="14848" spans="1:21" x14ac:dyDescent="0.3">
      <c r="A14848" s="1"/>
      <c r="B14848" s="1"/>
      <c r="C14848" s="2"/>
      <c r="J14848" s="3"/>
      <c r="O14848" s="4"/>
      <c r="P14848" s="3"/>
      <c r="Q14848" s="3"/>
      <c r="U14848" s="3"/>
    </row>
    <row r="14849" spans="1:21" x14ac:dyDescent="0.3">
      <c r="A14849" s="1"/>
      <c r="B14849" s="1"/>
      <c r="C14849" s="2"/>
      <c r="J14849" s="3"/>
      <c r="O14849" s="4"/>
      <c r="P14849" s="3"/>
      <c r="U14849" s="3"/>
    </row>
    <row r="14850" spans="1:21" x14ac:dyDescent="0.3">
      <c r="A14850" s="1"/>
      <c r="B14850" s="1"/>
      <c r="C14850" s="2"/>
      <c r="J14850" s="3"/>
      <c r="O14850" s="4"/>
      <c r="P14850" s="3"/>
      <c r="U14850" s="3"/>
    </row>
    <row r="14851" spans="1:21" x14ac:dyDescent="0.3">
      <c r="A14851" s="1"/>
      <c r="B14851" s="1"/>
      <c r="C14851" s="2"/>
      <c r="J14851" s="3"/>
      <c r="O14851" s="4"/>
      <c r="P14851" s="3"/>
      <c r="U14851" s="3"/>
    </row>
    <row r="14852" spans="1:21" x14ac:dyDescent="0.3">
      <c r="A14852" s="1"/>
      <c r="B14852" s="1"/>
      <c r="C14852" s="2"/>
      <c r="J14852" s="3"/>
      <c r="O14852" s="4"/>
      <c r="P14852" s="3"/>
      <c r="Q14852" s="3"/>
      <c r="U14852" s="3"/>
    </row>
    <row r="14853" spans="1:21" x14ac:dyDescent="0.3">
      <c r="A14853" s="1"/>
      <c r="B14853" s="1"/>
      <c r="C14853" s="2"/>
      <c r="J14853" s="3"/>
      <c r="O14853" s="4"/>
      <c r="P14853" s="3"/>
      <c r="Q14853" s="3"/>
      <c r="U14853" s="3"/>
    </row>
    <row r="14854" spans="1:21" x14ac:dyDescent="0.3">
      <c r="A14854" s="1"/>
      <c r="B14854" s="1"/>
      <c r="C14854" s="2"/>
      <c r="J14854" s="3"/>
      <c r="O14854" s="4"/>
      <c r="P14854" s="3"/>
      <c r="U14854" s="3"/>
    </row>
    <row r="14855" spans="1:21" x14ac:dyDescent="0.3">
      <c r="A14855" s="1"/>
      <c r="B14855" s="1"/>
      <c r="C14855" s="2"/>
      <c r="J14855" s="3"/>
      <c r="O14855" s="4"/>
      <c r="P14855" s="3"/>
      <c r="U14855" s="3"/>
    </row>
    <row r="14856" spans="1:21" x14ac:dyDescent="0.3">
      <c r="A14856" s="1"/>
      <c r="B14856" s="1"/>
      <c r="C14856" s="2"/>
      <c r="J14856" s="3"/>
      <c r="O14856" s="4"/>
      <c r="P14856" s="3"/>
      <c r="U14856" s="3"/>
    </row>
    <row r="14857" spans="1:21" x14ac:dyDescent="0.3">
      <c r="A14857" s="1"/>
      <c r="B14857" s="1"/>
      <c r="C14857" s="2"/>
      <c r="J14857" s="3"/>
      <c r="O14857" s="4"/>
      <c r="P14857" s="3"/>
      <c r="U14857" s="3"/>
    </row>
    <row r="14858" spans="1:21" x14ac:dyDescent="0.3">
      <c r="A14858" s="1"/>
      <c r="B14858" s="1"/>
      <c r="C14858" s="2"/>
      <c r="J14858" s="3"/>
      <c r="O14858" s="4"/>
      <c r="P14858" s="3"/>
      <c r="U14858" s="3"/>
    </row>
    <row r="14859" spans="1:21" x14ac:dyDescent="0.3">
      <c r="A14859" s="1"/>
      <c r="B14859" s="1"/>
      <c r="C14859" s="2"/>
      <c r="J14859" s="3"/>
      <c r="O14859" s="4"/>
      <c r="P14859" s="3"/>
      <c r="U14859" s="3"/>
    </row>
    <row r="14860" spans="1:21" x14ac:dyDescent="0.3">
      <c r="A14860" s="1"/>
      <c r="B14860" s="1"/>
      <c r="C14860" s="2"/>
      <c r="J14860" s="3"/>
      <c r="O14860" s="4"/>
      <c r="P14860" s="3"/>
      <c r="U14860" s="3"/>
    </row>
    <row r="14861" spans="1:21" x14ac:dyDescent="0.3">
      <c r="A14861" s="1"/>
      <c r="B14861" s="1"/>
      <c r="C14861" s="2"/>
      <c r="J14861" s="3"/>
      <c r="O14861" s="4"/>
      <c r="P14861" s="3"/>
      <c r="Q14861" s="3"/>
      <c r="U14861" s="3"/>
    </row>
    <row r="14862" spans="1:21" x14ac:dyDescent="0.3">
      <c r="A14862" s="1"/>
      <c r="B14862" s="1"/>
      <c r="C14862" s="2"/>
      <c r="J14862" s="3"/>
      <c r="O14862" s="4"/>
      <c r="P14862" s="3"/>
      <c r="U14862" s="3"/>
    </row>
    <row r="14863" spans="1:21" x14ac:dyDescent="0.3">
      <c r="A14863" s="1"/>
      <c r="B14863" s="1"/>
      <c r="C14863" s="2"/>
      <c r="J14863" s="3"/>
      <c r="O14863" s="4"/>
      <c r="P14863" s="3"/>
      <c r="Q14863" s="3"/>
      <c r="U14863" s="3"/>
    </row>
    <row r="14864" spans="1:21" x14ac:dyDescent="0.3">
      <c r="A14864" s="1"/>
      <c r="B14864" s="1"/>
      <c r="C14864" s="2"/>
      <c r="J14864" s="3"/>
      <c r="O14864" s="4"/>
      <c r="P14864" s="3"/>
      <c r="U14864" s="3"/>
    </row>
    <row r="14865" spans="1:21" x14ac:dyDescent="0.3">
      <c r="A14865" s="1"/>
      <c r="B14865" s="1"/>
      <c r="C14865" s="2"/>
      <c r="J14865" s="3"/>
      <c r="O14865" s="4"/>
      <c r="P14865" s="3"/>
      <c r="U14865" s="3"/>
    </row>
    <row r="14866" spans="1:21" x14ac:dyDescent="0.3">
      <c r="A14866" s="1"/>
      <c r="B14866" s="1"/>
      <c r="C14866" s="2"/>
      <c r="J14866" s="3"/>
      <c r="O14866" s="4"/>
      <c r="P14866" s="3"/>
      <c r="U14866" s="3"/>
    </row>
    <row r="14867" spans="1:21" x14ac:dyDescent="0.3">
      <c r="A14867" s="1"/>
      <c r="B14867" s="1"/>
      <c r="C14867" s="2"/>
      <c r="J14867" s="3"/>
      <c r="O14867" s="4"/>
      <c r="P14867" s="3"/>
      <c r="U14867" s="3"/>
    </row>
    <row r="14868" spans="1:21" x14ac:dyDescent="0.3">
      <c r="A14868" s="1"/>
      <c r="B14868" s="1"/>
      <c r="C14868" s="2"/>
      <c r="J14868" s="3"/>
      <c r="O14868" s="4"/>
      <c r="P14868" s="3"/>
      <c r="U14868" s="3"/>
    </row>
    <row r="14869" spans="1:21" x14ac:dyDescent="0.3">
      <c r="A14869" s="1"/>
      <c r="B14869" s="1"/>
      <c r="C14869" s="2"/>
      <c r="J14869" s="3"/>
      <c r="O14869" s="4"/>
      <c r="P14869" s="3"/>
      <c r="U14869" s="3"/>
    </row>
    <row r="14870" spans="1:21" x14ac:dyDescent="0.3">
      <c r="A14870" s="1"/>
      <c r="B14870" s="1"/>
      <c r="C14870" s="2"/>
      <c r="J14870" s="3"/>
      <c r="O14870" s="4"/>
      <c r="P14870" s="3"/>
      <c r="U14870" s="3"/>
    </row>
    <row r="14871" spans="1:21" x14ac:dyDescent="0.3">
      <c r="A14871" s="1"/>
      <c r="B14871" s="1"/>
      <c r="C14871" s="2"/>
      <c r="J14871" s="3"/>
      <c r="O14871" s="4"/>
      <c r="P14871" s="3"/>
      <c r="Q14871" s="3"/>
      <c r="U14871" s="3"/>
    </row>
    <row r="14872" spans="1:21" x14ac:dyDescent="0.3">
      <c r="A14872" s="1"/>
      <c r="B14872" s="1"/>
      <c r="C14872" s="2"/>
      <c r="J14872" s="3"/>
      <c r="O14872" s="4"/>
      <c r="P14872" s="3"/>
      <c r="U14872" s="3"/>
    </row>
    <row r="14873" spans="1:21" x14ac:dyDescent="0.3">
      <c r="A14873" s="1"/>
      <c r="B14873" s="1"/>
      <c r="C14873" s="2"/>
      <c r="J14873" s="3"/>
      <c r="O14873" s="4"/>
      <c r="P14873" s="3"/>
      <c r="U14873" s="3"/>
    </row>
    <row r="14874" spans="1:21" x14ac:dyDescent="0.3">
      <c r="A14874" s="1"/>
      <c r="B14874" s="1"/>
      <c r="C14874" s="2"/>
      <c r="J14874" s="3"/>
      <c r="O14874" s="4"/>
      <c r="P14874" s="3"/>
      <c r="Q14874" s="3"/>
      <c r="U14874" s="3"/>
    </row>
    <row r="14875" spans="1:21" x14ac:dyDescent="0.3">
      <c r="A14875" s="1"/>
      <c r="B14875" s="1"/>
      <c r="C14875" s="2"/>
      <c r="J14875" s="3"/>
      <c r="O14875" s="4"/>
      <c r="P14875" s="3"/>
      <c r="U14875" s="3"/>
    </row>
    <row r="14876" spans="1:21" x14ac:dyDescent="0.3">
      <c r="A14876" s="1"/>
      <c r="B14876" s="1"/>
      <c r="C14876" s="2"/>
      <c r="J14876" s="3"/>
      <c r="O14876" s="4"/>
      <c r="P14876" s="3"/>
      <c r="U14876" s="3"/>
    </row>
    <row r="14877" spans="1:21" x14ac:dyDescent="0.3">
      <c r="A14877" s="1"/>
      <c r="B14877" s="1"/>
      <c r="C14877" s="2"/>
      <c r="J14877" s="3"/>
      <c r="O14877" s="4"/>
      <c r="P14877" s="3"/>
      <c r="U14877" s="3"/>
    </row>
    <row r="14878" spans="1:21" x14ac:dyDescent="0.3">
      <c r="A14878" s="1"/>
      <c r="B14878" s="1"/>
      <c r="C14878" s="2"/>
      <c r="J14878" s="3"/>
      <c r="O14878" s="4"/>
      <c r="P14878" s="3"/>
      <c r="Q14878" s="3"/>
      <c r="U14878" s="3"/>
    </row>
    <row r="14879" spans="1:21" x14ac:dyDescent="0.3">
      <c r="A14879" s="1"/>
      <c r="B14879" s="1"/>
      <c r="C14879" s="2"/>
      <c r="J14879" s="3"/>
      <c r="O14879" s="4"/>
      <c r="P14879" s="3"/>
      <c r="U14879" s="3"/>
    </row>
    <row r="14880" spans="1:21" x14ac:dyDescent="0.3">
      <c r="A14880" s="1"/>
      <c r="B14880" s="1"/>
      <c r="C14880" s="2"/>
      <c r="J14880" s="3"/>
      <c r="O14880" s="4"/>
      <c r="P14880" s="3"/>
      <c r="Q14880" s="3"/>
      <c r="U14880" s="3"/>
    </row>
    <row r="14881" spans="1:21" x14ac:dyDescent="0.3">
      <c r="A14881" s="1"/>
      <c r="B14881" s="1"/>
      <c r="C14881" s="2"/>
      <c r="J14881" s="3"/>
      <c r="O14881" s="4"/>
      <c r="P14881" s="3"/>
      <c r="U14881" s="3"/>
    </row>
    <row r="14882" spans="1:21" x14ac:dyDescent="0.3">
      <c r="A14882" s="1"/>
      <c r="B14882" s="1"/>
      <c r="C14882" s="2"/>
      <c r="J14882" s="3"/>
      <c r="O14882" s="4"/>
      <c r="P14882" s="3"/>
      <c r="U14882" s="3"/>
    </row>
    <row r="14883" spans="1:21" x14ac:dyDescent="0.3">
      <c r="A14883" s="1"/>
      <c r="B14883" s="1"/>
      <c r="C14883" s="2"/>
      <c r="J14883" s="3"/>
      <c r="O14883" s="4"/>
      <c r="P14883" s="3"/>
      <c r="Q14883" s="3"/>
      <c r="U14883" s="3"/>
    </row>
    <row r="14884" spans="1:21" x14ac:dyDescent="0.3">
      <c r="A14884" s="1"/>
      <c r="B14884" s="1"/>
      <c r="C14884" s="2"/>
      <c r="J14884" s="3"/>
      <c r="O14884" s="4"/>
      <c r="P14884" s="3"/>
      <c r="Q14884" s="3"/>
      <c r="U14884" s="3"/>
    </row>
    <row r="14885" spans="1:21" x14ac:dyDescent="0.3">
      <c r="A14885" s="1"/>
      <c r="B14885" s="1"/>
      <c r="C14885" s="2"/>
      <c r="J14885" s="3"/>
      <c r="O14885" s="4"/>
      <c r="P14885" s="3"/>
      <c r="U14885" s="3"/>
    </row>
    <row r="14886" spans="1:21" x14ac:dyDescent="0.3">
      <c r="A14886" s="1"/>
      <c r="B14886" s="1"/>
      <c r="C14886" s="2"/>
      <c r="J14886" s="3"/>
      <c r="O14886" s="4"/>
      <c r="P14886" s="3"/>
      <c r="Q14886" s="3"/>
      <c r="S14886" s="4"/>
      <c r="U14886" s="3"/>
    </row>
    <row r="14887" spans="1:21" x14ac:dyDescent="0.3">
      <c r="A14887" s="1"/>
      <c r="B14887" s="1"/>
      <c r="C14887" s="2"/>
      <c r="J14887" s="3"/>
      <c r="O14887" s="4"/>
      <c r="P14887" s="3"/>
      <c r="U14887" s="3"/>
    </row>
    <row r="14888" spans="1:21" x14ac:dyDescent="0.3">
      <c r="A14888" s="1"/>
      <c r="B14888" s="1"/>
      <c r="C14888" s="2"/>
      <c r="J14888" s="3"/>
      <c r="O14888" s="4"/>
      <c r="P14888" s="3"/>
      <c r="U14888" s="3"/>
    </row>
    <row r="14889" spans="1:21" x14ac:dyDescent="0.3">
      <c r="A14889" s="1"/>
      <c r="B14889" s="1"/>
      <c r="C14889" s="2"/>
      <c r="J14889" s="3"/>
      <c r="O14889" s="4"/>
      <c r="P14889" s="3"/>
      <c r="Q14889" s="3"/>
      <c r="U14889" s="3"/>
    </row>
    <row r="14890" spans="1:21" x14ac:dyDescent="0.3">
      <c r="A14890" s="1"/>
      <c r="B14890" s="1"/>
      <c r="C14890" s="2"/>
      <c r="J14890" s="3"/>
      <c r="O14890" s="4"/>
      <c r="P14890" s="3"/>
      <c r="Q14890" s="3"/>
      <c r="U14890" s="3"/>
    </row>
    <row r="14891" spans="1:21" x14ac:dyDescent="0.3">
      <c r="A14891" s="1"/>
      <c r="B14891" s="1"/>
      <c r="C14891" s="2"/>
      <c r="J14891" s="3"/>
      <c r="O14891" s="4"/>
      <c r="P14891" s="3"/>
      <c r="U14891" s="3"/>
    </row>
    <row r="14892" spans="1:21" x14ac:dyDescent="0.3">
      <c r="A14892" s="1"/>
      <c r="B14892" s="1"/>
      <c r="C14892" s="2"/>
      <c r="J14892" s="3"/>
      <c r="O14892" s="4"/>
      <c r="P14892" s="3"/>
      <c r="U14892" s="3"/>
    </row>
    <row r="14893" spans="1:21" x14ac:dyDescent="0.3">
      <c r="A14893" s="1"/>
      <c r="B14893" s="1"/>
      <c r="C14893" s="2"/>
      <c r="J14893" s="3"/>
      <c r="O14893" s="4"/>
      <c r="P14893" s="3"/>
      <c r="U14893" s="3"/>
    </row>
    <row r="14894" spans="1:21" x14ac:dyDescent="0.3">
      <c r="A14894" s="1"/>
      <c r="B14894" s="1"/>
      <c r="C14894" s="2"/>
      <c r="J14894" s="3"/>
      <c r="O14894" s="4"/>
      <c r="P14894" s="3"/>
      <c r="Q14894" s="3"/>
      <c r="U14894" s="3"/>
    </row>
    <row r="14895" spans="1:21" x14ac:dyDescent="0.3">
      <c r="A14895" s="1"/>
      <c r="B14895" s="1"/>
      <c r="C14895" s="2"/>
      <c r="J14895" s="3"/>
      <c r="O14895" s="4"/>
      <c r="P14895" s="3"/>
      <c r="U14895" s="3"/>
    </row>
    <row r="14896" spans="1:21" x14ac:dyDescent="0.3">
      <c r="A14896" s="1"/>
      <c r="B14896" s="1"/>
      <c r="C14896" s="2"/>
      <c r="J14896" s="3"/>
      <c r="O14896" s="4"/>
      <c r="P14896" s="3"/>
      <c r="U14896" s="3"/>
    </row>
    <row r="14897" spans="1:21" x14ac:dyDescent="0.3">
      <c r="A14897" s="1"/>
      <c r="B14897" s="1"/>
      <c r="C14897" s="2"/>
      <c r="J14897" s="3"/>
      <c r="O14897" s="4"/>
      <c r="P14897" s="3"/>
      <c r="U14897" s="3"/>
    </row>
    <row r="14898" spans="1:21" x14ac:dyDescent="0.3">
      <c r="A14898" s="1"/>
      <c r="B14898" s="1"/>
      <c r="C14898" s="2"/>
      <c r="J14898" s="3"/>
      <c r="O14898" s="4"/>
      <c r="P14898" s="3"/>
      <c r="Q14898" s="3"/>
      <c r="U14898" s="3"/>
    </row>
    <row r="14899" spans="1:21" x14ac:dyDescent="0.3">
      <c r="A14899" s="1"/>
      <c r="B14899" s="1"/>
      <c r="C14899" s="2"/>
      <c r="J14899" s="3"/>
      <c r="O14899" s="4"/>
      <c r="P14899" s="3"/>
      <c r="Q14899" s="3"/>
      <c r="U14899" s="3"/>
    </row>
    <row r="14900" spans="1:21" x14ac:dyDescent="0.3">
      <c r="A14900" s="1"/>
      <c r="B14900" s="1"/>
      <c r="C14900" s="2"/>
      <c r="J14900" s="3"/>
      <c r="O14900" s="4"/>
      <c r="P14900" s="3"/>
      <c r="U14900" s="3"/>
    </row>
    <row r="14901" spans="1:21" x14ac:dyDescent="0.3">
      <c r="A14901" s="1"/>
      <c r="B14901" s="1"/>
      <c r="C14901" s="2"/>
      <c r="J14901" s="3"/>
      <c r="O14901" s="4"/>
      <c r="P14901" s="3"/>
      <c r="U14901" s="3"/>
    </row>
    <row r="14902" spans="1:21" x14ac:dyDescent="0.3">
      <c r="A14902" s="1"/>
      <c r="B14902" s="1"/>
      <c r="C14902" s="2"/>
      <c r="J14902" s="3"/>
      <c r="O14902" s="4"/>
      <c r="P14902" s="3"/>
      <c r="Q14902" s="3"/>
      <c r="U14902" s="3"/>
    </row>
    <row r="14903" spans="1:21" x14ac:dyDescent="0.3">
      <c r="A14903" s="1"/>
      <c r="B14903" s="1"/>
      <c r="C14903" s="2"/>
      <c r="J14903" s="3"/>
      <c r="O14903" s="4"/>
      <c r="P14903" s="3"/>
      <c r="Q14903" s="3"/>
      <c r="U14903" s="3"/>
    </row>
    <row r="14904" spans="1:21" x14ac:dyDescent="0.3">
      <c r="A14904" s="1"/>
      <c r="B14904" s="1"/>
      <c r="C14904" s="2"/>
      <c r="J14904" s="3"/>
      <c r="O14904" s="4"/>
      <c r="P14904" s="3"/>
      <c r="U14904" s="3"/>
    </row>
    <row r="14905" spans="1:21" x14ac:dyDescent="0.3">
      <c r="A14905" s="1"/>
      <c r="B14905" s="1"/>
      <c r="C14905" s="2"/>
      <c r="J14905" s="3"/>
      <c r="O14905" s="4"/>
      <c r="P14905" s="3"/>
      <c r="U14905" s="3"/>
    </row>
    <row r="14906" spans="1:21" x14ac:dyDescent="0.3">
      <c r="A14906" s="1"/>
      <c r="B14906" s="1"/>
      <c r="C14906" s="2"/>
      <c r="J14906" s="3"/>
      <c r="O14906" s="4"/>
      <c r="P14906" s="3"/>
      <c r="Q14906" s="3"/>
      <c r="S14906" s="4"/>
      <c r="U14906" s="3"/>
    </row>
    <row r="14907" spans="1:21" x14ac:dyDescent="0.3">
      <c r="A14907" s="1"/>
      <c r="B14907" s="1"/>
      <c r="C14907" s="2"/>
      <c r="J14907" s="3"/>
      <c r="O14907" s="4"/>
      <c r="P14907" s="3"/>
      <c r="U14907" s="3"/>
    </row>
    <row r="14908" spans="1:21" x14ac:dyDescent="0.3">
      <c r="A14908" s="1"/>
      <c r="B14908" s="1"/>
      <c r="C14908" s="2"/>
      <c r="J14908" s="3"/>
      <c r="O14908" s="4"/>
      <c r="P14908" s="3"/>
      <c r="U14908" s="3"/>
    </row>
    <row r="14909" spans="1:21" x14ac:dyDescent="0.3">
      <c r="A14909" s="1"/>
      <c r="B14909" s="1"/>
      <c r="C14909" s="2"/>
      <c r="J14909" s="3"/>
      <c r="O14909" s="4"/>
      <c r="P14909" s="3"/>
      <c r="U14909" s="3"/>
    </row>
    <row r="14910" spans="1:21" x14ac:dyDescent="0.3">
      <c r="A14910" s="1"/>
      <c r="B14910" s="1"/>
      <c r="C14910" s="2"/>
      <c r="J14910" s="3"/>
      <c r="O14910" s="4"/>
      <c r="P14910" s="3"/>
      <c r="Q14910" s="3"/>
      <c r="U14910" s="3"/>
    </row>
    <row r="14911" spans="1:21" x14ac:dyDescent="0.3">
      <c r="A14911" s="1"/>
      <c r="B14911" s="1"/>
      <c r="C14911" s="2"/>
      <c r="J14911" s="3"/>
      <c r="O14911" s="4"/>
      <c r="P14911" s="3"/>
      <c r="U14911" s="3"/>
    </row>
    <row r="14912" spans="1:21" x14ac:dyDescent="0.3">
      <c r="A14912" s="1"/>
      <c r="B14912" s="1"/>
      <c r="C14912" s="2"/>
      <c r="J14912" s="3"/>
      <c r="O14912" s="4"/>
      <c r="P14912" s="3"/>
      <c r="Q14912" s="3"/>
      <c r="U14912" s="3"/>
    </row>
    <row r="14913" spans="1:21" x14ac:dyDescent="0.3">
      <c r="A14913" s="1"/>
      <c r="B14913" s="1"/>
      <c r="C14913" s="2"/>
      <c r="J14913" s="3"/>
      <c r="O14913" s="4"/>
      <c r="P14913" s="3"/>
      <c r="Q14913" s="3"/>
      <c r="U14913" s="3"/>
    </row>
    <row r="14914" spans="1:21" x14ac:dyDescent="0.3">
      <c r="A14914" s="1"/>
      <c r="B14914" s="1"/>
      <c r="C14914" s="2"/>
      <c r="J14914" s="3"/>
      <c r="O14914" s="4"/>
      <c r="P14914" s="3"/>
      <c r="U14914" s="3"/>
    </row>
    <row r="14915" spans="1:21" x14ac:dyDescent="0.3">
      <c r="A14915" s="1"/>
      <c r="B14915" s="1"/>
      <c r="C14915" s="2"/>
      <c r="J14915" s="3"/>
      <c r="O14915" s="4"/>
      <c r="P14915" s="3"/>
      <c r="U14915" s="3"/>
    </row>
    <row r="14916" spans="1:21" x14ac:dyDescent="0.3">
      <c r="A14916" s="1"/>
      <c r="B14916" s="1"/>
      <c r="C14916" s="2"/>
      <c r="J14916" s="3"/>
      <c r="O14916" s="4"/>
      <c r="P14916" s="3"/>
      <c r="U14916" s="3"/>
    </row>
    <row r="14917" spans="1:21" x14ac:dyDescent="0.3">
      <c r="A14917" s="1"/>
      <c r="B14917" s="1"/>
      <c r="C14917" s="2"/>
      <c r="J14917" s="3"/>
      <c r="O14917" s="4"/>
      <c r="P14917" s="3"/>
      <c r="U14917" s="3"/>
    </row>
    <row r="14918" spans="1:21" x14ac:dyDescent="0.3">
      <c r="A14918" s="1"/>
      <c r="B14918" s="1"/>
      <c r="C14918" s="2"/>
      <c r="J14918" s="3"/>
      <c r="O14918" s="4"/>
      <c r="P14918" s="3"/>
      <c r="U14918" s="3"/>
    </row>
    <row r="14919" spans="1:21" x14ac:dyDescent="0.3">
      <c r="A14919" s="1"/>
      <c r="B14919" s="1"/>
      <c r="C14919" s="2"/>
      <c r="J14919" s="3"/>
      <c r="O14919" s="4"/>
      <c r="P14919" s="3"/>
      <c r="Q14919" s="3"/>
      <c r="U14919" s="3"/>
    </row>
    <row r="14920" spans="1:21" x14ac:dyDescent="0.3">
      <c r="A14920" s="1"/>
      <c r="B14920" s="1"/>
      <c r="C14920" s="2"/>
      <c r="J14920" s="3"/>
      <c r="O14920" s="4"/>
      <c r="P14920" s="3"/>
      <c r="U14920" s="3"/>
    </row>
    <row r="14921" spans="1:21" x14ac:dyDescent="0.3">
      <c r="A14921" s="1"/>
      <c r="B14921" s="1"/>
      <c r="C14921" s="2"/>
      <c r="J14921" s="3"/>
      <c r="O14921" s="4"/>
      <c r="P14921" s="3"/>
      <c r="Q14921" s="3"/>
      <c r="U14921" s="3"/>
    </row>
    <row r="14922" spans="1:21" x14ac:dyDescent="0.3">
      <c r="A14922" s="1"/>
      <c r="B14922" s="1"/>
      <c r="C14922" s="2"/>
      <c r="J14922" s="3"/>
      <c r="O14922" s="4"/>
      <c r="P14922" s="3"/>
      <c r="Q14922" s="3"/>
      <c r="U14922" s="3"/>
    </row>
    <row r="14923" spans="1:21" x14ac:dyDescent="0.3">
      <c r="A14923" s="1"/>
      <c r="B14923" s="1"/>
      <c r="C14923" s="2"/>
      <c r="J14923" s="3"/>
      <c r="O14923" s="4"/>
      <c r="P14923" s="3"/>
      <c r="Q14923" s="3"/>
      <c r="U14923" s="3"/>
    </row>
    <row r="14924" spans="1:21" x14ac:dyDescent="0.3">
      <c r="A14924" s="1"/>
      <c r="B14924" s="1"/>
      <c r="C14924" s="2"/>
      <c r="J14924" s="3"/>
      <c r="O14924" s="4"/>
      <c r="P14924" s="3"/>
      <c r="U14924" s="3"/>
    </row>
    <row r="14925" spans="1:21" x14ac:dyDescent="0.3">
      <c r="A14925" s="1"/>
      <c r="B14925" s="1"/>
      <c r="C14925" s="2"/>
      <c r="J14925" s="3"/>
      <c r="O14925" s="4"/>
      <c r="P14925" s="3"/>
      <c r="U14925" s="3"/>
    </row>
    <row r="14926" spans="1:21" x14ac:dyDescent="0.3">
      <c r="A14926" s="1"/>
      <c r="B14926" s="1"/>
      <c r="C14926" s="2"/>
      <c r="J14926" s="3"/>
      <c r="O14926" s="4"/>
      <c r="P14926" s="3"/>
      <c r="U14926" s="3"/>
    </row>
    <row r="14927" spans="1:21" x14ac:dyDescent="0.3">
      <c r="A14927" s="1"/>
      <c r="B14927" s="1"/>
      <c r="C14927" s="2"/>
      <c r="J14927" s="3"/>
      <c r="O14927" s="4"/>
      <c r="P14927" s="3"/>
      <c r="Q14927" s="3"/>
      <c r="U14927" s="3"/>
    </row>
    <row r="14928" spans="1:21" x14ac:dyDescent="0.3">
      <c r="A14928" s="1"/>
      <c r="B14928" s="1"/>
      <c r="C14928" s="2"/>
      <c r="J14928" s="3"/>
      <c r="O14928" s="4"/>
      <c r="P14928" s="3"/>
      <c r="U14928" s="3"/>
    </row>
    <row r="14929" spans="1:21" x14ac:dyDescent="0.3">
      <c r="A14929" s="1"/>
      <c r="B14929" s="1"/>
      <c r="C14929" s="2"/>
      <c r="J14929" s="3"/>
      <c r="O14929" s="4"/>
      <c r="P14929" s="3"/>
      <c r="U14929" s="3"/>
    </row>
    <row r="14930" spans="1:21" x14ac:dyDescent="0.3">
      <c r="A14930" s="1"/>
      <c r="B14930" s="1"/>
      <c r="C14930" s="2"/>
      <c r="J14930" s="3"/>
      <c r="O14930" s="4"/>
      <c r="P14930" s="3"/>
      <c r="U14930" s="3"/>
    </row>
    <row r="14931" spans="1:21" x14ac:dyDescent="0.3">
      <c r="A14931" s="1"/>
      <c r="B14931" s="1"/>
      <c r="C14931" s="2"/>
      <c r="J14931" s="3"/>
      <c r="O14931" s="4"/>
      <c r="P14931" s="3"/>
      <c r="U14931" s="3"/>
    </row>
    <row r="14932" spans="1:21" x14ac:dyDescent="0.3">
      <c r="A14932" s="1"/>
      <c r="B14932" s="1"/>
      <c r="C14932" s="2"/>
      <c r="J14932" s="3"/>
      <c r="O14932" s="4"/>
      <c r="P14932" s="3"/>
      <c r="U14932" s="3"/>
    </row>
    <row r="14933" spans="1:21" x14ac:dyDescent="0.3">
      <c r="A14933" s="1"/>
      <c r="B14933" s="1"/>
      <c r="C14933" s="2"/>
      <c r="J14933" s="3"/>
      <c r="O14933" s="4"/>
      <c r="P14933" s="3"/>
      <c r="U14933" s="3"/>
    </row>
    <row r="14934" spans="1:21" x14ac:dyDescent="0.3">
      <c r="A14934" s="1"/>
      <c r="B14934" s="1"/>
      <c r="C14934" s="2"/>
      <c r="J14934" s="3"/>
      <c r="O14934" s="4"/>
      <c r="P14934" s="3"/>
      <c r="U14934" s="3"/>
    </row>
    <row r="14935" spans="1:21" x14ac:dyDescent="0.3">
      <c r="A14935" s="1"/>
      <c r="B14935" s="1"/>
      <c r="C14935" s="2"/>
      <c r="J14935" s="3"/>
      <c r="O14935" s="4"/>
      <c r="P14935" s="3"/>
      <c r="U14935" s="3"/>
    </row>
    <row r="14936" spans="1:21" x14ac:dyDescent="0.3">
      <c r="A14936" s="1"/>
      <c r="B14936" s="1"/>
      <c r="C14936" s="2"/>
      <c r="J14936" s="3"/>
      <c r="O14936" s="4"/>
      <c r="P14936" s="3"/>
      <c r="U14936" s="3"/>
    </row>
    <row r="14937" spans="1:21" x14ac:dyDescent="0.3">
      <c r="A14937" s="1"/>
      <c r="B14937" s="1"/>
      <c r="C14937" s="2"/>
      <c r="J14937" s="3"/>
      <c r="O14937" s="4"/>
      <c r="P14937" s="3"/>
      <c r="Q14937" s="3"/>
      <c r="U14937" s="3"/>
    </row>
    <row r="14938" spans="1:21" x14ac:dyDescent="0.3">
      <c r="A14938" s="1"/>
      <c r="B14938" s="1"/>
      <c r="C14938" s="2"/>
      <c r="J14938" s="3"/>
      <c r="O14938" s="4"/>
      <c r="P14938" s="3"/>
      <c r="Q14938" s="3"/>
      <c r="U14938" s="3"/>
    </row>
    <row r="14939" spans="1:21" x14ac:dyDescent="0.3">
      <c r="A14939" s="1"/>
      <c r="B14939" s="1"/>
      <c r="C14939" s="2"/>
      <c r="J14939" s="3"/>
      <c r="O14939" s="4"/>
      <c r="P14939" s="3"/>
      <c r="Q14939" s="3"/>
      <c r="U14939" s="3"/>
    </row>
    <row r="14940" spans="1:21" x14ac:dyDescent="0.3">
      <c r="A14940" s="1"/>
      <c r="B14940" s="1"/>
      <c r="C14940" s="2"/>
      <c r="J14940" s="3"/>
      <c r="O14940" s="4"/>
      <c r="P14940" s="3"/>
      <c r="Q14940" s="3"/>
      <c r="U14940" s="3"/>
    </row>
    <row r="14941" spans="1:21" x14ac:dyDescent="0.3">
      <c r="A14941" s="1"/>
      <c r="B14941" s="1"/>
      <c r="C14941" s="2"/>
      <c r="J14941" s="3"/>
      <c r="O14941" s="4"/>
      <c r="P14941" s="3"/>
      <c r="Q14941" s="3"/>
      <c r="U14941" s="3"/>
    </row>
    <row r="14942" spans="1:21" x14ac:dyDescent="0.3">
      <c r="A14942" s="1"/>
      <c r="B14942" s="1"/>
      <c r="C14942" s="2"/>
      <c r="J14942" s="3"/>
      <c r="O14942" s="4"/>
      <c r="P14942" s="3"/>
      <c r="U14942" s="3"/>
    </row>
    <row r="14943" spans="1:21" x14ac:dyDescent="0.3">
      <c r="A14943" s="1"/>
      <c r="B14943" s="1"/>
      <c r="C14943" s="2"/>
      <c r="J14943" s="3"/>
      <c r="O14943" s="4"/>
      <c r="P14943" s="3"/>
      <c r="U14943" s="3"/>
    </row>
    <row r="14944" spans="1:21" x14ac:dyDescent="0.3">
      <c r="A14944" s="1"/>
      <c r="B14944" s="1"/>
      <c r="C14944" s="2"/>
      <c r="J14944" s="3"/>
      <c r="O14944" s="4"/>
      <c r="P14944" s="3"/>
      <c r="U14944" s="3"/>
    </row>
    <row r="14945" spans="1:21" x14ac:dyDescent="0.3">
      <c r="A14945" s="1"/>
      <c r="B14945" s="1"/>
      <c r="C14945" s="2"/>
      <c r="J14945" s="3"/>
      <c r="O14945" s="4"/>
      <c r="P14945" s="3"/>
      <c r="U14945" s="3"/>
    </row>
    <row r="14946" spans="1:21" x14ac:dyDescent="0.3">
      <c r="A14946" s="1"/>
      <c r="B14946" s="1"/>
      <c r="C14946" s="2"/>
      <c r="J14946" s="3"/>
      <c r="O14946" s="4"/>
      <c r="P14946" s="3"/>
      <c r="U14946" s="3"/>
    </row>
    <row r="14947" spans="1:21" x14ac:dyDescent="0.3">
      <c r="A14947" s="1"/>
      <c r="B14947" s="1"/>
      <c r="C14947" s="2"/>
      <c r="J14947" s="3"/>
      <c r="O14947" s="4"/>
      <c r="P14947" s="3"/>
      <c r="Q14947" s="3"/>
      <c r="U14947" s="3"/>
    </row>
    <row r="14948" spans="1:21" x14ac:dyDescent="0.3">
      <c r="A14948" s="1"/>
      <c r="B14948" s="1"/>
      <c r="C14948" s="2"/>
      <c r="J14948" s="3"/>
      <c r="O14948" s="4"/>
      <c r="P14948" s="3"/>
      <c r="Q14948" s="3"/>
      <c r="U14948" s="3"/>
    </row>
    <row r="14949" spans="1:21" x14ac:dyDescent="0.3">
      <c r="A14949" s="1"/>
      <c r="B14949" s="1"/>
      <c r="C14949" s="2"/>
      <c r="J14949" s="3"/>
      <c r="O14949" s="4"/>
      <c r="P14949" s="3"/>
      <c r="U14949" s="3"/>
    </row>
    <row r="14950" spans="1:21" x14ac:dyDescent="0.3">
      <c r="A14950" s="1"/>
      <c r="B14950" s="1"/>
      <c r="C14950" s="2"/>
      <c r="J14950" s="3"/>
      <c r="O14950" s="4"/>
      <c r="P14950" s="3"/>
      <c r="U14950" s="3"/>
    </row>
    <row r="14951" spans="1:21" x14ac:dyDescent="0.3">
      <c r="A14951" s="1"/>
      <c r="B14951" s="1"/>
      <c r="C14951" s="2"/>
      <c r="J14951" s="3"/>
      <c r="O14951" s="4"/>
      <c r="P14951" s="3"/>
      <c r="Q14951" s="3"/>
      <c r="U14951" s="3"/>
    </row>
    <row r="14952" spans="1:21" x14ac:dyDescent="0.3">
      <c r="A14952" s="1"/>
      <c r="B14952" s="1"/>
      <c r="C14952" s="2"/>
      <c r="J14952" s="3"/>
      <c r="O14952" s="4"/>
      <c r="P14952" s="3"/>
      <c r="U14952" s="3"/>
    </row>
    <row r="14953" spans="1:21" x14ac:dyDescent="0.3">
      <c r="A14953" s="1"/>
      <c r="B14953" s="1"/>
      <c r="C14953" s="2"/>
      <c r="J14953" s="3"/>
      <c r="O14953" s="4"/>
      <c r="P14953" s="3"/>
      <c r="U14953" s="3"/>
    </row>
    <row r="14954" spans="1:21" x14ac:dyDescent="0.3">
      <c r="A14954" s="1"/>
      <c r="B14954" s="1"/>
      <c r="C14954" s="2"/>
      <c r="J14954" s="3"/>
      <c r="O14954" s="4"/>
      <c r="P14954" s="3"/>
      <c r="U14954" s="3"/>
    </row>
    <row r="14955" spans="1:21" x14ac:dyDescent="0.3">
      <c r="A14955" s="1"/>
      <c r="B14955" s="1"/>
      <c r="C14955" s="2"/>
      <c r="J14955" s="3"/>
      <c r="O14955" s="4"/>
      <c r="P14955" s="3"/>
      <c r="U14955" s="3"/>
    </row>
    <row r="14956" spans="1:21" x14ac:dyDescent="0.3">
      <c r="A14956" s="1"/>
      <c r="B14956" s="1"/>
      <c r="C14956" s="2"/>
      <c r="J14956" s="3"/>
      <c r="O14956" s="4"/>
      <c r="P14956" s="3"/>
      <c r="Q14956" s="3"/>
      <c r="U14956" s="3"/>
    </row>
    <row r="14957" spans="1:21" x14ac:dyDescent="0.3">
      <c r="A14957" s="1"/>
      <c r="B14957" s="1"/>
      <c r="C14957" s="2"/>
      <c r="J14957" s="3"/>
      <c r="O14957" s="4"/>
      <c r="P14957" s="3"/>
      <c r="U14957" s="3"/>
    </row>
    <row r="14958" spans="1:21" x14ac:dyDescent="0.3">
      <c r="A14958" s="1"/>
      <c r="B14958" s="1"/>
      <c r="C14958" s="2"/>
      <c r="J14958" s="3"/>
      <c r="O14958" s="4"/>
      <c r="P14958" s="3"/>
      <c r="U14958" s="3"/>
    </row>
    <row r="14959" spans="1:21" x14ac:dyDescent="0.3">
      <c r="A14959" s="1"/>
      <c r="B14959" s="1"/>
      <c r="C14959" s="2"/>
      <c r="J14959" s="3"/>
      <c r="O14959" s="4"/>
      <c r="P14959" s="3"/>
      <c r="U14959" s="3"/>
    </row>
    <row r="14960" spans="1:21" x14ac:dyDescent="0.3">
      <c r="A14960" s="1"/>
      <c r="B14960" s="1"/>
      <c r="C14960" s="2"/>
      <c r="J14960" s="3"/>
      <c r="O14960" s="4"/>
      <c r="P14960" s="3"/>
      <c r="U14960" s="3"/>
    </row>
    <row r="14961" spans="1:21" x14ac:dyDescent="0.3">
      <c r="A14961" s="1"/>
      <c r="B14961" s="1"/>
      <c r="C14961" s="2"/>
      <c r="J14961" s="3"/>
      <c r="O14961" s="4"/>
      <c r="P14961" s="3"/>
      <c r="Q14961" s="3"/>
      <c r="U14961" s="3"/>
    </row>
    <row r="14962" spans="1:21" x14ac:dyDescent="0.3">
      <c r="A14962" s="1"/>
      <c r="B14962" s="1"/>
      <c r="C14962" s="2"/>
      <c r="J14962" s="3"/>
      <c r="O14962" s="4"/>
      <c r="P14962" s="3"/>
      <c r="U14962" s="3"/>
    </row>
    <row r="14963" spans="1:21" x14ac:dyDescent="0.3">
      <c r="A14963" s="1"/>
      <c r="B14963" s="1"/>
      <c r="C14963" s="2"/>
      <c r="J14963" s="3"/>
      <c r="O14963" s="4"/>
      <c r="P14963" s="3"/>
      <c r="Q14963" s="3"/>
      <c r="U14963" s="3"/>
    </row>
    <row r="14964" spans="1:21" x14ac:dyDescent="0.3">
      <c r="A14964" s="1"/>
      <c r="B14964" s="1"/>
      <c r="C14964" s="2"/>
      <c r="J14964" s="3"/>
      <c r="O14964" s="4"/>
      <c r="P14964" s="3"/>
      <c r="U14964" s="3"/>
    </row>
    <row r="14965" spans="1:21" x14ac:dyDescent="0.3">
      <c r="A14965" s="1"/>
      <c r="B14965" s="1"/>
      <c r="C14965" s="2"/>
      <c r="J14965" s="3"/>
      <c r="O14965" s="4"/>
      <c r="P14965" s="3"/>
      <c r="U14965" s="3"/>
    </row>
    <row r="14966" spans="1:21" x14ac:dyDescent="0.3">
      <c r="A14966" s="1"/>
      <c r="B14966" s="1"/>
      <c r="C14966" s="2"/>
      <c r="J14966" s="3"/>
      <c r="O14966" s="4"/>
      <c r="P14966" s="3"/>
      <c r="U14966" s="3"/>
    </row>
    <row r="14967" spans="1:21" x14ac:dyDescent="0.3">
      <c r="A14967" s="1"/>
      <c r="B14967" s="1"/>
      <c r="C14967" s="2"/>
      <c r="J14967" s="3"/>
      <c r="O14967" s="4"/>
      <c r="P14967" s="3"/>
      <c r="U14967" s="3"/>
    </row>
    <row r="14968" spans="1:21" x14ac:dyDescent="0.3">
      <c r="A14968" s="1"/>
      <c r="B14968" s="1"/>
      <c r="C14968" s="2"/>
      <c r="J14968" s="3"/>
      <c r="O14968" s="4"/>
      <c r="P14968" s="3"/>
      <c r="Q14968" s="3"/>
      <c r="U14968" s="3"/>
    </row>
    <row r="14969" spans="1:21" x14ac:dyDescent="0.3">
      <c r="A14969" s="1"/>
      <c r="B14969" s="1"/>
      <c r="C14969" s="2"/>
      <c r="J14969" s="3"/>
      <c r="O14969" s="4"/>
      <c r="P14969" s="3"/>
      <c r="U14969" s="3"/>
    </row>
    <row r="14970" spans="1:21" x14ac:dyDescent="0.3">
      <c r="A14970" s="1"/>
      <c r="B14970" s="1"/>
      <c r="C14970" s="2"/>
      <c r="J14970" s="3"/>
      <c r="O14970" s="4"/>
      <c r="P14970" s="3"/>
      <c r="Q14970" s="3"/>
      <c r="U14970" s="3"/>
    </row>
    <row r="14971" spans="1:21" x14ac:dyDescent="0.3">
      <c r="A14971" s="1"/>
      <c r="B14971" s="1"/>
      <c r="C14971" s="2"/>
      <c r="J14971" s="3"/>
      <c r="O14971" s="4"/>
      <c r="P14971" s="3"/>
      <c r="Q14971" s="3"/>
      <c r="U14971" s="3"/>
    </row>
    <row r="14972" spans="1:21" x14ac:dyDescent="0.3">
      <c r="A14972" s="1"/>
      <c r="B14972" s="1"/>
      <c r="C14972" s="2"/>
      <c r="J14972" s="3"/>
      <c r="O14972" s="4"/>
      <c r="P14972" s="3"/>
      <c r="Q14972" s="3"/>
      <c r="U14972" s="3"/>
    </row>
    <row r="14973" spans="1:21" x14ac:dyDescent="0.3">
      <c r="A14973" s="1"/>
      <c r="B14973" s="1"/>
      <c r="C14973" s="2"/>
      <c r="J14973" s="3"/>
      <c r="O14973" s="4"/>
      <c r="P14973" s="3"/>
      <c r="Q14973" s="3"/>
      <c r="U14973" s="3"/>
    </row>
    <row r="14974" spans="1:21" x14ac:dyDescent="0.3">
      <c r="A14974" s="1"/>
      <c r="B14974" s="1"/>
      <c r="C14974" s="2"/>
      <c r="J14974" s="3"/>
      <c r="O14974" s="4"/>
      <c r="P14974" s="3"/>
      <c r="U14974" s="3"/>
    </row>
    <row r="14975" spans="1:21" x14ac:dyDescent="0.3">
      <c r="A14975" s="1"/>
      <c r="B14975" s="1"/>
      <c r="C14975" s="2"/>
      <c r="J14975" s="3"/>
      <c r="O14975" s="4"/>
      <c r="P14975" s="3"/>
      <c r="U14975" s="3"/>
    </row>
    <row r="14976" spans="1:21" x14ac:dyDescent="0.3">
      <c r="A14976" s="1"/>
      <c r="B14976" s="1"/>
      <c r="C14976" s="2"/>
      <c r="J14976" s="3"/>
      <c r="O14976" s="4"/>
      <c r="P14976" s="3"/>
      <c r="U14976" s="3"/>
    </row>
    <row r="14977" spans="1:21" x14ac:dyDescent="0.3">
      <c r="A14977" s="1"/>
      <c r="B14977" s="1"/>
      <c r="C14977" s="2"/>
      <c r="J14977" s="3"/>
      <c r="O14977" s="4"/>
      <c r="P14977" s="3"/>
      <c r="Q14977" s="3"/>
      <c r="U14977" s="3"/>
    </row>
    <row r="14978" spans="1:21" x14ac:dyDescent="0.3">
      <c r="A14978" s="1"/>
      <c r="B14978" s="1"/>
      <c r="C14978" s="2"/>
      <c r="J14978" s="3"/>
      <c r="O14978" s="4"/>
      <c r="P14978" s="3"/>
      <c r="U14978" s="3"/>
    </row>
    <row r="14979" spans="1:21" x14ac:dyDescent="0.3">
      <c r="A14979" s="1"/>
      <c r="B14979" s="1"/>
      <c r="C14979" s="2"/>
      <c r="J14979" s="3"/>
      <c r="O14979" s="4"/>
      <c r="P14979" s="3"/>
      <c r="U14979" s="3"/>
    </row>
    <row r="14980" spans="1:21" x14ac:dyDescent="0.3">
      <c r="A14980" s="1"/>
      <c r="B14980" s="1"/>
      <c r="C14980" s="2"/>
      <c r="J14980" s="3"/>
      <c r="O14980" s="4"/>
      <c r="P14980" s="3"/>
      <c r="U14980" s="3"/>
    </row>
    <row r="14981" spans="1:21" x14ac:dyDescent="0.3">
      <c r="A14981" s="1"/>
      <c r="B14981" s="1"/>
      <c r="C14981" s="2"/>
      <c r="J14981" s="3"/>
      <c r="O14981" s="4"/>
      <c r="P14981" s="3"/>
      <c r="Q14981" s="3"/>
      <c r="U14981" s="3"/>
    </row>
    <row r="14982" spans="1:21" x14ac:dyDescent="0.3">
      <c r="A14982" s="1"/>
      <c r="B14982" s="1"/>
      <c r="C14982" s="2"/>
      <c r="J14982" s="3"/>
      <c r="O14982" s="4"/>
      <c r="P14982" s="3"/>
      <c r="U14982" s="3"/>
    </row>
    <row r="14983" spans="1:21" x14ac:dyDescent="0.3">
      <c r="A14983" s="1"/>
      <c r="B14983" s="1"/>
      <c r="C14983" s="2"/>
      <c r="J14983" s="3"/>
      <c r="O14983" s="4"/>
      <c r="P14983" s="3"/>
      <c r="Q14983" s="3"/>
      <c r="U14983" s="3"/>
    </row>
    <row r="14984" spans="1:21" x14ac:dyDescent="0.3">
      <c r="A14984" s="1"/>
      <c r="B14984" s="1"/>
      <c r="C14984" s="2"/>
      <c r="J14984" s="3"/>
      <c r="O14984" s="4"/>
      <c r="P14984" s="3"/>
      <c r="Q14984" s="3"/>
      <c r="S14984" s="4"/>
      <c r="U14984" s="3"/>
    </row>
    <row r="14985" spans="1:21" x14ac:dyDescent="0.3">
      <c r="A14985" s="1"/>
      <c r="B14985" s="1"/>
      <c r="C14985" s="2"/>
      <c r="J14985" s="3"/>
      <c r="O14985" s="4"/>
      <c r="P14985" s="3"/>
      <c r="Q14985" s="3"/>
      <c r="U14985" s="3"/>
    </row>
    <row r="14986" spans="1:21" x14ac:dyDescent="0.3">
      <c r="A14986" s="1"/>
      <c r="B14986" s="1"/>
      <c r="C14986" s="2"/>
      <c r="J14986" s="3"/>
      <c r="O14986" s="4"/>
      <c r="P14986" s="3"/>
      <c r="U14986" s="3"/>
    </row>
    <row r="14987" spans="1:21" x14ac:dyDescent="0.3">
      <c r="A14987" s="1"/>
      <c r="B14987" s="1"/>
      <c r="C14987" s="2"/>
      <c r="J14987" s="3"/>
      <c r="O14987" s="4"/>
      <c r="P14987" s="3"/>
      <c r="Q14987" s="3"/>
      <c r="U14987" s="3"/>
    </row>
    <row r="14988" spans="1:21" x14ac:dyDescent="0.3">
      <c r="A14988" s="1"/>
      <c r="B14988" s="1"/>
      <c r="C14988" s="2"/>
      <c r="J14988" s="3"/>
      <c r="O14988" s="4"/>
      <c r="P14988" s="3"/>
      <c r="Q14988" s="3"/>
      <c r="S14988" s="4"/>
      <c r="U14988" s="3"/>
    </row>
    <row r="14989" spans="1:21" x14ac:dyDescent="0.3">
      <c r="A14989" s="1"/>
      <c r="B14989" s="1"/>
      <c r="C14989" s="2"/>
      <c r="J14989" s="3"/>
      <c r="O14989" s="4"/>
      <c r="P14989" s="3"/>
      <c r="Q14989" s="3"/>
      <c r="U14989" s="3"/>
    </row>
    <row r="14990" spans="1:21" x14ac:dyDescent="0.3">
      <c r="A14990" s="1"/>
      <c r="B14990" s="1"/>
      <c r="C14990" s="2"/>
      <c r="J14990" s="3"/>
      <c r="O14990" s="4"/>
      <c r="P14990" s="3"/>
      <c r="U14990" s="3"/>
    </row>
    <row r="14991" spans="1:21" x14ac:dyDescent="0.3">
      <c r="A14991" s="1"/>
      <c r="B14991" s="1"/>
      <c r="C14991" s="2"/>
      <c r="J14991" s="3"/>
      <c r="O14991" s="4"/>
      <c r="P14991" s="3"/>
      <c r="U14991" s="3"/>
    </row>
    <row r="14992" spans="1:21" x14ac:dyDescent="0.3">
      <c r="A14992" s="1"/>
      <c r="B14992" s="1"/>
      <c r="C14992" s="2"/>
      <c r="J14992" s="3"/>
      <c r="O14992" s="4"/>
      <c r="P14992" s="3"/>
      <c r="U14992" s="3"/>
    </row>
    <row r="14993" spans="1:21" x14ac:dyDescent="0.3">
      <c r="A14993" s="1"/>
      <c r="B14993" s="1"/>
      <c r="C14993" s="2"/>
      <c r="J14993" s="3"/>
      <c r="O14993" s="4"/>
      <c r="P14993" s="3"/>
      <c r="U14993" s="3"/>
    </row>
    <row r="14994" spans="1:21" x14ac:dyDescent="0.3">
      <c r="A14994" s="1"/>
      <c r="B14994" s="1"/>
      <c r="C14994" s="2"/>
      <c r="J14994" s="3"/>
      <c r="O14994" s="4"/>
      <c r="P14994" s="3"/>
      <c r="Q14994" s="3"/>
      <c r="S14994" s="4"/>
      <c r="U14994" s="3"/>
    </row>
    <row r="14995" spans="1:21" x14ac:dyDescent="0.3">
      <c r="A14995" s="1"/>
      <c r="B14995" s="1"/>
      <c r="C14995" s="2"/>
      <c r="J14995" s="3"/>
      <c r="O14995" s="4"/>
      <c r="P14995" s="3"/>
      <c r="Q14995" s="3"/>
      <c r="U14995" s="3"/>
    </row>
    <row r="14996" spans="1:21" x14ac:dyDescent="0.3">
      <c r="A14996" s="1"/>
      <c r="B14996" s="1"/>
      <c r="C14996" s="2"/>
      <c r="J14996" s="3"/>
      <c r="O14996" s="4"/>
      <c r="P14996" s="3"/>
      <c r="U14996" s="3"/>
    </row>
    <row r="14997" spans="1:21" x14ac:dyDescent="0.3">
      <c r="A14997" s="1"/>
      <c r="B14997" s="1"/>
      <c r="C14997" s="2"/>
      <c r="J14997" s="3"/>
      <c r="O14997" s="4"/>
      <c r="P14997" s="3"/>
      <c r="U14997" s="3"/>
    </row>
    <row r="14998" spans="1:21" x14ac:dyDescent="0.3">
      <c r="A14998" s="1"/>
      <c r="B14998" s="1"/>
      <c r="C14998" s="2"/>
      <c r="J14998" s="3"/>
      <c r="O14998" s="4"/>
      <c r="P14998" s="3"/>
      <c r="U14998" s="3"/>
    </row>
    <row r="14999" spans="1:21" x14ac:dyDescent="0.3">
      <c r="A14999" s="1"/>
      <c r="B14999" s="1"/>
      <c r="C14999" s="2"/>
      <c r="J14999" s="3"/>
      <c r="O14999" s="4"/>
      <c r="P14999" s="3"/>
      <c r="U14999" s="3"/>
    </row>
    <row r="15000" spans="1:21" x14ac:dyDescent="0.3">
      <c r="A15000" s="1"/>
      <c r="B15000" s="1"/>
      <c r="C15000" s="2"/>
      <c r="J15000" s="3"/>
      <c r="O15000" s="4"/>
      <c r="P15000" s="3"/>
      <c r="U15000" s="3"/>
    </row>
    <row r="15001" spans="1:21" x14ac:dyDescent="0.3">
      <c r="A15001" s="1"/>
      <c r="B15001" s="1"/>
      <c r="C15001" s="2"/>
      <c r="J15001" s="3"/>
      <c r="O15001" s="4"/>
      <c r="P15001" s="3"/>
      <c r="Q15001" s="3"/>
      <c r="U15001" s="3"/>
    </row>
    <row r="15002" spans="1:21" x14ac:dyDescent="0.3">
      <c r="A15002" s="1"/>
      <c r="B15002" s="1"/>
      <c r="C15002" s="2"/>
      <c r="J15002" s="3"/>
      <c r="O15002" s="4"/>
      <c r="P15002" s="3"/>
      <c r="U15002" s="3"/>
    </row>
    <row r="15003" spans="1:21" x14ac:dyDescent="0.3">
      <c r="A15003" s="1"/>
      <c r="B15003" s="1"/>
      <c r="C15003" s="2"/>
      <c r="J15003" s="3"/>
      <c r="O15003" s="4"/>
      <c r="P15003" s="3"/>
      <c r="U15003" s="3"/>
    </row>
    <row r="15004" spans="1:21" x14ac:dyDescent="0.3">
      <c r="A15004" s="1"/>
      <c r="B15004" s="1"/>
      <c r="C15004" s="2"/>
      <c r="J15004" s="3"/>
      <c r="O15004" s="4"/>
      <c r="P15004" s="3"/>
      <c r="Q15004" s="3"/>
      <c r="U15004" s="3"/>
    </row>
    <row r="15005" spans="1:21" x14ac:dyDescent="0.3">
      <c r="A15005" s="1"/>
      <c r="B15005" s="1"/>
      <c r="C15005" s="2"/>
      <c r="J15005" s="3"/>
      <c r="O15005" s="4"/>
      <c r="P15005" s="3"/>
      <c r="U15005" s="3"/>
    </row>
    <row r="15006" spans="1:21" x14ac:dyDescent="0.3">
      <c r="A15006" s="1"/>
      <c r="B15006" s="1"/>
      <c r="C15006" s="2"/>
      <c r="J15006" s="3"/>
      <c r="O15006" s="4"/>
      <c r="P15006" s="3"/>
      <c r="Q15006" s="3"/>
      <c r="U15006" s="3"/>
    </row>
    <row r="15007" spans="1:21" x14ac:dyDescent="0.3">
      <c r="A15007" s="1"/>
      <c r="B15007" s="1"/>
      <c r="C15007" s="2"/>
      <c r="J15007" s="3"/>
      <c r="O15007" s="4"/>
      <c r="P15007" s="3"/>
      <c r="U15007" s="3"/>
    </row>
    <row r="15008" spans="1:21" x14ac:dyDescent="0.3">
      <c r="A15008" s="1"/>
      <c r="B15008" s="1"/>
      <c r="C15008" s="2"/>
      <c r="J15008" s="3"/>
      <c r="O15008" s="4"/>
      <c r="P15008" s="3"/>
      <c r="Q15008" s="3"/>
      <c r="U15008" s="3"/>
    </row>
    <row r="15009" spans="1:21" x14ac:dyDescent="0.3">
      <c r="A15009" s="1"/>
      <c r="B15009" s="1"/>
      <c r="C15009" s="2"/>
      <c r="J15009" s="3"/>
      <c r="O15009" s="4"/>
      <c r="P15009" s="3"/>
      <c r="Q15009" s="3"/>
      <c r="U15009" s="3"/>
    </row>
    <row r="15010" spans="1:21" x14ac:dyDescent="0.3">
      <c r="A15010" s="1"/>
      <c r="B15010" s="1"/>
      <c r="C15010" s="2"/>
      <c r="J15010" s="3"/>
      <c r="O15010" s="4"/>
      <c r="P15010" s="3"/>
      <c r="Q15010" s="3"/>
      <c r="U15010" s="3"/>
    </row>
    <row r="15011" spans="1:21" x14ac:dyDescent="0.3">
      <c r="A15011" s="1"/>
      <c r="B15011" s="1"/>
      <c r="C15011" s="2"/>
      <c r="J15011" s="3"/>
      <c r="O15011" s="4"/>
      <c r="P15011" s="3"/>
      <c r="U15011" s="3"/>
    </row>
    <row r="15012" spans="1:21" x14ac:dyDescent="0.3">
      <c r="A15012" s="1"/>
      <c r="B15012" s="1"/>
      <c r="C15012" s="2"/>
      <c r="J15012" s="3"/>
      <c r="O15012" s="4"/>
      <c r="P15012" s="3"/>
      <c r="U15012" s="3"/>
    </row>
    <row r="15013" spans="1:21" x14ac:dyDescent="0.3">
      <c r="A15013" s="1"/>
      <c r="B15013" s="1"/>
      <c r="C15013" s="2"/>
      <c r="J15013" s="3"/>
      <c r="O15013" s="4"/>
      <c r="P15013" s="3"/>
      <c r="Q15013" s="3"/>
      <c r="U15013" s="3"/>
    </row>
    <row r="15014" spans="1:21" x14ac:dyDescent="0.3">
      <c r="A15014" s="1"/>
      <c r="B15014" s="1"/>
      <c r="C15014" s="2"/>
      <c r="J15014" s="3"/>
      <c r="O15014" s="4"/>
      <c r="P15014" s="3"/>
      <c r="U15014" s="3"/>
    </row>
    <row r="15015" spans="1:21" x14ac:dyDescent="0.3">
      <c r="A15015" s="1"/>
      <c r="B15015" s="1"/>
      <c r="C15015" s="2"/>
      <c r="J15015" s="3"/>
      <c r="O15015" s="4"/>
      <c r="P15015" s="3"/>
      <c r="U15015" s="3"/>
    </row>
    <row r="15016" spans="1:21" x14ac:dyDescent="0.3">
      <c r="A15016" s="1"/>
      <c r="B15016" s="1"/>
      <c r="C15016" s="2"/>
      <c r="J15016" s="3"/>
      <c r="O15016" s="4"/>
      <c r="P15016" s="3"/>
      <c r="U15016" s="3"/>
    </row>
    <row r="15017" spans="1:21" x14ac:dyDescent="0.3">
      <c r="A15017" s="1"/>
      <c r="B15017" s="1"/>
      <c r="C15017" s="2"/>
      <c r="J15017" s="3"/>
      <c r="O15017" s="4"/>
      <c r="P15017" s="3"/>
      <c r="Q15017" s="3"/>
      <c r="S15017" s="4"/>
      <c r="U15017" s="3"/>
    </row>
    <row r="15018" spans="1:21" x14ac:dyDescent="0.3">
      <c r="A15018" s="1"/>
      <c r="B15018" s="1"/>
      <c r="C15018" s="2"/>
      <c r="J15018" s="3"/>
      <c r="O15018" s="4"/>
      <c r="P15018" s="3"/>
      <c r="U15018" s="3"/>
    </row>
    <row r="15019" spans="1:21" x14ac:dyDescent="0.3">
      <c r="A15019" s="1"/>
      <c r="B15019" s="1"/>
      <c r="C15019" s="2"/>
      <c r="J15019" s="3"/>
      <c r="O15019" s="4"/>
      <c r="P15019" s="3"/>
      <c r="U15019" s="3"/>
    </row>
    <row r="15020" spans="1:21" x14ac:dyDescent="0.3">
      <c r="A15020" s="1"/>
      <c r="B15020" s="1"/>
      <c r="C15020" s="2"/>
      <c r="J15020" s="3"/>
      <c r="O15020" s="4"/>
      <c r="P15020" s="3"/>
      <c r="U15020" s="3"/>
    </row>
    <row r="15021" spans="1:21" x14ac:dyDescent="0.3">
      <c r="A15021" s="1"/>
      <c r="B15021" s="1"/>
      <c r="C15021" s="2"/>
      <c r="J15021" s="3"/>
      <c r="O15021" s="4"/>
      <c r="P15021" s="3"/>
      <c r="U15021" s="3"/>
    </row>
    <row r="15022" spans="1:21" x14ac:dyDescent="0.3">
      <c r="A15022" s="1"/>
      <c r="B15022" s="1"/>
      <c r="C15022" s="2"/>
      <c r="J15022" s="3"/>
      <c r="O15022" s="4"/>
      <c r="P15022" s="3"/>
      <c r="Q15022" s="3"/>
      <c r="U15022" s="3"/>
    </row>
    <row r="15023" spans="1:21" x14ac:dyDescent="0.3">
      <c r="A15023" s="1"/>
      <c r="B15023" s="1"/>
      <c r="C15023" s="2"/>
      <c r="J15023" s="3"/>
      <c r="O15023" s="4"/>
      <c r="P15023" s="3"/>
      <c r="U15023" s="3"/>
    </row>
    <row r="15024" spans="1:21" x14ac:dyDescent="0.3">
      <c r="A15024" s="1"/>
      <c r="B15024" s="1"/>
      <c r="C15024" s="2"/>
      <c r="J15024" s="3"/>
      <c r="O15024" s="4"/>
      <c r="P15024" s="3"/>
      <c r="U15024" s="3"/>
    </row>
    <row r="15025" spans="1:21" x14ac:dyDescent="0.3">
      <c r="A15025" s="1"/>
      <c r="B15025" s="1"/>
      <c r="C15025" s="2"/>
      <c r="J15025" s="3"/>
      <c r="O15025" s="4"/>
      <c r="P15025" s="3"/>
      <c r="Q15025" s="3"/>
      <c r="U15025" s="3"/>
    </row>
    <row r="15026" spans="1:21" x14ac:dyDescent="0.3">
      <c r="A15026" s="1"/>
      <c r="B15026" s="1"/>
      <c r="C15026" s="2"/>
      <c r="J15026" s="3"/>
      <c r="O15026" s="4"/>
      <c r="P15026" s="3"/>
      <c r="Q15026" s="3"/>
      <c r="S15026" s="4"/>
      <c r="U15026" s="3"/>
    </row>
    <row r="15027" spans="1:21" x14ac:dyDescent="0.3">
      <c r="A15027" s="1"/>
      <c r="B15027" s="1"/>
      <c r="C15027" s="2"/>
      <c r="J15027" s="3"/>
      <c r="O15027" s="4"/>
      <c r="P15027" s="3"/>
      <c r="Q15027" s="3"/>
      <c r="U15027" s="3"/>
    </row>
    <row r="15028" spans="1:21" x14ac:dyDescent="0.3">
      <c r="A15028" s="1"/>
      <c r="B15028" s="1"/>
      <c r="C15028" s="2"/>
      <c r="J15028" s="3"/>
      <c r="O15028" s="4"/>
      <c r="P15028" s="3"/>
      <c r="Q15028" s="3"/>
      <c r="U15028" s="3"/>
    </row>
    <row r="15029" spans="1:21" x14ac:dyDescent="0.3">
      <c r="A15029" s="1"/>
      <c r="B15029" s="1"/>
      <c r="C15029" s="2"/>
      <c r="J15029" s="3"/>
      <c r="O15029" s="4"/>
      <c r="P15029" s="3"/>
      <c r="Q15029" s="3"/>
      <c r="U15029" s="3"/>
    </row>
    <row r="15030" spans="1:21" x14ac:dyDescent="0.3">
      <c r="A15030" s="1"/>
      <c r="B15030" s="1"/>
      <c r="C15030" s="2"/>
      <c r="J15030" s="3"/>
      <c r="O15030" s="4"/>
      <c r="P15030" s="3"/>
      <c r="Q15030" s="3"/>
      <c r="S15030" s="4"/>
      <c r="U15030" s="3"/>
    </row>
    <row r="15031" spans="1:21" x14ac:dyDescent="0.3">
      <c r="A15031" s="1"/>
      <c r="B15031" s="1"/>
      <c r="C15031" s="2"/>
      <c r="J15031" s="3"/>
      <c r="O15031" s="4"/>
      <c r="P15031" s="3"/>
      <c r="U15031" s="3"/>
    </row>
    <row r="15032" spans="1:21" x14ac:dyDescent="0.3">
      <c r="A15032" s="1"/>
      <c r="B15032" s="1"/>
      <c r="C15032" s="2"/>
      <c r="J15032" s="3"/>
      <c r="O15032" s="4"/>
      <c r="P15032" s="3"/>
      <c r="Q15032" s="3"/>
      <c r="U15032" s="3"/>
    </row>
    <row r="15033" spans="1:21" x14ac:dyDescent="0.3">
      <c r="A15033" s="1"/>
      <c r="B15033" s="1"/>
      <c r="C15033" s="2"/>
      <c r="J15033" s="3"/>
      <c r="O15033" s="4"/>
      <c r="P15033" s="3"/>
      <c r="U15033" s="3"/>
    </row>
    <row r="15034" spans="1:21" x14ac:dyDescent="0.3">
      <c r="A15034" s="1"/>
      <c r="B15034" s="1"/>
      <c r="C15034" s="2"/>
      <c r="J15034" s="3"/>
      <c r="O15034" s="4"/>
      <c r="P15034" s="3"/>
      <c r="U15034" s="3"/>
    </row>
    <row r="15035" spans="1:21" x14ac:dyDescent="0.3">
      <c r="A15035" s="1"/>
      <c r="B15035" s="1"/>
      <c r="C15035" s="2"/>
      <c r="J15035" s="3"/>
      <c r="O15035" s="4"/>
      <c r="P15035" s="3"/>
      <c r="Q15035" s="3"/>
      <c r="U15035" s="3"/>
    </row>
    <row r="15036" spans="1:21" x14ac:dyDescent="0.3">
      <c r="A15036" s="1"/>
      <c r="B15036" s="1"/>
      <c r="C15036" s="2"/>
      <c r="J15036" s="3"/>
      <c r="O15036" s="4"/>
      <c r="P15036" s="3"/>
      <c r="Q15036" s="3"/>
      <c r="U15036" s="3"/>
    </row>
    <row r="15037" spans="1:21" x14ac:dyDescent="0.3">
      <c r="A15037" s="1"/>
      <c r="B15037" s="1"/>
      <c r="C15037" s="2"/>
      <c r="J15037" s="3"/>
      <c r="O15037" s="4"/>
      <c r="P15037" s="3"/>
      <c r="Q15037" s="3"/>
      <c r="U15037" s="3"/>
    </row>
    <row r="15038" spans="1:21" x14ac:dyDescent="0.3">
      <c r="A15038" s="1"/>
      <c r="B15038" s="1"/>
      <c r="C15038" s="2"/>
      <c r="J15038" s="3"/>
      <c r="O15038" s="4"/>
      <c r="P15038" s="3"/>
      <c r="U15038" s="3"/>
    </row>
    <row r="15039" spans="1:21" x14ac:dyDescent="0.3">
      <c r="A15039" s="1"/>
      <c r="B15039" s="1"/>
      <c r="C15039" s="2"/>
      <c r="J15039" s="3"/>
      <c r="O15039" s="4"/>
      <c r="P15039" s="3"/>
      <c r="U15039" s="3"/>
    </row>
    <row r="15040" spans="1:21" x14ac:dyDescent="0.3">
      <c r="A15040" s="1"/>
      <c r="B15040" s="1"/>
      <c r="C15040" s="2"/>
      <c r="J15040" s="3"/>
      <c r="O15040" s="4"/>
      <c r="P15040" s="3"/>
      <c r="Q15040" s="3"/>
      <c r="U15040" s="3"/>
    </row>
    <row r="15041" spans="1:21" x14ac:dyDescent="0.3">
      <c r="A15041" s="1"/>
      <c r="B15041" s="1"/>
      <c r="C15041" s="2"/>
      <c r="J15041" s="3"/>
      <c r="O15041" s="4"/>
      <c r="P15041" s="3"/>
      <c r="U15041" s="3"/>
    </row>
    <row r="15042" spans="1:21" x14ac:dyDescent="0.3">
      <c r="A15042" s="1"/>
      <c r="B15042" s="1"/>
      <c r="C15042" s="2"/>
      <c r="J15042" s="3"/>
      <c r="O15042" s="4"/>
      <c r="P15042" s="3"/>
      <c r="U15042" s="3"/>
    </row>
    <row r="15043" spans="1:21" x14ac:dyDescent="0.3">
      <c r="A15043" s="1"/>
      <c r="B15043" s="1"/>
      <c r="C15043" s="2"/>
      <c r="J15043" s="3"/>
      <c r="O15043" s="4"/>
      <c r="P15043" s="3"/>
      <c r="U15043" s="3"/>
    </row>
    <row r="15044" spans="1:21" x14ac:dyDescent="0.3">
      <c r="A15044" s="1"/>
      <c r="B15044" s="1"/>
      <c r="C15044" s="2"/>
      <c r="J15044" s="3"/>
      <c r="O15044" s="4"/>
      <c r="P15044" s="3"/>
      <c r="U15044" s="3"/>
    </row>
    <row r="15045" spans="1:21" x14ac:dyDescent="0.3">
      <c r="A15045" s="1"/>
      <c r="B15045" s="1"/>
      <c r="C15045" s="2"/>
      <c r="J15045" s="3"/>
      <c r="O15045" s="4"/>
      <c r="P15045" s="3"/>
      <c r="Q15045" s="3"/>
      <c r="U15045" s="3"/>
    </row>
    <row r="15046" spans="1:21" x14ac:dyDescent="0.3">
      <c r="A15046" s="1"/>
      <c r="B15046" s="1"/>
      <c r="C15046" s="2"/>
      <c r="J15046" s="3"/>
      <c r="O15046" s="4"/>
      <c r="P15046" s="3"/>
      <c r="Q15046" s="3"/>
      <c r="U15046" s="3"/>
    </row>
    <row r="15047" spans="1:21" x14ac:dyDescent="0.3">
      <c r="A15047" s="1"/>
      <c r="B15047" s="1"/>
      <c r="C15047" s="2"/>
      <c r="J15047" s="3"/>
      <c r="O15047" s="4"/>
      <c r="P15047" s="3"/>
      <c r="Q15047" s="3"/>
      <c r="S15047" s="4"/>
      <c r="U15047" s="3"/>
    </row>
    <row r="15048" spans="1:21" x14ac:dyDescent="0.3">
      <c r="A15048" s="1"/>
      <c r="B15048" s="1"/>
      <c r="C15048" s="2"/>
      <c r="J15048" s="3"/>
      <c r="O15048" s="4"/>
      <c r="P15048" s="3"/>
      <c r="Q15048" s="3"/>
      <c r="S15048" s="4"/>
      <c r="U15048" s="3"/>
    </row>
    <row r="15049" spans="1:21" x14ac:dyDescent="0.3">
      <c r="A15049" s="1"/>
      <c r="B15049" s="1"/>
      <c r="C15049" s="2"/>
      <c r="J15049" s="3"/>
      <c r="O15049" s="4"/>
      <c r="P15049" s="3"/>
      <c r="Q15049" s="3"/>
      <c r="U15049" s="3"/>
    </row>
    <row r="15050" spans="1:21" x14ac:dyDescent="0.3">
      <c r="A15050" s="1"/>
      <c r="B15050" s="1"/>
      <c r="C15050" s="2"/>
      <c r="J15050" s="3"/>
      <c r="O15050" s="4"/>
      <c r="P15050" s="3"/>
      <c r="Q15050" s="3"/>
      <c r="S15050" s="4"/>
      <c r="U15050" s="3"/>
    </row>
    <row r="15051" spans="1:21" x14ac:dyDescent="0.3">
      <c r="A15051" s="1"/>
      <c r="B15051" s="1"/>
      <c r="C15051" s="2"/>
      <c r="J15051" s="3"/>
      <c r="O15051" s="4"/>
      <c r="P15051" s="3"/>
      <c r="U15051" s="3"/>
    </row>
    <row r="15052" spans="1:21" x14ac:dyDescent="0.3">
      <c r="A15052" s="1"/>
      <c r="B15052" s="1"/>
      <c r="C15052" s="2"/>
      <c r="J15052" s="3"/>
      <c r="O15052" s="4"/>
      <c r="P15052" s="3"/>
      <c r="Q15052" s="3"/>
      <c r="U15052" s="3"/>
    </row>
    <row r="15053" spans="1:21" x14ac:dyDescent="0.3">
      <c r="A15053" s="1"/>
      <c r="B15053" s="1"/>
      <c r="C15053" s="2"/>
      <c r="J15053" s="3"/>
      <c r="O15053" s="4"/>
      <c r="P15053" s="3"/>
      <c r="Q15053" s="3"/>
      <c r="S15053" s="4"/>
      <c r="U15053" s="3"/>
    </row>
    <row r="15054" spans="1:21" x14ac:dyDescent="0.3">
      <c r="A15054" s="1"/>
      <c r="B15054" s="1"/>
      <c r="C15054" s="2"/>
      <c r="J15054" s="3"/>
      <c r="O15054" s="4"/>
      <c r="P15054" s="3"/>
      <c r="Q15054" s="3"/>
      <c r="U15054" s="3"/>
    </row>
    <row r="15055" spans="1:21" x14ac:dyDescent="0.3">
      <c r="A15055" s="1"/>
      <c r="B15055" s="1"/>
      <c r="C15055" s="2"/>
      <c r="J15055" s="3"/>
      <c r="O15055" s="4"/>
      <c r="P15055" s="3"/>
      <c r="U15055" s="3"/>
    </row>
    <row r="15056" spans="1:21" x14ac:dyDescent="0.3">
      <c r="A15056" s="1"/>
      <c r="B15056" s="1"/>
      <c r="C15056" s="2"/>
      <c r="J15056" s="3"/>
      <c r="O15056" s="4"/>
      <c r="P15056" s="3"/>
      <c r="Q15056" s="3"/>
      <c r="U15056" s="3"/>
    </row>
    <row r="15057" spans="1:21" x14ac:dyDescent="0.3">
      <c r="A15057" s="1"/>
      <c r="B15057" s="1"/>
      <c r="C15057" s="2"/>
      <c r="J15057" s="3"/>
      <c r="O15057" s="4"/>
      <c r="P15057" s="3"/>
      <c r="Q15057" s="3"/>
      <c r="U15057" s="3"/>
    </row>
    <row r="15058" spans="1:21" x14ac:dyDescent="0.3">
      <c r="A15058" s="1"/>
      <c r="B15058" s="1"/>
      <c r="C15058" s="2"/>
      <c r="J15058" s="3"/>
      <c r="O15058" s="4"/>
      <c r="P15058" s="3"/>
      <c r="U15058" s="3"/>
    </row>
    <row r="15059" spans="1:21" x14ac:dyDescent="0.3">
      <c r="A15059" s="1"/>
      <c r="B15059" s="1"/>
      <c r="C15059" s="2"/>
      <c r="J15059" s="3"/>
      <c r="O15059" s="4"/>
      <c r="P15059" s="3"/>
      <c r="Q15059" s="3"/>
      <c r="U15059" s="3"/>
    </row>
    <row r="15060" spans="1:21" x14ac:dyDescent="0.3">
      <c r="A15060" s="1"/>
      <c r="B15060" s="1"/>
      <c r="C15060" s="2"/>
      <c r="J15060" s="3"/>
      <c r="O15060" s="4"/>
      <c r="P15060" s="3"/>
      <c r="Q15060" s="3"/>
      <c r="U15060" s="3"/>
    </row>
    <row r="15061" spans="1:21" x14ac:dyDescent="0.3">
      <c r="A15061" s="1"/>
      <c r="B15061" s="1"/>
      <c r="C15061" s="2"/>
      <c r="J15061" s="3"/>
      <c r="O15061" s="4"/>
      <c r="P15061" s="3"/>
      <c r="Q15061" s="3"/>
      <c r="U15061" s="3"/>
    </row>
    <row r="15062" spans="1:21" x14ac:dyDescent="0.3">
      <c r="A15062" s="1"/>
      <c r="B15062" s="1"/>
      <c r="C15062" s="2"/>
      <c r="J15062" s="3"/>
      <c r="O15062" s="4"/>
      <c r="P15062" s="3"/>
      <c r="Q15062" s="3"/>
      <c r="U15062" s="3"/>
    </row>
    <row r="15063" spans="1:21" x14ac:dyDescent="0.3">
      <c r="A15063" s="1"/>
      <c r="B15063" s="1"/>
      <c r="C15063" s="2"/>
      <c r="J15063" s="3"/>
      <c r="O15063" s="4"/>
      <c r="P15063" s="3"/>
      <c r="U15063" s="3"/>
    </row>
    <row r="15064" spans="1:21" x14ac:dyDescent="0.3">
      <c r="A15064" s="1"/>
      <c r="B15064" s="1"/>
      <c r="C15064" s="2"/>
      <c r="J15064" s="3"/>
      <c r="O15064" s="4"/>
      <c r="P15064" s="3"/>
      <c r="U15064" s="3"/>
    </row>
    <row r="15065" spans="1:21" x14ac:dyDescent="0.3">
      <c r="A15065" s="1"/>
      <c r="B15065" s="1"/>
      <c r="C15065" s="2"/>
      <c r="J15065" s="3"/>
      <c r="O15065" s="4"/>
      <c r="P15065" s="3"/>
      <c r="Q15065" s="3"/>
      <c r="U15065" s="3"/>
    </row>
    <row r="15066" spans="1:21" x14ac:dyDescent="0.3">
      <c r="A15066" s="1"/>
      <c r="B15066" s="1"/>
      <c r="C15066" s="2"/>
      <c r="J15066" s="3"/>
      <c r="O15066" s="4"/>
      <c r="P15066" s="3"/>
      <c r="Q15066" s="3"/>
      <c r="U15066" s="3"/>
    </row>
    <row r="15067" spans="1:21" x14ac:dyDescent="0.3">
      <c r="A15067" s="1"/>
      <c r="B15067" s="1"/>
      <c r="C15067" s="2"/>
      <c r="J15067" s="3"/>
      <c r="O15067" s="4"/>
      <c r="P15067" s="3"/>
      <c r="U15067" s="3"/>
    </row>
    <row r="15068" spans="1:21" x14ac:dyDescent="0.3">
      <c r="A15068" s="1"/>
      <c r="B15068" s="1"/>
      <c r="C15068" s="2"/>
      <c r="J15068" s="3"/>
      <c r="O15068" s="4"/>
      <c r="P15068" s="3"/>
      <c r="Q15068" s="3"/>
      <c r="S15068" s="4"/>
      <c r="U15068" s="3"/>
    </row>
    <row r="15069" spans="1:21" x14ac:dyDescent="0.3">
      <c r="A15069" s="1"/>
      <c r="B15069" s="1"/>
      <c r="C15069" s="2"/>
      <c r="J15069" s="3"/>
      <c r="O15069" s="4"/>
      <c r="P15069" s="3"/>
      <c r="Q15069" s="3"/>
      <c r="U15069" s="3"/>
    </row>
    <row r="15070" spans="1:21" x14ac:dyDescent="0.3">
      <c r="A15070" s="1"/>
      <c r="B15070" s="1"/>
      <c r="C15070" s="2"/>
      <c r="J15070" s="3"/>
      <c r="O15070" s="4"/>
      <c r="P15070" s="3"/>
      <c r="U15070" s="3"/>
    </row>
    <row r="15071" spans="1:21" x14ac:dyDescent="0.3">
      <c r="A15071" s="1"/>
      <c r="B15071" s="1"/>
      <c r="C15071" s="2"/>
      <c r="J15071" s="3"/>
      <c r="O15071" s="4"/>
      <c r="P15071" s="3"/>
      <c r="Q15071" s="3"/>
      <c r="S15071" s="4"/>
      <c r="U15071" s="3"/>
    </row>
    <row r="15072" spans="1:21" x14ac:dyDescent="0.3">
      <c r="A15072" s="1"/>
      <c r="B15072" s="1"/>
      <c r="C15072" s="2"/>
      <c r="J15072" s="3"/>
      <c r="O15072" s="4"/>
      <c r="P15072" s="3"/>
      <c r="Q15072" s="3"/>
      <c r="U15072" s="3"/>
    </row>
    <row r="15073" spans="1:21" x14ac:dyDescent="0.3">
      <c r="A15073" s="1"/>
      <c r="B15073" s="1"/>
      <c r="C15073" s="2"/>
      <c r="J15073" s="3"/>
      <c r="O15073" s="4"/>
      <c r="P15073" s="3"/>
      <c r="U15073" s="3"/>
    </row>
    <row r="15074" spans="1:21" x14ac:dyDescent="0.3">
      <c r="A15074" s="1"/>
      <c r="B15074" s="1"/>
      <c r="C15074" s="2"/>
      <c r="J15074" s="3"/>
      <c r="O15074" s="4"/>
      <c r="P15074" s="3"/>
      <c r="U15074" s="3"/>
    </row>
    <row r="15075" spans="1:21" x14ac:dyDescent="0.3">
      <c r="A15075" s="1"/>
      <c r="B15075" s="1"/>
      <c r="C15075" s="2"/>
      <c r="J15075" s="3"/>
      <c r="O15075" s="4"/>
      <c r="P15075" s="3"/>
      <c r="Q15075" s="3"/>
      <c r="U15075" s="3"/>
    </row>
    <row r="15076" spans="1:21" x14ac:dyDescent="0.3">
      <c r="A15076" s="1"/>
      <c r="B15076" s="1"/>
      <c r="C15076" s="2"/>
      <c r="J15076" s="3"/>
      <c r="O15076" s="4"/>
      <c r="P15076" s="3"/>
      <c r="U15076" s="3"/>
    </row>
    <row r="15077" spans="1:21" x14ac:dyDescent="0.3">
      <c r="A15077" s="1"/>
      <c r="B15077" s="1"/>
      <c r="C15077" s="2"/>
      <c r="J15077" s="3"/>
      <c r="O15077" s="4"/>
      <c r="P15077" s="3"/>
      <c r="Q15077" s="3"/>
      <c r="U15077" s="3"/>
    </row>
    <row r="15078" spans="1:21" x14ac:dyDescent="0.3">
      <c r="A15078" s="1"/>
      <c r="B15078" s="1"/>
      <c r="C15078" s="2"/>
      <c r="J15078" s="3"/>
      <c r="O15078" s="4"/>
      <c r="P15078" s="3"/>
      <c r="Q15078" s="3"/>
      <c r="U15078" s="3"/>
    </row>
    <row r="15079" spans="1:21" x14ac:dyDescent="0.3">
      <c r="A15079" s="1"/>
      <c r="B15079" s="1"/>
      <c r="C15079" s="2"/>
      <c r="J15079" s="3"/>
      <c r="O15079" s="4"/>
      <c r="P15079" s="3"/>
      <c r="Q15079" s="3"/>
      <c r="U15079" s="3"/>
    </row>
    <row r="15080" spans="1:21" x14ac:dyDescent="0.3">
      <c r="A15080" s="1"/>
      <c r="B15080" s="1"/>
      <c r="C15080" s="2"/>
      <c r="J15080" s="3"/>
      <c r="O15080" s="4"/>
      <c r="P15080" s="3"/>
      <c r="U15080" s="3"/>
    </row>
    <row r="15081" spans="1:21" x14ac:dyDescent="0.3">
      <c r="A15081" s="1"/>
      <c r="B15081" s="1"/>
      <c r="C15081" s="2"/>
      <c r="J15081" s="3"/>
      <c r="O15081" s="4"/>
      <c r="P15081" s="3"/>
      <c r="U15081" s="3"/>
    </row>
    <row r="15082" spans="1:21" x14ac:dyDescent="0.3">
      <c r="A15082" s="1"/>
      <c r="B15082" s="1"/>
      <c r="C15082" s="2"/>
      <c r="J15082" s="3"/>
      <c r="O15082" s="4"/>
      <c r="P15082" s="3"/>
      <c r="U15082" s="3"/>
    </row>
    <row r="15083" spans="1:21" x14ac:dyDescent="0.3">
      <c r="A15083" s="1"/>
      <c r="B15083" s="1"/>
      <c r="C15083" s="2"/>
      <c r="J15083" s="3"/>
      <c r="O15083" s="4"/>
      <c r="P15083" s="3"/>
      <c r="Q15083" s="3"/>
      <c r="U15083" s="3"/>
    </row>
    <row r="15084" spans="1:21" x14ac:dyDescent="0.3">
      <c r="A15084" s="1"/>
      <c r="B15084" s="1"/>
      <c r="C15084" s="2"/>
      <c r="J15084" s="3"/>
      <c r="O15084" s="4"/>
      <c r="P15084" s="3"/>
      <c r="U15084" s="3"/>
    </row>
    <row r="15085" spans="1:21" x14ac:dyDescent="0.3">
      <c r="A15085" s="1"/>
      <c r="B15085" s="1"/>
      <c r="C15085" s="2"/>
      <c r="J15085" s="3"/>
      <c r="O15085" s="4"/>
      <c r="P15085" s="3"/>
      <c r="Q15085" s="3"/>
      <c r="U15085" s="3"/>
    </row>
    <row r="15086" spans="1:21" x14ac:dyDescent="0.3">
      <c r="A15086" s="1"/>
      <c r="B15086" s="1"/>
      <c r="C15086" s="2"/>
      <c r="J15086" s="3"/>
      <c r="O15086" s="4"/>
      <c r="P15086" s="3"/>
      <c r="U15086" s="3"/>
    </row>
    <row r="15087" spans="1:21" x14ac:dyDescent="0.3">
      <c r="A15087" s="1"/>
      <c r="B15087" s="1"/>
      <c r="C15087" s="2"/>
      <c r="J15087" s="3"/>
      <c r="O15087" s="4"/>
      <c r="P15087" s="3"/>
      <c r="U15087" s="3"/>
    </row>
    <row r="15088" spans="1:21" x14ac:dyDescent="0.3">
      <c r="A15088" s="1"/>
      <c r="B15088" s="1"/>
      <c r="C15088" s="2"/>
      <c r="J15088" s="3"/>
      <c r="O15088" s="4"/>
      <c r="P15088" s="3"/>
      <c r="U15088" s="3"/>
    </row>
    <row r="15089" spans="1:21" x14ac:dyDescent="0.3">
      <c r="A15089" s="1"/>
      <c r="B15089" s="1"/>
      <c r="C15089" s="2"/>
      <c r="J15089" s="3"/>
      <c r="O15089" s="4"/>
      <c r="P15089" s="3"/>
      <c r="Q15089" s="3"/>
      <c r="U15089" s="3"/>
    </row>
    <row r="15090" spans="1:21" x14ac:dyDescent="0.3">
      <c r="A15090" s="1"/>
      <c r="B15090" s="1"/>
      <c r="C15090" s="2"/>
      <c r="J15090" s="3"/>
      <c r="O15090" s="4"/>
      <c r="P15090" s="3"/>
      <c r="Q15090" s="3"/>
      <c r="U15090" s="3"/>
    </row>
    <row r="15091" spans="1:21" x14ac:dyDescent="0.3">
      <c r="A15091" s="1"/>
      <c r="B15091" s="1"/>
      <c r="C15091" s="2"/>
      <c r="J15091" s="3"/>
      <c r="O15091" s="4"/>
      <c r="P15091" s="3"/>
      <c r="U15091" s="3"/>
    </row>
    <row r="15092" spans="1:21" x14ac:dyDescent="0.3">
      <c r="A15092" s="1"/>
      <c r="B15092" s="1"/>
      <c r="C15092" s="2"/>
      <c r="J15092" s="3"/>
      <c r="O15092" s="4"/>
      <c r="P15092" s="3"/>
      <c r="Q15092" s="3"/>
      <c r="U15092" s="3"/>
    </row>
    <row r="15093" spans="1:21" x14ac:dyDescent="0.3">
      <c r="A15093" s="1"/>
      <c r="B15093" s="1"/>
      <c r="C15093" s="2"/>
      <c r="J15093" s="3"/>
      <c r="O15093" s="4"/>
      <c r="P15093" s="3"/>
      <c r="U15093" s="3"/>
    </row>
    <row r="15094" spans="1:21" x14ac:dyDescent="0.3">
      <c r="A15094" s="1"/>
      <c r="B15094" s="1"/>
      <c r="C15094" s="2"/>
      <c r="J15094" s="3"/>
      <c r="O15094" s="4"/>
      <c r="P15094" s="3"/>
      <c r="U15094" s="3"/>
    </row>
    <row r="15095" spans="1:21" x14ac:dyDescent="0.3">
      <c r="A15095" s="1"/>
      <c r="B15095" s="1"/>
      <c r="C15095" s="2"/>
      <c r="J15095" s="3"/>
      <c r="O15095" s="4"/>
      <c r="P15095" s="3"/>
      <c r="Q15095" s="3"/>
      <c r="U15095" s="3"/>
    </row>
    <row r="15096" spans="1:21" x14ac:dyDescent="0.3">
      <c r="A15096" s="1"/>
      <c r="B15096" s="1"/>
      <c r="C15096" s="2"/>
      <c r="J15096" s="3"/>
      <c r="O15096" s="4"/>
      <c r="P15096" s="3"/>
      <c r="U15096" s="3"/>
    </row>
    <row r="15097" spans="1:21" x14ac:dyDescent="0.3">
      <c r="A15097" s="1"/>
      <c r="B15097" s="1"/>
      <c r="C15097" s="2"/>
      <c r="J15097" s="3"/>
      <c r="O15097" s="4"/>
      <c r="P15097" s="3"/>
      <c r="U15097" s="3"/>
    </row>
    <row r="15098" spans="1:21" x14ac:dyDescent="0.3">
      <c r="A15098" s="1"/>
      <c r="B15098" s="1"/>
      <c r="C15098" s="2"/>
      <c r="J15098" s="3"/>
      <c r="O15098" s="4"/>
      <c r="P15098" s="3"/>
      <c r="Q15098" s="3"/>
      <c r="U15098" s="3"/>
    </row>
    <row r="15099" spans="1:21" x14ac:dyDescent="0.3">
      <c r="A15099" s="1"/>
      <c r="B15099" s="1"/>
      <c r="C15099" s="2"/>
      <c r="J15099" s="3"/>
      <c r="O15099" s="4"/>
      <c r="P15099" s="3"/>
      <c r="Q15099" s="3"/>
      <c r="U15099" s="3"/>
    </row>
    <row r="15100" spans="1:21" x14ac:dyDescent="0.3">
      <c r="A15100" s="1"/>
      <c r="B15100" s="1"/>
      <c r="C15100" s="2"/>
      <c r="J15100" s="3"/>
      <c r="O15100" s="4"/>
      <c r="P15100" s="3"/>
      <c r="U15100" s="3"/>
    </row>
    <row r="15101" spans="1:21" x14ac:dyDescent="0.3">
      <c r="A15101" s="1"/>
      <c r="B15101" s="1"/>
      <c r="C15101" s="2"/>
      <c r="J15101" s="3"/>
      <c r="O15101" s="4"/>
      <c r="P15101" s="3"/>
      <c r="U15101" s="3"/>
    </row>
    <row r="15102" spans="1:21" x14ac:dyDescent="0.3">
      <c r="A15102" s="1"/>
      <c r="B15102" s="1"/>
      <c r="C15102" s="2"/>
      <c r="J15102" s="3"/>
      <c r="O15102" s="4"/>
      <c r="P15102" s="3"/>
      <c r="U15102" s="3"/>
    </row>
    <row r="15103" spans="1:21" x14ac:dyDescent="0.3">
      <c r="A15103" s="1"/>
      <c r="B15103" s="1"/>
      <c r="C15103" s="2"/>
      <c r="J15103" s="3"/>
      <c r="O15103" s="4"/>
      <c r="P15103" s="3"/>
      <c r="Q15103" s="3"/>
      <c r="U15103" s="3"/>
    </row>
    <row r="15104" spans="1:21" x14ac:dyDescent="0.3">
      <c r="A15104" s="1"/>
      <c r="B15104" s="1"/>
      <c r="C15104" s="2"/>
      <c r="J15104" s="3"/>
      <c r="O15104" s="4"/>
      <c r="P15104" s="3"/>
      <c r="U15104" s="3"/>
    </row>
    <row r="15105" spans="1:21" x14ac:dyDescent="0.3">
      <c r="A15105" s="1"/>
      <c r="B15105" s="1"/>
      <c r="C15105" s="2"/>
      <c r="J15105" s="3"/>
      <c r="O15105" s="4"/>
      <c r="P15105" s="3"/>
      <c r="U15105" s="3"/>
    </row>
    <row r="15106" spans="1:21" x14ac:dyDescent="0.3">
      <c r="A15106" s="1"/>
      <c r="B15106" s="1"/>
      <c r="C15106" s="2"/>
      <c r="J15106" s="3"/>
      <c r="O15106" s="4"/>
      <c r="P15106" s="3"/>
      <c r="U15106" s="3"/>
    </row>
    <row r="15107" spans="1:21" x14ac:dyDescent="0.3">
      <c r="A15107" s="1"/>
      <c r="B15107" s="1"/>
      <c r="C15107" s="2"/>
      <c r="J15107" s="3"/>
      <c r="O15107" s="4"/>
      <c r="P15107" s="3"/>
      <c r="U15107" s="3"/>
    </row>
    <row r="15108" spans="1:21" x14ac:dyDescent="0.3">
      <c r="A15108" s="1"/>
      <c r="B15108" s="1"/>
      <c r="C15108" s="2"/>
      <c r="J15108" s="3"/>
      <c r="O15108" s="4"/>
      <c r="P15108" s="3"/>
      <c r="U15108" s="3"/>
    </row>
    <row r="15109" spans="1:21" x14ac:dyDescent="0.3">
      <c r="A15109" s="1"/>
      <c r="B15109" s="1"/>
      <c r="C15109" s="2"/>
      <c r="J15109" s="3"/>
      <c r="O15109" s="4"/>
      <c r="P15109" s="3"/>
      <c r="U15109" s="3"/>
    </row>
    <row r="15110" spans="1:21" x14ac:dyDescent="0.3">
      <c r="A15110" s="1"/>
      <c r="B15110" s="1"/>
      <c r="C15110" s="2"/>
      <c r="J15110" s="3"/>
      <c r="O15110" s="4"/>
      <c r="P15110" s="3"/>
      <c r="U15110" s="3"/>
    </row>
    <row r="15111" spans="1:21" x14ac:dyDescent="0.3">
      <c r="A15111" s="1"/>
      <c r="B15111" s="1"/>
      <c r="C15111" s="2"/>
      <c r="J15111" s="3"/>
      <c r="O15111" s="4"/>
      <c r="P15111" s="3"/>
      <c r="U15111" s="3"/>
    </row>
    <row r="15112" spans="1:21" x14ac:dyDescent="0.3">
      <c r="A15112" s="1"/>
      <c r="B15112" s="1"/>
      <c r="C15112" s="2"/>
      <c r="J15112" s="3"/>
      <c r="O15112" s="4"/>
      <c r="P15112" s="3"/>
      <c r="U15112" s="3"/>
    </row>
    <row r="15113" spans="1:21" x14ac:dyDescent="0.3">
      <c r="A15113" s="1"/>
      <c r="B15113" s="1"/>
      <c r="C15113" s="2"/>
      <c r="J15113" s="3"/>
      <c r="O15113" s="4"/>
      <c r="P15113" s="3"/>
      <c r="U15113" s="3"/>
    </row>
    <row r="15114" spans="1:21" x14ac:dyDescent="0.3">
      <c r="A15114" s="1"/>
      <c r="B15114" s="1"/>
      <c r="C15114" s="2"/>
      <c r="J15114" s="3"/>
      <c r="O15114" s="4"/>
      <c r="P15114" s="3"/>
      <c r="U15114" s="3"/>
    </row>
    <row r="15115" spans="1:21" x14ac:dyDescent="0.3">
      <c r="A15115" s="1"/>
      <c r="B15115" s="1"/>
      <c r="C15115" s="2"/>
      <c r="J15115" s="3"/>
      <c r="O15115" s="4"/>
      <c r="P15115" s="3"/>
      <c r="U15115" s="3"/>
    </row>
    <row r="15116" spans="1:21" x14ac:dyDescent="0.3">
      <c r="A15116" s="1"/>
      <c r="B15116" s="1"/>
      <c r="C15116" s="2"/>
      <c r="J15116" s="3"/>
      <c r="O15116" s="4"/>
      <c r="P15116" s="3"/>
      <c r="U15116" s="3"/>
    </row>
    <row r="15117" spans="1:21" x14ac:dyDescent="0.3">
      <c r="A15117" s="1"/>
      <c r="B15117" s="1"/>
      <c r="C15117" s="2"/>
      <c r="J15117" s="3"/>
      <c r="O15117" s="4"/>
      <c r="P15117" s="3"/>
      <c r="U15117" s="3"/>
    </row>
    <row r="15118" spans="1:21" x14ac:dyDescent="0.3">
      <c r="A15118" s="1"/>
      <c r="B15118" s="1"/>
      <c r="C15118" s="2"/>
      <c r="J15118" s="3"/>
      <c r="O15118" s="4"/>
      <c r="P15118" s="3"/>
      <c r="Q15118" s="3"/>
      <c r="U15118" s="3"/>
    </row>
    <row r="15119" spans="1:21" x14ac:dyDescent="0.3">
      <c r="A15119" s="1"/>
      <c r="B15119" s="1"/>
      <c r="C15119" s="2"/>
      <c r="J15119" s="3"/>
      <c r="O15119" s="4"/>
      <c r="P15119" s="3"/>
      <c r="Q15119" s="3"/>
      <c r="U15119" s="3"/>
    </row>
    <row r="15120" spans="1:21" x14ac:dyDescent="0.3">
      <c r="A15120" s="1"/>
      <c r="B15120" s="1"/>
      <c r="C15120" s="2"/>
      <c r="J15120" s="3"/>
      <c r="O15120" s="4"/>
      <c r="P15120" s="3"/>
      <c r="U15120" s="3"/>
    </row>
    <row r="15121" spans="1:21" x14ac:dyDescent="0.3">
      <c r="A15121" s="1"/>
      <c r="B15121" s="1"/>
      <c r="C15121" s="2"/>
      <c r="J15121" s="3"/>
      <c r="O15121" s="4"/>
      <c r="P15121" s="3"/>
      <c r="U15121" s="3"/>
    </row>
    <row r="15122" spans="1:21" x14ac:dyDescent="0.3">
      <c r="A15122" s="1"/>
      <c r="B15122" s="1"/>
      <c r="C15122" s="2"/>
      <c r="J15122" s="3"/>
      <c r="O15122" s="4"/>
      <c r="P15122" s="3"/>
      <c r="U15122" s="3"/>
    </row>
    <row r="15123" spans="1:21" x14ac:dyDescent="0.3">
      <c r="A15123" s="1"/>
      <c r="B15123" s="1"/>
      <c r="C15123" s="2"/>
      <c r="J15123" s="3"/>
      <c r="O15123" s="4"/>
      <c r="P15123" s="3"/>
      <c r="U15123" s="3"/>
    </row>
    <row r="15124" spans="1:21" x14ac:dyDescent="0.3">
      <c r="A15124" s="1"/>
      <c r="B15124" s="1"/>
      <c r="C15124" s="2"/>
      <c r="J15124" s="3"/>
      <c r="O15124" s="4"/>
      <c r="P15124" s="3"/>
      <c r="U15124" s="3"/>
    </row>
    <row r="15125" spans="1:21" x14ac:dyDescent="0.3">
      <c r="A15125" s="1"/>
      <c r="B15125" s="1"/>
      <c r="C15125" s="2"/>
      <c r="J15125" s="3"/>
      <c r="O15125" s="4"/>
      <c r="P15125" s="3"/>
      <c r="U15125" s="3"/>
    </row>
    <row r="15126" spans="1:21" x14ac:dyDescent="0.3">
      <c r="A15126" s="1"/>
      <c r="B15126" s="1"/>
      <c r="C15126" s="2"/>
      <c r="J15126" s="3"/>
      <c r="O15126" s="4"/>
      <c r="P15126" s="3"/>
      <c r="U15126" s="3"/>
    </row>
    <row r="15127" spans="1:21" x14ac:dyDescent="0.3">
      <c r="A15127" s="1"/>
      <c r="B15127" s="1"/>
      <c r="C15127" s="2"/>
      <c r="J15127" s="3"/>
      <c r="O15127" s="4"/>
      <c r="P15127" s="3"/>
      <c r="U15127" s="3"/>
    </row>
    <row r="15128" spans="1:21" x14ac:dyDescent="0.3">
      <c r="A15128" s="1"/>
      <c r="B15128" s="1"/>
      <c r="C15128" s="2"/>
      <c r="J15128" s="3"/>
      <c r="O15128" s="4"/>
      <c r="P15128" s="3"/>
      <c r="Q15128" s="3"/>
      <c r="U15128" s="3"/>
    </row>
    <row r="15129" spans="1:21" x14ac:dyDescent="0.3">
      <c r="A15129" s="1"/>
      <c r="B15129" s="1"/>
      <c r="C15129" s="2"/>
      <c r="J15129" s="3"/>
      <c r="O15129" s="4"/>
      <c r="P15129" s="3"/>
      <c r="U15129" s="3"/>
    </row>
    <row r="15130" spans="1:21" x14ac:dyDescent="0.3">
      <c r="A15130" s="1"/>
      <c r="B15130" s="1"/>
      <c r="C15130" s="2"/>
      <c r="J15130" s="3"/>
      <c r="P15130" s="3"/>
      <c r="U15130" s="3"/>
    </row>
    <row r="15131" spans="1:21" x14ac:dyDescent="0.3">
      <c r="A15131" s="1"/>
      <c r="B15131" s="1"/>
      <c r="C15131" s="2"/>
      <c r="J15131" s="3"/>
      <c r="O15131" s="4"/>
      <c r="P15131" s="3"/>
      <c r="U15131" s="3"/>
    </row>
    <row r="15132" spans="1:21" x14ac:dyDescent="0.3">
      <c r="A15132" s="1"/>
      <c r="B15132" s="1"/>
      <c r="C15132" s="2"/>
      <c r="J15132" s="3"/>
      <c r="O15132" s="4"/>
      <c r="P15132" s="3"/>
      <c r="U15132" s="3"/>
    </row>
    <row r="15133" spans="1:21" x14ac:dyDescent="0.3">
      <c r="A15133" s="1"/>
      <c r="B15133" s="1"/>
      <c r="C15133" s="2"/>
      <c r="J15133" s="3"/>
      <c r="O15133" s="4"/>
      <c r="P15133" s="3"/>
      <c r="U15133" s="3"/>
    </row>
    <row r="15134" spans="1:21" x14ac:dyDescent="0.3">
      <c r="A15134" s="1"/>
      <c r="B15134" s="1"/>
      <c r="C15134" s="2"/>
      <c r="J15134" s="3"/>
      <c r="O15134" s="4"/>
      <c r="P15134" s="3"/>
      <c r="U15134" s="3"/>
    </row>
    <row r="15135" spans="1:21" x14ac:dyDescent="0.3">
      <c r="A15135" s="1"/>
      <c r="B15135" s="1"/>
      <c r="C15135" s="2"/>
      <c r="J15135" s="3"/>
      <c r="O15135" s="4"/>
      <c r="P15135" s="3"/>
      <c r="U15135" s="3"/>
    </row>
    <row r="15136" spans="1:21" x14ac:dyDescent="0.3">
      <c r="A15136" s="1"/>
      <c r="B15136" s="1"/>
      <c r="C15136" s="2"/>
      <c r="J15136" s="3"/>
      <c r="O15136" s="4"/>
      <c r="P15136" s="3"/>
      <c r="U15136" s="3"/>
    </row>
    <row r="15137" spans="1:21" x14ac:dyDescent="0.3">
      <c r="A15137" s="1"/>
      <c r="B15137" s="1"/>
      <c r="C15137" s="2"/>
      <c r="J15137" s="3"/>
      <c r="O15137" s="4"/>
      <c r="P15137" s="3"/>
      <c r="U15137" s="3"/>
    </row>
    <row r="15138" spans="1:21" x14ac:dyDescent="0.3">
      <c r="A15138" s="1"/>
      <c r="B15138" s="1"/>
      <c r="C15138" s="2"/>
      <c r="J15138" s="3"/>
      <c r="P15138" s="3"/>
      <c r="U15138" s="3"/>
    </row>
    <row r="15139" spans="1:21" x14ac:dyDescent="0.3">
      <c r="A15139" s="1"/>
      <c r="B15139" s="1"/>
      <c r="C15139" s="2"/>
      <c r="J15139" s="3"/>
      <c r="P15139" s="3"/>
      <c r="U15139" s="3"/>
    </row>
    <row r="15140" spans="1:21" x14ac:dyDescent="0.3">
      <c r="A15140" s="1"/>
      <c r="B15140" s="1"/>
      <c r="C15140" s="2"/>
      <c r="J15140" s="3"/>
      <c r="O15140" s="4"/>
      <c r="P15140" s="3"/>
      <c r="U15140" s="3"/>
    </row>
    <row r="15141" spans="1:21" x14ac:dyDescent="0.3">
      <c r="A15141" s="1"/>
      <c r="B15141" s="1"/>
      <c r="C15141" s="2"/>
      <c r="J15141" s="3"/>
      <c r="P15141" s="3"/>
      <c r="U15141" s="3"/>
    </row>
    <row r="15142" spans="1:21" x14ac:dyDescent="0.3">
      <c r="A15142" s="1"/>
      <c r="B15142" s="1"/>
      <c r="C15142" s="2"/>
      <c r="J15142" s="3"/>
      <c r="O15142" s="4"/>
      <c r="P15142" s="3"/>
      <c r="U15142" s="3"/>
    </row>
    <row r="15143" spans="1:21" x14ac:dyDescent="0.3">
      <c r="A15143" s="1"/>
      <c r="B15143" s="1"/>
      <c r="C15143" s="2"/>
      <c r="J15143" s="3"/>
      <c r="P15143" s="3"/>
      <c r="U15143" s="3"/>
    </row>
    <row r="15144" spans="1:21" x14ac:dyDescent="0.3">
      <c r="A15144" s="1"/>
      <c r="B15144" s="1"/>
      <c r="C15144" s="2"/>
      <c r="J15144" s="3"/>
      <c r="O15144" s="4"/>
      <c r="P15144" s="3"/>
      <c r="U15144" s="3"/>
    </row>
    <row r="15145" spans="1:21" x14ac:dyDescent="0.3">
      <c r="A15145" s="1"/>
      <c r="B15145" s="1"/>
      <c r="C15145" s="2"/>
      <c r="J15145" s="3"/>
      <c r="O15145" s="4"/>
      <c r="P15145" s="3"/>
      <c r="U15145" s="3"/>
    </row>
    <row r="15146" spans="1:21" x14ac:dyDescent="0.3">
      <c r="A15146" s="1"/>
      <c r="B15146" s="1"/>
      <c r="C15146" s="2"/>
      <c r="J15146" s="3"/>
      <c r="O15146" s="4"/>
      <c r="P15146" s="3"/>
      <c r="U15146" s="3"/>
    </row>
    <row r="15147" spans="1:21" x14ac:dyDescent="0.3">
      <c r="A15147" s="1"/>
      <c r="B15147" s="1"/>
      <c r="C15147" s="2"/>
      <c r="J15147" s="3"/>
      <c r="O15147" s="4"/>
      <c r="P15147" s="3"/>
      <c r="U15147" s="3"/>
    </row>
    <row r="15148" spans="1:21" x14ac:dyDescent="0.3">
      <c r="A15148" s="1"/>
      <c r="B15148" s="1"/>
      <c r="C15148" s="2"/>
      <c r="J15148" s="3"/>
      <c r="O15148" s="4"/>
      <c r="P15148" s="3"/>
      <c r="U15148" s="3"/>
    </row>
    <row r="15149" spans="1:21" x14ac:dyDescent="0.3">
      <c r="A15149" s="1"/>
      <c r="B15149" s="1"/>
      <c r="C15149" s="2"/>
      <c r="J15149" s="3"/>
      <c r="O15149" s="4"/>
      <c r="P15149" s="3"/>
      <c r="U15149" s="3"/>
    </row>
    <row r="15150" spans="1:21" x14ac:dyDescent="0.3">
      <c r="A15150" s="1"/>
      <c r="B15150" s="1"/>
      <c r="C15150" s="2"/>
      <c r="J15150" s="3"/>
      <c r="O15150" s="4"/>
      <c r="P15150" s="3"/>
      <c r="U15150" s="3"/>
    </row>
    <row r="15151" spans="1:21" x14ac:dyDescent="0.3">
      <c r="A15151" s="1"/>
      <c r="B15151" s="1"/>
      <c r="C15151" s="2"/>
      <c r="J15151" s="3"/>
      <c r="O15151" s="4"/>
      <c r="P15151" s="3"/>
      <c r="U15151" s="3"/>
    </row>
    <row r="15152" spans="1:21" x14ac:dyDescent="0.3">
      <c r="A15152" s="1"/>
      <c r="B15152" s="1"/>
      <c r="C15152" s="2"/>
      <c r="J15152" s="3"/>
      <c r="P15152" s="3"/>
      <c r="U15152" s="3"/>
    </row>
    <row r="15153" spans="1:21" x14ac:dyDescent="0.3">
      <c r="A15153" s="1"/>
      <c r="B15153" s="1"/>
      <c r="C15153" s="2"/>
      <c r="J15153" s="3"/>
      <c r="O15153" s="4"/>
      <c r="P15153" s="3"/>
      <c r="U15153" s="3"/>
    </row>
    <row r="15154" spans="1:21" x14ac:dyDescent="0.3">
      <c r="A15154" s="1"/>
      <c r="B15154" s="1"/>
      <c r="C15154" s="2"/>
      <c r="J15154" s="3"/>
      <c r="O15154" s="4"/>
      <c r="P15154" s="3"/>
      <c r="U15154" s="3"/>
    </row>
    <row r="15155" spans="1:21" x14ac:dyDescent="0.3">
      <c r="A15155" s="1"/>
      <c r="B15155" s="1"/>
      <c r="C15155" s="2"/>
      <c r="J15155" s="3"/>
      <c r="O15155" s="4"/>
      <c r="P15155" s="3"/>
      <c r="U15155" s="3"/>
    </row>
    <row r="15156" spans="1:21" x14ac:dyDescent="0.3">
      <c r="A15156" s="1"/>
      <c r="B15156" s="1"/>
      <c r="C15156" s="2"/>
      <c r="J15156" s="3"/>
      <c r="O15156" s="4"/>
      <c r="P15156" s="3"/>
      <c r="U15156" s="3"/>
    </row>
    <row r="15157" spans="1:21" x14ac:dyDescent="0.3">
      <c r="A15157" s="1"/>
      <c r="B15157" s="1"/>
      <c r="C15157" s="2"/>
      <c r="J15157" s="3"/>
      <c r="O15157" s="4"/>
      <c r="P15157" s="3"/>
      <c r="U15157" s="3"/>
    </row>
    <row r="15158" spans="1:21" x14ac:dyDescent="0.3">
      <c r="A15158" s="1"/>
      <c r="B15158" s="1"/>
      <c r="C15158" s="2"/>
      <c r="J15158" s="3"/>
      <c r="O15158" s="4"/>
      <c r="P15158" s="3"/>
      <c r="U15158" s="3"/>
    </row>
    <row r="15159" spans="1:21" x14ac:dyDescent="0.3">
      <c r="A15159" s="1"/>
      <c r="B15159" s="1"/>
      <c r="C15159" s="2"/>
      <c r="J15159" s="3"/>
      <c r="O15159" s="4"/>
      <c r="P15159" s="3"/>
      <c r="U15159" s="3"/>
    </row>
    <row r="15160" spans="1:21" x14ac:dyDescent="0.3">
      <c r="A15160" s="1"/>
      <c r="B15160" s="1"/>
      <c r="C15160" s="2"/>
      <c r="J15160" s="3"/>
      <c r="O15160" s="4"/>
      <c r="P15160" s="3"/>
      <c r="U15160" s="3"/>
    </row>
    <row r="15161" spans="1:21" x14ac:dyDescent="0.3">
      <c r="A15161" s="1"/>
      <c r="B15161" s="1"/>
      <c r="C15161" s="2"/>
      <c r="J15161" s="3"/>
      <c r="O15161" s="4"/>
      <c r="P15161" s="3"/>
      <c r="U15161" s="3"/>
    </row>
    <row r="15162" spans="1:21" x14ac:dyDescent="0.3">
      <c r="A15162" s="1"/>
      <c r="B15162" s="1"/>
      <c r="C15162" s="2"/>
      <c r="J15162" s="3"/>
      <c r="O15162" s="4"/>
      <c r="P15162" s="3"/>
      <c r="U15162" s="3"/>
    </row>
    <row r="15163" spans="1:21" x14ac:dyDescent="0.3">
      <c r="A15163" s="1"/>
      <c r="B15163" s="1"/>
      <c r="C15163" s="2"/>
      <c r="J15163" s="3"/>
      <c r="O15163" s="4"/>
      <c r="P15163" s="3"/>
      <c r="U15163" s="3"/>
    </row>
    <row r="15164" spans="1:21" x14ac:dyDescent="0.3">
      <c r="A15164" s="1"/>
      <c r="B15164" s="1"/>
      <c r="C15164" s="2"/>
      <c r="J15164" s="3"/>
      <c r="O15164" s="4"/>
      <c r="P15164" s="3"/>
      <c r="U15164" s="3"/>
    </row>
    <row r="15165" spans="1:21" x14ac:dyDescent="0.3">
      <c r="A15165" s="1"/>
      <c r="B15165" s="1"/>
      <c r="C15165" s="2"/>
      <c r="J15165" s="3"/>
      <c r="O15165" s="4"/>
      <c r="P15165" s="3"/>
      <c r="U15165" s="3"/>
    </row>
    <row r="15166" spans="1:21" x14ac:dyDescent="0.3">
      <c r="A15166" s="1"/>
      <c r="B15166" s="1"/>
      <c r="C15166" s="2"/>
      <c r="J15166" s="3"/>
      <c r="O15166" s="4"/>
      <c r="P15166" s="3"/>
      <c r="U15166" s="3"/>
    </row>
    <row r="15167" spans="1:21" x14ac:dyDescent="0.3">
      <c r="A15167" s="1"/>
      <c r="B15167" s="1"/>
      <c r="C15167" s="2"/>
      <c r="J15167" s="3"/>
      <c r="O15167" s="4"/>
      <c r="P15167" s="3"/>
      <c r="U15167" s="3"/>
    </row>
    <row r="15168" spans="1:21" x14ac:dyDescent="0.3">
      <c r="A15168" s="1"/>
      <c r="B15168" s="1"/>
      <c r="C15168" s="2"/>
      <c r="J15168" s="3"/>
      <c r="O15168" s="4"/>
      <c r="P15168" s="3"/>
      <c r="U15168" s="3"/>
    </row>
    <row r="15169" spans="1:21" x14ac:dyDescent="0.3">
      <c r="A15169" s="1"/>
      <c r="B15169" s="1"/>
      <c r="C15169" s="2"/>
      <c r="J15169" s="3"/>
      <c r="O15169" s="4"/>
      <c r="P15169" s="3"/>
      <c r="U15169" s="3"/>
    </row>
    <row r="15170" spans="1:21" x14ac:dyDescent="0.3">
      <c r="A15170" s="1"/>
      <c r="B15170" s="1"/>
      <c r="C15170" s="2"/>
      <c r="J15170" s="3"/>
      <c r="O15170" s="4"/>
      <c r="P15170" s="3"/>
      <c r="U15170" s="3"/>
    </row>
    <row r="15171" spans="1:21" x14ac:dyDescent="0.3">
      <c r="A15171" s="1"/>
      <c r="B15171" s="1"/>
      <c r="C15171" s="2"/>
      <c r="J15171" s="3"/>
      <c r="O15171" s="4"/>
      <c r="P15171" s="3"/>
      <c r="U15171" s="3"/>
    </row>
    <row r="15172" spans="1:21" x14ac:dyDescent="0.3">
      <c r="A15172" s="1"/>
      <c r="B15172" s="1"/>
      <c r="C15172" s="2"/>
      <c r="J15172" s="3"/>
      <c r="O15172" s="4"/>
      <c r="P15172" s="3"/>
      <c r="U15172" s="3"/>
    </row>
    <row r="15173" spans="1:21" x14ac:dyDescent="0.3">
      <c r="A15173" s="1"/>
      <c r="B15173" s="1"/>
      <c r="C15173" s="2"/>
      <c r="J15173" s="3"/>
      <c r="O15173" s="4"/>
      <c r="P15173" s="3"/>
      <c r="U15173" s="3"/>
    </row>
    <row r="15174" spans="1:21" x14ac:dyDescent="0.3">
      <c r="A15174" s="1"/>
      <c r="B15174" s="1"/>
      <c r="C15174" s="2"/>
      <c r="J15174" s="3"/>
      <c r="O15174" s="4"/>
      <c r="P15174" s="3"/>
      <c r="U15174" s="3"/>
    </row>
    <row r="15175" spans="1:21" x14ac:dyDescent="0.3">
      <c r="A15175" s="1"/>
      <c r="B15175" s="1"/>
      <c r="C15175" s="2"/>
      <c r="J15175" s="3"/>
      <c r="O15175" s="4"/>
      <c r="P15175" s="3"/>
      <c r="U15175" s="3"/>
    </row>
    <row r="15176" spans="1:21" x14ac:dyDescent="0.3">
      <c r="A15176" s="1"/>
      <c r="B15176" s="1"/>
      <c r="C15176" s="2"/>
      <c r="J15176" s="3"/>
      <c r="O15176" s="4"/>
      <c r="P15176" s="3"/>
      <c r="Q15176" s="3"/>
      <c r="U15176" s="3"/>
    </row>
    <row r="15177" spans="1:21" x14ac:dyDescent="0.3">
      <c r="A15177" s="1"/>
      <c r="B15177" s="1"/>
      <c r="C15177" s="2"/>
      <c r="J15177" s="3"/>
      <c r="O15177" s="4"/>
      <c r="P15177" s="3"/>
      <c r="U15177" s="3"/>
    </row>
    <row r="15178" spans="1:21" x14ac:dyDescent="0.3">
      <c r="A15178" s="1"/>
      <c r="B15178" s="1"/>
      <c r="C15178" s="2"/>
      <c r="J15178" s="3"/>
      <c r="O15178" s="4"/>
      <c r="P15178" s="3"/>
      <c r="U15178" s="3"/>
    </row>
    <row r="15179" spans="1:21" x14ac:dyDescent="0.3">
      <c r="A15179" s="1"/>
      <c r="B15179" s="1"/>
      <c r="C15179" s="2"/>
      <c r="J15179" s="3"/>
      <c r="O15179" s="4"/>
      <c r="P15179" s="3"/>
      <c r="U15179" s="3"/>
    </row>
    <row r="15180" spans="1:21" x14ac:dyDescent="0.3">
      <c r="A15180" s="1"/>
      <c r="B15180" s="1"/>
      <c r="C15180" s="2"/>
      <c r="J15180" s="3"/>
      <c r="O15180" s="4"/>
      <c r="P15180" s="3"/>
      <c r="U15180" s="3"/>
    </row>
    <row r="15181" spans="1:21" x14ac:dyDescent="0.3">
      <c r="A15181" s="1"/>
      <c r="B15181" s="1"/>
      <c r="C15181" s="2"/>
      <c r="J15181" s="3"/>
      <c r="O15181" s="4"/>
      <c r="P15181" s="3"/>
      <c r="Q15181" s="3"/>
      <c r="U15181" s="3"/>
    </row>
    <row r="15182" spans="1:21" x14ac:dyDescent="0.3">
      <c r="A15182" s="1"/>
      <c r="B15182" s="1"/>
      <c r="C15182" s="2"/>
      <c r="J15182" s="3"/>
      <c r="O15182" s="4"/>
      <c r="P15182" s="3"/>
      <c r="U15182" s="3"/>
    </row>
    <row r="15183" spans="1:21" x14ac:dyDescent="0.3">
      <c r="A15183" s="1"/>
      <c r="B15183" s="1"/>
      <c r="C15183" s="2"/>
      <c r="J15183" s="3"/>
      <c r="O15183" s="4"/>
      <c r="P15183" s="3"/>
      <c r="Q15183" s="3"/>
      <c r="U15183" s="3"/>
    </row>
    <row r="15184" spans="1:21" x14ac:dyDescent="0.3">
      <c r="A15184" s="1"/>
      <c r="B15184" s="1"/>
      <c r="C15184" s="2"/>
      <c r="J15184" s="3"/>
      <c r="O15184" s="4"/>
      <c r="P15184" s="3"/>
      <c r="U15184" s="3"/>
    </row>
    <row r="15185" spans="1:21" x14ac:dyDescent="0.3">
      <c r="A15185" s="1"/>
      <c r="B15185" s="1"/>
      <c r="C15185" s="2"/>
      <c r="J15185" s="3"/>
      <c r="O15185" s="4"/>
      <c r="P15185" s="3"/>
      <c r="Q15185" s="3"/>
      <c r="U15185" s="3"/>
    </row>
    <row r="15186" spans="1:21" x14ac:dyDescent="0.3">
      <c r="A15186" s="1"/>
      <c r="B15186" s="1"/>
      <c r="C15186" s="2"/>
      <c r="J15186" s="3"/>
      <c r="O15186" s="4"/>
      <c r="P15186" s="3"/>
      <c r="U15186" s="3"/>
    </row>
    <row r="15187" spans="1:21" x14ac:dyDescent="0.3">
      <c r="A15187" s="1"/>
      <c r="B15187" s="1"/>
      <c r="C15187" s="2"/>
      <c r="J15187" s="3"/>
      <c r="O15187" s="4"/>
      <c r="P15187" s="3"/>
      <c r="U15187" s="3"/>
    </row>
    <row r="15188" spans="1:21" x14ac:dyDescent="0.3">
      <c r="A15188" s="1"/>
      <c r="B15188" s="1"/>
      <c r="C15188" s="2"/>
      <c r="J15188" s="3"/>
      <c r="O15188" s="4"/>
      <c r="P15188" s="3"/>
      <c r="U15188" s="3"/>
    </row>
    <row r="15189" spans="1:21" x14ac:dyDescent="0.3">
      <c r="A15189" s="1"/>
      <c r="B15189" s="1"/>
      <c r="C15189" s="2"/>
      <c r="J15189" s="3"/>
      <c r="O15189" s="4"/>
      <c r="P15189" s="3"/>
      <c r="U15189" s="3"/>
    </row>
    <row r="15190" spans="1:21" x14ac:dyDescent="0.3">
      <c r="A15190" s="1"/>
      <c r="B15190" s="1"/>
      <c r="C15190" s="2"/>
      <c r="J15190" s="3"/>
      <c r="O15190" s="4"/>
      <c r="P15190" s="3"/>
      <c r="U15190" s="3"/>
    </row>
    <row r="15191" spans="1:21" x14ac:dyDescent="0.3">
      <c r="A15191" s="1"/>
      <c r="B15191" s="1"/>
      <c r="C15191" s="2"/>
      <c r="J15191" s="3"/>
      <c r="O15191" s="4"/>
      <c r="P15191" s="3"/>
      <c r="U15191" s="3"/>
    </row>
    <row r="15192" spans="1:21" x14ac:dyDescent="0.3">
      <c r="A15192" s="1"/>
      <c r="B15192" s="1"/>
      <c r="C15192" s="2"/>
      <c r="J15192" s="3"/>
      <c r="O15192" s="4"/>
      <c r="P15192" s="3"/>
      <c r="U15192" s="3"/>
    </row>
    <row r="15193" spans="1:21" x14ac:dyDescent="0.3">
      <c r="A15193" s="1"/>
      <c r="B15193" s="1"/>
      <c r="C15193" s="2"/>
      <c r="J15193" s="3"/>
      <c r="O15193" s="4"/>
      <c r="P15193" s="3"/>
      <c r="U15193" s="3"/>
    </row>
    <row r="15194" spans="1:21" x14ac:dyDescent="0.3">
      <c r="A15194" s="1"/>
      <c r="B15194" s="1"/>
      <c r="C15194" s="2"/>
      <c r="J15194" s="3"/>
      <c r="O15194" s="4"/>
      <c r="P15194" s="3"/>
      <c r="U15194" s="3"/>
    </row>
    <row r="15195" spans="1:21" x14ac:dyDescent="0.3">
      <c r="A15195" s="1"/>
      <c r="B15195" s="1"/>
      <c r="C15195" s="2"/>
      <c r="J15195" s="3"/>
      <c r="O15195" s="4"/>
      <c r="P15195" s="3"/>
      <c r="U15195" s="3"/>
    </row>
    <row r="15196" spans="1:21" x14ac:dyDescent="0.3">
      <c r="A15196" s="1"/>
      <c r="B15196" s="1"/>
      <c r="C15196" s="2"/>
      <c r="J15196" s="3"/>
      <c r="O15196" s="4"/>
      <c r="P15196" s="3"/>
      <c r="Q15196" s="3"/>
      <c r="U15196" s="3"/>
    </row>
    <row r="15197" spans="1:21" x14ac:dyDescent="0.3">
      <c r="A15197" s="1"/>
      <c r="B15197" s="1"/>
      <c r="C15197" s="2"/>
      <c r="J15197" s="3"/>
      <c r="O15197" s="4"/>
      <c r="P15197" s="3"/>
      <c r="U15197" s="3"/>
    </row>
    <row r="15198" spans="1:21" x14ac:dyDescent="0.3">
      <c r="A15198" s="1"/>
      <c r="B15198" s="1"/>
      <c r="C15198" s="2"/>
      <c r="J15198" s="3"/>
      <c r="O15198" s="4"/>
      <c r="P15198" s="3"/>
      <c r="U15198" s="3"/>
    </row>
    <row r="15199" spans="1:21" x14ac:dyDescent="0.3">
      <c r="A15199" s="1"/>
      <c r="B15199" s="1"/>
      <c r="C15199" s="2"/>
      <c r="J15199" s="3"/>
      <c r="O15199" s="4"/>
      <c r="P15199" s="3"/>
      <c r="U15199" s="3"/>
    </row>
    <row r="15200" spans="1:21" x14ac:dyDescent="0.3">
      <c r="A15200" s="1"/>
      <c r="B15200" s="1"/>
      <c r="C15200" s="2"/>
      <c r="J15200" s="3"/>
      <c r="O15200" s="4"/>
      <c r="P15200" s="3"/>
      <c r="U15200" s="3"/>
    </row>
    <row r="15201" spans="1:21" x14ac:dyDescent="0.3">
      <c r="A15201" s="1"/>
      <c r="B15201" s="1"/>
      <c r="C15201" s="2"/>
      <c r="J15201" s="3"/>
      <c r="O15201" s="4"/>
      <c r="P15201" s="3"/>
      <c r="U15201" s="3"/>
    </row>
    <row r="15202" spans="1:21" x14ac:dyDescent="0.3">
      <c r="A15202" s="1"/>
      <c r="B15202" s="1"/>
      <c r="C15202" s="2"/>
      <c r="J15202" s="3"/>
      <c r="O15202" s="4"/>
      <c r="P15202" s="3"/>
      <c r="U15202" s="3"/>
    </row>
    <row r="15203" spans="1:21" x14ac:dyDescent="0.3">
      <c r="A15203" s="1"/>
      <c r="B15203" s="1"/>
      <c r="C15203" s="2"/>
      <c r="J15203" s="3"/>
      <c r="O15203" s="4"/>
      <c r="P15203" s="3"/>
      <c r="U15203" s="3"/>
    </row>
    <row r="15204" spans="1:21" x14ac:dyDescent="0.3">
      <c r="A15204" s="1"/>
      <c r="B15204" s="1"/>
      <c r="C15204" s="2"/>
      <c r="J15204" s="3"/>
      <c r="O15204" s="4"/>
      <c r="P15204" s="3"/>
      <c r="U15204" s="3"/>
    </row>
    <row r="15205" spans="1:21" x14ac:dyDescent="0.3">
      <c r="A15205" s="1"/>
      <c r="B15205" s="1"/>
      <c r="C15205" s="2"/>
      <c r="J15205" s="3"/>
      <c r="O15205" s="4"/>
      <c r="P15205" s="3"/>
      <c r="U15205" s="3"/>
    </row>
    <row r="15206" spans="1:21" x14ac:dyDescent="0.3">
      <c r="A15206" s="1"/>
      <c r="B15206" s="1"/>
      <c r="C15206" s="2"/>
      <c r="J15206" s="3"/>
      <c r="O15206" s="4"/>
      <c r="P15206" s="3"/>
      <c r="U15206" s="3"/>
    </row>
    <row r="15207" spans="1:21" x14ac:dyDescent="0.3">
      <c r="A15207" s="1"/>
      <c r="B15207" s="1"/>
      <c r="C15207" s="2"/>
      <c r="J15207" s="3"/>
      <c r="O15207" s="4"/>
      <c r="P15207" s="3"/>
      <c r="U15207" s="3"/>
    </row>
    <row r="15208" spans="1:21" x14ac:dyDescent="0.3">
      <c r="A15208" s="1"/>
      <c r="B15208" s="1"/>
      <c r="C15208" s="2"/>
      <c r="J15208" s="3"/>
      <c r="O15208" s="4"/>
      <c r="P15208" s="3"/>
      <c r="U15208" s="3"/>
    </row>
    <row r="15209" spans="1:21" x14ac:dyDescent="0.3">
      <c r="A15209" s="1"/>
      <c r="B15209" s="1"/>
      <c r="C15209" s="2"/>
      <c r="J15209" s="3"/>
      <c r="O15209" s="4"/>
      <c r="P15209" s="3"/>
      <c r="U15209" s="3"/>
    </row>
    <row r="15210" spans="1:21" x14ac:dyDescent="0.3">
      <c r="A15210" s="1"/>
      <c r="B15210" s="1"/>
      <c r="C15210" s="2"/>
      <c r="J15210" s="3"/>
      <c r="O15210" s="4"/>
      <c r="P15210" s="3"/>
      <c r="U15210" s="3"/>
    </row>
    <row r="15211" spans="1:21" x14ac:dyDescent="0.3">
      <c r="A15211" s="1"/>
      <c r="B15211" s="1"/>
      <c r="C15211" s="2"/>
      <c r="J15211" s="3"/>
      <c r="O15211" s="4"/>
      <c r="P15211" s="3"/>
      <c r="U15211" s="3"/>
    </row>
    <row r="15212" spans="1:21" x14ac:dyDescent="0.3">
      <c r="A15212" s="1"/>
      <c r="B15212" s="1"/>
      <c r="C15212" s="2"/>
      <c r="J15212" s="3"/>
      <c r="O15212" s="4"/>
      <c r="P15212" s="3"/>
      <c r="U15212" s="3"/>
    </row>
    <row r="15213" spans="1:21" x14ac:dyDescent="0.3">
      <c r="A15213" s="1"/>
      <c r="B15213" s="1"/>
      <c r="C15213" s="2"/>
      <c r="J15213" s="3"/>
      <c r="O15213" s="4"/>
      <c r="P15213" s="3"/>
      <c r="U15213" s="3"/>
    </row>
    <row r="15214" spans="1:21" x14ac:dyDescent="0.3">
      <c r="A15214" s="1"/>
      <c r="B15214" s="1"/>
      <c r="C15214" s="2"/>
      <c r="J15214" s="3"/>
      <c r="O15214" s="4"/>
      <c r="P15214" s="3"/>
      <c r="U15214" s="3"/>
    </row>
    <row r="15215" spans="1:21" x14ac:dyDescent="0.3">
      <c r="A15215" s="1"/>
      <c r="B15215" s="1"/>
      <c r="C15215" s="2"/>
      <c r="J15215" s="3"/>
      <c r="O15215" s="4"/>
      <c r="P15215" s="3"/>
      <c r="U15215" s="3"/>
    </row>
    <row r="15216" spans="1:21" x14ac:dyDescent="0.3">
      <c r="A15216" s="1"/>
      <c r="B15216" s="1"/>
      <c r="C15216" s="2"/>
      <c r="J15216" s="3"/>
      <c r="O15216" s="4"/>
      <c r="P15216" s="3"/>
      <c r="U15216" s="3"/>
    </row>
    <row r="15217" spans="1:21" x14ac:dyDescent="0.3">
      <c r="A15217" s="1"/>
      <c r="B15217" s="1"/>
      <c r="C15217" s="2"/>
      <c r="J15217" s="3"/>
      <c r="O15217" s="4"/>
      <c r="P15217" s="3"/>
      <c r="U15217" s="3"/>
    </row>
    <row r="15218" spans="1:21" x14ac:dyDescent="0.3">
      <c r="A15218" s="1"/>
      <c r="B15218" s="1"/>
      <c r="C15218" s="2"/>
      <c r="J15218" s="3"/>
      <c r="O15218" s="4"/>
      <c r="P15218" s="3"/>
      <c r="U15218" s="3"/>
    </row>
    <row r="15219" spans="1:21" x14ac:dyDescent="0.3">
      <c r="A15219" s="1"/>
      <c r="B15219" s="1"/>
      <c r="C15219" s="2"/>
      <c r="J15219" s="3"/>
      <c r="O15219" s="4"/>
      <c r="P15219" s="3"/>
      <c r="U15219" s="3"/>
    </row>
    <row r="15220" spans="1:21" x14ac:dyDescent="0.3">
      <c r="A15220" s="1"/>
      <c r="B15220" s="1"/>
      <c r="C15220" s="2"/>
      <c r="J15220" s="3"/>
      <c r="O15220" s="4"/>
      <c r="P15220" s="3"/>
      <c r="U15220" s="3"/>
    </row>
    <row r="15221" spans="1:21" x14ac:dyDescent="0.3">
      <c r="A15221" s="1"/>
      <c r="B15221" s="1"/>
      <c r="C15221" s="2"/>
      <c r="J15221" s="3"/>
      <c r="O15221" s="4"/>
      <c r="P15221" s="3"/>
      <c r="U15221" s="3"/>
    </row>
    <row r="15222" spans="1:21" x14ac:dyDescent="0.3">
      <c r="A15222" s="1"/>
      <c r="B15222" s="1"/>
      <c r="C15222" s="2"/>
      <c r="J15222" s="3"/>
      <c r="O15222" s="4"/>
      <c r="P15222" s="3"/>
      <c r="U15222" s="3"/>
    </row>
    <row r="15223" spans="1:21" x14ac:dyDescent="0.3">
      <c r="A15223" s="1"/>
      <c r="B15223" s="1"/>
      <c r="C15223" s="2"/>
      <c r="J15223" s="3"/>
      <c r="O15223" s="4"/>
      <c r="P15223" s="3"/>
      <c r="U15223" s="3"/>
    </row>
    <row r="15224" spans="1:21" x14ac:dyDescent="0.3">
      <c r="A15224" s="1"/>
      <c r="B15224" s="1"/>
      <c r="C15224" s="2"/>
      <c r="J15224" s="3"/>
      <c r="O15224" s="4"/>
      <c r="P15224" s="3"/>
      <c r="U15224" s="3"/>
    </row>
    <row r="15225" spans="1:21" x14ac:dyDescent="0.3">
      <c r="A15225" s="1"/>
      <c r="B15225" s="1"/>
      <c r="C15225" s="2"/>
      <c r="J15225" s="3"/>
      <c r="O15225" s="4"/>
      <c r="P15225" s="3"/>
      <c r="U15225" s="3"/>
    </row>
    <row r="15226" spans="1:21" x14ac:dyDescent="0.3">
      <c r="A15226" s="1"/>
      <c r="B15226" s="1"/>
      <c r="C15226" s="2"/>
      <c r="J15226" s="3"/>
      <c r="O15226" s="4"/>
      <c r="P15226" s="3"/>
      <c r="U15226" s="3"/>
    </row>
    <row r="15227" spans="1:21" x14ac:dyDescent="0.3">
      <c r="A15227" s="1"/>
      <c r="B15227" s="1"/>
      <c r="C15227" s="2"/>
      <c r="J15227" s="3"/>
      <c r="O15227" s="4"/>
      <c r="P15227" s="3"/>
      <c r="U15227" s="3"/>
    </row>
    <row r="15228" spans="1:21" x14ac:dyDescent="0.3">
      <c r="A15228" s="1"/>
      <c r="B15228" s="1"/>
      <c r="C15228" s="2"/>
      <c r="J15228" s="3"/>
      <c r="O15228" s="4"/>
      <c r="P15228" s="3"/>
      <c r="U15228" s="3"/>
    </row>
    <row r="15229" spans="1:21" x14ac:dyDescent="0.3">
      <c r="A15229" s="1"/>
      <c r="B15229" s="1"/>
      <c r="C15229" s="2"/>
      <c r="J15229" s="3"/>
      <c r="O15229" s="4"/>
      <c r="P15229" s="3"/>
      <c r="U15229" s="3"/>
    </row>
    <row r="15230" spans="1:21" x14ac:dyDescent="0.3">
      <c r="A15230" s="1"/>
      <c r="B15230" s="1"/>
      <c r="C15230" s="2"/>
      <c r="J15230" s="3"/>
      <c r="O15230" s="4"/>
      <c r="P15230" s="3"/>
      <c r="U15230" s="3"/>
    </row>
    <row r="15231" spans="1:21" x14ac:dyDescent="0.3">
      <c r="A15231" s="1"/>
      <c r="B15231" s="1"/>
      <c r="C15231" s="2"/>
      <c r="J15231" s="3"/>
      <c r="O15231" s="4"/>
      <c r="P15231" s="3"/>
      <c r="Q15231" s="3"/>
      <c r="U15231" s="3"/>
    </row>
    <row r="15232" spans="1:21" x14ac:dyDescent="0.3">
      <c r="A15232" s="1"/>
      <c r="B15232" s="1"/>
      <c r="C15232" s="2"/>
      <c r="J15232" s="3"/>
      <c r="O15232" s="4"/>
      <c r="P15232" s="3"/>
      <c r="U15232" s="3"/>
    </row>
    <row r="15233" spans="1:21" x14ac:dyDescent="0.3">
      <c r="A15233" s="1"/>
      <c r="B15233" s="1"/>
      <c r="C15233" s="2"/>
      <c r="J15233" s="3"/>
      <c r="O15233" s="4"/>
      <c r="P15233" s="3"/>
      <c r="U15233" s="3"/>
    </row>
    <row r="15234" spans="1:21" x14ac:dyDescent="0.3">
      <c r="A15234" s="1"/>
      <c r="B15234" s="1"/>
      <c r="C15234" s="2"/>
      <c r="J15234" s="3"/>
      <c r="O15234" s="4"/>
      <c r="P15234" s="3"/>
      <c r="Q15234" s="3"/>
      <c r="U15234" s="3"/>
    </row>
    <row r="15235" spans="1:21" x14ac:dyDescent="0.3">
      <c r="A15235" s="1"/>
      <c r="B15235" s="1"/>
      <c r="C15235" s="2"/>
      <c r="J15235" s="3"/>
      <c r="O15235" s="4"/>
      <c r="P15235" s="3"/>
      <c r="U15235" s="3"/>
    </row>
    <row r="15236" spans="1:21" x14ac:dyDescent="0.3">
      <c r="A15236" s="1"/>
      <c r="B15236" s="1"/>
      <c r="C15236" s="2"/>
      <c r="J15236" s="3"/>
      <c r="O15236" s="4"/>
      <c r="P15236" s="3"/>
      <c r="U15236" s="3"/>
    </row>
    <row r="15237" spans="1:21" x14ac:dyDescent="0.3">
      <c r="A15237" s="1"/>
      <c r="B15237" s="1"/>
      <c r="C15237" s="2"/>
      <c r="J15237" s="3"/>
      <c r="O15237" s="4"/>
      <c r="P15237" s="3"/>
      <c r="U15237" s="3"/>
    </row>
    <row r="15238" spans="1:21" x14ac:dyDescent="0.3">
      <c r="A15238" s="1"/>
      <c r="B15238" s="1"/>
      <c r="C15238" s="2"/>
      <c r="J15238" s="3"/>
      <c r="O15238" s="4"/>
      <c r="P15238" s="3"/>
      <c r="U15238" s="3"/>
    </row>
    <row r="15239" spans="1:21" x14ac:dyDescent="0.3">
      <c r="A15239" s="1"/>
      <c r="B15239" s="1"/>
      <c r="C15239" s="2"/>
      <c r="J15239" s="3"/>
      <c r="O15239" s="4"/>
      <c r="P15239" s="3"/>
      <c r="U15239" s="3"/>
    </row>
    <row r="15240" spans="1:21" x14ac:dyDescent="0.3">
      <c r="A15240" s="1"/>
      <c r="B15240" s="1"/>
      <c r="C15240" s="2"/>
      <c r="J15240" s="3"/>
      <c r="O15240" s="4"/>
      <c r="P15240" s="3"/>
      <c r="U15240" s="3"/>
    </row>
    <row r="15241" spans="1:21" x14ac:dyDescent="0.3">
      <c r="A15241" s="1"/>
      <c r="B15241" s="1"/>
      <c r="C15241" s="2"/>
      <c r="J15241" s="3"/>
      <c r="O15241" s="4"/>
      <c r="P15241" s="3"/>
      <c r="Q15241" s="3"/>
      <c r="U15241" s="3"/>
    </row>
    <row r="15242" spans="1:21" x14ac:dyDescent="0.3">
      <c r="A15242" s="1"/>
      <c r="B15242" s="1"/>
      <c r="C15242" s="2"/>
      <c r="J15242" s="3"/>
      <c r="O15242" s="4"/>
      <c r="P15242" s="3"/>
      <c r="U15242" s="3"/>
    </row>
    <row r="15243" spans="1:21" x14ac:dyDescent="0.3">
      <c r="A15243" s="1"/>
      <c r="B15243" s="1"/>
      <c r="C15243" s="2"/>
      <c r="J15243" s="3"/>
      <c r="O15243" s="4"/>
      <c r="P15243" s="3"/>
      <c r="U15243" s="3"/>
    </row>
    <row r="15244" spans="1:21" x14ac:dyDescent="0.3">
      <c r="A15244" s="1"/>
      <c r="B15244" s="1"/>
      <c r="C15244" s="2"/>
      <c r="J15244" s="3"/>
      <c r="O15244" s="4"/>
      <c r="P15244" s="3"/>
      <c r="U15244" s="3"/>
    </row>
    <row r="15245" spans="1:21" x14ac:dyDescent="0.3">
      <c r="A15245" s="1"/>
      <c r="B15245" s="1"/>
      <c r="C15245" s="2"/>
      <c r="J15245" s="3"/>
      <c r="O15245" s="4"/>
      <c r="P15245" s="3"/>
      <c r="U15245" s="3"/>
    </row>
    <row r="15246" spans="1:21" x14ac:dyDescent="0.3">
      <c r="A15246" s="1"/>
      <c r="B15246" s="1"/>
      <c r="C15246" s="2"/>
      <c r="J15246" s="3"/>
      <c r="O15246" s="4"/>
      <c r="P15246" s="3"/>
      <c r="U15246" s="3"/>
    </row>
    <row r="15247" spans="1:21" x14ac:dyDescent="0.3">
      <c r="A15247" s="1"/>
      <c r="B15247" s="1"/>
      <c r="C15247" s="2"/>
      <c r="J15247" s="3"/>
      <c r="O15247" s="4"/>
      <c r="P15247" s="3"/>
      <c r="U15247" s="3"/>
    </row>
    <row r="15248" spans="1:21" x14ac:dyDescent="0.3">
      <c r="A15248" s="1"/>
      <c r="B15248" s="1"/>
      <c r="C15248" s="2"/>
      <c r="J15248" s="3"/>
      <c r="O15248" s="4"/>
      <c r="P15248" s="3"/>
      <c r="U15248" s="3"/>
    </row>
    <row r="15249" spans="1:21" x14ac:dyDescent="0.3">
      <c r="A15249" s="1"/>
      <c r="B15249" s="1"/>
      <c r="C15249" s="2"/>
      <c r="J15249" s="3"/>
      <c r="O15249" s="4"/>
      <c r="P15249" s="3"/>
      <c r="U15249" s="3"/>
    </row>
    <row r="15250" spans="1:21" x14ac:dyDescent="0.3">
      <c r="A15250" s="1"/>
      <c r="B15250" s="1"/>
      <c r="C15250" s="2"/>
      <c r="J15250" s="3"/>
      <c r="O15250" s="4"/>
      <c r="P15250" s="3"/>
      <c r="U15250" s="3"/>
    </row>
    <row r="15251" spans="1:21" x14ac:dyDescent="0.3">
      <c r="A15251" s="1"/>
      <c r="B15251" s="1"/>
      <c r="C15251" s="2"/>
      <c r="J15251" s="3"/>
      <c r="O15251" s="4"/>
      <c r="P15251" s="3"/>
      <c r="U15251" s="3"/>
    </row>
    <row r="15252" spans="1:21" x14ac:dyDescent="0.3">
      <c r="A15252" s="1"/>
      <c r="B15252" s="1"/>
      <c r="C15252" s="2"/>
      <c r="J15252" s="3"/>
      <c r="O15252" s="4"/>
      <c r="P15252" s="3"/>
      <c r="U15252" s="3"/>
    </row>
    <row r="15253" spans="1:21" x14ac:dyDescent="0.3">
      <c r="A15253" s="1"/>
      <c r="B15253" s="1"/>
      <c r="C15253" s="2"/>
      <c r="J15253" s="3"/>
      <c r="O15253" s="4"/>
      <c r="P15253" s="3"/>
      <c r="U15253" s="3"/>
    </row>
    <row r="15254" spans="1:21" x14ac:dyDescent="0.3">
      <c r="A15254" s="1"/>
      <c r="B15254" s="1"/>
      <c r="C15254" s="2"/>
      <c r="J15254" s="3"/>
      <c r="O15254" s="4"/>
      <c r="P15254" s="3"/>
      <c r="U15254" s="3"/>
    </row>
    <row r="15255" spans="1:21" x14ac:dyDescent="0.3">
      <c r="A15255" s="1"/>
      <c r="B15255" s="1"/>
      <c r="C15255" s="2"/>
      <c r="J15255" s="3"/>
      <c r="O15255" s="4"/>
      <c r="P15255" s="3"/>
      <c r="U15255" s="3"/>
    </row>
    <row r="15256" spans="1:21" x14ac:dyDescent="0.3">
      <c r="A15256" s="1"/>
      <c r="B15256" s="1"/>
      <c r="C15256" s="2"/>
      <c r="J15256" s="3"/>
      <c r="O15256" s="4"/>
      <c r="P15256" s="3"/>
      <c r="U15256" s="3"/>
    </row>
    <row r="15257" spans="1:21" x14ac:dyDescent="0.3">
      <c r="A15257" s="1"/>
      <c r="B15257" s="1"/>
      <c r="C15257" s="2"/>
      <c r="J15257" s="3"/>
      <c r="O15257" s="4"/>
      <c r="P15257" s="3"/>
      <c r="U15257" s="3"/>
    </row>
    <row r="15258" spans="1:21" x14ac:dyDescent="0.3">
      <c r="A15258" s="1"/>
      <c r="B15258" s="1"/>
      <c r="C15258" s="2"/>
      <c r="J15258" s="3"/>
      <c r="O15258" s="4"/>
      <c r="P15258" s="3"/>
      <c r="U15258" s="3"/>
    </row>
    <row r="15259" spans="1:21" x14ac:dyDescent="0.3">
      <c r="A15259" s="1"/>
      <c r="B15259" s="1"/>
      <c r="C15259" s="2"/>
      <c r="J15259" s="3"/>
      <c r="O15259" s="4"/>
      <c r="P15259" s="3"/>
      <c r="U15259" s="3"/>
    </row>
    <row r="15260" spans="1:21" x14ac:dyDescent="0.3">
      <c r="A15260" s="1"/>
      <c r="B15260" s="1"/>
      <c r="C15260" s="2"/>
      <c r="J15260" s="3"/>
      <c r="O15260" s="4"/>
      <c r="P15260" s="3"/>
      <c r="U15260" s="3"/>
    </row>
    <row r="15261" spans="1:21" x14ac:dyDescent="0.3">
      <c r="A15261" s="1"/>
      <c r="B15261" s="1"/>
      <c r="C15261" s="2"/>
      <c r="J15261" s="3"/>
      <c r="O15261" s="4"/>
      <c r="P15261" s="3"/>
      <c r="U15261" s="3"/>
    </row>
    <row r="15262" spans="1:21" x14ac:dyDescent="0.3">
      <c r="A15262" s="1"/>
      <c r="B15262" s="1"/>
      <c r="C15262" s="2"/>
      <c r="J15262" s="3"/>
      <c r="O15262" s="4"/>
      <c r="P15262" s="3"/>
      <c r="U15262" s="3"/>
    </row>
    <row r="15263" spans="1:21" x14ac:dyDescent="0.3">
      <c r="A15263" s="1"/>
      <c r="B15263" s="1"/>
      <c r="C15263" s="2"/>
      <c r="J15263" s="3"/>
      <c r="O15263" s="4"/>
      <c r="P15263" s="3"/>
      <c r="U15263" s="3"/>
    </row>
    <row r="15264" spans="1:21" x14ac:dyDescent="0.3">
      <c r="A15264" s="1"/>
      <c r="B15264" s="1"/>
      <c r="C15264" s="2"/>
      <c r="J15264" s="3"/>
      <c r="O15264" s="4"/>
      <c r="P15264" s="3"/>
      <c r="U15264" s="3"/>
    </row>
    <row r="15265" spans="1:21" x14ac:dyDescent="0.3">
      <c r="A15265" s="1"/>
      <c r="B15265" s="1"/>
      <c r="C15265" s="2"/>
      <c r="J15265" s="3"/>
      <c r="O15265" s="4"/>
      <c r="P15265" s="3"/>
      <c r="U15265" s="3"/>
    </row>
    <row r="15266" spans="1:21" x14ac:dyDescent="0.3">
      <c r="A15266" s="1"/>
      <c r="B15266" s="1"/>
      <c r="C15266" s="2"/>
      <c r="J15266" s="3"/>
      <c r="O15266" s="4"/>
      <c r="P15266" s="3"/>
      <c r="U15266" s="3"/>
    </row>
    <row r="15267" spans="1:21" x14ac:dyDescent="0.3">
      <c r="A15267" s="1"/>
      <c r="B15267" s="1"/>
      <c r="C15267" s="2"/>
      <c r="J15267" s="3"/>
      <c r="O15267" s="4"/>
      <c r="P15267" s="3"/>
      <c r="U15267" s="3"/>
    </row>
    <row r="15268" spans="1:21" x14ac:dyDescent="0.3">
      <c r="A15268" s="1"/>
      <c r="B15268" s="1"/>
      <c r="C15268" s="2"/>
      <c r="J15268" s="3"/>
      <c r="O15268" s="4"/>
      <c r="P15268" s="3"/>
      <c r="U15268" s="3"/>
    </row>
    <row r="15269" spans="1:21" x14ac:dyDescent="0.3">
      <c r="A15269" s="1"/>
      <c r="B15269" s="1"/>
      <c r="C15269" s="2"/>
      <c r="J15269" s="3"/>
      <c r="O15269" s="4"/>
      <c r="P15269" s="3"/>
      <c r="U15269" s="3"/>
    </row>
    <row r="15270" spans="1:21" x14ac:dyDescent="0.3">
      <c r="A15270" s="1"/>
      <c r="B15270" s="1"/>
      <c r="C15270" s="2"/>
      <c r="J15270" s="3"/>
      <c r="O15270" s="4"/>
      <c r="P15270" s="3"/>
      <c r="Q15270" s="3"/>
      <c r="U15270" s="3"/>
    </row>
    <row r="15271" spans="1:21" x14ac:dyDescent="0.3">
      <c r="A15271" s="1"/>
      <c r="B15271" s="1"/>
      <c r="C15271" s="2"/>
      <c r="J15271" s="3"/>
      <c r="O15271" s="4"/>
      <c r="P15271" s="3"/>
      <c r="U15271" s="3"/>
    </row>
    <row r="15272" spans="1:21" x14ac:dyDescent="0.3">
      <c r="A15272" s="1"/>
      <c r="B15272" s="1"/>
      <c r="C15272" s="2"/>
      <c r="J15272" s="3"/>
      <c r="O15272" s="4"/>
      <c r="P15272" s="3"/>
      <c r="U15272" s="3"/>
    </row>
    <row r="15273" spans="1:21" x14ac:dyDescent="0.3">
      <c r="A15273" s="1"/>
      <c r="B15273" s="1"/>
      <c r="C15273" s="2"/>
      <c r="J15273" s="3"/>
      <c r="O15273" s="4"/>
      <c r="P15273" s="3"/>
      <c r="U15273" s="3"/>
    </row>
    <row r="15274" spans="1:21" x14ac:dyDescent="0.3">
      <c r="A15274" s="1"/>
      <c r="B15274" s="1"/>
      <c r="C15274" s="2"/>
      <c r="J15274" s="3"/>
      <c r="O15274" s="4"/>
      <c r="P15274" s="3"/>
      <c r="U15274" s="3"/>
    </row>
    <row r="15275" spans="1:21" x14ac:dyDescent="0.3">
      <c r="A15275" s="1"/>
      <c r="B15275" s="1"/>
      <c r="C15275" s="2"/>
      <c r="J15275" s="3"/>
      <c r="O15275" s="4"/>
      <c r="P15275" s="3"/>
      <c r="U15275" s="3"/>
    </row>
    <row r="15276" spans="1:21" x14ac:dyDescent="0.3">
      <c r="A15276" s="1"/>
      <c r="B15276" s="1"/>
      <c r="C15276" s="2"/>
      <c r="J15276" s="3"/>
      <c r="O15276" s="4"/>
      <c r="P15276" s="3"/>
      <c r="U15276" s="3"/>
    </row>
    <row r="15277" spans="1:21" x14ac:dyDescent="0.3">
      <c r="A15277" s="1"/>
      <c r="B15277" s="1"/>
      <c r="C15277" s="2"/>
      <c r="J15277" s="3"/>
      <c r="O15277" s="4"/>
      <c r="P15277" s="3"/>
      <c r="U15277" s="3"/>
    </row>
    <row r="15278" spans="1:21" x14ac:dyDescent="0.3">
      <c r="A15278" s="1"/>
      <c r="B15278" s="1"/>
      <c r="C15278" s="2"/>
      <c r="J15278" s="3"/>
      <c r="O15278" s="4"/>
      <c r="P15278" s="3"/>
      <c r="U15278" s="3"/>
    </row>
    <row r="15279" spans="1:21" x14ac:dyDescent="0.3">
      <c r="A15279" s="1"/>
      <c r="B15279" s="1"/>
      <c r="C15279" s="2"/>
      <c r="J15279" s="3"/>
      <c r="O15279" s="4"/>
      <c r="P15279" s="3"/>
      <c r="U15279" s="3"/>
    </row>
    <row r="15280" spans="1:21" x14ac:dyDescent="0.3">
      <c r="A15280" s="1"/>
      <c r="B15280" s="1"/>
      <c r="C15280" s="2"/>
      <c r="J15280" s="3"/>
      <c r="O15280" s="4"/>
      <c r="P15280" s="3"/>
      <c r="U15280" s="3"/>
    </row>
    <row r="15281" spans="1:21" x14ac:dyDescent="0.3">
      <c r="A15281" s="1"/>
      <c r="B15281" s="1"/>
      <c r="C15281" s="2"/>
      <c r="J15281" s="3"/>
      <c r="O15281" s="4"/>
      <c r="P15281" s="3"/>
      <c r="U15281" s="3"/>
    </row>
    <row r="15282" spans="1:21" x14ac:dyDescent="0.3">
      <c r="A15282" s="1"/>
      <c r="B15282" s="1"/>
      <c r="C15282" s="2"/>
      <c r="J15282" s="3"/>
      <c r="O15282" s="4"/>
      <c r="P15282" s="3"/>
      <c r="U15282" s="3"/>
    </row>
    <row r="15283" spans="1:21" x14ac:dyDescent="0.3">
      <c r="A15283" s="1"/>
      <c r="B15283" s="1"/>
      <c r="C15283" s="2"/>
      <c r="J15283" s="3"/>
      <c r="O15283" s="4"/>
      <c r="P15283" s="3"/>
      <c r="U15283" s="3"/>
    </row>
    <row r="15284" spans="1:21" x14ac:dyDescent="0.3">
      <c r="A15284" s="1"/>
      <c r="B15284" s="1"/>
      <c r="C15284" s="2"/>
      <c r="J15284" s="3"/>
      <c r="O15284" s="4"/>
      <c r="P15284" s="3"/>
      <c r="U15284" s="3"/>
    </row>
    <row r="15285" spans="1:21" x14ac:dyDescent="0.3">
      <c r="A15285" s="1"/>
      <c r="B15285" s="1"/>
      <c r="C15285" s="2"/>
      <c r="J15285" s="3"/>
      <c r="O15285" s="4"/>
      <c r="P15285" s="3"/>
      <c r="Q15285" s="3"/>
      <c r="U15285" s="3"/>
    </row>
    <row r="15286" spans="1:21" x14ac:dyDescent="0.3">
      <c r="A15286" s="1"/>
      <c r="B15286" s="1"/>
      <c r="C15286" s="2"/>
      <c r="J15286" s="3"/>
      <c r="O15286" s="4"/>
      <c r="P15286" s="3"/>
      <c r="U15286" s="3"/>
    </row>
    <row r="15287" spans="1:21" x14ac:dyDescent="0.3">
      <c r="A15287" s="1"/>
      <c r="B15287" s="1"/>
      <c r="C15287" s="2"/>
      <c r="J15287" s="3"/>
      <c r="O15287" s="4"/>
      <c r="P15287" s="3"/>
      <c r="U15287" s="3"/>
    </row>
    <row r="15288" spans="1:21" x14ac:dyDescent="0.3">
      <c r="A15288" s="1"/>
      <c r="B15288" s="1"/>
      <c r="C15288" s="2"/>
      <c r="J15288" s="3"/>
      <c r="O15288" s="4"/>
      <c r="P15288" s="3"/>
      <c r="U15288" s="3"/>
    </row>
    <row r="15289" spans="1:21" x14ac:dyDescent="0.3">
      <c r="A15289" s="1"/>
      <c r="B15289" s="1"/>
      <c r="C15289" s="2"/>
      <c r="J15289" s="3"/>
      <c r="O15289" s="4"/>
      <c r="P15289" s="3"/>
      <c r="U15289" s="3"/>
    </row>
    <row r="15290" spans="1:21" x14ac:dyDescent="0.3">
      <c r="A15290" s="1"/>
      <c r="B15290" s="1"/>
      <c r="C15290" s="2"/>
      <c r="J15290" s="3"/>
      <c r="O15290" s="4"/>
      <c r="P15290" s="3"/>
      <c r="U15290" s="3"/>
    </row>
    <row r="15291" spans="1:21" x14ac:dyDescent="0.3">
      <c r="A15291" s="1"/>
      <c r="B15291" s="1"/>
      <c r="C15291" s="2"/>
      <c r="J15291" s="3"/>
      <c r="O15291" s="4"/>
      <c r="P15291" s="3"/>
      <c r="U15291" s="3"/>
    </row>
    <row r="15292" spans="1:21" x14ac:dyDescent="0.3">
      <c r="A15292" s="1"/>
      <c r="B15292" s="1"/>
      <c r="C15292" s="2"/>
      <c r="J15292" s="3"/>
      <c r="O15292" s="4"/>
      <c r="P15292" s="3"/>
      <c r="U15292" s="3"/>
    </row>
    <row r="15293" spans="1:21" x14ac:dyDescent="0.3">
      <c r="A15293" s="1"/>
      <c r="B15293" s="1"/>
      <c r="C15293" s="2"/>
      <c r="J15293" s="3"/>
      <c r="O15293" s="4"/>
      <c r="P15293" s="3"/>
      <c r="Q15293" s="3"/>
      <c r="U15293" s="3"/>
    </row>
    <row r="15294" spans="1:21" x14ac:dyDescent="0.3">
      <c r="A15294" s="1"/>
      <c r="B15294" s="1"/>
      <c r="C15294" s="2"/>
      <c r="J15294" s="3"/>
      <c r="O15294" s="4"/>
      <c r="P15294" s="3"/>
      <c r="U15294" s="3"/>
    </row>
    <row r="15295" spans="1:21" x14ac:dyDescent="0.3">
      <c r="A15295" s="1"/>
      <c r="B15295" s="1"/>
      <c r="C15295" s="2"/>
      <c r="J15295" s="3"/>
      <c r="O15295" s="4"/>
      <c r="P15295" s="3"/>
      <c r="U15295" s="3"/>
    </row>
    <row r="15296" spans="1:21" x14ac:dyDescent="0.3">
      <c r="A15296" s="1"/>
      <c r="B15296" s="1"/>
      <c r="C15296" s="2"/>
      <c r="J15296" s="3"/>
      <c r="O15296" s="4"/>
      <c r="P15296" s="3"/>
      <c r="U15296" s="3"/>
    </row>
    <row r="15297" spans="1:21" x14ac:dyDescent="0.3">
      <c r="A15297" s="1"/>
      <c r="B15297" s="1"/>
      <c r="C15297" s="2"/>
      <c r="J15297" s="3"/>
      <c r="O15297" s="4"/>
      <c r="P15297" s="3"/>
      <c r="U15297" s="3"/>
    </row>
    <row r="15298" spans="1:21" x14ac:dyDescent="0.3">
      <c r="A15298" s="1"/>
      <c r="B15298" s="1"/>
      <c r="C15298" s="2"/>
      <c r="J15298" s="3"/>
      <c r="O15298" s="4"/>
      <c r="P15298" s="3"/>
      <c r="U15298" s="3"/>
    </row>
    <row r="15299" spans="1:21" x14ac:dyDescent="0.3">
      <c r="A15299" s="1"/>
      <c r="B15299" s="1"/>
      <c r="C15299" s="2"/>
      <c r="J15299" s="3"/>
      <c r="O15299" s="4"/>
      <c r="P15299" s="3"/>
      <c r="U15299" s="3"/>
    </row>
    <row r="15300" spans="1:21" x14ac:dyDescent="0.3">
      <c r="A15300" s="1"/>
      <c r="B15300" s="1"/>
      <c r="C15300" s="2"/>
      <c r="J15300" s="3"/>
      <c r="O15300" s="4"/>
      <c r="P15300" s="3"/>
      <c r="U15300" s="3"/>
    </row>
    <row r="15301" spans="1:21" x14ac:dyDescent="0.3">
      <c r="A15301" s="1"/>
      <c r="B15301" s="1"/>
      <c r="C15301" s="2"/>
      <c r="J15301" s="3"/>
      <c r="O15301" s="4"/>
      <c r="P15301" s="3"/>
      <c r="U15301" s="3"/>
    </row>
    <row r="15302" spans="1:21" x14ac:dyDescent="0.3">
      <c r="A15302" s="1"/>
      <c r="B15302" s="1"/>
      <c r="C15302" s="2"/>
      <c r="J15302" s="3"/>
      <c r="O15302" s="4"/>
      <c r="P15302" s="3"/>
      <c r="U15302" s="3"/>
    </row>
    <row r="15303" spans="1:21" x14ac:dyDescent="0.3">
      <c r="A15303" s="1"/>
      <c r="B15303" s="1"/>
      <c r="C15303" s="2"/>
      <c r="J15303" s="3"/>
      <c r="O15303" s="4"/>
      <c r="P15303" s="3"/>
      <c r="U15303" s="3"/>
    </row>
    <row r="15304" spans="1:21" x14ac:dyDescent="0.3">
      <c r="A15304" s="1"/>
      <c r="B15304" s="1"/>
      <c r="C15304" s="2"/>
      <c r="J15304" s="3"/>
      <c r="O15304" s="4"/>
      <c r="P15304" s="3"/>
      <c r="U15304" s="3"/>
    </row>
    <row r="15305" spans="1:21" x14ac:dyDescent="0.3">
      <c r="A15305" s="1"/>
      <c r="B15305" s="1"/>
      <c r="C15305" s="2"/>
      <c r="J15305" s="3"/>
      <c r="P15305" s="3"/>
      <c r="U15305" s="3"/>
    </row>
    <row r="15306" spans="1:21" x14ac:dyDescent="0.3">
      <c r="A15306" s="1"/>
      <c r="B15306" s="1"/>
      <c r="C15306" s="2"/>
      <c r="J15306" s="3"/>
      <c r="O15306" s="4"/>
      <c r="P15306" s="3"/>
      <c r="U15306" s="3"/>
    </row>
    <row r="15307" spans="1:21" x14ac:dyDescent="0.3">
      <c r="A15307" s="1"/>
      <c r="B15307" s="1"/>
      <c r="C15307" s="2"/>
      <c r="J15307" s="3"/>
      <c r="O15307" s="4"/>
      <c r="P15307" s="3"/>
      <c r="U15307" s="3"/>
    </row>
    <row r="15308" spans="1:21" x14ac:dyDescent="0.3">
      <c r="A15308" s="1"/>
      <c r="B15308" s="1"/>
      <c r="C15308" s="2"/>
      <c r="J15308" s="3"/>
      <c r="O15308" s="4"/>
      <c r="P15308" s="3"/>
      <c r="U15308" s="3"/>
    </row>
    <row r="15309" spans="1:21" x14ac:dyDescent="0.3">
      <c r="A15309" s="1"/>
      <c r="B15309" s="1"/>
      <c r="C15309" s="2"/>
      <c r="J15309" s="3"/>
      <c r="O15309" s="4"/>
      <c r="P15309" s="3"/>
      <c r="U15309" s="3"/>
    </row>
    <row r="15310" spans="1:21" x14ac:dyDescent="0.3">
      <c r="A15310" s="1"/>
      <c r="B15310" s="1"/>
      <c r="C15310" s="2"/>
      <c r="J15310" s="3"/>
      <c r="P15310" s="3"/>
      <c r="U15310" s="3"/>
    </row>
    <row r="15311" spans="1:21" x14ac:dyDescent="0.3">
      <c r="A15311" s="1"/>
      <c r="B15311" s="1"/>
      <c r="C15311" s="2"/>
      <c r="J15311" s="3"/>
      <c r="O15311" s="4"/>
      <c r="P15311" s="3"/>
      <c r="U15311" s="3"/>
    </row>
    <row r="15312" spans="1:21" x14ac:dyDescent="0.3">
      <c r="A15312" s="1"/>
      <c r="B15312" s="1"/>
      <c r="C15312" s="2"/>
      <c r="J15312" s="3"/>
      <c r="O15312" s="4"/>
      <c r="P15312" s="3"/>
      <c r="U15312" s="3"/>
    </row>
    <row r="15313" spans="1:21" x14ac:dyDescent="0.3">
      <c r="A15313" s="1"/>
      <c r="B15313" s="1"/>
      <c r="C15313" s="2"/>
      <c r="J15313" s="3"/>
      <c r="O15313" s="4"/>
      <c r="P15313" s="3"/>
      <c r="U15313" s="3"/>
    </row>
    <row r="15314" spans="1:21" x14ac:dyDescent="0.3">
      <c r="A15314" s="1"/>
      <c r="B15314" s="1"/>
      <c r="C15314" s="2"/>
      <c r="J15314" s="3"/>
      <c r="O15314" s="4"/>
      <c r="P15314" s="3"/>
      <c r="U15314" s="3"/>
    </row>
    <row r="15315" spans="1:21" x14ac:dyDescent="0.3">
      <c r="A15315" s="1"/>
      <c r="B15315" s="1"/>
      <c r="C15315" s="2"/>
      <c r="J15315" s="3"/>
      <c r="O15315" s="4"/>
      <c r="P15315" s="3"/>
      <c r="U15315" s="3"/>
    </row>
    <row r="15316" spans="1:21" x14ac:dyDescent="0.3">
      <c r="A15316" s="1"/>
      <c r="B15316" s="1"/>
      <c r="C15316" s="2"/>
      <c r="J15316" s="3"/>
      <c r="O15316" s="4"/>
      <c r="P15316" s="3"/>
      <c r="U15316" s="3"/>
    </row>
    <row r="15317" spans="1:21" x14ac:dyDescent="0.3">
      <c r="A15317" s="1"/>
      <c r="B15317" s="1"/>
      <c r="C15317" s="2"/>
      <c r="J15317" s="3"/>
      <c r="O15317" s="4"/>
      <c r="P15317" s="3"/>
      <c r="U15317" s="3"/>
    </row>
    <row r="15318" spans="1:21" x14ac:dyDescent="0.3">
      <c r="A15318" s="1"/>
      <c r="B15318" s="1"/>
      <c r="C15318" s="2"/>
      <c r="J15318" s="3"/>
      <c r="O15318" s="4"/>
      <c r="P15318" s="3"/>
      <c r="U15318" s="3"/>
    </row>
    <row r="15319" spans="1:21" x14ac:dyDescent="0.3">
      <c r="A15319" s="1"/>
      <c r="B15319" s="1"/>
      <c r="C15319" s="2"/>
      <c r="J15319" s="3"/>
      <c r="P15319" s="3"/>
      <c r="U15319" s="3"/>
    </row>
    <row r="15320" spans="1:21" x14ac:dyDescent="0.3">
      <c r="A15320" s="1"/>
      <c r="B15320" s="1"/>
      <c r="C15320" s="2"/>
      <c r="J15320" s="3"/>
      <c r="O15320" s="4"/>
      <c r="P15320" s="3"/>
      <c r="U15320" s="3"/>
    </row>
    <row r="15321" spans="1:21" x14ac:dyDescent="0.3">
      <c r="A15321" s="1"/>
      <c r="B15321" s="1"/>
      <c r="C15321" s="2"/>
      <c r="J15321" s="3"/>
      <c r="O15321" s="4"/>
      <c r="P15321" s="3"/>
      <c r="U15321" s="3"/>
    </row>
    <row r="15322" spans="1:21" x14ac:dyDescent="0.3">
      <c r="A15322" s="1"/>
      <c r="B15322" s="1"/>
      <c r="C15322" s="2"/>
      <c r="J15322" s="3"/>
      <c r="O15322" s="4"/>
      <c r="P15322" s="3"/>
      <c r="U15322" s="3"/>
    </row>
    <row r="15323" spans="1:21" x14ac:dyDescent="0.3">
      <c r="A15323" s="1"/>
      <c r="B15323" s="1"/>
      <c r="C15323" s="2"/>
      <c r="J15323" s="3"/>
      <c r="O15323" s="4"/>
      <c r="P15323" s="3"/>
      <c r="U15323" s="3"/>
    </row>
    <row r="15324" spans="1:21" x14ac:dyDescent="0.3">
      <c r="A15324" s="1"/>
      <c r="B15324" s="1"/>
      <c r="C15324" s="2"/>
      <c r="J15324" s="3"/>
      <c r="P15324" s="3"/>
      <c r="U15324" s="3"/>
    </row>
    <row r="15325" spans="1:21" x14ac:dyDescent="0.3">
      <c r="A15325" s="1"/>
      <c r="B15325" s="1"/>
      <c r="C15325" s="2"/>
      <c r="J15325" s="3"/>
      <c r="O15325" s="4"/>
      <c r="P15325" s="3"/>
      <c r="U15325" s="3"/>
    </row>
    <row r="15326" spans="1:21" x14ac:dyDescent="0.3">
      <c r="A15326" s="1"/>
      <c r="B15326" s="1"/>
      <c r="C15326" s="2"/>
      <c r="J15326" s="3"/>
      <c r="O15326" s="4"/>
      <c r="P15326" s="3"/>
      <c r="U15326" s="3"/>
    </row>
    <row r="15327" spans="1:21" x14ac:dyDescent="0.3">
      <c r="A15327" s="1"/>
      <c r="B15327" s="1"/>
      <c r="C15327" s="2"/>
      <c r="J15327" s="3"/>
      <c r="O15327" s="4"/>
      <c r="P15327" s="3"/>
      <c r="U15327" s="3"/>
    </row>
    <row r="15328" spans="1:21" x14ac:dyDescent="0.3">
      <c r="A15328" s="1"/>
      <c r="B15328" s="1"/>
      <c r="C15328" s="2"/>
      <c r="J15328" s="3"/>
      <c r="O15328" s="4"/>
      <c r="P15328" s="3"/>
      <c r="U15328" s="3"/>
    </row>
    <row r="15329" spans="1:21" x14ac:dyDescent="0.3">
      <c r="A15329" s="1"/>
      <c r="B15329" s="1"/>
      <c r="C15329" s="2"/>
      <c r="J15329" s="3"/>
      <c r="P15329" s="3"/>
      <c r="U15329" s="3"/>
    </row>
    <row r="15330" spans="1:21" x14ac:dyDescent="0.3">
      <c r="A15330" s="1"/>
      <c r="B15330" s="1"/>
      <c r="C15330" s="2"/>
      <c r="J15330" s="3"/>
      <c r="P15330" s="3"/>
      <c r="U15330" s="3"/>
    </row>
    <row r="15331" spans="1:21" x14ac:dyDescent="0.3">
      <c r="A15331" s="1"/>
      <c r="B15331" s="1"/>
      <c r="C15331" s="2"/>
      <c r="J15331" s="3"/>
      <c r="O15331" s="4"/>
      <c r="P15331" s="3"/>
      <c r="U15331" s="3"/>
    </row>
    <row r="15332" spans="1:21" x14ac:dyDescent="0.3">
      <c r="A15332" s="1"/>
      <c r="B15332" s="1"/>
      <c r="C15332" s="2"/>
      <c r="J15332" s="3"/>
      <c r="O15332" s="4"/>
      <c r="P15332" s="3"/>
      <c r="U15332" s="3"/>
    </row>
    <row r="15333" spans="1:21" x14ac:dyDescent="0.3">
      <c r="A15333" s="1"/>
      <c r="B15333" s="1"/>
      <c r="C15333" s="2"/>
      <c r="J15333" s="3"/>
      <c r="O15333" s="4"/>
      <c r="P15333" s="3"/>
      <c r="U15333" s="3"/>
    </row>
    <row r="15334" spans="1:21" x14ac:dyDescent="0.3">
      <c r="A15334" s="1"/>
      <c r="B15334" s="1"/>
      <c r="C15334" s="2"/>
      <c r="J15334" s="3"/>
      <c r="O15334" s="4"/>
      <c r="P15334" s="3"/>
      <c r="U15334" s="3"/>
    </row>
    <row r="15335" spans="1:21" x14ac:dyDescent="0.3">
      <c r="A15335" s="1"/>
      <c r="B15335" s="1"/>
      <c r="C15335" s="2"/>
      <c r="J15335" s="3"/>
      <c r="O15335" s="4"/>
      <c r="P15335" s="3"/>
      <c r="U15335" s="3"/>
    </row>
    <row r="15336" spans="1:21" x14ac:dyDescent="0.3">
      <c r="A15336" s="1"/>
      <c r="B15336" s="1"/>
      <c r="C15336" s="2"/>
      <c r="J15336" s="3"/>
      <c r="O15336" s="4"/>
      <c r="P15336" s="3"/>
      <c r="U15336" s="3"/>
    </row>
    <row r="15337" spans="1:21" x14ac:dyDescent="0.3">
      <c r="A15337" s="1"/>
      <c r="B15337" s="1"/>
      <c r="C15337" s="2"/>
      <c r="J15337" s="3"/>
      <c r="O15337" s="4"/>
      <c r="P15337" s="3"/>
      <c r="U15337" s="3"/>
    </row>
    <row r="15338" spans="1:21" x14ac:dyDescent="0.3">
      <c r="A15338" s="1"/>
      <c r="B15338" s="1"/>
      <c r="C15338" s="2"/>
      <c r="J15338" s="3"/>
      <c r="O15338" s="4"/>
      <c r="P15338" s="3"/>
      <c r="U15338" s="3"/>
    </row>
    <row r="15339" spans="1:21" x14ac:dyDescent="0.3">
      <c r="A15339" s="1"/>
      <c r="B15339" s="1"/>
      <c r="C15339" s="2"/>
      <c r="J15339" s="3"/>
      <c r="O15339" s="4"/>
      <c r="P15339" s="3"/>
      <c r="U15339" s="3"/>
    </row>
    <row r="15340" spans="1:21" x14ac:dyDescent="0.3">
      <c r="A15340" s="1"/>
      <c r="B15340" s="1"/>
      <c r="C15340" s="2"/>
      <c r="J15340" s="3"/>
      <c r="O15340" s="4"/>
      <c r="P15340" s="3"/>
      <c r="U15340" s="3"/>
    </row>
    <row r="15341" spans="1:21" x14ac:dyDescent="0.3">
      <c r="A15341" s="1"/>
      <c r="B15341" s="1"/>
      <c r="C15341" s="2"/>
      <c r="J15341" s="3"/>
      <c r="O15341" s="4"/>
      <c r="P15341" s="3"/>
      <c r="U15341" s="3"/>
    </row>
    <row r="15342" spans="1:21" x14ac:dyDescent="0.3">
      <c r="A15342" s="1"/>
      <c r="B15342" s="1"/>
      <c r="C15342" s="2"/>
      <c r="J15342" s="3"/>
      <c r="O15342" s="4"/>
      <c r="P15342" s="3"/>
      <c r="U15342" s="3"/>
    </row>
    <row r="15343" spans="1:21" x14ac:dyDescent="0.3">
      <c r="A15343" s="1"/>
      <c r="B15343" s="1"/>
      <c r="C15343" s="2"/>
      <c r="J15343" s="3"/>
      <c r="O15343" s="4"/>
      <c r="P15343" s="3"/>
      <c r="U15343" s="3"/>
    </row>
    <row r="15344" spans="1:21" x14ac:dyDescent="0.3">
      <c r="A15344" s="1"/>
      <c r="B15344" s="1"/>
      <c r="C15344" s="2"/>
      <c r="J15344" s="3"/>
      <c r="O15344" s="4"/>
      <c r="P15344" s="3"/>
      <c r="U15344" s="3"/>
    </row>
    <row r="15345" spans="1:21" x14ac:dyDescent="0.3">
      <c r="A15345" s="1"/>
      <c r="B15345" s="1"/>
      <c r="C15345" s="2"/>
      <c r="J15345" s="3"/>
      <c r="O15345" s="4"/>
      <c r="P15345" s="3"/>
      <c r="U15345" s="3"/>
    </row>
    <row r="15346" spans="1:21" x14ac:dyDescent="0.3">
      <c r="A15346" s="1"/>
      <c r="B15346" s="1"/>
      <c r="C15346" s="2"/>
      <c r="J15346" s="3"/>
      <c r="O15346" s="4"/>
      <c r="P15346" s="3"/>
      <c r="U15346" s="3"/>
    </row>
    <row r="15347" spans="1:21" x14ac:dyDescent="0.3">
      <c r="A15347" s="1"/>
      <c r="B15347" s="1"/>
      <c r="C15347" s="2"/>
      <c r="J15347" s="3"/>
      <c r="O15347" s="4"/>
      <c r="P15347" s="3"/>
      <c r="U15347" s="3"/>
    </row>
    <row r="15348" spans="1:21" x14ac:dyDescent="0.3">
      <c r="A15348" s="1"/>
      <c r="B15348" s="1"/>
      <c r="C15348" s="2"/>
      <c r="J15348" s="3"/>
      <c r="O15348" s="4"/>
      <c r="P15348" s="3"/>
      <c r="U15348" s="3"/>
    </row>
    <row r="15349" spans="1:21" x14ac:dyDescent="0.3">
      <c r="A15349" s="1"/>
      <c r="B15349" s="1"/>
      <c r="C15349" s="2"/>
      <c r="J15349" s="3"/>
      <c r="P15349" s="3"/>
      <c r="U15349" s="3"/>
    </row>
    <row r="15350" spans="1:21" x14ac:dyDescent="0.3">
      <c r="A15350" s="1"/>
      <c r="B15350" s="1"/>
      <c r="C15350" s="2"/>
      <c r="J15350" s="3"/>
      <c r="O15350" s="4"/>
      <c r="P15350" s="3"/>
      <c r="U15350" s="3"/>
    </row>
    <row r="15351" spans="1:21" x14ac:dyDescent="0.3">
      <c r="A15351" s="1"/>
      <c r="B15351" s="1"/>
      <c r="C15351" s="2"/>
      <c r="J15351" s="3"/>
      <c r="O15351" s="4"/>
      <c r="P15351" s="3"/>
      <c r="U15351" s="3"/>
    </row>
    <row r="15352" spans="1:21" x14ac:dyDescent="0.3">
      <c r="A15352" s="1"/>
      <c r="B15352" s="1"/>
      <c r="C15352" s="2"/>
      <c r="J15352" s="3"/>
      <c r="O15352" s="4"/>
      <c r="P15352" s="3"/>
      <c r="U15352" s="3"/>
    </row>
    <row r="15353" spans="1:21" x14ac:dyDescent="0.3">
      <c r="A15353" s="1"/>
      <c r="B15353" s="1"/>
      <c r="C15353" s="2"/>
      <c r="J15353" s="3"/>
      <c r="O15353" s="4"/>
      <c r="P15353" s="3"/>
      <c r="U15353" s="3"/>
    </row>
    <row r="15354" spans="1:21" x14ac:dyDescent="0.3">
      <c r="A15354" s="1"/>
      <c r="B15354" s="1"/>
      <c r="C15354" s="2"/>
      <c r="J15354" s="3"/>
      <c r="O15354" s="4"/>
      <c r="P15354" s="3"/>
      <c r="U15354" s="3"/>
    </row>
    <row r="15355" spans="1:21" x14ac:dyDescent="0.3">
      <c r="A15355" s="1"/>
      <c r="B15355" s="1"/>
      <c r="C15355" s="2"/>
      <c r="J15355" s="3"/>
      <c r="O15355" s="4"/>
      <c r="P15355" s="3"/>
      <c r="U15355" s="3"/>
    </row>
    <row r="15356" spans="1:21" x14ac:dyDescent="0.3">
      <c r="A15356" s="1"/>
      <c r="B15356" s="1"/>
      <c r="C15356" s="2"/>
      <c r="J15356" s="3"/>
      <c r="O15356" s="4"/>
      <c r="P15356" s="3"/>
      <c r="U15356" s="3"/>
    </row>
    <row r="15357" spans="1:21" x14ac:dyDescent="0.3">
      <c r="A15357" s="1"/>
      <c r="B15357" s="1"/>
      <c r="C15357" s="2"/>
      <c r="J15357" s="3"/>
      <c r="O15357" s="4"/>
      <c r="P15357" s="3"/>
      <c r="U15357" s="3"/>
    </row>
    <row r="15358" spans="1:21" x14ac:dyDescent="0.3">
      <c r="A15358" s="1"/>
      <c r="B15358" s="1"/>
      <c r="C15358" s="2"/>
      <c r="J15358" s="3"/>
      <c r="O15358" s="4"/>
      <c r="P15358" s="3"/>
      <c r="U15358" s="3"/>
    </row>
    <row r="15359" spans="1:21" x14ac:dyDescent="0.3">
      <c r="A15359" s="1"/>
      <c r="B15359" s="1"/>
      <c r="C15359" s="2"/>
      <c r="J15359" s="3"/>
      <c r="P15359" s="3"/>
      <c r="U15359" s="3"/>
    </row>
    <row r="15360" spans="1:21" x14ac:dyDescent="0.3">
      <c r="A15360" s="1"/>
      <c r="B15360" s="1"/>
      <c r="C15360" s="2"/>
      <c r="J15360" s="3"/>
      <c r="O15360" s="4"/>
      <c r="P15360" s="3"/>
      <c r="U15360" s="3"/>
    </row>
    <row r="15361" spans="1:21" x14ac:dyDescent="0.3">
      <c r="A15361" s="1"/>
      <c r="B15361" s="1"/>
      <c r="C15361" s="2"/>
      <c r="J15361" s="3"/>
      <c r="O15361" s="4"/>
      <c r="P15361" s="3"/>
      <c r="U15361" s="3"/>
    </row>
    <row r="15362" spans="1:21" x14ac:dyDescent="0.3">
      <c r="A15362" s="1"/>
      <c r="B15362" s="1"/>
      <c r="C15362" s="2"/>
      <c r="J15362" s="3"/>
      <c r="O15362" s="4"/>
      <c r="P15362" s="3"/>
      <c r="U15362" s="3"/>
    </row>
    <row r="15363" spans="1:21" x14ac:dyDescent="0.3">
      <c r="A15363" s="1"/>
      <c r="B15363" s="1"/>
      <c r="C15363" s="2"/>
      <c r="J15363" s="3"/>
      <c r="O15363" s="4"/>
      <c r="P15363" s="3"/>
      <c r="U15363" s="3"/>
    </row>
    <row r="15364" spans="1:21" x14ac:dyDescent="0.3">
      <c r="A15364" s="1"/>
      <c r="B15364" s="1"/>
      <c r="C15364" s="2"/>
      <c r="J15364" s="3"/>
      <c r="P15364" s="3"/>
      <c r="U15364" s="3"/>
    </row>
    <row r="15365" spans="1:21" x14ac:dyDescent="0.3">
      <c r="A15365" s="1"/>
      <c r="B15365" s="1"/>
      <c r="C15365" s="2"/>
      <c r="J15365" s="3"/>
      <c r="O15365" s="4"/>
      <c r="P15365" s="3"/>
      <c r="U15365" s="3"/>
    </row>
    <row r="15366" spans="1:21" x14ac:dyDescent="0.3">
      <c r="A15366" s="1"/>
      <c r="B15366" s="1"/>
      <c r="C15366" s="2"/>
      <c r="J15366" s="3"/>
      <c r="O15366" s="4"/>
      <c r="P15366" s="3"/>
      <c r="U15366" s="3"/>
    </row>
    <row r="15367" spans="1:21" x14ac:dyDescent="0.3">
      <c r="A15367" s="1"/>
      <c r="B15367" s="1"/>
      <c r="C15367" s="2"/>
      <c r="J15367" s="3"/>
      <c r="O15367" s="4"/>
      <c r="P15367" s="3"/>
      <c r="U15367" s="3"/>
    </row>
    <row r="15368" spans="1:21" x14ac:dyDescent="0.3">
      <c r="A15368" s="1"/>
      <c r="B15368" s="1"/>
      <c r="C15368" s="2"/>
      <c r="J15368" s="3"/>
      <c r="O15368" s="4"/>
      <c r="P15368" s="3"/>
      <c r="U15368" s="3"/>
    </row>
    <row r="15369" spans="1:21" x14ac:dyDescent="0.3">
      <c r="A15369" s="1"/>
      <c r="B15369" s="1"/>
      <c r="C15369" s="2"/>
      <c r="J15369" s="3"/>
      <c r="P15369" s="3"/>
      <c r="U15369" s="3"/>
    </row>
    <row r="15370" spans="1:21" x14ac:dyDescent="0.3">
      <c r="A15370" s="1"/>
      <c r="B15370" s="1"/>
      <c r="C15370" s="2"/>
      <c r="J15370" s="3"/>
      <c r="O15370" s="4"/>
      <c r="P15370" s="3"/>
      <c r="U15370" s="3"/>
    </row>
    <row r="15371" spans="1:21" x14ac:dyDescent="0.3">
      <c r="A15371" s="1"/>
      <c r="B15371" s="1"/>
      <c r="C15371" s="2"/>
      <c r="J15371" s="3"/>
      <c r="O15371" s="4"/>
      <c r="P15371" s="3"/>
      <c r="U15371" s="3"/>
    </row>
    <row r="15372" spans="1:21" x14ac:dyDescent="0.3">
      <c r="A15372" s="1"/>
      <c r="B15372" s="1"/>
      <c r="C15372" s="2"/>
      <c r="J15372" s="3"/>
      <c r="O15372" s="4"/>
      <c r="P15372" s="3"/>
      <c r="U15372" s="3"/>
    </row>
    <row r="15373" spans="1:21" x14ac:dyDescent="0.3">
      <c r="A15373" s="1"/>
      <c r="B15373" s="1"/>
      <c r="C15373" s="2"/>
      <c r="J15373" s="3"/>
      <c r="O15373" s="4"/>
      <c r="P15373" s="3"/>
      <c r="U15373" s="3"/>
    </row>
    <row r="15374" spans="1:21" x14ac:dyDescent="0.3">
      <c r="A15374" s="1"/>
      <c r="B15374" s="1"/>
      <c r="C15374" s="2"/>
      <c r="J15374" s="3"/>
      <c r="O15374" s="4"/>
      <c r="P15374" s="3"/>
      <c r="Q15374" s="3"/>
      <c r="U15374" s="3"/>
    </row>
    <row r="15375" spans="1:21" x14ac:dyDescent="0.3">
      <c r="A15375" s="1"/>
      <c r="B15375" s="1"/>
      <c r="C15375" s="2"/>
      <c r="J15375" s="3"/>
      <c r="O15375" s="4"/>
      <c r="P15375" s="3"/>
      <c r="U15375" s="3"/>
    </row>
    <row r="15376" spans="1:21" x14ac:dyDescent="0.3">
      <c r="A15376" s="1"/>
      <c r="B15376" s="1"/>
      <c r="C15376" s="2"/>
      <c r="J15376" s="3"/>
      <c r="O15376" s="4"/>
      <c r="P15376" s="3"/>
      <c r="U15376" s="3"/>
    </row>
    <row r="15377" spans="1:21" x14ac:dyDescent="0.3">
      <c r="A15377" s="1"/>
      <c r="B15377" s="1"/>
      <c r="C15377" s="2"/>
      <c r="J15377" s="3"/>
      <c r="O15377" s="4"/>
      <c r="P15377" s="3"/>
      <c r="U15377" s="3"/>
    </row>
    <row r="15378" spans="1:21" x14ac:dyDescent="0.3">
      <c r="A15378" s="1"/>
      <c r="B15378" s="1"/>
      <c r="C15378" s="2"/>
      <c r="J15378" s="3"/>
      <c r="O15378" s="4"/>
      <c r="P15378" s="3"/>
      <c r="U15378" s="3"/>
    </row>
    <row r="15379" spans="1:21" x14ac:dyDescent="0.3">
      <c r="A15379" s="1"/>
      <c r="B15379" s="1"/>
      <c r="C15379" s="2"/>
      <c r="J15379" s="3"/>
      <c r="O15379" s="4"/>
      <c r="P15379" s="3"/>
      <c r="U15379" s="3"/>
    </row>
    <row r="15380" spans="1:21" x14ac:dyDescent="0.3">
      <c r="A15380" s="1"/>
      <c r="B15380" s="1"/>
      <c r="C15380" s="2"/>
      <c r="J15380" s="3"/>
      <c r="O15380" s="4"/>
      <c r="P15380" s="3"/>
      <c r="U15380" s="3"/>
    </row>
    <row r="15381" spans="1:21" x14ac:dyDescent="0.3">
      <c r="A15381" s="1"/>
      <c r="B15381" s="1"/>
      <c r="C15381" s="2"/>
      <c r="J15381" s="3"/>
      <c r="O15381" s="4"/>
      <c r="P15381" s="3"/>
      <c r="U15381" s="3"/>
    </row>
    <row r="15382" spans="1:21" x14ac:dyDescent="0.3">
      <c r="A15382" s="1"/>
      <c r="B15382" s="1"/>
      <c r="C15382" s="2"/>
      <c r="J15382" s="3"/>
      <c r="O15382" s="4"/>
      <c r="P15382" s="3"/>
      <c r="U15382" s="3"/>
    </row>
    <row r="15383" spans="1:21" x14ac:dyDescent="0.3">
      <c r="A15383" s="1"/>
      <c r="B15383" s="1"/>
      <c r="C15383" s="2"/>
      <c r="J15383" s="3"/>
      <c r="O15383" s="4"/>
      <c r="P15383" s="3"/>
      <c r="U15383" s="3"/>
    </row>
    <row r="15384" spans="1:21" x14ac:dyDescent="0.3">
      <c r="A15384" s="1"/>
      <c r="B15384" s="1"/>
      <c r="C15384" s="2"/>
      <c r="J15384" s="3"/>
      <c r="O15384" s="4"/>
      <c r="P15384" s="3"/>
      <c r="U15384" s="3"/>
    </row>
    <row r="15385" spans="1:21" x14ac:dyDescent="0.3">
      <c r="A15385" s="1"/>
      <c r="B15385" s="1"/>
      <c r="C15385" s="2"/>
      <c r="J15385" s="3"/>
      <c r="O15385" s="4"/>
      <c r="P15385" s="3"/>
      <c r="U15385" s="3"/>
    </row>
    <row r="15386" spans="1:21" x14ac:dyDescent="0.3">
      <c r="A15386" s="1"/>
      <c r="B15386" s="1"/>
      <c r="C15386" s="2"/>
      <c r="J15386" s="3"/>
      <c r="O15386" s="4"/>
      <c r="P15386" s="3"/>
      <c r="U15386" s="3"/>
    </row>
    <row r="15387" spans="1:21" x14ac:dyDescent="0.3">
      <c r="A15387" s="1"/>
      <c r="B15387" s="1"/>
      <c r="C15387" s="2"/>
      <c r="J15387" s="3"/>
      <c r="O15387" s="4"/>
      <c r="P15387" s="3"/>
      <c r="U15387" s="3"/>
    </row>
    <row r="15388" spans="1:21" x14ac:dyDescent="0.3">
      <c r="A15388" s="1"/>
      <c r="B15388" s="1"/>
      <c r="C15388" s="2"/>
      <c r="J15388" s="3"/>
      <c r="O15388" s="4"/>
      <c r="P15388" s="3"/>
      <c r="U15388" s="3"/>
    </row>
    <row r="15389" spans="1:21" x14ac:dyDescent="0.3">
      <c r="A15389" s="1"/>
      <c r="B15389" s="1"/>
      <c r="C15389" s="2"/>
      <c r="J15389" s="3"/>
      <c r="O15389" s="4"/>
      <c r="P15389" s="3"/>
      <c r="U15389" s="3"/>
    </row>
    <row r="15390" spans="1:21" x14ac:dyDescent="0.3">
      <c r="A15390" s="1"/>
      <c r="B15390" s="1"/>
      <c r="C15390" s="2"/>
      <c r="J15390" s="3"/>
      <c r="O15390" s="4"/>
      <c r="P15390" s="3"/>
      <c r="U15390" s="3"/>
    </row>
    <row r="15391" spans="1:21" x14ac:dyDescent="0.3">
      <c r="A15391" s="1"/>
      <c r="B15391" s="1"/>
      <c r="C15391" s="2"/>
      <c r="J15391" s="3"/>
      <c r="O15391" s="4"/>
      <c r="P15391" s="3"/>
      <c r="U15391" s="3"/>
    </row>
    <row r="15392" spans="1:21" x14ac:dyDescent="0.3">
      <c r="A15392" s="1"/>
      <c r="B15392" s="1"/>
      <c r="C15392" s="2"/>
      <c r="J15392" s="3"/>
      <c r="O15392" s="4"/>
      <c r="P15392" s="3"/>
      <c r="U15392" s="3"/>
    </row>
    <row r="15393" spans="1:21" x14ac:dyDescent="0.3">
      <c r="A15393" s="1"/>
      <c r="B15393" s="1"/>
      <c r="C15393" s="2"/>
      <c r="J15393" s="3"/>
      <c r="O15393" s="4"/>
      <c r="P15393" s="3"/>
      <c r="U15393" s="3"/>
    </row>
    <row r="15394" spans="1:21" x14ac:dyDescent="0.3">
      <c r="A15394" s="1"/>
      <c r="B15394" s="1"/>
      <c r="C15394" s="2"/>
      <c r="J15394" s="3"/>
      <c r="O15394" s="4"/>
      <c r="P15394" s="3"/>
      <c r="U15394" s="3"/>
    </row>
    <row r="15395" spans="1:21" x14ac:dyDescent="0.3">
      <c r="A15395" s="1"/>
      <c r="B15395" s="1"/>
      <c r="C15395" s="2"/>
      <c r="J15395" s="3"/>
      <c r="O15395" s="4"/>
      <c r="P15395" s="3"/>
      <c r="U15395" s="3"/>
    </row>
    <row r="15396" spans="1:21" x14ac:dyDescent="0.3">
      <c r="A15396" s="1"/>
      <c r="B15396" s="1"/>
      <c r="C15396" s="2"/>
      <c r="J15396" s="3"/>
      <c r="O15396" s="4"/>
      <c r="P15396" s="3"/>
      <c r="U15396" s="3"/>
    </row>
    <row r="15397" spans="1:21" x14ac:dyDescent="0.3">
      <c r="A15397" s="1"/>
      <c r="B15397" s="1"/>
      <c r="C15397" s="2"/>
      <c r="J15397" s="3"/>
      <c r="O15397" s="4"/>
      <c r="P15397" s="3"/>
      <c r="U15397" s="3"/>
    </row>
    <row r="15398" spans="1:21" x14ac:dyDescent="0.3">
      <c r="A15398" s="1"/>
      <c r="B15398" s="1"/>
      <c r="C15398" s="2"/>
      <c r="J15398" s="3"/>
      <c r="O15398" s="4"/>
      <c r="P15398" s="3"/>
      <c r="U15398" s="3"/>
    </row>
    <row r="15399" spans="1:21" x14ac:dyDescent="0.3">
      <c r="A15399" s="1"/>
      <c r="B15399" s="1"/>
      <c r="C15399" s="2"/>
      <c r="J15399" s="3"/>
      <c r="O15399" s="4"/>
      <c r="P15399" s="3"/>
      <c r="U15399" s="3"/>
    </row>
    <row r="15400" spans="1:21" x14ac:dyDescent="0.3">
      <c r="A15400" s="1"/>
      <c r="B15400" s="1"/>
      <c r="C15400" s="2"/>
      <c r="J15400" s="3"/>
      <c r="O15400" s="4"/>
      <c r="P15400" s="3"/>
      <c r="U15400" s="3"/>
    </row>
    <row r="15401" spans="1:21" x14ac:dyDescent="0.3">
      <c r="A15401" s="1"/>
      <c r="B15401" s="1"/>
      <c r="C15401" s="2"/>
      <c r="J15401" s="3"/>
      <c r="O15401" s="4"/>
      <c r="P15401" s="3"/>
      <c r="U15401" s="3"/>
    </row>
    <row r="15402" spans="1:21" x14ac:dyDescent="0.3">
      <c r="A15402" s="1"/>
      <c r="B15402" s="1"/>
      <c r="C15402" s="2"/>
      <c r="J15402" s="3"/>
      <c r="O15402" s="4"/>
      <c r="P15402" s="3"/>
      <c r="U15402" s="3"/>
    </row>
    <row r="15403" spans="1:21" x14ac:dyDescent="0.3">
      <c r="A15403" s="1"/>
      <c r="B15403" s="1"/>
      <c r="C15403" s="2"/>
      <c r="J15403" s="3"/>
      <c r="O15403" s="4"/>
      <c r="P15403" s="3"/>
      <c r="U15403" s="3"/>
    </row>
    <row r="15404" spans="1:21" x14ac:dyDescent="0.3">
      <c r="A15404" s="1"/>
      <c r="B15404" s="1"/>
      <c r="C15404" s="2"/>
      <c r="J15404" s="3"/>
      <c r="O15404" s="4"/>
      <c r="P15404" s="3"/>
      <c r="U15404" s="3"/>
    </row>
    <row r="15405" spans="1:21" x14ac:dyDescent="0.3">
      <c r="A15405" s="1"/>
      <c r="B15405" s="1"/>
      <c r="C15405" s="2"/>
      <c r="J15405" s="3"/>
      <c r="O15405" s="4"/>
      <c r="P15405" s="3"/>
      <c r="U15405" s="3"/>
    </row>
    <row r="15406" spans="1:21" x14ac:dyDescent="0.3">
      <c r="A15406" s="1"/>
      <c r="B15406" s="1"/>
      <c r="C15406" s="2"/>
      <c r="J15406" s="3"/>
      <c r="O15406" s="4"/>
      <c r="P15406" s="3"/>
      <c r="U15406" s="3"/>
    </row>
    <row r="15407" spans="1:21" x14ac:dyDescent="0.3">
      <c r="A15407" s="1"/>
      <c r="B15407" s="1"/>
      <c r="C15407" s="2"/>
      <c r="J15407" s="3"/>
      <c r="O15407" s="4"/>
      <c r="P15407" s="3"/>
      <c r="U15407" s="3"/>
    </row>
    <row r="15408" spans="1:21" x14ac:dyDescent="0.3">
      <c r="A15408" s="1"/>
      <c r="B15408" s="1"/>
      <c r="C15408" s="2"/>
      <c r="J15408" s="3"/>
      <c r="O15408" s="4"/>
      <c r="P15408" s="3"/>
      <c r="U15408" s="3"/>
    </row>
    <row r="15409" spans="1:21" x14ac:dyDescent="0.3">
      <c r="A15409" s="1"/>
      <c r="B15409" s="1"/>
      <c r="C15409" s="2"/>
      <c r="J15409" s="3"/>
      <c r="O15409" s="4"/>
      <c r="P15409" s="3"/>
      <c r="U15409" s="3"/>
    </row>
    <row r="15410" spans="1:21" x14ac:dyDescent="0.3">
      <c r="A15410" s="1"/>
      <c r="B15410" s="1"/>
      <c r="C15410" s="2"/>
      <c r="J15410" s="3"/>
      <c r="O15410" s="4"/>
      <c r="P15410" s="3"/>
      <c r="U15410" s="3"/>
    </row>
    <row r="15411" spans="1:21" x14ac:dyDescent="0.3">
      <c r="A15411" s="1"/>
      <c r="B15411" s="1"/>
      <c r="C15411" s="2"/>
      <c r="J15411" s="3"/>
      <c r="O15411" s="4"/>
      <c r="P15411" s="3"/>
      <c r="Q15411" s="3"/>
      <c r="U15411" s="3"/>
    </row>
    <row r="15412" spans="1:21" x14ac:dyDescent="0.3">
      <c r="A15412" s="1"/>
      <c r="B15412" s="1"/>
      <c r="C15412" s="2"/>
      <c r="J15412" s="3"/>
      <c r="O15412" s="4"/>
      <c r="P15412" s="3"/>
      <c r="U15412" s="3"/>
    </row>
    <row r="15413" spans="1:21" x14ac:dyDescent="0.3">
      <c r="A15413" s="1"/>
      <c r="B15413" s="1"/>
      <c r="C15413" s="2"/>
      <c r="J15413" s="3"/>
      <c r="O15413" s="4"/>
      <c r="P15413" s="3"/>
      <c r="U15413" s="3"/>
    </row>
    <row r="15414" spans="1:21" x14ac:dyDescent="0.3">
      <c r="A15414" s="1"/>
      <c r="B15414" s="1"/>
      <c r="C15414" s="2"/>
      <c r="J15414" s="3"/>
      <c r="O15414" s="4"/>
      <c r="P15414" s="3"/>
      <c r="U15414" s="3"/>
    </row>
    <row r="15415" spans="1:21" x14ac:dyDescent="0.3">
      <c r="A15415" s="1"/>
      <c r="B15415" s="1"/>
      <c r="C15415" s="2"/>
      <c r="J15415" s="3"/>
      <c r="O15415" s="4"/>
      <c r="P15415" s="3"/>
      <c r="U15415" s="3"/>
    </row>
    <row r="15416" spans="1:21" x14ac:dyDescent="0.3">
      <c r="A15416" s="1"/>
      <c r="B15416" s="1"/>
      <c r="C15416" s="2"/>
      <c r="J15416" s="3"/>
      <c r="O15416" s="4"/>
      <c r="P15416" s="3"/>
      <c r="U15416" s="3"/>
    </row>
    <row r="15417" spans="1:21" x14ac:dyDescent="0.3">
      <c r="A15417" s="1"/>
      <c r="B15417" s="1"/>
      <c r="C15417" s="2"/>
      <c r="J15417" s="3"/>
      <c r="O15417" s="4"/>
      <c r="P15417" s="3"/>
      <c r="U15417" s="3"/>
    </row>
    <row r="15418" spans="1:21" x14ac:dyDescent="0.3">
      <c r="A15418" s="1"/>
      <c r="B15418" s="1"/>
      <c r="C15418" s="2"/>
      <c r="J15418" s="3"/>
      <c r="O15418" s="4"/>
      <c r="P15418" s="3"/>
      <c r="U15418" s="3"/>
    </row>
    <row r="15419" spans="1:21" x14ac:dyDescent="0.3">
      <c r="A15419" s="1"/>
      <c r="B15419" s="1"/>
      <c r="C15419" s="2"/>
      <c r="J15419" s="3"/>
      <c r="O15419" s="4"/>
      <c r="P15419" s="3"/>
      <c r="U15419" s="3"/>
    </row>
    <row r="15420" spans="1:21" x14ac:dyDescent="0.3">
      <c r="A15420" s="1"/>
      <c r="B15420" s="1"/>
      <c r="C15420" s="2"/>
      <c r="J15420" s="3"/>
      <c r="O15420" s="4"/>
      <c r="P15420" s="3"/>
      <c r="U15420" s="3"/>
    </row>
    <row r="15421" spans="1:21" x14ac:dyDescent="0.3">
      <c r="A15421" s="1"/>
      <c r="B15421" s="1"/>
      <c r="C15421" s="2"/>
      <c r="J15421" s="3"/>
      <c r="O15421" s="4"/>
      <c r="P15421" s="3"/>
      <c r="U15421" s="3"/>
    </row>
    <row r="15422" spans="1:21" x14ac:dyDescent="0.3">
      <c r="A15422" s="1"/>
      <c r="B15422" s="1"/>
      <c r="C15422" s="2"/>
      <c r="J15422" s="3"/>
      <c r="O15422" s="4"/>
      <c r="P15422" s="3"/>
      <c r="U15422" s="3"/>
    </row>
    <row r="15423" spans="1:21" x14ac:dyDescent="0.3">
      <c r="A15423" s="1"/>
      <c r="B15423" s="1"/>
      <c r="C15423" s="2"/>
      <c r="J15423" s="3"/>
      <c r="O15423" s="4"/>
      <c r="P15423" s="3"/>
      <c r="U15423" s="3"/>
    </row>
    <row r="15424" spans="1:21" x14ac:dyDescent="0.3">
      <c r="A15424" s="1"/>
      <c r="B15424" s="1"/>
      <c r="C15424" s="2"/>
      <c r="J15424" s="3"/>
      <c r="O15424" s="4"/>
      <c r="P15424" s="3"/>
      <c r="U15424" s="3"/>
    </row>
    <row r="15425" spans="1:21" x14ac:dyDescent="0.3">
      <c r="A15425" s="1"/>
      <c r="B15425" s="1"/>
      <c r="C15425" s="2"/>
      <c r="J15425" s="3"/>
      <c r="O15425" s="4"/>
      <c r="P15425" s="3"/>
      <c r="U15425" s="3"/>
    </row>
    <row r="15426" spans="1:21" x14ac:dyDescent="0.3">
      <c r="A15426" s="1"/>
      <c r="B15426" s="1"/>
      <c r="C15426" s="2"/>
      <c r="J15426" s="3"/>
      <c r="O15426" s="4"/>
      <c r="P15426" s="3"/>
      <c r="U15426" s="3"/>
    </row>
    <row r="15427" spans="1:21" x14ac:dyDescent="0.3">
      <c r="A15427" s="1"/>
      <c r="B15427" s="1"/>
      <c r="C15427" s="2"/>
      <c r="J15427" s="3"/>
      <c r="O15427" s="4"/>
      <c r="P15427" s="3"/>
      <c r="U15427" s="3"/>
    </row>
    <row r="15428" spans="1:21" x14ac:dyDescent="0.3">
      <c r="A15428" s="1"/>
      <c r="B15428" s="1"/>
      <c r="C15428" s="2"/>
      <c r="J15428" s="3"/>
      <c r="O15428" s="4"/>
      <c r="P15428" s="3"/>
      <c r="U15428" s="3"/>
    </row>
    <row r="15429" spans="1:21" x14ac:dyDescent="0.3">
      <c r="A15429" s="1"/>
      <c r="B15429" s="1"/>
      <c r="C15429" s="2"/>
      <c r="J15429" s="3"/>
      <c r="O15429" s="4"/>
      <c r="P15429" s="3"/>
      <c r="U15429" s="3"/>
    </row>
    <row r="15430" spans="1:21" x14ac:dyDescent="0.3">
      <c r="A15430" s="1"/>
      <c r="B15430" s="1"/>
      <c r="C15430" s="2"/>
      <c r="J15430" s="3"/>
      <c r="O15430" s="4"/>
      <c r="P15430" s="3"/>
      <c r="U15430" s="3"/>
    </row>
    <row r="15431" spans="1:21" x14ac:dyDescent="0.3">
      <c r="A15431" s="1"/>
      <c r="B15431" s="1"/>
      <c r="C15431" s="2"/>
      <c r="J15431" s="3"/>
      <c r="O15431" s="4"/>
      <c r="P15431" s="3"/>
      <c r="U15431" s="3"/>
    </row>
    <row r="15432" spans="1:21" x14ac:dyDescent="0.3">
      <c r="A15432" s="1"/>
      <c r="B15432" s="1"/>
      <c r="C15432" s="2"/>
      <c r="J15432" s="3"/>
      <c r="O15432" s="4"/>
      <c r="P15432" s="3"/>
      <c r="U15432" s="3"/>
    </row>
    <row r="15433" spans="1:21" x14ac:dyDescent="0.3">
      <c r="A15433" s="1"/>
      <c r="B15433" s="1"/>
      <c r="C15433" s="2"/>
      <c r="J15433" s="3"/>
      <c r="O15433" s="4"/>
      <c r="P15433" s="3"/>
      <c r="U15433" s="3"/>
    </row>
    <row r="15434" spans="1:21" x14ac:dyDescent="0.3">
      <c r="A15434" s="1"/>
      <c r="B15434" s="1"/>
      <c r="C15434" s="2"/>
      <c r="J15434" s="3"/>
      <c r="O15434" s="4"/>
      <c r="P15434" s="3"/>
      <c r="U15434" s="3"/>
    </row>
    <row r="15435" spans="1:21" x14ac:dyDescent="0.3">
      <c r="A15435" s="1"/>
      <c r="B15435" s="1"/>
      <c r="C15435" s="2"/>
      <c r="J15435" s="3"/>
      <c r="O15435" s="4"/>
      <c r="P15435" s="3"/>
      <c r="U15435" s="3"/>
    </row>
    <row r="15436" spans="1:21" x14ac:dyDescent="0.3">
      <c r="A15436" s="1"/>
      <c r="B15436" s="1"/>
      <c r="C15436" s="2"/>
      <c r="J15436" s="3"/>
      <c r="O15436" s="4"/>
      <c r="P15436" s="3"/>
      <c r="U15436" s="3"/>
    </row>
    <row r="15437" spans="1:21" x14ac:dyDescent="0.3">
      <c r="A15437" s="1"/>
      <c r="B15437" s="1"/>
      <c r="C15437" s="2"/>
      <c r="J15437" s="3"/>
      <c r="O15437" s="4"/>
      <c r="P15437" s="3"/>
      <c r="U15437" s="3"/>
    </row>
    <row r="15438" spans="1:21" x14ac:dyDescent="0.3">
      <c r="A15438" s="1"/>
      <c r="B15438" s="1"/>
      <c r="C15438" s="2"/>
      <c r="J15438" s="3"/>
      <c r="O15438" s="4"/>
      <c r="P15438" s="3"/>
      <c r="U15438" s="3"/>
    </row>
    <row r="15439" spans="1:21" x14ac:dyDescent="0.3">
      <c r="A15439" s="1"/>
      <c r="B15439" s="1"/>
      <c r="C15439" s="2"/>
      <c r="J15439" s="3"/>
      <c r="O15439" s="4"/>
      <c r="P15439" s="3"/>
      <c r="Q15439" s="3"/>
      <c r="U15439" s="3"/>
    </row>
    <row r="15440" spans="1:21" x14ac:dyDescent="0.3">
      <c r="A15440" s="1"/>
      <c r="B15440" s="1"/>
      <c r="C15440" s="2"/>
      <c r="J15440" s="3"/>
      <c r="O15440" s="4"/>
      <c r="P15440" s="3"/>
      <c r="U15440" s="3"/>
    </row>
    <row r="15441" spans="1:21" x14ac:dyDescent="0.3">
      <c r="A15441" s="1"/>
      <c r="B15441" s="1"/>
      <c r="C15441" s="2"/>
      <c r="J15441" s="3"/>
      <c r="O15441" s="4"/>
      <c r="P15441" s="3"/>
      <c r="U15441" s="3"/>
    </row>
    <row r="15442" spans="1:21" x14ac:dyDescent="0.3">
      <c r="A15442" s="1"/>
      <c r="B15442" s="1"/>
      <c r="C15442" s="2"/>
      <c r="J15442" s="3"/>
      <c r="O15442" s="4"/>
      <c r="P15442" s="3"/>
      <c r="U15442" s="3"/>
    </row>
    <row r="15443" spans="1:21" x14ac:dyDescent="0.3">
      <c r="A15443" s="1"/>
      <c r="B15443" s="1"/>
      <c r="C15443" s="2"/>
      <c r="J15443" s="3"/>
      <c r="O15443" s="4"/>
      <c r="P15443" s="3"/>
      <c r="U15443" s="3"/>
    </row>
    <row r="15444" spans="1:21" x14ac:dyDescent="0.3">
      <c r="A15444" s="1"/>
      <c r="B15444" s="1"/>
      <c r="C15444" s="2"/>
      <c r="J15444" s="3"/>
      <c r="O15444" s="4"/>
      <c r="P15444" s="3"/>
      <c r="U15444" s="3"/>
    </row>
    <row r="15445" spans="1:21" x14ac:dyDescent="0.3">
      <c r="A15445" s="1"/>
      <c r="B15445" s="1"/>
      <c r="C15445" s="2"/>
      <c r="J15445" s="3"/>
      <c r="O15445" s="4"/>
      <c r="P15445" s="3"/>
      <c r="U15445" s="3"/>
    </row>
    <row r="15446" spans="1:21" x14ac:dyDescent="0.3">
      <c r="A15446" s="1"/>
      <c r="B15446" s="1"/>
      <c r="C15446" s="2"/>
      <c r="J15446" s="3"/>
      <c r="O15446" s="4"/>
      <c r="P15446" s="3"/>
      <c r="U15446" s="3"/>
    </row>
    <row r="15447" spans="1:21" x14ac:dyDescent="0.3">
      <c r="A15447" s="1"/>
      <c r="B15447" s="1"/>
      <c r="C15447" s="2"/>
      <c r="J15447" s="3"/>
      <c r="O15447" s="4"/>
      <c r="P15447" s="3"/>
      <c r="U15447" s="3"/>
    </row>
    <row r="15448" spans="1:21" x14ac:dyDescent="0.3">
      <c r="A15448" s="1"/>
      <c r="B15448" s="1"/>
      <c r="C15448" s="2"/>
      <c r="J15448" s="3"/>
      <c r="O15448" s="4"/>
      <c r="P15448" s="3"/>
      <c r="U15448" s="3"/>
    </row>
    <row r="15449" spans="1:21" x14ac:dyDescent="0.3">
      <c r="A15449" s="1"/>
      <c r="B15449" s="1"/>
      <c r="C15449" s="2"/>
      <c r="J15449" s="3"/>
      <c r="O15449" s="4"/>
      <c r="P15449" s="3"/>
      <c r="U15449" s="3"/>
    </row>
    <row r="15450" spans="1:21" x14ac:dyDescent="0.3">
      <c r="A15450" s="1"/>
      <c r="B15450" s="1"/>
      <c r="C15450" s="2"/>
      <c r="J15450" s="3"/>
      <c r="O15450" s="4"/>
      <c r="P15450" s="3"/>
      <c r="U15450" s="3"/>
    </row>
    <row r="15451" spans="1:21" x14ac:dyDescent="0.3">
      <c r="A15451" s="1"/>
      <c r="B15451" s="1"/>
      <c r="C15451" s="2"/>
      <c r="J15451" s="3"/>
      <c r="O15451" s="4"/>
      <c r="P15451" s="3"/>
      <c r="Q15451" s="3"/>
      <c r="U15451" s="3"/>
    </row>
    <row r="15452" spans="1:21" x14ac:dyDescent="0.3">
      <c r="A15452" s="1"/>
      <c r="B15452" s="1"/>
      <c r="C15452" s="2"/>
      <c r="J15452" s="3"/>
      <c r="O15452" s="4"/>
      <c r="P15452" s="3"/>
      <c r="U15452" s="3"/>
    </row>
    <row r="15453" spans="1:21" x14ac:dyDescent="0.3">
      <c r="A15453" s="1"/>
      <c r="B15453" s="1"/>
      <c r="C15453" s="2"/>
      <c r="J15453" s="3"/>
      <c r="O15453" s="4"/>
      <c r="P15453" s="3"/>
      <c r="U15453" s="3"/>
    </row>
    <row r="15454" spans="1:21" x14ac:dyDescent="0.3">
      <c r="A15454" s="1"/>
      <c r="B15454" s="1"/>
      <c r="C15454" s="2"/>
      <c r="J15454" s="3"/>
      <c r="O15454" s="4"/>
      <c r="P15454" s="3"/>
      <c r="U15454" s="3"/>
    </row>
    <row r="15455" spans="1:21" x14ac:dyDescent="0.3">
      <c r="A15455" s="1"/>
      <c r="B15455" s="1"/>
      <c r="C15455" s="2"/>
      <c r="J15455" s="3"/>
      <c r="O15455" s="4"/>
      <c r="P15455" s="3"/>
      <c r="U15455" s="3"/>
    </row>
    <row r="15456" spans="1:21" x14ac:dyDescent="0.3">
      <c r="A15456" s="1"/>
      <c r="B15456" s="1"/>
      <c r="C15456" s="2"/>
      <c r="J15456" s="3"/>
      <c r="O15456" s="4"/>
      <c r="P15456" s="3"/>
      <c r="Q15456" s="3"/>
      <c r="U15456" s="3"/>
    </row>
    <row r="15457" spans="1:21" x14ac:dyDescent="0.3">
      <c r="A15457" s="1"/>
      <c r="B15457" s="1"/>
      <c r="C15457" s="2"/>
      <c r="J15457" s="3"/>
      <c r="O15457" s="4"/>
      <c r="P15457" s="3"/>
      <c r="U15457" s="3"/>
    </row>
    <row r="15458" spans="1:21" x14ac:dyDescent="0.3">
      <c r="A15458" s="1"/>
      <c r="B15458" s="1"/>
      <c r="C15458" s="2"/>
      <c r="J15458" s="3"/>
      <c r="O15458" s="4"/>
      <c r="P15458" s="3"/>
      <c r="U15458" s="3"/>
    </row>
    <row r="15459" spans="1:21" x14ac:dyDescent="0.3">
      <c r="A15459" s="1"/>
      <c r="B15459" s="1"/>
      <c r="C15459" s="2"/>
      <c r="J15459" s="3"/>
      <c r="O15459" s="4"/>
      <c r="P15459" s="3"/>
      <c r="U15459" s="3"/>
    </row>
    <row r="15460" spans="1:21" x14ac:dyDescent="0.3">
      <c r="A15460" s="1"/>
      <c r="B15460" s="1"/>
      <c r="C15460" s="2"/>
      <c r="J15460" s="3"/>
      <c r="O15460" s="4"/>
      <c r="P15460" s="3"/>
      <c r="U15460" s="3"/>
    </row>
    <row r="15461" spans="1:21" x14ac:dyDescent="0.3">
      <c r="A15461" s="1"/>
      <c r="B15461" s="1"/>
      <c r="C15461" s="2"/>
      <c r="J15461" s="3"/>
      <c r="O15461" s="4"/>
      <c r="P15461" s="3"/>
      <c r="U15461" s="3"/>
    </row>
    <row r="15462" spans="1:21" x14ac:dyDescent="0.3">
      <c r="A15462" s="1"/>
      <c r="B15462" s="1"/>
      <c r="C15462" s="2"/>
      <c r="J15462" s="3"/>
      <c r="O15462" s="4"/>
      <c r="P15462" s="3"/>
      <c r="U15462" s="3"/>
    </row>
    <row r="15463" spans="1:21" x14ac:dyDescent="0.3">
      <c r="A15463" s="1"/>
      <c r="B15463" s="1"/>
      <c r="C15463" s="2"/>
      <c r="J15463" s="3"/>
      <c r="O15463" s="4"/>
      <c r="P15463" s="3"/>
      <c r="U15463" s="3"/>
    </row>
    <row r="15464" spans="1:21" x14ac:dyDescent="0.3">
      <c r="A15464" s="1"/>
      <c r="B15464" s="1"/>
      <c r="C15464" s="2"/>
      <c r="J15464" s="3"/>
      <c r="O15464" s="4"/>
      <c r="P15464" s="3"/>
      <c r="U15464" s="3"/>
    </row>
    <row r="15465" spans="1:21" x14ac:dyDescent="0.3">
      <c r="A15465" s="1"/>
      <c r="B15465" s="1"/>
      <c r="C15465" s="2"/>
      <c r="J15465" s="3"/>
      <c r="O15465" s="4"/>
      <c r="P15465" s="3"/>
      <c r="U15465" s="3"/>
    </row>
    <row r="15466" spans="1:21" x14ac:dyDescent="0.3">
      <c r="A15466" s="1"/>
      <c r="B15466" s="1"/>
      <c r="C15466" s="2"/>
      <c r="J15466" s="3"/>
      <c r="O15466" s="4"/>
      <c r="P15466" s="3"/>
      <c r="U15466" s="3"/>
    </row>
    <row r="15467" spans="1:21" x14ac:dyDescent="0.3">
      <c r="A15467" s="1"/>
      <c r="B15467" s="1"/>
      <c r="C15467" s="2"/>
      <c r="J15467" s="3"/>
      <c r="O15467" s="4"/>
      <c r="P15467" s="3"/>
      <c r="Q15467" s="3"/>
      <c r="U15467" s="3"/>
    </row>
    <row r="15468" spans="1:21" x14ac:dyDescent="0.3">
      <c r="A15468" s="1"/>
      <c r="B15468" s="1"/>
      <c r="C15468" s="2"/>
      <c r="J15468" s="3"/>
      <c r="O15468" s="4"/>
      <c r="P15468" s="3"/>
      <c r="U15468" s="3"/>
    </row>
    <row r="15469" spans="1:21" x14ac:dyDescent="0.3">
      <c r="A15469" s="1"/>
      <c r="B15469" s="1"/>
      <c r="C15469" s="2"/>
      <c r="J15469" s="3"/>
      <c r="O15469" s="4"/>
      <c r="P15469" s="3"/>
      <c r="U15469" s="3"/>
    </row>
    <row r="15470" spans="1:21" x14ac:dyDescent="0.3">
      <c r="A15470" s="1"/>
      <c r="B15470" s="1"/>
      <c r="C15470" s="2"/>
      <c r="J15470" s="3"/>
      <c r="O15470" s="4"/>
      <c r="P15470" s="3"/>
      <c r="U15470" s="3"/>
    </row>
    <row r="15471" spans="1:21" x14ac:dyDescent="0.3">
      <c r="A15471" s="1"/>
      <c r="B15471" s="1"/>
      <c r="C15471" s="2"/>
      <c r="J15471" s="3"/>
      <c r="O15471" s="4"/>
      <c r="P15471" s="3"/>
      <c r="U15471" s="3"/>
    </row>
    <row r="15472" spans="1:21" x14ac:dyDescent="0.3">
      <c r="A15472" s="1"/>
      <c r="B15472" s="1"/>
      <c r="C15472" s="2"/>
      <c r="J15472" s="3"/>
      <c r="O15472" s="4"/>
      <c r="P15472" s="3"/>
      <c r="U15472" s="3"/>
    </row>
    <row r="15473" spans="1:21" x14ac:dyDescent="0.3">
      <c r="A15473" s="1"/>
      <c r="B15473" s="1"/>
      <c r="C15473" s="2"/>
      <c r="J15473" s="3"/>
      <c r="O15473" s="4"/>
      <c r="P15473" s="3"/>
      <c r="U15473" s="3"/>
    </row>
    <row r="15474" spans="1:21" x14ac:dyDescent="0.3">
      <c r="A15474" s="1"/>
      <c r="B15474" s="1"/>
      <c r="C15474" s="2"/>
      <c r="J15474" s="3"/>
      <c r="O15474" s="4"/>
      <c r="P15474" s="3"/>
      <c r="U15474" s="3"/>
    </row>
    <row r="15475" spans="1:21" x14ac:dyDescent="0.3">
      <c r="A15475" s="1"/>
      <c r="B15475" s="1"/>
      <c r="C15475" s="2"/>
      <c r="J15475" s="3"/>
      <c r="O15475" s="4"/>
      <c r="P15475" s="3"/>
      <c r="Q15475" s="3"/>
      <c r="U15475" s="3"/>
    </row>
    <row r="15476" spans="1:21" x14ac:dyDescent="0.3">
      <c r="A15476" s="1"/>
      <c r="B15476" s="1"/>
      <c r="C15476" s="2"/>
      <c r="J15476" s="3"/>
      <c r="O15476" s="4"/>
      <c r="P15476" s="3"/>
      <c r="U15476" s="3"/>
    </row>
    <row r="15477" spans="1:21" x14ac:dyDescent="0.3">
      <c r="A15477" s="1"/>
      <c r="B15477" s="1"/>
      <c r="C15477" s="2"/>
      <c r="J15477" s="3"/>
      <c r="O15477" s="4"/>
      <c r="P15477" s="3"/>
      <c r="U15477" s="3"/>
    </row>
    <row r="15478" spans="1:21" x14ac:dyDescent="0.3">
      <c r="A15478" s="1"/>
      <c r="B15478" s="1"/>
      <c r="C15478" s="2"/>
      <c r="J15478" s="3"/>
      <c r="O15478" s="4"/>
      <c r="P15478" s="3"/>
      <c r="U15478" s="3"/>
    </row>
    <row r="15479" spans="1:21" x14ac:dyDescent="0.3">
      <c r="A15479" s="1"/>
      <c r="B15479" s="1"/>
      <c r="C15479" s="2"/>
      <c r="J15479" s="3"/>
      <c r="O15479" s="4"/>
      <c r="P15479" s="3"/>
      <c r="U15479" s="3"/>
    </row>
    <row r="15480" spans="1:21" x14ac:dyDescent="0.3">
      <c r="A15480" s="1"/>
      <c r="B15480" s="1"/>
      <c r="C15480" s="2"/>
      <c r="J15480" s="3"/>
      <c r="O15480" s="4"/>
      <c r="P15480" s="3"/>
      <c r="U15480" s="3"/>
    </row>
    <row r="15481" spans="1:21" x14ac:dyDescent="0.3">
      <c r="A15481" s="1"/>
      <c r="B15481" s="1"/>
      <c r="C15481" s="2"/>
      <c r="J15481" s="3"/>
      <c r="O15481" s="4"/>
      <c r="P15481" s="3"/>
      <c r="U15481" s="3"/>
    </row>
    <row r="15482" spans="1:21" x14ac:dyDescent="0.3">
      <c r="A15482" s="1"/>
      <c r="B15482" s="1"/>
      <c r="C15482" s="2"/>
      <c r="J15482" s="3"/>
      <c r="O15482" s="4"/>
      <c r="P15482" s="3"/>
      <c r="U15482" s="3"/>
    </row>
    <row r="15483" spans="1:21" x14ac:dyDescent="0.3">
      <c r="A15483" s="1"/>
      <c r="B15483" s="1"/>
      <c r="C15483" s="2"/>
      <c r="J15483" s="3"/>
      <c r="O15483" s="4"/>
      <c r="P15483" s="3"/>
      <c r="U15483" s="3"/>
    </row>
    <row r="15484" spans="1:21" x14ac:dyDescent="0.3">
      <c r="A15484" s="1"/>
      <c r="B15484" s="1"/>
      <c r="C15484" s="2"/>
      <c r="J15484" s="3"/>
      <c r="O15484" s="4"/>
      <c r="P15484" s="3"/>
      <c r="U15484" s="3"/>
    </row>
    <row r="15485" spans="1:21" x14ac:dyDescent="0.3">
      <c r="A15485" s="1"/>
      <c r="B15485" s="1"/>
      <c r="C15485" s="2"/>
      <c r="J15485" s="3"/>
      <c r="O15485" s="4"/>
      <c r="P15485" s="3"/>
      <c r="U15485" s="3"/>
    </row>
    <row r="15486" spans="1:21" x14ac:dyDescent="0.3">
      <c r="A15486" s="1"/>
      <c r="B15486" s="1"/>
      <c r="C15486" s="2"/>
      <c r="J15486" s="3"/>
      <c r="O15486" s="4"/>
      <c r="P15486" s="3"/>
      <c r="U15486" s="3"/>
    </row>
    <row r="15487" spans="1:21" x14ac:dyDescent="0.3">
      <c r="A15487" s="1"/>
      <c r="B15487" s="1"/>
      <c r="C15487" s="2"/>
      <c r="J15487" s="3"/>
      <c r="O15487" s="4"/>
      <c r="P15487" s="3"/>
      <c r="U15487" s="3"/>
    </row>
    <row r="15488" spans="1:21" x14ac:dyDescent="0.3">
      <c r="A15488" s="1"/>
      <c r="B15488" s="1"/>
      <c r="C15488" s="2"/>
      <c r="J15488" s="3"/>
      <c r="O15488" s="4"/>
      <c r="P15488" s="3"/>
      <c r="U15488" s="3"/>
    </row>
    <row r="15489" spans="1:21" x14ac:dyDescent="0.3">
      <c r="A15489" s="1"/>
      <c r="B15489" s="1"/>
      <c r="C15489" s="2"/>
      <c r="J15489" s="3"/>
      <c r="O15489" s="4"/>
      <c r="P15489" s="3"/>
      <c r="U15489" s="3"/>
    </row>
    <row r="15490" spans="1:21" x14ac:dyDescent="0.3">
      <c r="A15490" s="1"/>
      <c r="B15490" s="1"/>
      <c r="C15490" s="2"/>
      <c r="J15490" s="3"/>
      <c r="O15490" s="4"/>
      <c r="P15490" s="3"/>
      <c r="U15490" s="3"/>
    </row>
    <row r="15491" spans="1:21" x14ac:dyDescent="0.3">
      <c r="A15491" s="1"/>
      <c r="B15491" s="1"/>
      <c r="C15491" s="2"/>
      <c r="J15491" s="3"/>
      <c r="O15491" s="4"/>
      <c r="P15491" s="3"/>
      <c r="U15491" s="3"/>
    </row>
    <row r="15492" spans="1:21" x14ac:dyDescent="0.3">
      <c r="A15492" s="1"/>
      <c r="B15492" s="1"/>
      <c r="C15492" s="2"/>
      <c r="J15492" s="3"/>
      <c r="O15492" s="4"/>
      <c r="P15492" s="3"/>
      <c r="U15492" s="3"/>
    </row>
    <row r="15493" spans="1:21" x14ac:dyDescent="0.3">
      <c r="A15493" s="1"/>
      <c r="B15493" s="1"/>
      <c r="C15493" s="2"/>
      <c r="J15493" s="3"/>
      <c r="O15493" s="4"/>
      <c r="P15493" s="3"/>
      <c r="U15493" s="3"/>
    </row>
    <row r="15494" spans="1:21" x14ac:dyDescent="0.3">
      <c r="A15494" s="1"/>
      <c r="B15494" s="1"/>
      <c r="C15494" s="2"/>
      <c r="J15494" s="3"/>
      <c r="O15494" s="4"/>
      <c r="P15494" s="3"/>
      <c r="U15494" s="3"/>
    </row>
    <row r="15495" spans="1:21" x14ac:dyDescent="0.3">
      <c r="A15495" s="1"/>
      <c r="B15495" s="1"/>
      <c r="C15495" s="2"/>
      <c r="J15495" s="3"/>
      <c r="O15495" s="4"/>
      <c r="P15495" s="3"/>
      <c r="U15495" s="3"/>
    </row>
    <row r="15496" spans="1:21" x14ac:dyDescent="0.3">
      <c r="A15496" s="1"/>
      <c r="B15496" s="1"/>
      <c r="C15496" s="2"/>
      <c r="J15496" s="3"/>
      <c r="O15496" s="4"/>
      <c r="P15496" s="3"/>
      <c r="U15496" s="3"/>
    </row>
    <row r="15497" spans="1:21" x14ac:dyDescent="0.3">
      <c r="A15497" s="1"/>
      <c r="B15497" s="1"/>
      <c r="C15497" s="2"/>
      <c r="J15497" s="3"/>
      <c r="O15497" s="4"/>
      <c r="P15497" s="3"/>
      <c r="Q15497" s="3"/>
      <c r="U15497" s="3"/>
    </row>
    <row r="15498" spans="1:21" x14ac:dyDescent="0.3">
      <c r="A15498" s="1"/>
      <c r="B15498" s="1"/>
      <c r="C15498" s="2"/>
      <c r="J15498" s="3"/>
      <c r="O15498" s="4"/>
      <c r="P15498" s="3"/>
      <c r="U15498" s="3"/>
    </row>
    <row r="15499" spans="1:21" x14ac:dyDescent="0.3">
      <c r="A15499" s="1"/>
      <c r="B15499" s="1"/>
      <c r="C15499" s="2"/>
      <c r="J15499" s="3"/>
      <c r="O15499" s="4"/>
      <c r="P15499" s="3"/>
      <c r="U15499" s="3"/>
    </row>
    <row r="15500" spans="1:21" x14ac:dyDescent="0.3">
      <c r="A15500" s="1"/>
      <c r="B15500" s="1"/>
      <c r="C15500" s="2"/>
      <c r="J15500" s="3"/>
      <c r="O15500" s="4"/>
      <c r="P15500" s="3"/>
      <c r="U15500" s="3"/>
    </row>
    <row r="15501" spans="1:21" x14ac:dyDescent="0.3">
      <c r="A15501" s="1"/>
      <c r="B15501" s="1"/>
      <c r="C15501" s="2"/>
      <c r="J15501" s="3"/>
      <c r="O15501" s="4"/>
      <c r="P15501" s="3"/>
      <c r="U15501" s="3"/>
    </row>
    <row r="15502" spans="1:21" x14ac:dyDescent="0.3">
      <c r="A15502" s="1"/>
      <c r="B15502" s="1"/>
      <c r="C15502" s="2"/>
      <c r="J15502" s="3"/>
      <c r="O15502" s="4"/>
      <c r="P15502" s="3"/>
      <c r="U15502" s="3"/>
    </row>
    <row r="15503" spans="1:21" x14ac:dyDescent="0.3">
      <c r="A15503" s="1"/>
      <c r="B15503" s="1"/>
      <c r="C15503" s="2"/>
      <c r="J15503" s="3"/>
      <c r="O15503" s="4"/>
      <c r="P15503" s="3"/>
      <c r="U15503" s="3"/>
    </row>
    <row r="15504" spans="1:21" x14ac:dyDescent="0.3">
      <c r="A15504" s="1"/>
      <c r="B15504" s="1"/>
      <c r="C15504" s="2"/>
      <c r="J15504" s="3"/>
      <c r="O15504" s="4"/>
      <c r="P15504" s="3"/>
      <c r="U15504" s="3"/>
    </row>
    <row r="15505" spans="1:21" x14ac:dyDescent="0.3">
      <c r="A15505" s="1"/>
      <c r="B15505" s="1"/>
      <c r="C15505" s="2"/>
      <c r="J15505" s="3"/>
      <c r="O15505" s="4"/>
      <c r="P15505" s="3"/>
      <c r="U15505" s="3"/>
    </row>
    <row r="15506" spans="1:21" x14ac:dyDescent="0.3">
      <c r="A15506" s="1"/>
      <c r="B15506" s="1"/>
      <c r="C15506" s="2"/>
      <c r="J15506" s="3"/>
      <c r="O15506" s="4"/>
      <c r="P15506" s="3"/>
      <c r="U15506" s="3"/>
    </row>
    <row r="15507" spans="1:21" x14ac:dyDescent="0.3">
      <c r="A15507" s="1"/>
      <c r="B15507" s="1"/>
      <c r="C15507" s="2"/>
      <c r="J15507" s="3"/>
      <c r="O15507" s="4"/>
      <c r="P15507" s="3"/>
      <c r="U15507" s="3"/>
    </row>
    <row r="15508" spans="1:21" x14ac:dyDescent="0.3">
      <c r="A15508" s="1"/>
      <c r="B15508" s="1"/>
      <c r="C15508" s="2"/>
      <c r="J15508" s="3"/>
      <c r="O15508" s="4"/>
      <c r="P15508" s="3"/>
      <c r="U15508" s="3"/>
    </row>
    <row r="15509" spans="1:21" x14ac:dyDescent="0.3">
      <c r="A15509" s="1"/>
      <c r="B15509" s="1"/>
      <c r="C15509" s="2"/>
      <c r="J15509" s="3"/>
      <c r="O15509" s="4"/>
      <c r="P15509" s="3"/>
      <c r="U15509" s="3"/>
    </row>
    <row r="15510" spans="1:21" x14ac:dyDescent="0.3">
      <c r="A15510" s="1"/>
      <c r="B15510" s="1"/>
      <c r="C15510" s="2"/>
      <c r="J15510" s="3"/>
      <c r="O15510" s="4"/>
      <c r="P15510" s="3"/>
      <c r="U15510" s="3"/>
    </row>
    <row r="15511" spans="1:21" x14ac:dyDescent="0.3">
      <c r="A15511" s="1"/>
      <c r="B15511" s="1"/>
      <c r="C15511" s="2"/>
      <c r="J15511" s="3"/>
      <c r="O15511" s="4"/>
      <c r="P15511" s="3"/>
      <c r="U15511" s="3"/>
    </row>
    <row r="15512" spans="1:21" x14ac:dyDescent="0.3">
      <c r="A15512" s="1"/>
      <c r="B15512" s="1"/>
      <c r="C15512" s="2"/>
      <c r="J15512" s="3"/>
      <c r="O15512" s="4"/>
      <c r="P15512" s="3"/>
      <c r="U15512" s="3"/>
    </row>
    <row r="15513" spans="1:21" x14ac:dyDescent="0.3">
      <c r="A15513" s="1"/>
      <c r="B15513" s="1"/>
      <c r="C15513" s="2"/>
      <c r="J15513" s="3"/>
      <c r="O15513" s="4"/>
      <c r="P15513" s="3"/>
      <c r="U15513" s="3"/>
    </row>
    <row r="15514" spans="1:21" x14ac:dyDescent="0.3">
      <c r="A15514" s="1"/>
      <c r="B15514" s="1"/>
      <c r="C15514" s="2"/>
      <c r="J15514" s="3"/>
      <c r="O15514" s="4"/>
      <c r="P15514" s="3"/>
      <c r="U15514" s="3"/>
    </row>
    <row r="15515" spans="1:21" x14ac:dyDescent="0.3">
      <c r="A15515" s="1"/>
      <c r="B15515" s="1"/>
      <c r="C15515" s="2"/>
      <c r="J15515" s="3"/>
      <c r="O15515" s="4"/>
      <c r="P15515" s="3"/>
      <c r="U15515" s="3"/>
    </row>
    <row r="15516" spans="1:21" x14ac:dyDescent="0.3">
      <c r="A15516" s="1"/>
      <c r="B15516" s="1"/>
      <c r="C15516" s="2"/>
      <c r="J15516" s="3"/>
      <c r="O15516" s="4"/>
      <c r="P15516" s="3"/>
      <c r="U15516" s="3"/>
    </row>
    <row r="15517" spans="1:21" x14ac:dyDescent="0.3">
      <c r="A15517" s="1"/>
      <c r="B15517" s="1"/>
      <c r="C15517" s="2"/>
      <c r="J15517" s="3"/>
      <c r="O15517" s="4"/>
      <c r="P15517" s="3"/>
      <c r="U15517" s="3"/>
    </row>
    <row r="15518" spans="1:21" x14ac:dyDescent="0.3">
      <c r="A15518" s="1"/>
      <c r="B15518" s="1"/>
      <c r="C15518" s="2"/>
      <c r="J15518" s="3"/>
      <c r="O15518" s="4"/>
      <c r="P15518" s="3"/>
      <c r="U15518" s="3"/>
    </row>
    <row r="15519" spans="1:21" x14ac:dyDescent="0.3">
      <c r="A15519" s="1"/>
      <c r="B15519" s="1"/>
      <c r="C15519" s="2"/>
      <c r="J15519" s="3"/>
      <c r="O15519" s="4"/>
      <c r="P15519" s="3"/>
      <c r="U15519" s="3"/>
    </row>
    <row r="15520" spans="1:21" x14ac:dyDescent="0.3">
      <c r="A15520" s="1"/>
      <c r="B15520" s="1"/>
      <c r="C15520" s="2"/>
      <c r="J15520" s="3"/>
      <c r="O15520" s="4"/>
      <c r="P15520" s="3"/>
      <c r="U15520" s="3"/>
    </row>
    <row r="15521" spans="1:21" x14ac:dyDescent="0.3">
      <c r="A15521" s="1"/>
      <c r="B15521" s="1"/>
      <c r="C15521" s="2"/>
      <c r="J15521" s="3"/>
      <c r="O15521" s="4"/>
      <c r="P15521" s="3"/>
      <c r="U15521" s="3"/>
    </row>
    <row r="15522" spans="1:21" x14ac:dyDescent="0.3">
      <c r="A15522" s="1"/>
      <c r="B15522" s="1"/>
      <c r="C15522" s="2"/>
      <c r="J15522" s="3"/>
      <c r="O15522" s="4"/>
      <c r="P15522" s="3"/>
      <c r="U15522" s="3"/>
    </row>
    <row r="15523" spans="1:21" x14ac:dyDescent="0.3">
      <c r="A15523" s="1"/>
      <c r="B15523" s="1"/>
      <c r="C15523" s="2"/>
      <c r="J15523" s="3"/>
      <c r="O15523" s="4"/>
      <c r="P15523" s="3"/>
      <c r="U15523" s="3"/>
    </row>
    <row r="15524" spans="1:21" x14ac:dyDescent="0.3">
      <c r="A15524" s="1"/>
      <c r="B15524" s="1"/>
      <c r="C15524" s="2"/>
      <c r="J15524" s="3"/>
      <c r="P15524" s="3"/>
      <c r="U15524" s="3"/>
    </row>
    <row r="15525" spans="1:21" x14ac:dyDescent="0.3">
      <c r="A15525" s="1"/>
      <c r="B15525" s="1"/>
      <c r="C15525" s="2"/>
      <c r="J15525" s="3"/>
      <c r="O15525" s="4"/>
      <c r="P15525" s="3"/>
      <c r="U15525" s="3"/>
    </row>
    <row r="15526" spans="1:21" x14ac:dyDescent="0.3">
      <c r="A15526" s="1"/>
      <c r="B15526" s="1"/>
      <c r="C15526" s="2"/>
      <c r="J15526" s="3"/>
      <c r="O15526" s="4"/>
      <c r="P15526" s="3"/>
      <c r="U15526" s="3"/>
    </row>
    <row r="15527" spans="1:21" x14ac:dyDescent="0.3">
      <c r="A15527" s="1"/>
      <c r="B15527" s="1"/>
      <c r="C15527" s="2"/>
      <c r="J15527" s="3"/>
      <c r="O15527" s="4"/>
      <c r="P15527" s="3"/>
      <c r="U15527" s="3"/>
    </row>
    <row r="15528" spans="1:21" x14ac:dyDescent="0.3">
      <c r="A15528" s="1"/>
      <c r="B15528" s="1"/>
      <c r="C15528" s="2"/>
      <c r="J15528" s="3"/>
      <c r="O15528" s="4"/>
      <c r="P15528" s="3"/>
      <c r="U15528" s="3"/>
    </row>
    <row r="15529" spans="1:21" x14ac:dyDescent="0.3">
      <c r="A15529" s="1"/>
      <c r="B15529" s="1"/>
      <c r="C15529" s="2"/>
      <c r="J15529" s="3"/>
      <c r="O15529" s="4"/>
      <c r="P15529" s="3"/>
      <c r="U15529" s="3"/>
    </row>
    <row r="15530" spans="1:21" x14ac:dyDescent="0.3">
      <c r="A15530" s="1"/>
      <c r="B15530" s="1"/>
      <c r="C15530" s="2"/>
      <c r="J15530" s="3"/>
      <c r="O15530" s="4"/>
      <c r="P15530" s="3"/>
      <c r="U15530" s="3"/>
    </row>
    <row r="15531" spans="1:21" x14ac:dyDescent="0.3">
      <c r="A15531" s="1"/>
      <c r="B15531" s="1"/>
      <c r="C15531" s="2"/>
      <c r="J15531" s="3"/>
      <c r="O15531" s="4"/>
      <c r="P15531" s="3"/>
      <c r="U15531" s="3"/>
    </row>
    <row r="15532" spans="1:21" x14ac:dyDescent="0.3">
      <c r="A15532" s="1"/>
      <c r="B15532" s="1"/>
      <c r="C15532" s="2"/>
      <c r="J15532" s="3"/>
      <c r="O15532" s="4"/>
      <c r="P15532" s="3"/>
      <c r="U15532" s="3"/>
    </row>
    <row r="15533" spans="1:21" x14ac:dyDescent="0.3">
      <c r="A15533" s="1"/>
      <c r="B15533" s="1"/>
      <c r="C15533" s="2"/>
      <c r="J15533" s="3"/>
      <c r="O15533" s="4"/>
      <c r="P15533" s="3"/>
      <c r="Q15533" s="3"/>
      <c r="U15533" s="3"/>
    </row>
    <row r="15534" spans="1:21" x14ac:dyDescent="0.3">
      <c r="A15534" s="1"/>
      <c r="B15534" s="1"/>
      <c r="C15534" s="2"/>
      <c r="J15534" s="3"/>
      <c r="O15534" s="4"/>
      <c r="P15534" s="3"/>
      <c r="U15534" s="3"/>
    </row>
    <row r="15535" spans="1:21" x14ac:dyDescent="0.3">
      <c r="A15535" s="1"/>
      <c r="B15535" s="1"/>
      <c r="C15535" s="2"/>
      <c r="J15535" s="3"/>
      <c r="O15535" s="4"/>
      <c r="P15535" s="3"/>
      <c r="U15535" s="3"/>
    </row>
    <row r="15536" spans="1:21" x14ac:dyDescent="0.3">
      <c r="A15536" s="1"/>
      <c r="B15536" s="1"/>
      <c r="C15536" s="2"/>
      <c r="J15536" s="3"/>
      <c r="O15536" s="4"/>
      <c r="P15536" s="3"/>
      <c r="U15536" s="3"/>
    </row>
    <row r="15537" spans="1:21" x14ac:dyDescent="0.3">
      <c r="A15537" s="1"/>
      <c r="B15537" s="1"/>
      <c r="C15537" s="2"/>
      <c r="J15537" s="3"/>
      <c r="O15537" s="4"/>
      <c r="P15537" s="3"/>
      <c r="U15537" s="3"/>
    </row>
    <row r="15538" spans="1:21" x14ac:dyDescent="0.3">
      <c r="A15538" s="1"/>
      <c r="B15538" s="1"/>
      <c r="C15538" s="2"/>
      <c r="J15538" s="3"/>
      <c r="O15538" s="4"/>
      <c r="P15538" s="3"/>
      <c r="U15538" s="3"/>
    </row>
    <row r="15539" spans="1:21" x14ac:dyDescent="0.3">
      <c r="A15539" s="1"/>
      <c r="B15539" s="1"/>
      <c r="C15539" s="2"/>
      <c r="J15539" s="3"/>
      <c r="O15539" s="4"/>
      <c r="P15539" s="3"/>
      <c r="U15539" s="3"/>
    </row>
    <row r="15540" spans="1:21" x14ac:dyDescent="0.3">
      <c r="A15540" s="1"/>
      <c r="B15540" s="1"/>
      <c r="C15540" s="2"/>
      <c r="J15540" s="3"/>
      <c r="O15540" s="4"/>
      <c r="P15540" s="3"/>
      <c r="U15540" s="3"/>
    </row>
    <row r="15541" spans="1:21" x14ac:dyDescent="0.3">
      <c r="A15541" s="1"/>
      <c r="B15541" s="1"/>
      <c r="C15541" s="2"/>
      <c r="J15541" s="3"/>
      <c r="O15541" s="4"/>
      <c r="P15541" s="3"/>
      <c r="U15541" s="3"/>
    </row>
    <row r="15542" spans="1:21" x14ac:dyDescent="0.3">
      <c r="A15542" s="1"/>
      <c r="B15542" s="1"/>
      <c r="C15542" s="2"/>
      <c r="J15542" s="3"/>
      <c r="O15542" s="4"/>
      <c r="P15542" s="3"/>
      <c r="U15542" s="3"/>
    </row>
    <row r="15543" spans="1:21" x14ac:dyDescent="0.3">
      <c r="A15543" s="1"/>
      <c r="B15543" s="1"/>
      <c r="C15543" s="2"/>
      <c r="J15543" s="3"/>
      <c r="O15543" s="4"/>
      <c r="P15543" s="3"/>
      <c r="U15543" s="3"/>
    </row>
    <row r="15544" spans="1:21" x14ac:dyDescent="0.3">
      <c r="A15544" s="1"/>
      <c r="B15544" s="1"/>
      <c r="C15544" s="2"/>
      <c r="J15544" s="3"/>
      <c r="O15544" s="4"/>
      <c r="P15544" s="3"/>
      <c r="U15544" s="3"/>
    </row>
    <row r="15545" spans="1:21" x14ac:dyDescent="0.3">
      <c r="A15545" s="1"/>
      <c r="B15545" s="1"/>
      <c r="C15545" s="2"/>
      <c r="J15545" s="3"/>
      <c r="O15545" s="4"/>
      <c r="P15545" s="3"/>
      <c r="U15545" s="3"/>
    </row>
    <row r="15546" spans="1:21" x14ac:dyDescent="0.3">
      <c r="A15546" s="1"/>
      <c r="B15546" s="1"/>
      <c r="C15546" s="2"/>
      <c r="J15546" s="3"/>
      <c r="O15546" s="4"/>
      <c r="P15546" s="3"/>
      <c r="Q15546" s="3"/>
      <c r="U15546" s="3"/>
    </row>
    <row r="15547" spans="1:21" x14ac:dyDescent="0.3">
      <c r="A15547" s="1"/>
      <c r="B15547" s="1"/>
      <c r="C15547" s="2"/>
      <c r="J15547" s="3"/>
      <c r="O15547" s="4"/>
      <c r="P15547" s="3"/>
      <c r="U15547" s="3"/>
    </row>
    <row r="15548" spans="1:21" x14ac:dyDescent="0.3">
      <c r="A15548" s="1"/>
      <c r="B15548" s="1"/>
      <c r="C15548" s="2"/>
      <c r="J15548" s="3"/>
      <c r="O15548" s="4"/>
      <c r="P15548" s="3"/>
      <c r="U15548" s="3"/>
    </row>
    <row r="15549" spans="1:21" x14ac:dyDescent="0.3">
      <c r="A15549" s="1"/>
      <c r="B15549" s="1"/>
      <c r="C15549" s="2"/>
      <c r="J15549" s="3"/>
      <c r="O15549" s="4"/>
      <c r="P15549" s="3"/>
      <c r="U15549" s="3"/>
    </row>
    <row r="15550" spans="1:21" x14ac:dyDescent="0.3">
      <c r="A15550" s="1"/>
      <c r="B15550" s="1"/>
      <c r="C15550" s="2"/>
      <c r="J15550" s="3"/>
      <c r="O15550" s="4"/>
      <c r="P15550" s="3"/>
      <c r="U15550" s="3"/>
    </row>
    <row r="15551" spans="1:21" x14ac:dyDescent="0.3">
      <c r="A15551" s="1"/>
      <c r="B15551" s="1"/>
      <c r="C15551" s="2"/>
      <c r="J15551" s="3"/>
      <c r="O15551" s="4"/>
      <c r="P15551" s="3"/>
      <c r="U15551" s="3"/>
    </row>
    <row r="15552" spans="1:21" x14ac:dyDescent="0.3">
      <c r="A15552" s="1"/>
      <c r="B15552" s="1"/>
      <c r="C15552" s="2"/>
      <c r="J15552" s="3"/>
      <c r="O15552" s="4"/>
      <c r="P15552" s="3"/>
      <c r="U15552" s="3"/>
    </row>
    <row r="15553" spans="1:21" x14ac:dyDescent="0.3">
      <c r="A15553" s="1"/>
      <c r="B15553" s="1"/>
      <c r="C15553" s="2"/>
      <c r="J15553" s="3"/>
      <c r="O15553" s="4"/>
      <c r="P15553" s="3"/>
      <c r="U15553" s="3"/>
    </row>
    <row r="15554" spans="1:21" x14ac:dyDescent="0.3">
      <c r="A15554" s="1"/>
      <c r="B15554" s="1"/>
      <c r="C15554" s="2"/>
      <c r="J15554" s="3"/>
      <c r="O15554" s="4"/>
      <c r="P15554" s="3"/>
      <c r="U15554" s="3"/>
    </row>
    <row r="15555" spans="1:21" x14ac:dyDescent="0.3">
      <c r="A15555" s="1"/>
      <c r="B15555" s="1"/>
      <c r="C15555" s="2"/>
      <c r="J15555" s="3"/>
      <c r="O15555" s="4"/>
      <c r="P15555" s="3"/>
      <c r="U15555" s="3"/>
    </row>
    <row r="15556" spans="1:21" x14ac:dyDescent="0.3">
      <c r="A15556" s="1"/>
      <c r="B15556" s="1"/>
      <c r="C15556" s="2"/>
      <c r="J15556" s="3"/>
      <c r="O15556" s="4"/>
      <c r="P15556" s="3"/>
      <c r="U15556" s="3"/>
    </row>
    <row r="15557" spans="1:21" x14ac:dyDescent="0.3">
      <c r="A15557" s="1"/>
      <c r="B15557" s="1"/>
      <c r="C15557" s="2"/>
      <c r="J15557" s="3"/>
      <c r="O15557" s="4"/>
      <c r="P15557" s="3"/>
      <c r="U15557" s="3"/>
    </row>
    <row r="15558" spans="1:21" x14ac:dyDescent="0.3">
      <c r="A15558" s="1"/>
      <c r="B15558" s="1"/>
      <c r="C15558" s="2"/>
      <c r="J15558" s="3"/>
      <c r="O15558" s="4"/>
      <c r="P15558" s="3"/>
      <c r="U15558" s="3"/>
    </row>
    <row r="15559" spans="1:21" x14ac:dyDescent="0.3">
      <c r="A15559" s="1"/>
      <c r="B15559" s="1"/>
      <c r="C15559" s="2"/>
      <c r="J15559" s="3"/>
      <c r="O15559" s="4"/>
      <c r="P15559" s="3"/>
      <c r="U15559" s="3"/>
    </row>
    <row r="15560" spans="1:21" x14ac:dyDescent="0.3">
      <c r="A15560" s="1"/>
      <c r="B15560" s="1"/>
      <c r="C15560" s="2"/>
      <c r="J15560" s="3"/>
      <c r="O15560" s="4"/>
      <c r="P15560" s="3"/>
      <c r="U15560" s="3"/>
    </row>
    <row r="15561" spans="1:21" x14ac:dyDescent="0.3">
      <c r="A15561" s="1"/>
      <c r="B15561" s="1"/>
      <c r="C15561" s="2"/>
      <c r="J15561" s="3"/>
      <c r="O15561" s="4"/>
      <c r="P15561" s="3"/>
      <c r="U15561" s="3"/>
    </row>
    <row r="15562" spans="1:21" x14ac:dyDescent="0.3">
      <c r="A15562" s="1"/>
      <c r="B15562" s="1"/>
      <c r="C15562" s="2"/>
      <c r="J15562" s="3"/>
      <c r="O15562" s="4"/>
      <c r="P15562" s="3"/>
      <c r="U15562" s="3"/>
    </row>
    <row r="15563" spans="1:21" x14ac:dyDescent="0.3">
      <c r="A15563" s="1"/>
      <c r="B15563" s="1"/>
      <c r="C15563" s="2"/>
      <c r="J15563" s="3"/>
      <c r="O15563" s="4"/>
      <c r="P15563" s="3"/>
      <c r="U15563" s="3"/>
    </row>
    <row r="15564" spans="1:21" x14ac:dyDescent="0.3">
      <c r="A15564" s="1"/>
      <c r="B15564" s="1"/>
      <c r="C15564" s="2"/>
      <c r="J15564" s="3"/>
      <c r="O15564" s="4"/>
      <c r="P15564" s="3"/>
      <c r="U15564" s="3"/>
    </row>
    <row r="15565" spans="1:21" x14ac:dyDescent="0.3">
      <c r="A15565" s="1"/>
      <c r="B15565" s="1"/>
      <c r="C15565" s="2"/>
      <c r="J15565" s="3"/>
      <c r="O15565" s="4"/>
      <c r="P15565" s="3"/>
      <c r="U15565" s="3"/>
    </row>
    <row r="15566" spans="1:21" x14ac:dyDescent="0.3">
      <c r="A15566" s="1"/>
      <c r="B15566" s="1"/>
      <c r="C15566" s="2"/>
      <c r="J15566" s="3"/>
      <c r="O15566" s="4"/>
      <c r="P15566" s="3"/>
      <c r="U15566" s="3"/>
    </row>
    <row r="15567" spans="1:21" x14ac:dyDescent="0.3">
      <c r="A15567" s="1"/>
      <c r="B15567" s="1"/>
      <c r="C15567" s="2"/>
      <c r="J15567" s="3"/>
      <c r="O15567" s="4"/>
      <c r="P15567" s="3"/>
      <c r="U15567" s="3"/>
    </row>
    <row r="15568" spans="1:21" x14ac:dyDescent="0.3">
      <c r="A15568" s="1"/>
      <c r="B15568" s="1"/>
      <c r="C15568" s="2"/>
      <c r="J15568" s="3"/>
      <c r="O15568" s="4"/>
      <c r="P15568" s="3"/>
      <c r="U15568" s="3"/>
    </row>
    <row r="15569" spans="1:21" x14ac:dyDescent="0.3">
      <c r="A15569" s="1"/>
      <c r="B15569" s="1"/>
      <c r="C15569" s="2"/>
      <c r="J15569" s="3"/>
      <c r="O15569" s="4"/>
      <c r="P15569" s="3"/>
      <c r="U15569" s="3"/>
    </row>
    <row r="15570" spans="1:21" x14ac:dyDescent="0.3">
      <c r="A15570" s="1"/>
      <c r="B15570" s="1"/>
      <c r="C15570" s="2"/>
      <c r="J15570" s="3"/>
      <c r="O15570" s="4"/>
      <c r="P15570" s="3"/>
      <c r="U15570" s="3"/>
    </row>
    <row r="15571" spans="1:21" x14ac:dyDescent="0.3">
      <c r="A15571" s="1"/>
      <c r="B15571" s="1"/>
      <c r="C15571" s="2"/>
      <c r="J15571" s="3"/>
      <c r="O15571" s="4"/>
      <c r="P15571" s="3"/>
      <c r="U15571" s="3"/>
    </row>
    <row r="15572" spans="1:21" x14ac:dyDescent="0.3">
      <c r="A15572" s="1"/>
      <c r="B15572" s="1"/>
      <c r="C15572" s="2"/>
      <c r="J15572" s="3"/>
      <c r="O15572" s="4"/>
      <c r="P15572" s="3"/>
      <c r="U15572" s="3"/>
    </row>
    <row r="15573" spans="1:21" x14ac:dyDescent="0.3">
      <c r="A15573" s="1"/>
      <c r="B15573" s="1"/>
      <c r="C15573" s="2"/>
      <c r="J15573" s="3"/>
      <c r="O15573" s="4"/>
      <c r="P15573" s="3"/>
      <c r="U15573" s="3"/>
    </row>
    <row r="15574" spans="1:21" x14ac:dyDescent="0.3">
      <c r="A15574" s="1"/>
      <c r="B15574" s="1"/>
      <c r="C15574" s="2"/>
      <c r="J15574" s="3"/>
      <c r="O15574" s="4"/>
      <c r="P15574" s="3"/>
      <c r="U15574" s="3"/>
    </row>
    <row r="15575" spans="1:21" x14ac:dyDescent="0.3">
      <c r="A15575" s="1"/>
      <c r="B15575" s="1"/>
      <c r="C15575" s="2"/>
      <c r="J15575" s="3"/>
      <c r="O15575" s="4"/>
      <c r="P15575" s="3"/>
      <c r="U15575" s="3"/>
    </row>
    <row r="15576" spans="1:21" x14ac:dyDescent="0.3">
      <c r="A15576" s="1"/>
      <c r="B15576" s="1"/>
      <c r="C15576" s="2"/>
      <c r="J15576" s="3"/>
      <c r="O15576" s="4"/>
      <c r="P15576" s="3"/>
      <c r="U15576" s="3"/>
    </row>
    <row r="15577" spans="1:21" x14ac:dyDescent="0.3">
      <c r="A15577" s="1"/>
      <c r="B15577" s="1"/>
      <c r="C15577" s="2"/>
      <c r="J15577" s="3"/>
      <c r="O15577" s="4"/>
      <c r="P15577" s="3"/>
      <c r="U15577" s="3"/>
    </row>
    <row r="15578" spans="1:21" x14ac:dyDescent="0.3">
      <c r="A15578" s="1"/>
      <c r="B15578" s="1"/>
      <c r="C15578" s="2"/>
      <c r="J15578" s="3"/>
      <c r="O15578" s="4"/>
      <c r="P15578" s="3"/>
      <c r="U15578" s="3"/>
    </row>
    <row r="15579" spans="1:21" x14ac:dyDescent="0.3">
      <c r="A15579" s="1"/>
      <c r="B15579" s="1"/>
      <c r="C15579" s="2"/>
      <c r="J15579" s="3"/>
      <c r="O15579" s="4"/>
      <c r="P15579" s="3"/>
      <c r="U15579" s="3"/>
    </row>
    <row r="15580" spans="1:21" x14ac:dyDescent="0.3">
      <c r="A15580" s="1"/>
      <c r="B15580" s="1"/>
      <c r="C15580" s="2"/>
      <c r="J15580" s="3"/>
      <c r="O15580" s="4"/>
      <c r="P15580" s="3"/>
      <c r="Q15580" s="3"/>
      <c r="U15580" s="3"/>
    </row>
    <row r="15581" spans="1:21" x14ac:dyDescent="0.3">
      <c r="A15581" s="1"/>
      <c r="B15581" s="1"/>
      <c r="C15581" s="2"/>
      <c r="J15581" s="3"/>
      <c r="O15581" s="4"/>
      <c r="P15581" s="3"/>
      <c r="U15581" s="3"/>
    </row>
    <row r="15582" spans="1:21" x14ac:dyDescent="0.3">
      <c r="A15582" s="1"/>
      <c r="B15582" s="1"/>
      <c r="C15582" s="2"/>
      <c r="J15582" s="3"/>
      <c r="O15582" s="4"/>
      <c r="P15582" s="3"/>
      <c r="U15582" s="3"/>
    </row>
    <row r="15583" spans="1:21" x14ac:dyDescent="0.3">
      <c r="A15583" s="1"/>
      <c r="B15583" s="1"/>
      <c r="C15583" s="2"/>
      <c r="J15583" s="3"/>
      <c r="O15583" s="4"/>
      <c r="P15583" s="3"/>
      <c r="U15583" s="3"/>
    </row>
    <row r="15584" spans="1:21" x14ac:dyDescent="0.3">
      <c r="A15584" s="1"/>
      <c r="B15584" s="1"/>
      <c r="C15584" s="2"/>
      <c r="J15584" s="3"/>
      <c r="O15584" s="4"/>
      <c r="P15584" s="3"/>
      <c r="Q15584" s="3"/>
      <c r="U15584" s="3"/>
    </row>
    <row r="15585" spans="1:21" x14ac:dyDescent="0.3">
      <c r="A15585" s="1"/>
      <c r="B15585" s="1"/>
      <c r="C15585" s="2"/>
      <c r="J15585" s="3"/>
      <c r="O15585" s="4"/>
      <c r="P15585" s="3"/>
      <c r="U15585" s="3"/>
    </row>
    <row r="15586" spans="1:21" x14ac:dyDescent="0.3">
      <c r="A15586" s="1"/>
      <c r="B15586" s="1"/>
      <c r="C15586" s="2"/>
      <c r="J15586" s="3"/>
      <c r="O15586" s="4"/>
      <c r="P15586" s="3"/>
      <c r="U15586" s="3"/>
    </row>
    <row r="15587" spans="1:21" x14ac:dyDescent="0.3">
      <c r="A15587" s="1"/>
      <c r="B15587" s="1"/>
      <c r="C15587" s="2"/>
      <c r="J15587" s="3"/>
      <c r="O15587" s="4"/>
      <c r="P15587" s="3"/>
      <c r="U15587" s="3"/>
    </row>
    <row r="15588" spans="1:21" x14ac:dyDescent="0.3">
      <c r="A15588" s="1"/>
      <c r="B15588" s="1"/>
      <c r="C15588" s="2"/>
      <c r="J15588" s="3"/>
      <c r="O15588" s="4"/>
      <c r="P15588" s="3"/>
      <c r="U15588" s="3"/>
    </row>
    <row r="15589" spans="1:21" x14ac:dyDescent="0.3">
      <c r="A15589" s="1"/>
      <c r="B15589" s="1"/>
      <c r="C15589" s="2"/>
      <c r="J15589" s="3"/>
      <c r="O15589" s="4"/>
      <c r="P15589" s="3"/>
      <c r="U15589" s="3"/>
    </row>
    <row r="15590" spans="1:21" x14ac:dyDescent="0.3">
      <c r="A15590" s="1"/>
      <c r="B15590" s="1"/>
      <c r="C15590" s="2"/>
      <c r="J15590" s="3"/>
      <c r="O15590" s="4"/>
      <c r="P15590" s="3"/>
      <c r="U15590" s="3"/>
    </row>
    <row r="15591" spans="1:21" x14ac:dyDescent="0.3">
      <c r="A15591" s="1"/>
      <c r="B15591" s="1"/>
      <c r="C15591" s="2"/>
      <c r="J15591" s="3"/>
      <c r="O15591" s="4"/>
      <c r="P15591" s="3"/>
      <c r="U15591" s="3"/>
    </row>
    <row r="15592" spans="1:21" x14ac:dyDescent="0.3">
      <c r="A15592" s="1"/>
      <c r="B15592" s="1"/>
      <c r="C15592" s="2"/>
      <c r="J15592" s="3"/>
      <c r="O15592" s="4"/>
      <c r="P15592" s="3"/>
      <c r="U15592" s="3"/>
    </row>
    <row r="15593" spans="1:21" x14ac:dyDescent="0.3">
      <c r="A15593" s="1"/>
      <c r="B15593" s="1"/>
      <c r="C15593" s="2"/>
      <c r="J15593" s="3"/>
      <c r="O15593" s="4"/>
      <c r="P15593" s="3"/>
      <c r="U15593" s="3"/>
    </row>
    <row r="15594" spans="1:21" x14ac:dyDescent="0.3">
      <c r="A15594" s="1"/>
      <c r="B15594" s="1"/>
      <c r="C15594" s="2"/>
      <c r="J15594" s="3"/>
      <c r="O15594" s="4"/>
      <c r="P15594" s="3"/>
      <c r="U15594" s="3"/>
    </row>
    <row r="15595" spans="1:21" x14ac:dyDescent="0.3">
      <c r="A15595" s="1"/>
      <c r="B15595" s="1"/>
      <c r="C15595" s="2"/>
      <c r="J15595" s="3"/>
      <c r="O15595" s="4"/>
      <c r="P15595" s="3"/>
      <c r="U15595" s="3"/>
    </row>
    <row r="15596" spans="1:21" x14ac:dyDescent="0.3">
      <c r="A15596" s="1"/>
      <c r="B15596" s="1"/>
      <c r="C15596" s="2"/>
      <c r="J15596" s="3"/>
      <c r="O15596" s="4"/>
      <c r="P15596" s="3"/>
      <c r="U15596" s="3"/>
    </row>
    <row r="15597" spans="1:21" x14ac:dyDescent="0.3">
      <c r="A15597" s="1"/>
      <c r="B15597" s="1"/>
      <c r="C15597" s="2"/>
      <c r="J15597" s="3"/>
      <c r="O15597" s="4"/>
      <c r="P15597" s="3"/>
      <c r="U15597" s="3"/>
    </row>
    <row r="15598" spans="1:21" x14ac:dyDescent="0.3">
      <c r="A15598" s="1"/>
      <c r="B15598" s="1"/>
      <c r="C15598" s="2"/>
      <c r="J15598" s="3"/>
      <c r="O15598" s="4"/>
      <c r="P15598" s="3"/>
      <c r="U15598" s="3"/>
    </row>
    <row r="15599" spans="1:21" x14ac:dyDescent="0.3">
      <c r="A15599" s="1"/>
      <c r="B15599" s="1"/>
      <c r="C15599" s="2"/>
      <c r="J15599" s="3"/>
      <c r="O15599" s="4"/>
      <c r="P15599" s="3"/>
      <c r="U15599" s="3"/>
    </row>
    <row r="15600" spans="1:21" x14ac:dyDescent="0.3">
      <c r="A15600" s="1"/>
      <c r="B15600" s="1"/>
      <c r="C15600" s="2"/>
      <c r="J15600" s="3"/>
      <c r="O15600" s="4"/>
      <c r="P15600" s="3"/>
      <c r="U15600" s="3"/>
    </row>
    <row r="15601" spans="1:21" x14ac:dyDescent="0.3">
      <c r="A15601" s="1"/>
      <c r="B15601" s="1"/>
      <c r="C15601" s="2"/>
      <c r="J15601" s="3"/>
      <c r="O15601" s="4"/>
      <c r="P15601" s="3"/>
      <c r="U15601" s="3"/>
    </row>
    <row r="15602" spans="1:21" x14ac:dyDescent="0.3">
      <c r="A15602" s="1"/>
      <c r="B15602" s="1"/>
      <c r="C15602" s="2"/>
      <c r="J15602" s="3"/>
      <c r="O15602" s="4"/>
      <c r="P15602" s="3"/>
      <c r="U15602" s="3"/>
    </row>
    <row r="15603" spans="1:21" x14ac:dyDescent="0.3">
      <c r="A15603" s="1"/>
      <c r="B15603" s="1"/>
      <c r="C15603" s="2"/>
      <c r="J15603" s="3"/>
      <c r="O15603" s="4"/>
      <c r="P15603" s="3"/>
      <c r="U15603" s="3"/>
    </row>
    <row r="15604" spans="1:21" x14ac:dyDescent="0.3">
      <c r="A15604" s="1"/>
      <c r="B15604" s="1"/>
      <c r="C15604" s="2"/>
      <c r="J15604" s="3"/>
      <c r="O15604" s="4"/>
      <c r="P15604" s="3"/>
      <c r="U15604" s="3"/>
    </row>
    <row r="15605" spans="1:21" x14ac:dyDescent="0.3">
      <c r="A15605" s="1"/>
      <c r="B15605" s="1"/>
      <c r="C15605" s="2"/>
      <c r="J15605" s="3"/>
      <c r="O15605" s="4"/>
      <c r="P15605" s="3"/>
      <c r="U15605" s="3"/>
    </row>
    <row r="15606" spans="1:21" x14ac:dyDescent="0.3">
      <c r="A15606" s="1"/>
      <c r="B15606" s="1"/>
      <c r="C15606" s="2"/>
      <c r="J15606" s="3"/>
      <c r="O15606" s="4"/>
      <c r="P15606" s="3"/>
      <c r="Q15606" s="3"/>
      <c r="U15606" s="3"/>
    </row>
    <row r="15607" spans="1:21" x14ac:dyDescent="0.3">
      <c r="A15607" s="1"/>
      <c r="B15607" s="1"/>
      <c r="C15607" s="2"/>
      <c r="J15607" s="3"/>
      <c r="O15607" s="4"/>
      <c r="P15607" s="3"/>
      <c r="U15607" s="3"/>
    </row>
    <row r="15608" spans="1:21" x14ac:dyDescent="0.3">
      <c r="A15608" s="1"/>
      <c r="B15608" s="1"/>
      <c r="C15608" s="2"/>
      <c r="J15608" s="3"/>
      <c r="O15608" s="4"/>
      <c r="P15608" s="3"/>
      <c r="U15608" s="3"/>
    </row>
    <row r="15609" spans="1:21" x14ac:dyDescent="0.3">
      <c r="A15609" s="1"/>
      <c r="B15609" s="1"/>
      <c r="C15609" s="2"/>
      <c r="J15609" s="3"/>
      <c r="O15609" s="4"/>
      <c r="P15609" s="3"/>
      <c r="Q15609" s="3"/>
      <c r="U15609" s="3"/>
    </row>
    <row r="15610" spans="1:21" x14ac:dyDescent="0.3">
      <c r="A15610" s="1"/>
      <c r="B15610" s="1"/>
      <c r="C15610" s="2"/>
      <c r="J15610" s="3"/>
      <c r="O15610" s="4"/>
      <c r="P15610" s="3"/>
      <c r="Q15610" s="3"/>
      <c r="U15610" s="3"/>
    </row>
    <row r="15611" spans="1:21" x14ac:dyDescent="0.3">
      <c r="A15611" s="1"/>
      <c r="B15611" s="1"/>
      <c r="C15611" s="2"/>
      <c r="J15611" s="3"/>
      <c r="O15611" s="4"/>
      <c r="P15611" s="3"/>
      <c r="Q15611" s="3"/>
      <c r="U15611" s="3"/>
    </row>
    <row r="15612" spans="1:21" x14ac:dyDescent="0.3">
      <c r="A15612" s="1"/>
      <c r="B15612" s="1"/>
      <c r="C15612" s="2"/>
      <c r="J15612" s="3"/>
      <c r="O15612" s="4"/>
      <c r="P15612" s="3"/>
      <c r="U15612" s="3"/>
    </row>
    <row r="15613" spans="1:21" x14ac:dyDescent="0.3">
      <c r="A15613" s="1"/>
      <c r="B15613" s="1"/>
      <c r="C15613" s="2"/>
      <c r="J15613" s="3"/>
      <c r="O15613" s="4"/>
      <c r="P15613" s="3"/>
      <c r="U15613" s="3"/>
    </row>
    <row r="15614" spans="1:21" x14ac:dyDescent="0.3">
      <c r="A15614" s="1"/>
      <c r="B15614" s="1"/>
      <c r="C15614" s="2"/>
      <c r="J15614" s="3"/>
      <c r="O15614" s="4"/>
      <c r="P15614" s="3"/>
      <c r="U15614" s="3"/>
    </row>
    <row r="15615" spans="1:21" x14ac:dyDescent="0.3">
      <c r="A15615" s="1"/>
      <c r="B15615" s="1"/>
      <c r="C15615" s="2"/>
      <c r="J15615" s="3"/>
      <c r="O15615" s="4"/>
      <c r="P15615" s="3"/>
      <c r="U15615" s="3"/>
    </row>
    <row r="15616" spans="1:21" x14ac:dyDescent="0.3">
      <c r="A15616" s="1"/>
      <c r="B15616" s="1"/>
      <c r="C15616" s="2"/>
      <c r="J15616" s="3"/>
      <c r="O15616" s="4"/>
      <c r="P15616" s="3"/>
      <c r="U15616" s="3"/>
    </row>
    <row r="15617" spans="1:21" x14ac:dyDescent="0.3">
      <c r="A15617" s="1"/>
      <c r="B15617" s="1"/>
      <c r="C15617" s="2"/>
      <c r="J15617" s="3"/>
      <c r="O15617" s="4"/>
      <c r="P15617" s="3"/>
      <c r="U15617" s="3"/>
    </row>
    <row r="15618" spans="1:21" x14ac:dyDescent="0.3">
      <c r="A15618" s="1"/>
      <c r="B15618" s="1"/>
      <c r="C15618" s="2"/>
      <c r="J15618" s="3"/>
      <c r="O15618" s="4"/>
      <c r="P15618" s="3"/>
      <c r="Q15618" s="3"/>
      <c r="U15618" s="3"/>
    </row>
    <row r="15619" spans="1:21" x14ac:dyDescent="0.3">
      <c r="A15619" s="1"/>
      <c r="B15619" s="1"/>
      <c r="C15619" s="2"/>
      <c r="J15619" s="3"/>
      <c r="O15619" s="4"/>
      <c r="P15619" s="3"/>
      <c r="U15619" s="3"/>
    </row>
    <row r="15620" spans="1:21" x14ac:dyDescent="0.3">
      <c r="A15620" s="1"/>
      <c r="B15620" s="1"/>
      <c r="C15620" s="2"/>
      <c r="J15620" s="3"/>
      <c r="O15620" s="4"/>
      <c r="P15620" s="3"/>
      <c r="U15620" s="3"/>
    </row>
    <row r="15621" spans="1:21" x14ac:dyDescent="0.3">
      <c r="A15621" s="1"/>
      <c r="B15621" s="1"/>
      <c r="C15621" s="2"/>
      <c r="J15621" s="3"/>
      <c r="O15621" s="4"/>
      <c r="P15621" s="3"/>
      <c r="Q15621" s="3"/>
      <c r="U15621" s="3"/>
    </row>
    <row r="15622" spans="1:21" x14ac:dyDescent="0.3">
      <c r="A15622" s="1"/>
      <c r="B15622" s="1"/>
      <c r="C15622" s="2"/>
      <c r="J15622" s="3"/>
      <c r="O15622" s="4"/>
      <c r="P15622" s="3"/>
      <c r="Q15622" s="3"/>
      <c r="U15622" s="3"/>
    </row>
    <row r="15623" spans="1:21" x14ac:dyDescent="0.3">
      <c r="A15623" s="1"/>
      <c r="B15623" s="1"/>
      <c r="C15623" s="2"/>
      <c r="J15623" s="3"/>
      <c r="O15623" s="4"/>
      <c r="P15623" s="3"/>
      <c r="U15623" s="3"/>
    </row>
    <row r="15624" spans="1:21" x14ac:dyDescent="0.3">
      <c r="A15624" s="1"/>
      <c r="B15624" s="1"/>
      <c r="C15624" s="2"/>
      <c r="J15624" s="3"/>
      <c r="O15624" s="4"/>
      <c r="P15624" s="3"/>
      <c r="U15624" s="3"/>
    </row>
    <row r="15625" spans="1:21" x14ac:dyDescent="0.3">
      <c r="A15625" s="1"/>
      <c r="B15625" s="1"/>
      <c r="C15625" s="2"/>
      <c r="J15625" s="3"/>
      <c r="O15625" s="4"/>
      <c r="P15625" s="3"/>
      <c r="U15625" s="3"/>
    </row>
    <row r="15626" spans="1:21" x14ac:dyDescent="0.3">
      <c r="A15626" s="1"/>
      <c r="B15626" s="1"/>
      <c r="C15626" s="2"/>
      <c r="J15626" s="3"/>
      <c r="O15626" s="4"/>
      <c r="P15626" s="3"/>
      <c r="U15626" s="3"/>
    </row>
    <row r="15627" spans="1:21" x14ac:dyDescent="0.3">
      <c r="A15627" s="1"/>
      <c r="B15627" s="1"/>
      <c r="C15627" s="2"/>
      <c r="J15627" s="3"/>
      <c r="O15627" s="4"/>
      <c r="P15627" s="3"/>
      <c r="U15627" s="3"/>
    </row>
    <row r="15628" spans="1:21" x14ac:dyDescent="0.3">
      <c r="A15628" s="1"/>
      <c r="B15628" s="1"/>
      <c r="C15628" s="2"/>
      <c r="J15628" s="3"/>
      <c r="O15628" s="4"/>
      <c r="P15628" s="3"/>
      <c r="U15628" s="3"/>
    </row>
    <row r="15629" spans="1:21" x14ac:dyDescent="0.3">
      <c r="A15629" s="1"/>
      <c r="B15629" s="1"/>
      <c r="C15629" s="2"/>
      <c r="J15629" s="3"/>
      <c r="O15629" s="4"/>
      <c r="P15629" s="3"/>
      <c r="Q15629" s="3"/>
      <c r="U15629" s="3"/>
    </row>
    <row r="15630" spans="1:21" x14ac:dyDescent="0.3">
      <c r="A15630" s="1"/>
      <c r="B15630" s="1"/>
      <c r="C15630" s="2"/>
      <c r="J15630" s="3"/>
      <c r="O15630" s="4"/>
      <c r="P15630" s="3"/>
      <c r="U15630" s="3"/>
    </row>
    <row r="15631" spans="1:21" x14ac:dyDescent="0.3">
      <c r="A15631" s="1"/>
      <c r="B15631" s="1"/>
      <c r="C15631" s="2"/>
      <c r="J15631" s="3"/>
      <c r="O15631" s="4"/>
      <c r="P15631" s="3"/>
      <c r="U15631" s="3"/>
    </row>
    <row r="15632" spans="1:21" x14ac:dyDescent="0.3">
      <c r="A15632" s="1"/>
      <c r="B15632" s="1"/>
      <c r="C15632" s="2"/>
      <c r="J15632" s="3"/>
      <c r="O15632" s="4"/>
      <c r="P15632" s="3"/>
      <c r="U15632" s="3"/>
    </row>
    <row r="15633" spans="1:21" x14ac:dyDescent="0.3">
      <c r="A15633" s="1"/>
      <c r="B15633" s="1"/>
      <c r="C15633" s="2"/>
      <c r="J15633" s="3"/>
      <c r="O15633" s="4"/>
      <c r="P15633" s="3"/>
      <c r="Q15633" s="3"/>
      <c r="U15633" s="3"/>
    </row>
    <row r="15634" spans="1:21" x14ac:dyDescent="0.3">
      <c r="A15634" s="1"/>
      <c r="B15634" s="1"/>
      <c r="C15634" s="2"/>
      <c r="J15634" s="3"/>
      <c r="O15634" s="4"/>
      <c r="P15634" s="3"/>
      <c r="Q15634" s="3"/>
      <c r="U15634" s="3"/>
    </row>
    <row r="15635" spans="1:21" x14ac:dyDescent="0.3">
      <c r="A15635" s="1"/>
      <c r="B15635" s="1"/>
      <c r="C15635" s="2"/>
      <c r="J15635" s="3"/>
      <c r="O15635" s="4"/>
      <c r="P15635" s="3"/>
      <c r="U15635" s="3"/>
    </row>
    <row r="15636" spans="1:21" x14ac:dyDescent="0.3">
      <c r="A15636" s="1"/>
      <c r="B15636" s="1"/>
      <c r="C15636" s="2"/>
      <c r="J15636" s="3"/>
      <c r="O15636" s="4"/>
      <c r="P15636" s="3"/>
      <c r="Q15636" s="3"/>
      <c r="U15636" s="3"/>
    </row>
    <row r="15637" spans="1:21" x14ac:dyDescent="0.3">
      <c r="A15637" s="1"/>
      <c r="B15637" s="1"/>
      <c r="C15637" s="2"/>
      <c r="J15637" s="3"/>
      <c r="O15637" s="4"/>
      <c r="P15637" s="3"/>
      <c r="Q15637" s="3"/>
      <c r="U15637" s="3"/>
    </row>
    <row r="15638" spans="1:21" x14ac:dyDescent="0.3">
      <c r="A15638" s="1"/>
      <c r="B15638" s="1"/>
      <c r="C15638" s="2"/>
      <c r="J15638" s="3"/>
      <c r="O15638" s="4"/>
      <c r="P15638" s="3"/>
      <c r="U15638" s="3"/>
    </row>
    <row r="15639" spans="1:21" x14ac:dyDescent="0.3">
      <c r="A15639" s="1"/>
      <c r="B15639" s="1"/>
      <c r="C15639" s="2"/>
      <c r="J15639" s="3"/>
      <c r="O15639" s="4"/>
      <c r="P15639" s="3"/>
      <c r="U15639" s="3"/>
    </row>
    <row r="15640" spans="1:21" x14ac:dyDescent="0.3">
      <c r="A15640" s="1"/>
      <c r="B15640" s="1"/>
      <c r="C15640" s="2"/>
      <c r="J15640" s="3"/>
      <c r="O15640" s="4"/>
      <c r="P15640" s="3"/>
      <c r="U15640" s="3"/>
    </row>
    <row r="15641" spans="1:21" x14ac:dyDescent="0.3">
      <c r="A15641" s="1"/>
      <c r="B15641" s="1"/>
      <c r="C15641" s="2"/>
      <c r="J15641" s="3"/>
      <c r="O15641" s="4"/>
      <c r="P15641" s="3"/>
      <c r="U15641" s="3"/>
    </row>
    <row r="15642" spans="1:21" x14ac:dyDescent="0.3">
      <c r="A15642" s="1"/>
      <c r="B15642" s="1"/>
      <c r="C15642" s="2"/>
      <c r="J15642" s="3"/>
      <c r="O15642" s="4"/>
      <c r="P15642" s="3"/>
      <c r="U15642" s="3"/>
    </row>
    <row r="15643" spans="1:21" x14ac:dyDescent="0.3">
      <c r="A15643" s="1"/>
      <c r="B15643" s="1"/>
      <c r="C15643" s="2"/>
      <c r="J15643" s="3"/>
      <c r="O15643" s="4"/>
      <c r="P15643" s="3"/>
      <c r="U15643" s="3"/>
    </row>
    <row r="15644" spans="1:21" x14ac:dyDescent="0.3">
      <c r="A15644" s="1"/>
      <c r="B15644" s="1"/>
      <c r="C15644" s="2"/>
      <c r="J15644" s="3"/>
      <c r="O15644" s="4"/>
      <c r="P15644" s="3"/>
      <c r="U15644" s="3"/>
    </row>
    <row r="15645" spans="1:21" x14ac:dyDescent="0.3">
      <c r="A15645" s="1"/>
      <c r="B15645" s="1"/>
      <c r="C15645" s="2"/>
      <c r="J15645" s="3"/>
      <c r="O15645" s="4"/>
      <c r="P15645" s="3"/>
      <c r="Q15645" s="3"/>
      <c r="U15645" s="3"/>
    </row>
    <row r="15646" spans="1:21" x14ac:dyDescent="0.3">
      <c r="A15646" s="1"/>
      <c r="B15646" s="1"/>
      <c r="C15646" s="2"/>
      <c r="J15646" s="3"/>
      <c r="O15646" s="4"/>
      <c r="P15646" s="3"/>
      <c r="U15646" s="3"/>
    </row>
    <row r="15647" spans="1:21" x14ac:dyDescent="0.3">
      <c r="A15647" s="1"/>
      <c r="B15647" s="1"/>
      <c r="C15647" s="2"/>
      <c r="J15647" s="3"/>
      <c r="O15647" s="4"/>
      <c r="P15647" s="3"/>
      <c r="U15647" s="3"/>
    </row>
    <row r="15648" spans="1:21" x14ac:dyDescent="0.3">
      <c r="A15648" s="1"/>
      <c r="B15648" s="1"/>
      <c r="C15648" s="2"/>
      <c r="J15648" s="3"/>
      <c r="O15648" s="4"/>
      <c r="P15648" s="3"/>
      <c r="U15648" s="3"/>
    </row>
    <row r="15649" spans="1:21" x14ac:dyDescent="0.3">
      <c r="A15649" s="1"/>
      <c r="B15649" s="1"/>
      <c r="C15649" s="2"/>
      <c r="J15649" s="3"/>
      <c r="O15649" s="4"/>
      <c r="P15649" s="3"/>
      <c r="Q15649" s="3"/>
      <c r="U15649" s="3"/>
    </row>
    <row r="15650" spans="1:21" x14ac:dyDescent="0.3">
      <c r="A15650" s="1"/>
      <c r="B15650" s="1"/>
      <c r="C15650" s="2"/>
      <c r="J15650" s="3"/>
      <c r="O15650" s="4"/>
      <c r="P15650" s="3"/>
      <c r="U15650" s="3"/>
    </row>
    <row r="15651" spans="1:21" x14ac:dyDescent="0.3">
      <c r="A15651" s="1"/>
      <c r="B15651" s="1"/>
      <c r="C15651" s="2"/>
      <c r="J15651" s="3"/>
      <c r="O15651" s="4"/>
      <c r="P15651" s="3"/>
      <c r="U15651" s="3"/>
    </row>
    <row r="15652" spans="1:21" x14ac:dyDescent="0.3">
      <c r="A15652" s="1"/>
      <c r="B15652" s="1"/>
      <c r="C15652" s="2"/>
      <c r="J15652" s="3"/>
      <c r="O15652" s="4"/>
      <c r="P15652" s="3"/>
      <c r="U15652" s="3"/>
    </row>
    <row r="15653" spans="1:21" x14ac:dyDescent="0.3">
      <c r="A15653" s="1"/>
      <c r="B15653" s="1"/>
      <c r="C15653" s="2"/>
      <c r="J15653" s="3"/>
      <c r="O15653" s="4"/>
      <c r="P15653" s="3"/>
      <c r="Q15653" s="3"/>
      <c r="U15653" s="3"/>
    </row>
    <row r="15654" spans="1:21" x14ac:dyDescent="0.3">
      <c r="A15654" s="1"/>
      <c r="B15654" s="1"/>
      <c r="C15654" s="2"/>
      <c r="J15654" s="3"/>
      <c r="O15654" s="4"/>
      <c r="P15654" s="3"/>
      <c r="Q15654" s="3"/>
      <c r="U15654" s="3"/>
    </row>
    <row r="15655" spans="1:21" x14ac:dyDescent="0.3">
      <c r="A15655" s="1"/>
      <c r="B15655" s="1"/>
      <c r="C15655" s="2"/>
      <c r="J15655" s="3"/>
      <c r="O15655" s="4"/>
      <c r="P15655" s="3"/>
      <c r="Q15655" s="3"/>
      <c r="U15655" s="3"/>
    </row>
    <row r="15656" spans="1:21" x14ac:dyDescent="0.3">
      <c r="A15656" s="1"/>
      <c r="B15656" s="1"/>
      <c r="C15656" s="2"/>
      <c r="J15656" s="3"/>
      <c r="O15656" s="4"/>
      <c r="P15656" s="3"/>
      <c r="U15656" s="3"/>
    </row>
    <row r="15657" spans="1:21" x14ac:dyDescent="0.3">
      <c r="A15657" s="1"/>
      <c r="B15657" s="1"/>
      <c r="C15657" s="2"/>
      <c r="J15657" s="3"/>
      <c r="O15657" s="4"/>
      <c r="P15657" s="3"/>
      <c r="U15657" s="3"/>
    </row>
    <row r="15658" spans="1:21" x14ac:dyDescent="0.3">
      <c r="A15658" s="1"/>
      <c r="B15658" s="1"/>
      <c r="C15658" s="2"/>
      <c r="J15658" s="3"/>
      <c r="O15658" s="4"/>
      <c r="P15658" s="3"/>
      <c r="U15658" s="3"/>
    </row>
    <row r="15659" spans="1:21" x14ac:dyDescent="0.3">
      <c r="A15659" s="1"/>
      <c r="B15659" s="1"/>
      <c r="C15659" s="2"/>
      <c r="J15659" s="3"/>
      <c r="O15659" s="4"/>
      <c r="P15659" s="3"/>
      <c r="U15659" s="3"/>
    </row>
    <row r="15660" spans="1:21" x14ac:dyDescent="0.3">
      <c r="A15660" s="1"/>
      <c r="B15660" s="1"/>
      <c r="C15660" s="2"/>
      <c r="J15660" s="3"/>
      <c r="O15660" s="4"/>
      <c r="P15660" s="3"/>
      <c r="U15660" s="3"/>
    </row>
    <row r="15661" spans="1:21" x14ac:dyDescent="0.3">
      <c r="A15661" s="1"/>
      <c r="B15661" s="1"/>
      <c r="C15661" s="2"/>
      <c r="J15661" s="3"/>
      <c r="O15661" s="4"/>
      <c r="P15661" s="3"/>
      <c r="Q15661" s="3"/>
      <c r="U15661" s="3"/>
    </row>
    <row r="15662" spans="1:21" x14ac:dyDescent="0.3">
      <c r="A15662" s="1"/>
      <c r="B15662" s="1"/>
      <c r="C15662" s="2"/>
      <c r="J15662" s="3"/>
      <c r="O15662" s="4"/>
      <c r="P15662" s="3"/>
      <c r="U15662" s="3"/>
    </row>
    <row r="15663" spans="1:21" x14ac:dyDescent="0.3">
      <c r="A15663" s="1"/>
      <c r="B15663" s="1"/>
      <c r="C15663" s="2"/>
      <c r="J15663" s="3"/>
      <c r="O15663" s="4"/>
      <c r="P15663" s="3"/>
      <c r="U15663" s="3"/>
    </row>
    <row r="15664" spans="1:21" x14ac:dyDescent="0.3">
      <c r="A15664" s="1"/>
      <c r="B15664" s="1"/>
      <c r="C15664" s="2"/>
      <c r="J15664" s="3"/>
      <c r="O15664" s="4"/>
      <c r="P15664" s="3"/>
      <c r="U15664" s="3"/>
    </row>
    <row r="15665" spans="1:21" x14ac:dyDescent="0.3">
      <c r="A15665" s="1"/>
      <c r="B15665" s="1"/>
      <c r="C15665" s="2"/>
      <c r="J15665" s="3"/>
      <c r="O15665" s="4"/>
      <c r="P15665" s="3"/>
      <c r="U15665" s="3"/>
    </row>
    <row r="15666" spans="1:21" x14ac:dyDescent="0.3">
      <c r="A15666" s="1"/>
      <c r="B15666" s="1"/>
      <c r="C15666" s="2"/>
      <c r="J15666" s="3"/>
      <c r="O15666" s="4"/>
      <c r="P15666" s="3"/>
      <c r="U15666" s="3"/>
    </row>
    <row r="15667" spans="1:21" x14ac:dyDescent="0.3">
      <c r="A15667" s="1"/>
      <c r="B15667" s="1"/>
      <c r="C15667" s="2"/>
      <c r="J15667" s="3"/>
      <c r="O15667" s="4"/>
      <c r="P15667" s="3"/>
      <c r="Q15667" s="3"/>
      <c r="U15667" s="3"/>
    </row>
    <row r="15668" spans="1:21" x14ac:dyDescent="0.3">
      <c r="A15668" s="1"/>
      <c r="B15668" s="1"/>
      <c r="C15668" s="2"/>
      <c r="J15668" s="3"/>
      <c r="O15668" s="4"/>
      <c r="P15668" s="3"/>
      <c r="U15668" s="3"/>
    </row>
    <row r="15669" spans="1:21" x14ac:dyDescent="0.3">
      <c r="A15669" s="1"/>
      <c r="B15669" s="1"/>
      <c r="C15669" s="2"/>
      <c r="J15669" s="3"/>
      <c r="O15669" s="4"/>
      <c r="P15669" s="3"/>
      <c r="U15669" s="3"/>
    </row>
    <row r="15670" spans="1:21" x14ac:dyDescent="0.3">
      <c r="A15670" s="1"/>
      <c r="B15670" s="1"/>
      <c r="C15670" s="2"/>
      <c r="J15670" s="3"/>
      <c r="O15670" s="4"/>
      <c r="P15670" s="3"/>
      <c r="U15670" s="3"/>
    </row>
    <row r="15671" spans="1:21" x14ac:dyDescent="0.3">
      <c r="A15671" s="1"/>
      <c r="B15671" s="1"/>
      <c r="C15671" s="2"/>
      <c r="J15671" s="3"/>
      <c r="O15671" s="4"/>
      <c r="P15671" s="3"/>
      <c r="U15671" s="3"/>
    </row>
    <row r="15672" spans="1:21" x14ac:dyDescent="0.3">
      <c r="A15672" s="1"/>
      <c r="B15672" s="1"/>
      <c r="C15672" s="2"/>
      <c r="J15672" s="3"/>
      <c r="O15672" s="4"/>
      <c r="P15672" s="3"/>
      <c r="U15672" s="3"/>
    </row>
    <row r="15673" spans="1:21" x14ac:dyDescent="0.3">
      <c r="A15673" s="1"/>
      <c r="B15673" s="1"/>
      <c r="C15673" s="2"/>
      <c r="J15673" s="3"/>
      <c r="O15673" s="4"/>
      <c r="P15673" s="3"/>
      <c r="Q15673" s="3"/>
      <c r="U15673" s="3"/>
    </row>
    <row r="15674" spans="1:21" x14ac:dyDescent="0.3">
      <c r="A15674" s="1"/>
      <c r="B15674" s="1"/>
      <c r="C15674" s="2"/>
      <c r="J15674" s="3"/>
      <c r="O15674" s="4"/>
      <c r="P15674" s="3"/>
      <c r="U15674" s="3"/>
    </row>
    <row r="15675" spans="1:21" x14ac:dyDescent="0.3">
      <c r="A15675" s="1"/>
      <c r="B15675" s="1"/>
      <c r="C15675" s="2"/>
      <c r="J15675" s="3"/>
      <c r="O15675" s="4"/>
      <c r="P15675" s="3"/>
      <c r="U15675" s="3"/>
    </row>
    <row r="15676" spans="1:21" x14ac:dyDescent="0.3">
      <c r="A15676" s="1"/>
      <c r="B15676" s="1"/>
      <c r="C15676" s="2"/>
      <c r="J15676" s="3"/>
      <c r="O15676" s="4"/>
      <c r="P15676" s="3"/>
      <c r="U15676" s="3"/>
    </row>
    <row r="15677" spans="1:21" x14ac:dyDescent="0.3">
      <c r="A15677" s="1"/>
      <c r="B15677" s="1"/>
      <c r="C15677" s="2"/>
      <c r="J15677" s="3"/>
      <c r="O15677" s="4"/>
      <c r="P15677" s="3"/>
      <c r="U15677" s="3"/>
    </row>
    <row r="15678" spans="1:21" x14ac:dyDescent="0.3">
      <c r="A15678" s="1"/>
      <c r="B15678" s="1"/>
      <c r="C15678" s="2"/>
      <c r="J15678" s="3"/>
      <c r="O15678" s="4"/>
      <c r="P15678" s="3"/>
      <c r="Q15678" s="3"/>
      <c r="U15678" s="3"/>
    </row>
    <row r="15679" spans="1:21" x14ac:dyDescent="0.3">
      <c r="A15679" s="1"/>
      <c r="B15679" s="1"/>
      <c r="C15679" s="2"/>
      <c r="J15679" s="3"/>
      <c r="O15679" s="4"/>
      <c r="P15679" s="3"/>
      <c r="Q15679" s="3"/>
      <c r="U15679" s="3"/>
    </row>
    <row r="15680" spans="1:21" x14ac:dyDescent="0.3">
      <c r="A15680" s="1"/>
      <c r="B15680" s="1"/>
      <c r="C15680" s="2"/>
      <c r="J15680" s="3"/>
      <c r="O15680" s="4"/>
      <c r="P15680" s="3"/>
      <c r="U15680" s="3"/>
    </row>
    <row r="15681" spans="1:21" x14ac:dyDescent="0.3">
      <c r="A15681" s="1"/>
      <c r="B15681" s="1"/>
      <c r="C15681" s="2"/>
      <c r="J15681" s="3"/>
      <c r="O15681" s="4"/>
      <c r="P15681" s="3"/>
      <c r="U15681" s="3"/>
    </row>
    <row r="15682" spans="1:21" x14ac:dyDescent="0.3">
      <c r="A15682" s="1"/>
      <c r="B15682" s="1"/>
      <c r="C15682" s="2"/>
      <c r="J15682" s="3"/>
      <c r="O15682" s="4"/>
      <c r="P15682" s="3"/>
      <c r="U15682" s="3"/>
    </row>
    <row r="15683" spans="1:21" x14ac:dyDescent="0.3">
      <c r="A15683" s="1"/>
      <c r="B15683" s="1"/>
      <c r="C15683" s="2"/>
      <c r="J15683" s="3"/>
      <c r="O15683" s="4"/>
      <c r="P15683" s="3"/>
      <c r="U15683" s="3"/>
    </row>
    <row r="15684" spans="1:21" x14ac:dyDescent="0.3">
      <c r="A15684" s="1"/>
      <c r="B15684" s="1"/>
      <c r="C15684" s="2"/>
      <c r="J15684" s="3"/>
      <c r="O15684" s="4"/>
      <c r="P15684" s="3"/>
      <c r="U15684" s="3"/>
    </row>
    <row r="15685" spans="1:21" x14ac:dyDescent="0.3">
      <c r="A15685" s="1"/>
      <c r="B15685" s="1"/>
      <c r="C15685" s="2"/>
      <c r="J15685" s="3"/>
      <c r="O15685" s="4"/>
      <c r="P15685" s="3"/>
      <c r="Q15685" s="3"/>
      <c r="U15685" s="3"/>
    </row>
    <row r="15686" spans="1:21" x14ac:dyDescent="0.3">
      <c r="A15686" s="1"/>
      <c r="B15686" s="1"/>
      <c r="C15686" s="2"/>
      <c r="J15686" s="3"/>
      <c r="O15686" s="4"/>
      <c r="P15686" s="3"/>
      <c r="U15686" s="3"/>
    </row>
    <row r="15687" spans="1:21" x14ac:dyDescent="0.3">
      <c r="A15687" s="1"/>
      <c r="B15687" s="1"/>
      <c r="C15687" s="2"/>
      <c r="J15687" s="3"/>
      <c r="O15687" s="4"/>
      <c r="P15687" s="3"/>
      <c r="U15687" s="3"/>
    </row>
    <row r="15688" spans="1:21" x14ac:dyDescent="0.3">
      <c r="A15688" s="1"/>
      <c r="B15688" s="1"/>
      <c r="C15688" s="2"/>
      <c r="J15688" s="3"/>
      <c r="O15688" s="4"/>
      <c r="P15688" s="3"/>
      <c r="U15688" s="3"/>
    </row>
    <row r="15689" spans="1:21" x14ac:dyDescent="0.3">
      <c r="A15689" s="1"/>
      <c r="B15689" s="1"/>
      <c r="C15689" s="2"/>
      <c r="J15689" s="3"/>
      <c r="O15689" s="4"/>
      <c r="P15689" s="3"/>
      <c r="U15689" s="3"/>
    </row>
    <row r="15690" spans="1:21" x14ac:dyDescent="0.3">
      <c r="A15690" s="1"/>
      <c r="B15690" s="1"/>
      <c r="C15690" s="2"/>
      <c r="J15690" s="3"/>
      <c r="O15690" s="4"/>
      <c r="P15690" s="3"/>
      <c r="U15690" s="3"/>
    </row>
    <row r="15691" spans="1:21" x14ac:dyDescent="0.3">
      <c r="A15691" s="1"/>
      <c r="B15691" s="1"/>
      <c r="C15691" s="2"/>
      <c r="J15691" s="3"/>
      <c r="O15691" s="4"/>
      <c r="P15691" s="3"/>
      <c r="U15691" s="3"/>
    </row>
    <row r="15692" spans="1:21" x14ac:dyDescent="0.3">
      <c r="A15692" s="1"/>
      <c r="B15692" s="1"/>
      <c r="C15692" s="2"/>
      <c r="J15692" s="3"/>
      <c r="O15692" s="4"/>
      <c r="P15692" s="3"/>
      <c r="U15692" s="3"/>
    </row>
    <row r="15693" spans="1:21" x14ac:dyDescent="0.3">
      <c r="A15693" s="1"/>
      <c r="B15693" s="1"/>
      <c r="C15693" s="2"/>
      <c r="J15693" s="3"/>
      <c r="O15693" s="4"/>
      <c r="P15693" s="3"/>
      <c r="U15693" s="3"/>
    </row>
    <row r="15694" spans="1:21" x14ac:dyDescent="0.3">
      <c r="A15694" s="1"/>
      <c r="B15694" s="1"/>
      <c r="C15694" s="2"/>
      <c r="J15694" s="3"/>
      <c r="O15694" s="4"/>
      <c r="P15694" s="3"/>
      <c r="Q15694" s="3"/>
      <c r="U15694" s="3"/>
    </row>
    <row r="15695" spans="1:21" x14ac:dyDescent="0.3">
      <c r="A15695" s="1"/>
      <c r="B15695" s="1"/>
      <c r="C15695" s="2"/>
      <c r="J15695" s="3"/>
      <c r="O15695" s="4"/>
      <c r="P15695" s="3"/>
      <c r="U15695" s="3"/>
    </row>
    <row r="15696" spans="1:21" x14ac:dyDescent="0.3">
      <c r="A15696" s="1"/>
      <c r="B15696" s="1"/>
      <c r="C15696" s="2"/>
      <c r="J15696" s="3"/>
      <c r="O15696" s="4"/>
      <c r="P15696" s="3"/>
      <c r="U15696" s="3"/>
    </row>
    <row r="15697" spans="1:21" x14ac:dyDescent="0.3">
      <c r="A15697" s="1"/>
      <c r="B15697" s="1"/>
      <c r="C15697" s="2"/>
      <c r="J15697" s="3"/>
      <c r="O15697" s="4"/>
      <c r="P15697" s="3"/>
      <c r="U15697" s="3"/>
    </row>
    <row r="15698" spans="1:21" x14ac:dyDescent="0.3">
      <c r="A15698" s="1"/>
      <c r="B15698" s="1"/>
      <c r="C15698" s="2"/>
      <c r="J15698" s="3"/>
      <c r="O15698" s="4"/>
      <c r="P15698" s="3"/>
      <c r="U15698" s="3"/>
    </row>
    <row r="15699" spans="1:21" x14ac:dyDescent="0.3">
      <c r="A15699" s="1"/>
      <c r="B15699" s="1"/>
      <c r="C15699" s="2"/>
      <c r="J15699" s="3"/>
      <c r="O15699" s="4"/>
      <c r="P15699" s="3"/>
      <c r="Q15699" s="3"/>
      <c r="U15699" s="3"/>
    </row>
    <row r="15700" spans="1:21" x14ac:dyDescent="0.3">
      <c r="A15700" s="1"/>
      <c r="B15700" s="1"/>
      <c r="C15700" s="2"/>
      <c r="J15700" s="3"/>
      <c r="O15700" s="4"/>
      <c r="P15700" s="3"/>
      <c r="U15700" s="3"/>
    </row>
    <row r="15701" spans="1:21" x14ac:dyDescent="0.3">
      <c r="A15701" s="1"/>
      <c r="B15701" s="1"/>
      <c r="C15701" s="2"/>
      <c r="J15701" s="3"/>
      <c r="O15701" s="4"/>
      <c r="P15701" s="3"/>
      <c r="U15701" s="3"/>
    </row>
    <row r="15702" spans="1:21" x14ac:dyDescent="0.3">
      <c r="A15702" s="1"/>
      <c r="B15702" s="1"/>
      <c r="C15702" s="2"/>
      <c r="J15702" s="3"/>
      <c r="O15702" s="4"/>
      <c r="P15702" s="3"/>
      <c r="U15702" s="3"/>
    </row>
    <row r="15703" spans="1:21" x14ac:dyDescent="0.3">
      <c r="A15703" s="1"/>
      <c r="B15703" s="1"/>
      <c r="C15703" s="2"/>
      <c r="J15703" s="3"/>
      <c r="O15703" s="4"/>
      <c r="P15703" s="3"/>
      <c r="Q15703" s="3"/>
      <c r="U15703" s="3"/>
    </row>
    <row r="15704" spans="1:21" x14ac:dyDescent="0.3">
      <c r="A15704" s="1"/>
      <c r="B15704" s="1"/>
      <c r="C15704" s="2"/>
      <c r="J15704" s="3"/>
      <c r="O15704" s="4"/>
      <c r="P15704" s="3"/>
      <c r="U15704" s="3"/>
    </row>
    <row r="15705" spans="1:21" x14ac:dyDescent="0.3">
      <c r="A15705" s="1"/>
      <c r="B15705" s="1"/>
      <c r="C15705" s="2"/>
      <c r="J15705" s="3"/>
      <c r="O15705" s="4"/>
      <c r="P15705" s="3"/>
      <c r="U15705" s="3"/>
    </row>
    <row r="15706" spans="1:21" x14ac:dyDescent="0.3">
      <c r="A15706" s="1"/>
      <c r="B15706" s="1"/>
      <c r="C15706" s="2"/>
      <c r="J15706" s="3"/>
      <c r="O15706" s="4"/>
      <c r="P15706" s="3"/>
      <c r="U15706" s="3"/>
    </row>
    <row r="15707" spans="1:21" x14ac:dyDescent="0.3">
      <c r="A15707" s="1"/>
      <c r="B15707" s="1"/>
      <c r="C15707" s="2"/>
      <c r="J15707" s="3"/>
      <c r="O15707" s="4"/>
      <c r="P15707" s="3"/>
      <c r="U15707" s="3"/>
    </row>
    <row r="15708" spans="1:21" x14ac:dyDescent="0.3">
      <c r="A15708" s="1"/>
      <c r="B15708" s="1"/>
      <c r="C15708" s="2"/>
      <c r="J15708" s="3"/>
      <c r="O15708" s="4"/>
      <c r="P15708" s="3"/>
      <c r="U15708" s="3"/>
    </row>
    <row r="15709" spans="1:21" x14ac:dyDescent="0.3">
      <c r="A15709" s="1"/>
      <c r="B15709" s="1"/>
      <c r="C15709" s="2"/>
      <c r="J15709" s="3"/>
      <c r="O15709" s="4"/>
      <c r="P15709" s="3"/>
      <c r="U15709" s="3"/>
    </row>
    <row r="15710" spans="1:21" x14ac:dyDescent="0.3">
      <c r="A15710" s="1"/>
      <c r="B15710" s="1"/>
      <c r="C15710" s="2"/>
      <c r="J15710" s="3"/>
      <c r="O15710" s="4"/>
      <c r="P15710" s="3"/>
      <c r="U15710" s="3"/>
    </row>
    <row r="15711" spans="1:21" x14ac:dyDescent="0.3">
      <c r="A15711" s="1"/>
      <c r="B15711" s="1"/>
      <c r="C15711" s="2"/>
      <c r="J15711" s="3"/>
      <c r="O15711" s="4"/>
      <c r="P15711" s="3"/>
      <c r="Q15711" s="3"/>
      <c r="U15711" s="3"/>
    </row>
    <row r="15712" spans="1:21" x14ac:dyDescent="0.3">
      <c r="A15712" s="1"/>
      <c r="B15712" s="1"/>
      <c r="C15712" s="2"/>
      <c r="J15712" s="3"/>
      <c r="O15712" s="4"/>
      <c r="P15712" s="3"/>
      <c r="U15712" s="3"/>
    </row>
    <row r="15713" spans="1:21" x14ac:dyDescent="0.3">
      <c r="A15713" s="1"/>
      <c r="B15713" s="1"/>
      <c r="C15713" s="2"/>
      <c r="J15713" s="3"/>
      <c r="O15713" s="4"/>
      <c r="P15713" s="3"/>
      <c r="Q15713" s="3"/>
      <c r="S15713" s="4"/>
      <c r="U15713" s="3"/>
    </row>
    <row r="15714" spans="1:21" x14ac:dyDescent="0.3">
      <c r="A15714" s="1"/>
      <c r="B15714" s="1"/>
      <c r="C15714" s="2"/>
      <c r="J15714" s="3"/>
      <c r="O15714" s="4"/>
      <c r="P15714" s="3"/>
      <c r="Q15714" s="3"/>
      <c r="U15714" s="3"/>
    </row>
    <row r="15715" spans="1:21" x14ac:dyDescent="0.3">
      <c r="A15715" s="1"/>
      <c r="B15715" s="1"/>
      <c r="C15715" s="2"/>
      <c r="J15715" s="3"/>
      <c r="O15715" s="4"/>
      <c r="P15715" s="3"/>
      <c r="Q15715" s="3"/>
      <c r="U15715" s="3"/>
    </row>
    <row r="15716" spans="1:21" x14ac:dyDescent="0.3">
      <c r="A15716" s="1"/>
      <c r="B15716" s="1"/>
      <c r="C15716" s="2"/>
      <c r="J15716" s="3"/>
      <c r="O15716" s="4"/>
      <c r="P15716" s="3"/>
      <c r="U15716" s="3"/>
    </row>
    <row r="15717" spans="1:21" x14ac:dyDescent="0.3">
      <c r="A15717" s="1"/>
      <c r="B15717" s="1"/>
      <c r="C15717" s="2"/>
      <c r="J15717" s="3"/>
      <c r="O15717" s="4"/>
      <c r="P15717" s="3"/>
      <c r="U15717" s="3"/>
    </row>
    <row r="15718" spans="1:21" x14ac:dyDescent="0.3">
      <c r="A15718" s="1"/>
      <c r="B15718" s="1"/>
      <c r="C15718" s="2"/>
      <c r="J15718" s="3"/>
      <c r="O15718" s="4"/>
      <c r="P15718" s="3"/>
      <c r="Q15718" s="3"/>
      <c r="U15718" s="3"/>
    </row>
    <row r="15719" spans="1:21" x14ac:dyDescent="0.3">
      <c r="A15719" s="1"/>
      <c r="B15719" s="1"/>
      <c r="C15719" s="2"/>
      <c r="J15719" s="3"/>
      <c r="O15719" s="4"/>
      <c r="P15719" s="3"/>
      <c r="U15719" s="3"/>
    </row>
    <row r="15720" spans="1:21" x14ac:dyDescent="0.3">
      <c r="A15720" s="1"/>
      <c r="B15720" s="1"/>
      <c r="C15720" s="2"/>
      <c r="J15720" s="3"/>
      <c r="O15720" s="4"/>
      <c r="P15720" s="3"/>
      <c r="U15720" s="3"/>
    </row>
    <row r="15721" spans="1:21" x14ac:dyDescent="0.3">
      <c r="A15721" s="1"/>
      <c r="B15721" s="1"/>
      <c r="C15721" s="2"/>
      <c r="J15721" s="3"/>
      <c r="O15721" s="4"/>
      <c r="P15721" s="3"/>
      <c r="U15721" s="3"/>
    </row>
    <row r="15722" spans="1:21" x14ac:dyDescent="0.3">
      <c r="A15722" s="1"/>
      <c r="B15722" s="1"/>
      <c r="C15722" s="2"/>
      <c r="J15722" s="3"/>
      <c r="O15722" s="4"/>
      <c r="P15722" s="3"/>
      <c r="U15722" s="3"/>
    </row>
    <row r="15723" spans="1:21" x14ac:dyDescent="0.3">
      <c r="A15723" s="1"/>
      <c r="B15723" s="1"/>
      <c r="C15723" s="2"/>
      <c r="J15723" s="3"/>
      <c r="O15723" s="4"/>
      <c r="P15723" s="3"/>
      <c r="U15723" s="3"/>
    </row>
    <row r="15724" spans="1:21" x14ac:dyDescent="0.3">
      <c r="A15724" s="1"/>
      <c r="B15724" s="1"/>
      <c r="C15724" s="2"/>
      <c r="J15724" s="3"/>
      <c r="O15724" s="4"/>
      <c r="P15724" s="3"/>
      <c r="U15724" s="3"/>
    </row>
    <row r="15725" spans="1:21" x14ac:dyDescent="0.3">
      <c r="A15725" s="1"/>
      <c r="B15725" s="1"/>
      <c r="C15725" s="2"/>
      <c r="J15725" s="3"/>
      <c r="O15725" s="4"/>
      <c r="P15725" s="3"/>
      <c r="Q15725" s="3"/>
      <c r="S15725" s="4"/>
      <c r="U15725" s="3"/>
    </row>
    <row r="15726" spans="1:21" x14ac:dyDescent="0.3">
      <c r="A15726" s="1"/>
      <c r="B15726" s="1"/>
      <c r="C15726" s="2"/>
      <c r="J15726" s="3"/>
      <c r="O15726" s="4"/>
      <c r="P15726" s="3"/>
      <c r="U15726" s="3"/>
    </row>
    <row r="15727" spans="1:21" x14ac:dyDescent="0.3">
      <c r="A15727" s="1"/>
      <c r="B15727" s="1"/>
      <c r="C15727" s="2"/>
      <c r="J15727" s="3"/>
      <c r="O15727" s="4"/>
      <c r="P15727" s="3"/>
      <c r="Q15727" s="3"/>
      <c r="U15727" s="3"/>
    </row>
    <row r="15728" spans="1:21" x14ac:dyDescent="0.3">
      <c r="A15728" s="1"/>
      <c r="B15728" s="1"/>
      <c r="C15728" s="2"/>
      <c r="J15728" s="3"/>
      <c r="O15728" s="4"/>
      <c r="P15728" s="3"/>
      <c r="U15728" s="3"/>
    </row>
    <row r="15729" spans="1:21" x14ac:dyDescent="0.3">
      <c r="A15729" s="1"/>
      <c r="B15729" s="1"/>
      <c r="C15729" s="2"/>
      <c r="J15729" s="3"/>
      <c r="O15729" s="4"/>
      <c r="P15729" s="3"/>
      <c r="U15729" s="3"/>
    </row>
    <row r="15730" spans="1:21" x14ac:dyDescent="0.3">
      <c r="A15730" s="1"/>
      <c r="B15730" s="1"/>
      <c r="C15730" s="2"/>
      <c r="J15730" s="3"/>
      <c r="O15730" s="4"/>
      <c r="P15730" s="3"/>
      <c r="U15730" s="3"/>
    </row>
    <row r="15731" spans="1:21" x14ac:dyDescent="0.3">
      <c r="A15731" s="1"/>
      <c r="B15731" s="1"/>
      <c r="C15731" s="2"/>
      <c r="J15731" s="3"/>
      <c r="O15731" s="4"/>
      <c r="P15731" s="3"/>
      <c r="U15731" s="3"/>
    </row>
    <row r="15732" spans="1:21" x14ac:dyDescent="0.3">
      <c r="A15732" s="1"/>
      <c r="B15732" s="1"/>
      <c r="C15732" s="2"/>
      <c r="J15732" s="3"/>
      <c r="O15732" s="4"/>
      <c r="P15732" s="3"/>
      <c r="U15732" s="3"/>
    </row>
    <row r="15733" spans="1:21" x14ac:dyDescent="0.3">
      <c r="A15733" s="1"/>
      <c r="B15733" s="1"/>
      <c r="C15733" s="2"/>
      <c r="J15733" s="3"/>
      <c r="O15733" s="4"/>
      <c r="P15733" s="3"/>
      <c r="U15733" s="3"/>
    </row>
    <row r="15734" spans="1:21" x14ac:dyDescent="0.3">
      <c r="A15734" s="1"/>
      <c r="B15734" s="1"/>
      <c r="C15734" s="2"/>
      <c r="J15734" s="3"/>
      <c r="O15734" s="4"/>
      <c r="P15734" s="3"/>
      <c r="Q15734" s="3"/>
      <c r="U15734" s="3"/>
    </row>
    <row r="15735" spans="1:21" x14ac:dyDescent="0.3">
      <c r="A15735" s="1"/>
      <c r="B15735" s="1"/>
      <c r="C15735" s="2"/>
      <c r="J15735" s="3"/>
      <c r="O15735" s="4"/>
      <c r="P15735" s="3"/>
      <c r="Q15735" s="3"/>
      <c r="U15735" s="3"/>
    </row>
    <row r="15736" spans="1:21" x14ac:dyDescent="0.3">
      <c r="A15736" s="1"/>
      <c r="B15736" s="1"/>
      <c r="C15736" s="2"/>
      <c r="J15736" s="3"/>
      <c r="O15736" s="4"/>
      <c r="P15736" s="3"/>
      <c r="Q15736" s="3"/>
      <c r="U15736" s="3"/>
    </row>
    <row r="15737" spans="1:21" x14ac:dyDescent="0.3">
      <c r="A15737" s="1"/>
      <c r="B15737" s="1"/>
      <c r="C15737" s="2"/>
      <c r="J15737" s="3"/>
      <c r="O15737" s="4"/>
      <c r="P15737" s="3"/>
      <c r="U15737" s="3"/>
    </row>
    <row r="15738" spans="1:21" x14ac:dyDescent="0.3">
      <c r="A15738" s="1"/>
      <c r="B15738" s="1"/>
      <c r="C15738" s="2"/>
      <c r="J15738" s="3"/>
      <c r="O15738" s="4"/>
      <c r="P15738" s="3"/>
      <c r="Q15738" s="3"/>
      <c r="U15738" s="3"/>
    </row>
    <row r="15739" spans="1:21" x14ac:dyDescent="0.3">
      <c r="A15739" s="1"/>
      <c r="B15739" s="1"/>
      <c r="C15739" s="2"/>
      <c r="J15739" s="3"/>
      <c r="O15739" s="4"/>
      <c r="P15739" s="3"/>
      <c r="U15739" s="3"/>
    </row>
    <row r="15740" spans="1:21" x14ac:dyDescent="0.3">
      <c r="A15740" s="1"/>
      <c r="B15740" s="1"/>
      <c r="C15740" s="2"/>
      <c r="J15740" s="3"/>
      <c r="O15740" s="4"/>
      <c r="P15740" s="3"/>
      <c r="U15740" s="3"/>
    </row>
    <row r="15741" spans="1:21" x14ac:dyDescent="0.3">
      <c r="A15741" s="1"/>
      <c r="B15741" s="1"/>
      <c r="C15741" s="2"/>
      <c r="J15741" s="3"/>
      <c r="O15741" s="4"/>
      <c r="P15741" s="3"/>
      <c r="U15741" s="3"/>
    </row>
    <row r="15742" spans="1:21" x14ac:dyDescent="0.3">
      <c r="A15742" s="1"/>
      <c r="B15742" s="1"/>
      <c r="C15742" s="2"/>
      <c r="J15742" s="3"/>
      <c r="O15742" s="4"/>
      <c r="P15742" s="3"/>
      <c r="U15742" s="3"/>
    </row>
    <row r="15743" spans="1:21" x14ac:dyDescent="0.3">
      <c r="A15743" s="1"/>
      <c r="B15743" s="1"/>
      <c r="C15743" s="2"/>
      <c r="J15743" s="3"/>
      <c r="O15743" s="4"/>
      <c r="P15743" s="3"/>
      <c r="U15743" s="3"/>
    </row>
    <row r="15744" spans="1:21" x14ac:dyDescent="0.3">
      <c r="A15744" s="1"/>
      <c r="B15744" s="1"/>
      <c r="C15744" s="2"/>
      <c r="J15744" s="3"/>
      <c r="O15744" s="4"/>
      <c r="P15744" s="3"/>
      <c r="Q15744" s="3"/>
      <c r="U15744" s="3"/>
    </row>
    <row r="15745" spans="1:21" x14ac:dyDescent="0.3">
      <c r="A15745" s="1"/>
      <c r="B15745" s="1"/>
      <c r="C15745" s="2"/>
      <c r="J15745" s="3"/>
      <c r="O15745" s="4"/>
      <c r="P15745" s="3"/>
      <c r="U15745" s="3"/>
    </row>
    <row r="15746" spans="1:21" x14ac:dyDescent="0.3">
      <c r="A15746" s="1"/>
      <c r="B15746" s="1"/>
      <c r="C15746" s="2"/>
      <c r="J15746" s="3"/>
      <c r="O15746" s="4"/>
      <c r="P15746" s="3"/>
      <c r="Q15746" s="3"/>
      <c r="U15746" s="3"/>
    </row>
    <row r="15747" spans="1:21" x14ac:dyDescent="0.3">
      <c r="A15747" s="1"/>
      <c r="B15747" s="1"/>
      <c r="C15747" s="2"/>
      <c r="J15747" s="3"/>
      <c r="O15747" s="4"/>
      <c r="P15747" s="3"/>
      <c r="U15747" s="3"/>
    </row>
    <row r="15748" spans="1:21" x14ac:dyDescent="0.3">
      <c r="A15748" s="1"/>
      <c r="B15748" s="1"/>
      <c r="C15748" s="2"/>
      <c r="J15748" s="3"/>
      <c r="O15748" s="4"/>
      <c r="P15748" s="3"/>
      <c r="U15748" s="3"/>
    </row>
    <row r="15749" spans="1:21" x14ac:dyDescent="0.3">
      <c r="A15749" s="1"/>
      <c r="B15749" s="1"/>
      <c r="C15749" s="2"/>
      <c r="J15749" s="3"/>
      <c r="O15749" s="4"/>
      <c r="P15749" s="3"/>
      <c r="U15749" s="3"/>
    </row>
    <row r="15750" spans="1:21" x14ac:dyDescent="0.3">
      <c r="A15750" s="1"/>
      <c r="B15750" s="1"/>
      <c r="C15750" s="2"/>
      <c r="J15750" s="3"/>
      <c r="O15750" s="4"/>
      <c r="P15750" s="3"/>
      <c r="Q15750" s="3"/>
      <c r="U15750" s="3"/>
    </row>
    <row r="15751" spans="1:21" x14ac:dyDescent="0.3">
      <c r="A15751" s="1"/>
      <c r="B15751" s="1"/>
      <c r="C15751" s="2"/>
      <c r="J15751" s="3"/>
      <c r="O15751" s="4"/>
      <c r="P15751" s="3"/>
      <c r="U15751" s="3"/>
    </row>
    <row r="15752" spans="1:21" x14ac:dyDescent="0.3">
      <c r="A15752" s="1"/>
      <c r="B15752" s="1"/>
      <c r="C15752" s="2"/>
      <c r="J15752" s="3"/>
      <c r="O15752" s="4"/>
      <c r="P15752" s="3"/>
      <c r="U15752" s="3"/>
    </row>
    <row r="15753" spans="1:21" x14ac:dyDescent="0.3">
      <c r="A15753" s="1"/>
      <c r="B15753" s="1"/>
      <c r="C15753" s="2"/>
      <c r="J15753" s="3"/>
      <c r="O15753" s="4"/>
      <c r="P15753" s="3"/>
      <c r="U15753" s="3"/>
    </row>
    <row r="15754" spans="1:21" x14ac:dyDescent="0.3">
      <c r="A15754" s="1"/>
      <c r="B15754" s="1"/>
      <c r="C15754" s="2"/>
      <c r="J15754" s="3"/>
      <c r="O15754" s="4"/>
      <c r="P15754" s="3"/>
      <c r="Q15754" s="3"/>
      <c r="U15754" s="3"/>
    </row>
    <row r="15755" spans="1:21" x14ac:dyDescent="0.3">
      <c r="A15755" s="1"/>
      <c r="B15755" s="1"/>
      <c r="C15755" s="2"/>
      <c r="J15755" s="3"/>
      <c r="O15755" s="4"/>
      <c r="P15755" s="3"/>
      <c r="U15755" s="3"/>
    </row>
    <row r="15756" spans="1:21" x14ac:dyDescent="0.3">
      <c r="A15756" s="1"/>
      <c r="B15756" s="1"/>
      <c r="C15756" s="2"/>
      <c r="J15756" s="3"/>
      <c r="O15756" s="4"/>
      <c r="P15756" s="3"/>
      <c r="U15756" s="3"/>
    </row>
    <row r="15757" spans="1:21" x14ac:dyDescent="0.3">
      <c r="A15757" s="1"/>
      <c r="B15757" s="1"/>
      <c r="C15757" s="2"/>
      <c r="J15757" s="3"/>
      <c r="O15757" s="4"/>
      <c r="P15757" s="3"/>
      <c r="U15757" s="3"/>
    </row>
    <row r="15758" spans="1:21" x14ac:dyDescent="0.3">
      <c r="A15758" s="1"/>
      <c r="B15758" s="1"/>
      <c r="C15758" s="2"/>
      <c r="J15758" s="3"/>
      <c r="O15758" s="4"/>
      <c r="P15758" s="3"/>
      <c r="U15758" s="3"/>
    </row>
    <row r="15759" spans="1:21" x14ac:dyDescent="0.3">
      <c r="A15759" s="1"/>
      <c r="B15759" s="1"/>
      <c r="C15759" s="2"/>
      <c r="J15759" s="3"/>
      <c r="O15759" s="4"/>
      <c r="P15759" s="3"/>
      <c r="U15759" s="3"/>
    </row>
    <row r="15760" spans="1:21" x14ac:dyDescent="0.3">
      <c r="A15760" s="1"/>
      <c r="B15760" s="1"/>
      <c r="C15760" s="2"/>
      <c r="J15760" s="3"/>
      <c r="O15760" s="4"/>
      <c r="P15760" s="3"/>
      <c r="U15760" s="3"/>
    </row>
    <row r="15761" spans="1:21" x14ac:dyDescent="0.3">
      <c r="A15761" s="1"/>
      <c r="B15761" s="1"/>
      <c r="C15761" s="2"/>
      <c r="J15761" s="3"/>
      <c r="O15761" s="4"/>
      <c r="P15761" s="3"/>
      <c r="Q15761" s="3"/>
      <c r="U15761" s="3"/>
    </row>
    <row r="15762" spans="1:21" x14ac:dyDescent="0.3">
      <c r="A15762" s="1"/>
      <c r="B15762" s="1"/>
      <c r="C15762" s="2"/>
      <c r="J15762" s="3"/>
      <c r="O15762" s="4"/>
      <c r="P15762" s="3"/>
      <c r="Q15762" s="3"/>
      <c r="U15762" s="3"/>
    </row>
    <row r="15763" spans="1:21" x14ac:dyDescent="0.3">
      <c r="A15763" s="1"/>
      <c r="B15763" s="1"/>
      <c r="C15763" s="2"/>
      <c r="J15763" s="3"/>
      <c r="O15763" s="4"/>
      <c r="P15763" s="3"/>
      <c r="Q15763" s="3"/>
      <c r="U15763" s="3"/>
    </row>
    <row r="15764" spans="1:21" x14ac:dyDescent="0.3">
      <c r="A15764" s="1"/>
      <c r="B15764" s="1"/>
      <c r="C15764" s="2"/>
      <c r="J15764" s="3"/>
      <c r="O15764" s="4"/>
      <c r="P15764" s="3"/>
      <c r="U15764" s="3"/>
    </row>
    <row r="15765" spans="1:21" x14ac:dyDescent="0.3">
      <c r="A15765" s="1"/>
      <c r="B15765" s="1"/>
      <c r="C15765" s="2"/>
      <c r="J15765" s="3"/>
      <c r="O15765" s="4"/>
      <c r="P15765" s="3"/>
      <c r="U15765" s="3"/>
    </row>
    <row r="15766" spans="1:21" x14ac:dyDescent="0.3">
      <c r="A15766" s="1"/>
      <c r="B15766" s="1"/>
      <c r="C15766" s="2"/>
      <c r="J15766" s="3"/>
      <c r="O15766" s="4"/>
      <c r="P15766" s="3"/>
      <c r="U15766" s="3"/>
    </row>
    <row r="15767" spans="1:21" x14ac:dyDescent="0.3">
      <c r="A15767" s="1"/>
      <c r="B15767" s="1"/>
      <c r="C15767" s="2"/>
      <c r="J15767" s="3"/>
      <c r="O15767" s="4"/>
      <c r="P15767" s="3"/>
      <c r="Q15767" s="3"/>
      <c r="U15767" s="3"/>
    </row>
    <row r="15768" spans="1:21" x14ac:dyDescent="0.3">
      <c r="A15768" s="1"/>
      <c r="B15768" s="1"/>
      <c r="C15768" s="2"/>
      <c r="J15768" s="3"/>
      <c r="O15768" s="4"/>
      <c r="P15768" s="3"/>
      <c r="U15768" s="3"/>
    </row>
    <row r="15769" spans="1:21" x14ac:dyDescent="0.3">
      <c r="A15769" s="1"/>
      <c r="B15769" s="1"/>
      <c r="C15769" s="2"/>
      <c r="J15769" s="3"/>
      <c r="O15769" s="4"/>
      <c r="P15769" s="3"/>
      <c r="Q15769" s="3"/>
      <c r="U15769" s="3"/>
    </row>
    <row r="15770" spans="1:21" x14ac:dyDescent="0.3">
      <c r="A15770" s="1"/>
      <c r="B15770" s="1"/>
      <c r="C15770" s="2"/>
      <c r="J15770" s="3"/>
      <c r="O15770" s="4"/>
      <c r="P15770" s="3"/>
      <c r="Q15770" s="3"/>
      <c r="U15770" s="3"/>
    </row>
    <row r="15771" spans="1:21" x14ac:dyDescent="0.3">
      <c r="A15771" s="1"/>
      <c r="B15771" s="1"/>
      <c r="C15771" s="2"/>
      <c r="J15771" s="3"/>
      <c r="O15771" s="4"/>
      <c r="P15771" s="3"/>
      <c r="U15771" s="3"/>
    </row>
    <row r="15772" spans="1:21" x14ac:dyDescent="0.3">
      <c r="A15772" s="1"/>
      <c r="B15772" s="1"/>
      <c r="C15772" s="2"/>
      <c r="J15772" s="3"/>
      <c r="O15772" s="4"/>
      <c r="P15772" s="3"/>
      <c r="U15772" s="3"/>
    </row>
    <row r="15773" spans="1:21" x14ac:dyDescent="0.3">
      <c r="A15773" s="1"/>
      <c r="B15773" s="1"/>
      <c r="C15773" s="2"/>
      <c r="J15773" s="3"/>
      <c r="O15773" s="4"/>
      <c r="P15773" s="3"/>
      <c r="U15773" s="3"/>
    </row>
    <row r="15774" spans="1:21" x14ac:dyDescent="0.3">
      <c r="A15774" s="1"/>
      <c r="B15774" s="1"/>
      <c r="C15774" s="2"/>
      <c r="J15774" s="3"/>
      <c r="O15774" s="4"/>
      <c r="P15774" s="3"/>
      <c r="Q15774" s="3"/>
      <c r="U15774" s="3"/>
    </row>
    <row r="15775" spans="1:21" x14ac:dyDescent="0.3">
      <c r="A15775" s="1"/>
      <c r="B15775" s="1"/>
      <c r="C15775" s="2"/>
      <c r="J15775" s="3"/>
      <c r="O15775" s="4"/>
      <c r="P15775" s="3"/>
      <c r="U15775" s="3"/>
    </row>
    <row r="15776" spans="1:21" x14ac:dyDescent="0.3">
      <c r="A15776" s="1"/>
      <c r="B15776" s="1"/>
      <c r="C15776" s="2"/>
      <c r="J15776" s="3"/>
      <c r="O15776" s="4"/>
      <c r="P15776" s="3"/>
      <c r="U15776" s="3"/>
    </row>
    <row r="15777" spans="1:21" x14ac:dyDescent="0.3">
      <c r="A15777" s="1"/>
      <c r="B15777" s="1"/>
      <c r="C15777" s="2"/>
      <c r="J15777" s="3"/>
      <c r="O15777" s="4"/>
      <c r="P15777" s="3"/>
      <c r="U15777" s="3"/>
    </row>
    <row r="15778" spans="1:21" x14ac:dyDescent="0.3">
      <c r="A15778" s="1"/>
      <c r="B15778" s="1"/>
      <c r="C15778" s="2"/>
      <c r="J15778" s="3"/>
      <c r="O15778" s="4"/>
      <c r="P15778" s="3"/>
      <c r="Q15778" s="3"/>
      <c r="U15778" s="3"/>
    </row>
    <row r="15779" spans="1:21" x14ac:dyDescent="0.3">
      <c r="A15779" s="1"/>
      <c r="B15779" s="1"/>
      <c r="C15779" s="2"/>
      <c r="J15779" s="3"/>
      <c r="O15779" s="4"/>
      <c r="P15779" s="3"/>
      <c r="Q15779" s="3"/>
      <c r="U15779" s="3"/>
    </row>
    <row r="15780" spans="1:21" x14ac:dyDescent="0.3">
      <c r="A15780" s="1"/>
      <c r="B15780" s="1"/>
      <c r="C15780" s="2"/>
      <c r="J15780" s="3"/>
      <c r="O15780" s="4"/>
      <c r="P15780" s="3"/>
      <c r="U15780" s="3"/>
    </row>
    <row r="15781" spans="1:21" x14ac:dyDescent="0.3">
      <c r="A15781" s="1"/>
      <c r="B15781" s="1"/>
      <c r="C15781" s="2"/>
      <c r="J15781" s="3"/>
      <c r="O15781" s="4"/>
      <c r="P15781" s="3"/>
      <c r="U15781" s="3"/>
    </row>
    <row r="15782" spans="1:21" x14ac:dyDescent="0.3">
      <c r="A15782" s="1"/>
      <c r="B15782" s="1"/>
      <c r="C15782" s="2"/>
      <c r="J15782" s="3"/>
      <c r="O15782" s="4"/>
      <c r="P15782" s="3"/>
      <c r="U15782" s="3"/>
    </row>
    <row r="15783" spans="1:21" x14ac:dyDescent="0.3">
      <c r="A15783" s="1"/>
      <c r="B15783" s="1"/>
      <c r="C15783" s="2"/>
      <c r="J15783" s="3"/>
      <c r="O15783" s="4"/>
      <c r="P15783" s="3"/>
      <c r="U15783" s="3"/>
    </row>
    <row r="15784" spans="1:21" x14ac:dyDescent="0.3">
      <c r="A15784" s="1"/>
      <c r="B15784" s="1"/>
      <c r="C15784" s="2"/>
      <c r="J15784" s="3"/>
      <c r="O15784" s="4"/>
      <c r="P15784" s="3"/>
      <c r="Q15784" s="3"/>
      <c r="U15784" s="3"/>
    </row>
    <row r="15785" spans="1:21" x14ac:dyDescent="0.3">
      <c r="A15785" s="1"/>
      <c r="B15785" s="1"/>
      <c r="C15785" s="2"/>
      <c r="J15785" s="3"/>
      <c r="O15785" s="4"/>
      <c r="P15785" s="3"/>
      <c r="U15785" s="3"/>
    </row>
    <row r="15786" spans="1:21" x14ac:dyDescent="0.3">
      <c r="A15786" s="1"/>
      <c r="B15786" s="1"/>
      <c r="C15786" s="2"/>
      <c r="J15786" s="3"/>
      <c r="O15786" s="4"/>
      <c r="P15786" s="3"/>
      <c r="Q15786" s="3"/>
      <c r="U15786" s="3"/>
    </row>
    <row r="15787" spans="1:21" x14ac:dyDescent="0.3">
      <c r="A15787" s="1"/>
      <c r="B15787" s="1"/>
      <c r="C15787" s="2"/>
      <c r="J15787" s="3"/>
      <c r="O15787" s="4"/>
      <c r="P15787" s="3"/>
      <c r="Q15787" s="3"/>
      <c r="U15787" s="3"/>
    </row>
    <row r="15788" spans="1:21" x14ac:dyDescent="0.3">
      <c r="A15788" s="1"/>
      <c r="B15788" s="1"/>
      <c r="C15788" s="2"/>
      <c r="J15788" s="3"/>
      <c r="O15788" s="4"/>
      <c r="P15788" s="3"/>
      <c r="Q15788" s="3"/>
      <c r="U15788" s="3"/>
    </row>
    <row r="15789" spans="1:21" x14ac:dyDescent="0.3">
      <c r="A15789" s="1"/>
      <c r="B15789" s="1"/>
      <c r="C15789" s="2"/>
      <c r="J15789" s="3"/>
      <c r="O15789" s="4"/>
      <c r="P15789" s="3"/>
      <c r="U15789" s="3"/>
    </row>
    <row r="15790" spans="1:21" x14ac:dyDescent="0.3">
      <c r="A15790" s="1"/>
      <c r="B15790" s="1"/>
      <c r="C15790" s="2"/>
      <c r="J15790" s="3"/>
      <c r="O15790" s="4"/>
      <c r="P15790" s="3"/>
      <c r="U15790" s="3"/>
    </row>
    <row r="15791" spans="1:21" x14ac:dyDescent="0.3">
      <c r="A15791" s="1"/>
      <c r="B15791" s="1"/>
      <c r="C15791" s="2"/>
      <c r="J15791" s="3"/>
      <c r="O15791" s="4"/>
      <c r="P15791" s="3"/>
      <c r="Q15791" s="3"/>
      <c r="U15791" s="3"/>
    </row>
    <row r="15792" spans="1:21" x14ac:dyDescent="0.3">
      <c r="A15792" s="1"/>
      <c r="B15792" s="1"/>
      <c r="C15792" s="2"/>
      <c r="J15792" s="3"/>
      <c r="O15792" s="4"/>
      <c r="P15792" s="3"/>
      <c r="U15792" s="3"/>
    </row>
    <row r="15793" spans="1:21" x14ac:dyDescent="0.3">
      <c r="A15793" s="1"/>
      <c r="B15793" s="1"/>
      <c r="C15793" s="2"/>
      <c r="J15793" s="3"/>
      <c r="O15793" s="4"/>
      <c r="P15793" s="3"/>
      <c r="U15793" s="3"/>
    </row>
    <row r="15794" spans="1:21" x14ac:dyDescent="0.3">
      <c r="A15794" s="1"/>
      <c r="B15794" s="1"/>
      <c r="C15794" s="2"/>
      <c r="J15794" s="3"/>
      <c r="O15794" s="4"/>
      <c r="P15794" s="3"/>
      <c r="Q15794" s="3"/>
      <c r="U15794" s="3"/>
    </row>
    <row r="15795" spans="1:21" x14ac:dyDescent="0.3">
      <c r="A15795" s="1"/>
      <c r="B15795" s="1"/>
      <c r="C15795" s="2"/>
      <c r="J15795" s="3"/>
      <c r="O15795" s="4"/>
      <c r="P15795" s="3"/>
      <c r="U15795" s="3"/>
    </row>
    <row r="15796" spans="1:21" x14ac:dyDescent="0.3">
      <c r="A15796" s="1"/>
      <c r="B15796" s="1"/>
      <c r="C15796" s="2"/>
      <c r="J15796" s="3"/>
      <c r="O15796" s="4"/>
      <c r="P15796" s="3"/>
      <c r="U15796" s="3"/>
    </row>
    <row r="15797" spans="1:21" x14ac:dyDescent="0.3">
      <c r="A15797" s="1"/>
      <c r="B15797" s="1"/>
      <c r="C15797" s="2"/>
      <c r="J15797" s="3"/>
      <c r="O15797" s="4"/>
      <c r="P15797" s="3"/>
      <c r="Q15797" s="3"/>
      <c r="U15797" s="3"/>
    </row>
    <row r="15798" spans="1:21" x14ac:dyDescent="0.3">
      <c r="A15798" s="1"/>
      <c r="B15798" s="1"/>
      <c r="C15798" s="2"/>
      <c r="J15798" s="3"/>
      <c r="O15798" s="4"/>
      <c r="P15798" s="3"/>
      <c r="Q15798" s="3"/>
      <c r="U15798" s="3"/>
    </row>
    <row r="15799" spans="1:21" x14ac:dyDescent="0.3">
      <c r="A15799" s="1"/>
      <c r="B15799" s="1"/>
      <c r="C15799" s="2"/>
      <c r="J15799" s="3"/>
      <c r="O15799" s="4"/>
      <c r="P15799" s="3"/>
      <c r="Q15799" s="3"/>
      <c r="U15799" s="3"/>
    </row>
    <row r="15800" spans="1:21" x14ac:dyDescent="0.3">
      <c r="A15800" s="1"/>
      <c r="B15800" s="1"/>
      <c r="C15800" s="2"/>
      <c r="J15800" s="3"/>
      <c r="O15800" s="4"/>
      <c r="P15800" s="3"/>
      <c r="Q15800" s="3"/>
      <c r="U15800" s="3"/>
    </row>
    <row r="15801" spans="1:21" x14ac:dyDescent="0.3">
      <c r="A15801" s="1"/>
      <c r="B15801" s="1"/>
      <c r="C15801" s="2"/>
      <c r="J15801" s="3"/>
      <c r="O15801" s="4"/>
      <c r="P15801" s="3"/>
      <c r="U15801" s="3"/>
    </row>
    <row r="15802" spans="1:21" x14ac:dyDescent="0.3">
      <c r="A15802" s="1"/>
      <c r="B15802" s="1"/>
      <c r="C15802" s="2"/>
      <c r="J15802" s="3"/>
      <c r="O15802" s="4"/>
      <c r="P15802" s="3"/>
      <c r="Q15802" s="3"/>
      <c r="U15802" s="3"/>
    </row>
    <row r="15803" spans="1:21" x14ac:dyDescent="0.3">
      <c r="A15803" s="1"/>
      <c r="B15803" s="1"/>
      <c r="C15803" s="2"/>
      <c r="J15803" s="3"/>
      <c r="O15803" s="4"/>
      <c r="P15803" s="3"/>
      <c r="U15803" s="3"/>
    </row>
    <row r="15804" spans="1:21" x14ac:dyDescent="0.3">
      <c r="A15804" s="1"/>
      <c r="B15804" s="1"/>
      <c r="C15804" s="2"/>
      <c r="J15804" s="3"/>
      <c r="O15804" s="4"/>
      <c r="P15804" s="3"/>
      <c r="U15804" s="3"/>
    </row>
    <row r="15805" spans="1:21" x14ac:dyDescent="0.3">
      <c r="A15805" s="1"/>
      <c r="B15805" s="1"/>
      <c r="C15805" s="2"/>
      <c r="J15805" s="3"/>
      <c r="O15805" s="4"/>
      <c r="P15805" s="3"/>
      <c r="U15805" s="3"/>
    </row>
    <row r="15806" spans="1:21" x14ac:dyDescent="0.3">
      <c r="A15806" s="1"/>
      <c r="B15806" s="1"/>
      <c r="C15806" s="2"/>
      <c r="J15806" s="3"/>
      <c r="O15806" s="4"/>
      <c r="P15806" s="3"/>
      <c r="U15806" s="3"/>
    </row>
    <row r="15807" spans="1:21" x14ac:dyDescent="0.3">
      <c r="A15807" s="1"/>
      <c r="B15807" s="1"/>
      <c r="C15807" s="2"/>
      <c r="J15807" s="3"/>
      <c r="O15807" s="4"/>
      <c r="P15807" s="3"/>
      <c r="U15807" s="3"/>
    </row>
    <row r="15808" spans="1:21" x14ac:dyDescent="0.3">
      <c r="A15808" s="1"/>
      <c r="B15808" s="1"/>
      <c r="C15808" s="2"/>
      <c r="J15808" s="3"/>
      <c r="O15808" s="4"/>
      <c r="P15808" s="3"/>
      <c r="U15808" s="3"/>
    </row>
    <row r="15809" spans="1:21" x14ac:dyDescent="0.3">
      <c r="A15809" s="1"/>
      <c r="B15809" s="1"/>
      <c r="C15809" s="2"/>
      <c r="J15809" s="3"/>
      <c r="O15809" s="4"/>
      <c r="P15809" s="3"/>
      <c r="U15809" s="3"/>
    </row>
    <row r="15810" spans="1:21" x14ac:dyDescent="0.3">
      <c r="A15810" s="1"/>
      <c r="B15810" s="1"/>
      <c r="C15810" s="2"/>
      <c r="J15810" s="3"/>
      <c r="O15810" s="4"/>
      <c r="P15810" s="3"/>
      <c r="U15810" s="3"/>
    </row>
    <row r="15811" spans="1:21" x14ac:dyDescent="0.3">
      <c r="A15811" s="1"/>
      <c r="B15811" s="1"/>
      <c r="C15811" s="2"/>
      <c r="J15811" s="3"/>
      <c r="O15811" s="4"/>
      <c r="P15811" s="3"/>
      <c r="Q15811" s="3"/>
      <c r="U15811" s="3"/>
    </row>
    <row r="15812" spans="1:21" x14ac:dyDescent="0.3">
      <c r="A15812" s="1"/>
      <c r="B15812" s="1"/>
      <c r="C15812" s="2"/>
      <c r="J15812" s="3"/>
      <c r="O15812" s="4"/>
      <c r="P15812" s="3"/>
      <c r="U15812" s="3"/>
    </row>
    <row r="15813" spans="1:21" x14ac:dyDescent="0.3">
      <c r="A15813" s="1"/>
      <c r="B15813" s="1"/>
      <c r="C15813" s="2"/>
      <c r="J15813" s="3"/>
      <c r="O15813" s="4"/>
      <c r="P15813" s="3"/>
      <c r="Q15813" s="3"/>
      <c r="U15813" s="3"/>
    </row>
    <row r="15814" spans="1:21" x14ac:dyDescent="0.3">
      <c r="A15814" s="1"/>
      <c r="B15814" s="1"/>
      <c r="C15814" s="2"/>
      <c r="J15814" s="3"/>
      <c r="O15814" s="4"/>
      <c r="P15814" s="3"/>
      <c r="Q15814" s="3"/>
      <c r="U15814" s="3"/>
    </row>
    <row r="15815" spans="1:21" x14ac:dyDescent="0.3">
      <c r="A15815" s="1"/>
      <c r="B15815" s="1"/>
      <c r="C15815" s="2"/>
      <c r="J15815" s="3"/>
      <c r="O15815" s="4"/>
      <c r="P15815" s="3"/>
      <c r="U15815" s="3"/>
    </row>
    <row r="15816" spans="1:21" x14ac:dyDescent="0.3">
      <c r="A15816" s="1"/>
      <c r="B15816" s="1"/>
      <c r="C15816" s="2"/>
      <c r="J15816" s="3"/>
      <c r="O15816" s="4"/>
      <c r="P15816" s="3"/>
      <c r="U15816" s="3"/>
    </row>
    <row r="15817" spans="1:21" x14ac:dyDescent="0.3">
      <c r="A15817" s="1"/>
      <c r="B15817" s="1"/>
      <c r="C15817" s="2"/>
      <c r="J15817" s="3"/>
      <c r="O15817" s="4"/>
      <c r="P15817" s="3"/>
      <c r="Q15817" s="3"/>
      <c r="U15817" s="3"/>
    </row>
    <row r="15818" spans="1:21" x14ac:dyDescent="0.3">
      <c r="A15818" s="1"/>
      <c r="B15818" s="1"/>
      <c r="C15818" s="2"/>
      <c r="J15818" s="3"/>
      <c r="O15818" s="4"/>
      <c r="P15818" s="3"/>
      <c r="U15818" s="3"/>
    </row>
    <row r="15819" spans="1:21" x14ac:dyDescent="0.3">
      <c r="A15819" s="1"/>
      <c r="B15819" s="1"/>
      <c r="C15819" s="2"/>
      <c r="J15819" s="3"/>
      <c r="O15819" s="4"/>
      <c r="P15819" s="3"/>
      <c r="U15819" s="3"/>
    </row>
    <row r="15820" spans="1:21" x14ac:dyDescent="0.3">
      <c r="A15820" s="1"/>
      <c r="B15820" s="1"/>
      <c r="C15820" s="2"/>
      <c r="J15820" s="3"/>
      <c r="O15820" s="4"/>
      <c r="P15820" s="3"/>
      <c r="U15820" s="3"/>
    </row>
    <row r="15821" spans="1:21" x14ac:dyDescent="0.3">
      <c r="A15821" s="1"/>
      <c r="B15821" s="1"/>
      <c r="C15821" s="2"/>
      <c r="J15821" s="3"/>
      <c r="O15821" s="4"/>
      <c r="P15821" s="3"/>
      <c r="Q15821" s="3"/>
      <c r="U15821" s="3"/>
    </row>
    <row r="15822" spans="1:21" x14ac:dyDescent="0.3">
      <c r="A15822" s="1"/>
      <c r="B15822" s="1"/>
      <c r="C15822" s="2"/>
      <c r="J15822" s="3"/>
      <c r="O15822" s="4"/>
      <c r="P15822" s="3"/>
      <c r="U15822" s="3"/>
    </row>
    <row r="15823" spans="1:21" x14ac:dyDescent="0.3">
      <c r="A15823" s="1"/>
      <c r="B15823" s="1"/>
      <c r="C15823" s="2"/>
      <c r="J15823" s="3"/>
      <c r="O15823" s="4"/>
      <c r="P15823" s="3"/>
      <c r="U15823" s="3"/>
    </row>
    <row r="15824" spans="1:21" x14ac:dyDescent="0.3">
      <c r="A15824" s="1"/>
      <c r="B15824" s="1"/>
      <c r="C15824" s="2"/>
      <c r="J15824" s="3"/>
      <c r="O15824" s="4"/>
      <c r="P15824" s="3"/>
      <c r="U15824" s="3"/>
    </row>
    <row r="15825" spans="1:21" x14ac:dyDescent="0.3">
      <c r="A15825" s="1"/>
      <c r="B15825" s="1"/>
      <c r="C15825" s="2"/>
      <c r="J15825" s="3"/>
      <c r="O15825" s="4"/>
      <c r="P15825" s="3"/>
      <c r="U15825" s="3"/>
    </row>
    <row r="15826" spans="1:21" x14ac:dyDescent="0.3">
      <c r="A15826" s="1"/>
      <c r="B15826" s="1"/>
      <c r="C15826" s="2"/>
      <c r="J15826" s="3"/>
      <c r="O15826" s="4"/>
      <c r="P15826" s="3"/>
      <c r="U15826" s="3"/>
    </row>
    <row r="15827" spans="1:21" x14ac:dyDescent="0.3">
      <c r="A15827" s="1"/>
      <c r="B15827" s="1"/>
      <c r="C15827" s="2"/>
      <c r="J15827" s="3"/>
      <c r="O15827" s="4"/>
      <c r="P15827" s="3"/>
      <c r="U15827" s="3"/>
    </row>
    <row r="15828" spans="1:21" x14ac:dyDescent="0.3">
      <c r="A15828" s="1"/>
      <c r="B15828" s="1"/>
      <c r="C15828" s="2"/>
      <c r="J15828" s="3"/>
      <c r="O15828" s="4"/>
      <c r="P15828" s="3"/>
      <c r="U15828" s="3"/>
    </row>
    <row r="15829" spans="1:21" x14ac:dyDescent="0.3">
      <c r="A15829" s="1"/>
      <c r="B15829" s="1"/>
      <c r="C15829" s="2"/>
      <c r="J15829" s="3"/>
      <c r="O15829" s="4"/>
      <c r="P15829" s="3"/>
      <c r="Q15829" s="3"/>
      <c r="U15829" s="3"/>
    </row>
    <row r="15830" spans="1:21" x14ac:dyDescent="0.3">
      <c r="A15830" s="1"/>
      <c r="B15830" s="1"/>
      <c r="C15830" s="2"/>
      <c r="J15830" s="3"/>
      <c r="O15830" s="4"/>
      <c r="P15830" s="3"/>
      <c r="U15830" s="3"/>
    </row>
    <row r="15831" spans="1:21" x14ac:dyDescent="0.3">
      <c r="A15831" s="1"/>
      <c r="B15831" s="1"/>
      <c r="C15831" s="2"/>
      <c r="J15831" s="3"/>
      <c r="O15831" s="4"/>
      <c r="P15831" s="3"/>
      <c r="Q15831" s="3"/>
      <c r="U15831" s="3"/>
    </row>
    <row r="15832" spans="1:21" x14ac:dyDescent="0.3">
      <c r="A15832" s="1"/>
      <c r="B15832" s="1"/>
      <c r="C15832" s="2"/>
      <c r="J15832" s="3"/>
      <c r="O15832" s="4"/>
      <c r="P15832" s="3"/>
      <c r="U15832" s="3"/>
    </row>
    <row r="15833" spans="1:21" x14ac:dyDescent="0.3">
      <c r="A15833" s="1"/>
      <c r="B15833" s="1"/>
      <c r="C15833" s="2"/>
      <c r="J15833" s="3"/>
      <c r="O15833" s="4"/>
      <c r="P15833" s="3"/>
      <c r="U15833" s="3"/>
    </row>
    <row r="15834" spans="1:21" x14ac:dyDescent="0.3">
      <c r="A15834" s="1"/>
      <c r="B15834" s="1"/>
      <c r="C15834" s="2"/>
      <c r="J15834" s="3"/>
      <c r="O15834" s="4"/>
      <c r="P15834" s="3"/>
      <c r="U15834" s="3"/>
    </row>
    <row r="15835" spans="1:21" x14ac:dyDescent="0.3">
      <c r="A15835" s="1"/>
      <c r="B15835" s="1"/>
      <c r="C15835" s="2"/>
      <c r="J15835" s="3"/>
      <c r="O15835" s="4"/>
      <c r="P15835" s="3"/>
      <c r="U15835" s="3"/>
    </row>
    <row r="15836" spans="1:21" x14ac:dyDescent="0.3">
      <c r="A15836" s="1"/>
      <c r="B15836" s="1"/>
      <c r="C15836" s="2"/>
      <c r="J15836" s="3"/>
      <c r="O15836" s="4"/>
      <c r="P15836" s="3"/>
      <c r="U15836" s="3"/>
    </row>
    <row r="15837" spans="1:21" x14ac:dyDescent="0.3">
      <c r="A15837" s="1"/>
      <c r="B15837" s="1"/>
      <c r="C15837" s="2"/>
      <c r="J15837" s="3"/>
      <c r="O15837" s="4"/>
      <c r="P15837" s="3"/>
      <c r="U15837" s="3"/>
    </row>
    <row r="15838" spans="1:21" x14ac:dyDescent="0.3">
      <c r="A15838" s="1"/>
      <c r="B15838" s="1"/>
      <c r="C15838" s="2"/>
      <c r="J15838" s="3"/>
      <c r="O15838" s="4"/>
      <c r="P15838" s="3"/>
      <c r="Q15838" s="3"/>
      <c r="U15838" s="3"/>
    </row>
    <row r="15839" spans="1:21" x14ac:dyDescent="0.3">
      <c r="A15839" s="1"/>
      <c r="B15839" s="1"/>
      <c r="C15839" s="2"/>
      <c r="J15839" s="3"/>
      <c r="O15839" s="4"/>
      <c r="P15839" s="3"/>
      <c r="Q15839" s="3"/>
      <c r="U15839" s="3"/>
    </row>
    <row r="15840" spans="1:21" x14ac:dyDescent="0.3">
      <c r="A15840" s="1"/>
      <c r="B15840" s="1"/>
      <c r="C15840" s="2"/>
      <c r="J15840" s="3"/>
      <c r="O15840" s="4"/>
      <c r="P15840" s="3"/>
      <c r="U15840" s="3"/>
    </row>
    <row r="15841" spans="1:21" x14ac:dyDescent="0.3">
      <c r="A15841" s="1"/>
      <c r="B15841" s="1"/>
      <c r="C15841" s="2"/>
      <c r="J15841" s="3"/>
      <c r="O15841" s="4"/>
      <c r="P15841" s="3"/>
      <c r="U15841" s="3"/>
    </row>
    <row r="15842" spans="1:21" x14ac:dyDescent="0.3">
      <c r="A15842" s="1"/>
      <c r="B15842" s="1"/>
      <c r="C15842" s="2"/>
      <c r="J15842" s="3"/>
      <c r="O15842" s="4"/>
      <c r="P15842" s="3"/>
      <c r="U15842" s="3"/>
    </row>
    <row r="15843" spans="1:21" x14ac:dyDescent="0.3">
      <c r="A15843" s="1"/>
      <c r="B15843" s="1"/>
      <c r="C15843" s="2"/>
      <c r="J15843" s="3"/>
      <c r="O15843" s="4"/>
      <c r="P15843" s="3"/>
      <c r="U15843" s="3"/>
    </row>
    <row r="15844" spans="1:21" x14ac:dyDescent="0.3">
      <c r="A15844" s="1"/>
      <c r="B15844" s="1"/>
      <c r="C15844" s="2"/>
      <c r="J15844" s="3"/>
      <c r="O15844" s="4"/>
      <c r="P15844" s="3"/>
      <c r="Q15844" s="3"/>
      <c r="U15844" s="3"/>
    </row>
    <row r="15845" spans="1:21" x14ac:dyDescent="0.3">
      <c r="A15845" s="1"/>
      <c r="B15845" s="1"/>
      <c r="C15845" s="2"/>
      <c r="J15845" s="3"/>
      <c r="O15845" s="4"/>
      <c r="P15845" s="3"/>
      <c r="U15845" s="3"/>
    </row>
    <row r="15846" spans="1:21" x14ac:dyDescent="0.3">
      <c r="A15846" s="1"/>
      <c r="B15846" s="1"/>
      <c r="C15846" s="2"/>
      <c r="J15846" s="3"/>
      <c r="O15846" s="4"/>
      <c r="P15846" s="3"/>
      <c r="U15846" s="3"/>
    </row>
    <row r="15847" spans="1:21" x14ac:dyDescent="0.3">
      <c r="A15847" s="1"/>
      <c r="B15847" s="1"/>
      <c r="C15847" s="2"/>
      <c r="J15847" s="3"/>
      <c r="P15847" s="3"/>
      <c r="U15847" s="3"/>
    </row>
    <row r="15848" spans="1:21" x14ac:dyDescent="0.3">
      <c r="A15848" s="1"/>
      <c r="B15848" s="1"/>
      <c r="C15848" s="2"/>
      <c r="J15848" s="3"/>
      <c r="P15848" s="3"/>
      <c r="U15848" s="3"/>
    </row>
    <row r="15849" spans="1:21" x14ac:dyDescent="0.3">
      <c r="A15849" s="1"/>
      <c r="B15849" s="1"/>
      <c r="C15849" s="2"/>
      <c r="J15849" s="3"/>
      <c r="P15849" s="3"/>
      <c r="U15849" s="3"/>
    </row>
    <row r="15850" spans="1:21" x14ac:dyDescent="0.3">
      <c r="A15850" s="1"/>
      <c r="B15850" s="1"/>
      <c r="C15850" s="2"/>
      <c r="J15850" s="3"/>
      <c r="P15850" s="3"/>
      <c r="U15850" s="3"/>
    </row>
    <row r="15851" spans="1:21" x14ac:dyDescent="0.3">
      <c r="A15851" s="1"/>
      <c r="B15851" s="1"/>
      <c r="C15851" s="2"/>
      <c r="J15851" s="3"/>
      <c r="P15851" s="3"/>
      <c r="U15851" s="3"/>
    </row>
    <row r="15852" spans="1:21" x14ac:dyDescent="0.3">
      <c r="A15852" s="1"/>
      <c r="B15852" s="1"/>
      <c r="C15852" s="2"/>
      <c r="J15852" s="3"/>
      <c r="P15852" s="3"/>
      <c r="U15852" s="3"/>
    </row>
    <row r="15853" spans="1:21" x14ac:dyDescent="0.3">
      <c r="A15853" s="1"/>
      <c r="B15853" s="1"/>
      <c r="C15853" s="2"/>
      <c r="J15853" s="3"/>
      <c r="O15853" s="4"/>
      <c r="P15853" s="3"/>
      <c r="U15853" s="3"/>
    </row>
    <row r="15854" spans="1:21" x14ac:dyDescent="0.3">
      <c r="A15854" s="1"/>
      <c r="B15854" s="1"/>
      <c r="C15854" s="2"/>
      <c r="J15854" s="3"/>
      <c r="P15854" s="3"/>
      <c r="U15854" s="3"/>
    </row>
    <row r="15855" spans="1:21" x14ac:dyDescent="0.3">
      <c r="A15855" s="1"/>
      <c r="B15855" s="1"/>
      <c r="C15855" s="2"/>
      <c r="J15855" s="3"/>
      <c r="P15855" s="3"/>
      <c r="U15855" s="3"/>
    </row>
    <row r="15856" spans="1:21" x14ac:dyDescent="0.3">
      <c r="A15856" s="1"/>
      <c r="B15856" s="1"/>
      <c r="C15856" s="2"/>
      <c r="J15856" s="3"/>
      <c r="P15856" s="3"/>
      <c r="U15856" s="3"/>
    </row>
    <row r="15857" spans="1:21" x14ac:dyDescent="0.3">
      <c r="A15857" s="1"/>
      <c r="B15857" s="1"/>
      <c r="C15857" s="2"/>
      <c r="J15857" s="3"/>
      <c r="P15857" s="3"/>
      <c r="U15857" s="3"/>
    </row>
    <row r="15858" spans="1:21" x14ac:dyDescent="0.3">
      <c r="A15858" s="1"/>
      <c r="B15858" s="1"/>
      <c r="C15858" s="2"/>
      <c r="J15858" s="3"/>
      <c r="P15858" s="3"/>
      <c r="U15858" s="3"/>
    </row>
    <row r="15859" spans="1:21" x14ac:dyDescent="0.3">
      <c r="A15859" s="1"/>
      <c r="B15859" s="1"/>
      <c r="C15859" s="2"/>
      <c r="J15859" s="3"/>
      <c r="P15859" s="3"/>
      <c r="U15859" s="3"/>
    </row>
    <row r="15860" spans="1:21" x14ac:dyDescent="0.3">
      <c r="A15860" s="1"/>
      <c r="B15860" s="1"/>
      <c r="C15860" s="2"/>
      <c r="J15860" s="3"/>
      <c r="O15860" s="4"/>
      <c r="P15860" s="3"/>
      <c r="U15860" s="3"/>
    </row>
    <row r="15861" spans="1:21" x14ac:dyDescent="0.3">
      <c r="A15861" s="1"/>
      <c r="B15861" s="1"/>
      <c r="C15861" s="2"/>
      <c r="J15861" s="3"/>
      <c r="P15861" s="3"/>
      <c r="U15861" s="3"/>
    </row>
    <row r="15862" spans="1:21" x14ac:dyDescent="0.3">
      <c r="A15862" s="1"/>
      <c r="B15862" s="1"/>
      <c r="C15862" s="2"/>
      <c r="J15862" s="3"/>
      <c r="P15862" s="3"/>
      <c r="U15862" s="3"/>
    </row>
    <row r="15863" spans="1:21" x14ac:dyDescent="0.3">
      <c r="A15863" s="1"/>
      <c r="B15863" s="1"/>
      <c r="C15863" s="2"/>
      <c r="J15863" s="3"/>
      <c r="O15863" s="4"/>
      <c r="P15863" s="3"/>
      <c r="U15863" s="3"/>
    </row>
    <row r="15864" spans="1:21" x14ac:dyDescent="0.3">
      <c r="A15864" s="1"/>
      <c r="B15864" s="1"/>
      <c r="C15864" s="2"/>
      <c r="J15864" s="3"/>
      <c r="O15864" s="4"/>
      <c r="P15864" s="3"/>
      <c r="U15864" s="3"/>
    </row>
    <row r="15865" spans="1:21" x14ac:dyDescent="0.3">
      <c r="A15865" s="1"/>
      <c r="B15865" s="1"/>
      <c r="C15865" s="2"/>
      <c r="J15865" s="3"/>
      <c r="P15865" s="3"/>
      <c r="U15865" s="3"/>
    </row>
    <row r="15866" spans="1:21" x14ac:dyDescent="0.3">
      <c r="A15866" s="1"/>
      <c r="B15866" s="1"/>
      <c r="C15866" s="2"/>
      <c r="J15866" s="3"/>
      <c r="O15866" s="4"/>
      <c r="P15866" s="3"/>
      <c r="U15866" s="3"/>
    </row>
    <row r="15867" spans="1:21" x14ac:dyDescent="0.3">
      <c r="A15867" s="1"/>
      <c r="B15867" s="1"/>
      <c r="C15867" s="2"/>
      <c r="J15867" s="3"/>
      <c r="P15867" s="3"/>
      <c r="U15867" s="3"/>
    </row>
    <row r="15868" spans="1:21" x14ac:dyDescent="0.3">
      <c r="A15868" s="1"/>
      <c r="B15868" s="1"/>
      <c r="C15868" s="2"/>
      <c r="J15868" s="3"/>
      <c r="O15868" s="4"/>
      <c r="P15868" s="3"/>
      <c r="U15868" s="3"/>
    </row>
    <row r="15869" spans="1:21" x14ac:dyDescent="0.3">
      <c r="A15869" s="1"/>
      <c r="B15869" s="1"/>
      <c r="C15869" s="2"/>
      <c r="J15869" s="3"/>
      <c r="O15869" s="4"/>
      <c r="P15869" s="3"/>
      <c r="U15869" s="3"/>
    </row>
    <row r="15870" spans="1:21" x14ac:dyDescent="0.3">
      <c r="A15870" s="1"/>
      <c r="B15870" s="1"/>
      <c r="C15870" s="2"/>
      <c r="J15870" s="3"/>
      <c r="O15870" s="4"/>
      <c r="P15870" s="3"/>
      <c r="U15870" s="3"/>
    </row>
    <row r="15871" spans="1:21" x14ac:dyDescent="0.3">
      <c r="A15871" s="1"/>
      <c r="B15871" s="1"/>
      <c r="C15871" s="2"/>
      <c r="J15871" s="3"/>
      <c r="O15871" s="4"/>
      <c r="P15871" s="3"/>
      <c r="U15871" s="3"/>
    </row>
    <row r="15872" spans="1:21" x14ac:dyDescent="0.3">
      <c r="A15872" s="1"/>
      <c r="B15872" s="1"/>
      <c r="C15872" s="2"/>
      <c r="J15872" s="3"/>
      <c r="P15872" s="3"/>
      <c r="U15872" s="3"/>
    </row>
    <row r="15873" spans="1:21" x14ac:dyDescent="0.3">
      <c r="A15873" s="1"/>
      <c r="B15873" s="1"/>
      <c r="C15873" s="2"/>
      <c r="J15873" s="3"/>
      <c r="O15873" s="4"/>
      <c r="P15873" s="3"/>
      <c r="U15873" s="3"/>
    </row>
    <row r="15874" spans="1:21" x14ac:dyDescent="0.3">
      <c r="A15874" s="1"/>
      <c r="B15874" s="1"/>
      <c r="C15874" s="2"/>
      <c r="J15874" s="3"/>
      <c r="O15874" s="4"/>
      <c r="P15874" s="3"/>
      <c r="U15874" s="3"/>
    </row>
    <row r="15875" spans="1:21" x14ac:dyDescent="0.3">
      <c r="A15875" s="1"/>
      <c r="B15875" s="1"/>
      <c r="C15875" s="2"/>
      <c r="J15875" s="3"/>
      <c r="O15875" s="4"/>
      <c r="P15875" s="3"/>
      <c r="U15875" s="3"/>
    </row>
    <row r="15876" spans="1:21" x14ac:dyDescent="0.3">
      <c r="A15876" s="1"/>
      <c r="B15876" s="1"/>
      <c r="C15876" s="2"/>
      <c r="J15876" s="3"/>
      <c r="P15876" s="3"/>
      <c r="U15876" s="3"/>
    </row>
    <row r="15877" spans="1:21" x14ac:dyDescent="0.3">
      <c r="A15877" s="1"/>
      <c r="B15877" s="1"/>
      <c r="C15877" s="2"/>
      <c r="J15877" s="3"/>
      <c r="O15877" s="4"/>
      <c r="P15877" s="3"/>
      <c r="U15877" s="3"/>
    </row>
    <row r="15878" spans="1:21" x14ac:dyDescent="0.3">
      <c r="A15878" s="1"/>
      <c r="B15878" s="1"/>
      <c r="C15878" s="2"/>
      <c r="J15878" s="3"/>
      <c r="O15878" s="4"/>
      <c r="P15878" s="3"/>
      <c r="U15878" s="3"/>
    </row>
    <row r="15879" spans="1:21" x14ac:dyDescent="0.3">
      <c r="A15879" s="1"/>
      <c r="B15879" s="1"/>
      <c r="C15879" s="2"/>
      <c r="J15879" s="3"/>
      <c r="P15879" s="3"/>
      <c r="U15879" s="3"/>
    </row>
    <row r="15880" spans="1:21" x14ac:dyDescent="0.3">
      <c r="A15880" s="1"/>
      <c r="B15880" s="1"/>
      <c r="C15880" s="2"/>
      <c r="J15880" s="3"/>
      <c r="O15880" s="4"/>
      <c r="P15880" s="3"/>
      <c r="U15880" s="3"/>
    </row>
    <row r="15881" spans="1:21" x14ac:dyDescent="0.3">
      <c r="A15881" s="1"/>
      <c r="B15881" s="1"/>
      <c r="C15881" s="2"/>
      <c r="J15881" s="3"/>
      <c r="P15881" s="3"/>
      <c r="U15881" s="3"/>
    </row>
    <row r="15882" spans="1:21" x14ac:dyDescent="0.3">
      <c r="A15882" s="1"/>
      <c r="B15882" s="1"/>
      <c r="C15882" s="2"/>
      <c r="J15882" s="3"/>
      <c r="O15882" s="4"/>
      <c r="P15882" s="3"/>
      <c r="U15882" s="3"/>
    </row>
    <row r="15883" spans="1:21" x14ac:dyDescent="0.3">
      <c r="A15883" s="1"/>
      <c r="B15883" s="1"/>
      <c r="C15883" s="2"/>
      <c r="J15883" s="3"/>
      <c r="O15883" s="4"/>
      <c r="P15883" s="3"/>
      <c r="U15883" s="3"/>
    </row>
    <row r="15884" spans="1:21" x14ac:dyDescent="0.3">
      <c r="A15884" s="1"/>
      <c r="B15884" s="1"/>
      <c r="C15884" s="2"/>
      <c r="J15884" s="3"/>
      <c r="P15884" s="3"/>
      <c r="U15884" s="3"/>
    </row>
    <row r="15885" spans="1:21" x14ac:dyDescent="0.3">
      <c r="A15885" s="1"/>
      <c r="B15885" s="1"/>
      <c r="C15885" s="2"/>
      <c r="J15885" s="3"/>
      <c r="O15885" s="4"/>
      <c r="P15885" s="3"/>
      <c r="U15885" s="3"/>
    </row>
    <row r="15886" spans="1:21" x14ac:dyDescent="0.3">
      <c r="A15886" s="1"/>
      <c r="B15886" s="1"/>
      <c r="C15886" s="2"/>
      <c r="J15886" s="3"/>
      <c r="P15886" s="3"/>
      <c r="U15886" s="3"/>
    </row>
    <row r="15887" spans="1:21" x14ac:dyDescent="0.3">
      <c r="A15887" s="1"/>
      <c r="B15887" s="1"/>
      <c r="C15887" s="2"/>
      <c r="J15887" s="3"/>
      <c r="O15887" s="4"/>
      <c r="P15887" s="3"/>
      <c r="U15887" s="3"/>
    </row>
    <row r="15888" spans="1:21" x14ac:dyDescent="0.3">
      <c r="A15888" s="1"/>
      <c r="B15888" s="1"/>
      <c r="C15888" s="2"/>
      <c r="J15888" s="3"/>
      <c r="P15888" s="3"/>
      <c r="U15888" s="3"/>
    </row>
    <row r="15889" spans="1:21" x14ac:dyDescent="0.3">
      <c r="A15889" s="1"/>
      <c r="B15889" s="1"/>
      <c r="C15889" s="2"/>
      <c r="J15889" s="3"/>
      <c r="P15889" s="3"/>
      <c r="U15889" s="3"/>
    </row>
    <row r="15890" spans="1:21" x14ac:dyDescent="0.3">
      <c r="A15890" s="1"/>
      <c r="B15890" s="1"/>
      <c r="C15890" s="2"/>
      <c r="J15890" s="3"/>
      <c r="P15890" s="3"/>
      <c r="U15890" s="3"/>
    </row>
    <row r="15891" spans="1:21" x14ac:dyDescent="0.3">
      <c r="A15891" s="1"/>
      <c r="B15891" s="1"/>
      <c r="C15891" s="2"/>
      <c r="J15891" s="3"/>
      <c r="O15891" s="4"/>
      <c r="P15891" s="3"/>
      <c r="U15891" s="3"/>
    </row>
    <row r="15892" spans="1:21" x14ac:dyDescent="0.3">
      <c r="A15892" s="1"/>
      <c r="B15892" s="1"/>
      <c r="C15892" s="2"/>
      <c r="J15892" s="3"/>
      <c r="P15892" s="3"/>
      <c r="U15892" s="3"/>
    </row>
    <row r="15893" spans="1:21" x14ac:dyDescent="0.3">
      <c r="A15893" s="1"/>
      <c r="B15893" s="1"/>
      <c r="C15893" s="2"/>
      <c r="J15893" s="3"/>
      <c r="P15893" s="3"/>
      <c r="U15893" s="3"/>
    </row>
    <row r="15894" spans="1:21" x14ac:dyDescent="0.3">
      <c r="A15894" s="1"/>
      <c r="B15894" s="1"/>
      <c r="C15894" s="2"/>
      <c r="J15894" s="3"/>
      <c r="P15894" s="3"/>
      <c r="U15894" s="3"/>
    </row>
    <row r="15895" spans="1:21" x14ac:dyDescent="0.3">
      <c r="A15895" s="1"/>
      <c r="B15895" s="1"/>
      <c r="C15895" s="2"/>
      <c r="J15895" s="3"/>
      <c r="O15895" s="4"/>
      <c r="P15895" s="3"/>
      <c r="U15895" s="3"/>
    </row>
    <row r="15896" spans="1:21" x14ac:dyDescent="0.3">
      <c r="A15896" s="1"/>
      <c r="B15896" s="1"/>
      <c r="C15896" s="2"/>
      <c r="J15896" s="3"/>
      <c r="P15896" s="3"/>
      <c r="U15896" s="3"/>
    </row>
    <row r="15897" spans="1:21" x14ac:dyDescent="0.3">
      <c r="A15897" s="1"/>
      <c r="B15897" s="1"/>
      <c r="C15897" s="2"/>
      <c r="J15897" s="3"/>
      <c r="P15897" s="3"/>
      <c r="U15897" s="3"/>
    </row>
    <row r="15898" spans="1:21" x14ac:dyDescent="0.3">
      <c r="A15898" s="1"/>
      <c r="B15898" s="1"/>
      <c r="C15898" s="2"/>
      <c r="J15898" s="3"/>
      <c r="O15898" s="4"/>
      <c r="P15898" s="3"/>
      <c r="U15898" s="3"/>
    </row>
    <row r="15899" spans="1:21" x14ac:dyDescent="0.3">
      <c r="A15899" s="1"/>
      <c r="B15899" s="1"/>
      <c r="C15899" s="2"/>
      <c r="J15899" s="3"/>
      <c r="O15899" s="4"/>
      <c r="P15899" s="3"/>
      <c r="U15899" s="3"/>
    </row>
    <row r="15900" spans="1:21" x14ac:dyDescent="0.3">
      <c r="A15900" s="1"/>
      <c r="B15900" s="1"/>
      <c r="C15900" s="2"/>
      <c r="J15900" s="3"/>
      <c r="P15900" s="3"/>
      <c r="U15900" s="3"/>
    </row>
    <row r="15901" spans="1:21" x14ac:dyDescent="0.3">
      <c r="A15901" s="1"/>
      <c r="B15901" s="1"/>
      <c r="C15901" s="2"/>
      <c r="J15901" s="3"/>
      <c r="P15901" s="3"/>
      <c r="U15901" s="3"/>
    </row>
    <row r="15902" spans="1:21" x14ac:dyDescent="0.3">
      <c r="A15902" s="1"/>
      <c r="B15902" s="1"/>
      <c r="C15902" s="2"/>
      <c r="J15902" s="3"/>
      <c r="P15902" s="3"/>
      <c r="U15902" s="3"/>
    </row>
    <row r="15903" spans="1:21" x14ac:dyDescent="0.3">
      <c r="A15903" s="1"/>
      <c r="B15903" s="1"/>
      <c r="C15903" s="2"/>
      <c r="J15903" s="3"/>
      <c r="P15903" s="3"/>
      <c r="U15903" s="3"/>
    </row>
    <row r="15904" spans="1:21" x14ac:dyDescent="0.3">
      <c r="A15904" s="1"/>
      <c r="B15904" s="1"/>
      <c r="C15904" s="2"/>
      <c r="J15904" s="3"/>
      <c r="O15904" s="4"/>
      <c r="P15904" s="3"/>
      <c r="U15904" s="3"/>
    </row>
    <row r="15905" spans="1:21" x14ac:dyDescent="0.3">
      <c r="A15905" s="1"/>
      <c r="B15905" s="1"/>
      <c r="C15905" s="2"/>
      <c r="J15905" s="3"/>
      <c r="O15905" s="4"/>
      <c r="P15905" s="3"/>
      <c r="U15905" s="3"/>
    </row>
    <row r="15906" spans="1:21" x14ac:dyDescent="0.3">
      <c r="A15906" s="1"/>
      <c r="B15906" s="1"/>
      <c r="C15906" s="2"/>
      <c r="J15906" s="3"/>
      <c r="O15906" s="4"/>
      <c r="P15906" s="3"/>
      <c r="U15906" s="3"/>
    </row>
    <row r="15907" spans="1:21" x14ac:dyDescent="0.3">
      <c r="A15907" s="1"/>
      <c r="B15907" s="1"/>
      <c r="C15907" s="2"/>
      <c r="J15907" s="3"/>
      <c r="O15907" s="4"/>
      <c r="P15907" s="3"/>
      <c r="U15907" s="3"/>
    </row>
    <row r="15908" spans="1:21" x14ac:dyDescent="0.3">
      <c r="A15908" s="1"/>
      <c r="B15908" s="1"/>
      <c r="C15908" s="2"/>
      <c r="J15908" s="3"/>
      <c r="O15908" s="4"/>
      <c r="P15908" s="3"/>
      <c r="U15908" s="3"/>
    </row>
    <row r="15909" spans="1:21" x14ac:dyDescent="0.3">
      <c r="A15909" s="1"/>
      <c r="B15909" s="1"/>
      <c r="C15909" s="2"/>
      <c r="J15909" s="3"/>
      <c r="P15909" s="3"/>
      <c r="U15909" s="3"/>
    </row>
    <row r="15910" spans="1:21" x14ac:dyDescent="0.3">
      <c r="A15910" s="1"/>
      <c r="B15910" s="1"/>
      <c r="C15910" s="2"/>
      <c r="J15910" s="3"/>
      <c r="O15910" s="4"/>
      <c r="P15910" s="3"/>
      <c r="U15910" s="3"/>
    </row>
    <row r="15911" spans="1:21" x14ac:dyDescent="0.3">
      <c r="A15911" s="1"/>
      <c r="B15911" s="1"/>
      <c r="C15911" s="2"/>
      <c r="J15911" s="3"/>
      <c r="O15911" s="4"/>
      <c r="P15911" s="3"/>
      <c r="U15911" s="3"/>
    </row>
    <row r="15912" spans="1:21" x14ac:dyDescent="0.3">
      <c r="A15912" s="1"/>
      <c r="B15912" s="1"/>
      <c r="C15912" s="2"/>
      <c r="J15912" s="3"/>
      <c r="O15912" s="4"/>
      <c r="P15912" s="3"/>
      <c r="U15912" s="3"/>
    </row>
    <row r="15913" spans="1:21" x14ac:dyDescent="0.3">
      <c r="A15913" s="1"/>
      <c r="B15913" s="1"/>
      <c r="C15913" s="2"/>
      <c r="J15913" s="3"/>
      <c r="P15913" s="3"/>
      <c r="U15913" s="3"/>
    </row>
    <row r="15914" spans="1:21" x14ac:dyDescent="0.3">
      <c r="A15914" s="1"/>
      <c r="B15914" s="1"/>
      <c r="C15914" s="2"/>
      <c r="J15914" s="3"/>
      <c r="P15914" s="3"/>
      <c r="U15914" s="3"/>
    </row>
    <row r="15915" spans="1:21" x14ac:dyDescent="0.3">
      <c r="A15915" s="1"/>
      <c r="B15915" s="1"/>
      <c r="C15915" s="2"/>
      <c r="J15915" s="3"/>
      <c r="O15915" s="4"/>
      <c r="P15915" s="3"/>
      <c r="U15915" s="3"/>
    </row>
    <row r="15916" spans="1:21" x14ac:dyDescent="0.3">
      <c r="A15916" s="1"/>
      <c r="B15916" s="1"/>
      <c r="C15916" s="2"/>
      <c r="J15916" s="3"/>
      <c r="P15916" s="3"/>
      <c r="U15916" s="3"/>
    </row>
    <row r="15917" spans="1:21" x14ac:dyDescent="0.3">
      <c r="A15917" s="1"/>
      <c r="B15917" s="1"/>
      <c r="C15917" s="2"/>
      <c r="J15917" s="3"/>
      <c r="O15917" s="4"/>
      <c r="P15917" s="3"/>
      <c r="U15917" s="3"/>
    </row>
    <row r="15918" spans="1:21" x14ac:dyDescent="0.3">
      <c r="A15918" s="1"/>
      <c r="B15918" s="1"/>
      <c r="C15918" s="2"/>
      <c r="J15918" s="3"/>
      <c r="P15918" s="3"/>
      <c r="U15918" s="3"/>
    </row>
    <row r="15919" spans="1:21" x14ac:dyDescent="0.3">
      <c r="A15919" s="1"/>
      <c r="B15919" s="1"/>
      <c r="C15919" s="2"/>
      <c r="J15919" s="3"/>
      <c r="O15919" s="4"/>
      <c r="P15919" s="3"/>
      <c r="U15919" s="3"/>
    </row>
    <row r="15920" spans="1:21" x14ac:dyDescent="0.3">
      <c r="A15920" s="1"/>
      <c r="B15920" s="1"/>
      <c r="C15920" s="2"/>
      <c r="J15920" s="3"/>
      <c r="O15920" s="4"/>
      <c r="P15920" s="3"/>
      <c r="U15920" s="3"/>
    </row>
    <row r="15921" spans="1:21" x14ac:dyDescent="0.3">
      <c r="A15921" s="1"/>
      <c r="B15921" s="1"/>
      <c r="C15921" s="2"/>
      <c r="J15921" s="3"/>
      <c r="P15921" s="3"/>
      <c r="U15921" s="3"/>
    </row>
    <row r="15922" spans="1:21" x14ac:dyDescent="0.3">
      <c r="A15922" s="1"/>
      <c r="B15922" s="1"/>
      <c r="C15922" s="2"/>
      <c r="J15922" s="3"/>
      <c r="O15922" s="4"/>
      <c r="P15922" s="3"/>
      <c r="U15922" s="3"/>
    </row>
    <row r="15923" spans="1:21" x14ac:dyDescent="0.3">
      <c r="A15923" s="1"/>
      <c r="B15923" s="1"/>
      <c r="C15923" s="2"/>
      <c r="J15923" s="3"/>
      <c r="O15923" s="4"/>
      <c r="P15923" s="3"/>
      <c r="U15923" s="3"/>
    </row>
    <row r="15924" spans="1:21" x14ac:dyDescent="0.3">
      <c r="A15924" s="1"/>
      <c r="B15924" s="1"/>
      <c r="C15924" s="2"/>
      <c r="J15924" s="3"/>
      <c r="O15924" s="4"/>
      <c r="P15924" s="3"/>
      <c r="U15924" s="3"/>
    </row>
    <row r="15925" spans="1:21" x14ac:dyDescent="0.3">
      <c r="A15925" s="1"/>
      <c r="B15925" s="1"/>
      <c r="C15925" s="2"/>
      <c r="J15925" s="3"/>
      <c r="P15925" s="3"/>
      <c r="U15925" s="3"/>
    </row>
    <row r="15926" spans="1:21" x14ac:dyDescent="0.3">
      <c r="A15926" s="1"/>
      <c r="B15926" s="1"/>
      <c r="C15926" s="2"/>
      <c r="J15926" s="3"/>
      <c r="P15926" s="3"/>
      <c r="U15926" s="3"/>
    </row>
    <row r="15927" spans="1:21" x14ac:dyDescent="0.3">
      <c r="A15927" s="1"/>
      <c r="B15927" s="1"/>
      <c r="C15927" s="2"/>
      <c r="J15927" s="3"/>
      <c r="O15927" s="4"/>
      <c r="P15927" s="3"/>
      <c r="U15927" s="3"/>
    </row>
    <row r="15928" spans="1:21" x14ac:dyDescent="0.3">
      <c r="A15928" s="1"/>
      <c r="B15928" s="1"/>
      <c r="C15928" s="2"/>
      <c r="J15928" s="3"/>
      <c r="O15928" s="4"/>
      <c r="P15928" s="3"/>
      <c r="U15928" s="3"/>
    </row>
    <row r="15929" spans="1:21" x14ac:dyDescent="0.3">
      <c r="A15929" s="1"/>
      <c r="B15929" s="1"/>
      <c r="C15929" s="2"/>
      <c r="J15929" s="3"/>
      <c r="P15929" s="3"/>
      <c r="U15929" s="3"/>
    </row>
    <row r="15930" spans="1:21" x14ac:dyDescent="0.3">
      <c r="A15930" s="1"/>
      <c r="B15930" s="1"/>
      <c r="C15930" s="2"/>
      <c r="J15930" s="3"/>
      <c r="O15930" s="4"/>
      <c r="P15930" s="3"/>
      <c r="U15930" s="3"/>
    </row>
    <row r="15931" spans="1:21" x14ac:dyDescent="0.3">
      <c r="A15931" s="1"/>
      <c r="B15931" s="1"/>
      <c r="C15931" s="2"/>
      <c r="J15931" s="3"/>
      <c r="P15931" s="3"/>
      <c r="U15931" s="3"/>
    </row>
    <row r="15932" spans="1:21" x14ac:dyDescent="0.3">
      <c r="A15932" s="1"/>
      <c r="B15932" s="1"/>
      <c r="C15932" s="2"/>
      <c r="J15932" s="3"/>
      <c r="O15932" s="4"/>
      <c r="P15932" s="3"/>
      <c r="U15932" s="3"/>
    </row>
    <row r="15933" spans="1:21" x14ac:dyDescent="0.3">
      <c r="A15933" s="1"/>
      <c r="B15933" s="1"/>
      <c r="C15933" s="2"/>
      <c r="J15933" s="3"/>
      <c r="P15933" s="3"/>
      <c r="U15933" s="3"/>
    </row>
    <row r="15934" spans="1:21" x14ac:dyDescent="0.3">
      <c r="A15934" s="1"/>
      <c r="B15934" s="1"/>
      <c r="C15934" s="2"/>
      <c r="J15934" s="3"/>
      <c r="O15934" s="4"/>
      <c r="P15934" s="3"/>
      <c r="U15934" s="3"/>
    </row>
    <row r="15935" spans="1:21" x14ac:dyDescent="0.3">
      <c r="A15935" s="1"/>
      <c r="B15935" s="1"/>
      <c r="C15935" s="2"/>
      <c r="J15935" s="3"/>
      <c r="O15935" s="4"/>
      <c r="P15935" s="3"/>
      <c r="U15935" s="3"/>
    </row>
    <row r="15936" spans="1:21" x14ac:dyDescent="0.3">
      <c r="A15936" s="1"/>
      <c r="B15936" s="1"/>
      <c r="C15936" s="2"/>
      <c r="J15936" s="3"/>
      <c r="O15936" s="4"/>
      <c r="P15936" s="3"/>
      <c r="U15936" s="3"/>
    </row>
    <row r="15937" spans="1:21" x14ac:dyDescent="0.3">
      <c r="A15937" s="1"/>
      <c r="B15937" s="1"/>
      <c r="C15937" s="2"/>
      <c r="J15937" s="3"/>
      <c r="P15937" s="3"/>
      <c r="U15937" s="3"/>
    </row>
    <row r="15938" spans="1:21" x14ac:dyDescent="0.3">
      <c r="A15938" s="1"/>
      <c r="B15938" s="1"/>
      <c r="C15938" s="2"/>
      <c r="J15938" s="3"/>
      <c r="O15938" s="4"/>
      <c r="P15938" s="3"/>
      <c r="U15938" s="3"/>
    </row>
    <row r="15939" spans="1:21" x14ac:dyDescent="0.3">
      <c r="A15939" s="1"/>
      <c r="B15939" s="1"/>
      <c r="C15939" s="2"/>
      <c r="J15939" s="3"/>
      <c r="O15939" s="4"/>
      <c r="P15939" s="3"/>
      <c r="U15939" s="3"/>
    </row>
    <row r="15940" spans="1:21" x14ac:dyDescent="0.3">
      <c r="A15940" s="1"/>
      <c r="B15940" s="1"/>
      <c r="C15940" s="2"/>
      <c r="J15940" s="3"/>
      <c r="O15940" s="4"/>
      <c r="P15940" s="3"/>
      <c r="U15940" s="3"/>
    </row>
    <row r="15941" spans="1:21" x14ac:dyDescent="0.3">
      <c r="A15941" s="1"/>
      <c r="B15941" s="1"/>
      <c r="C15941" s="2"/>
      <c r="J15941" s="3"/>
      <c r="O15941" s="4"/>
      <c r="P15941" s="3"/>
      <c r="U15941" s="3"/>
    </row>
    <row r="15942" spans="1:21" x14ac:dyDescent="0.3">
      <c r="A15942" s="1"/>
      <c r="B15942" s="1"/>
      <c r="C15942" s="2"/>
      <c r="J15942" s="3"/>
      <c r="P15942" s="3"/>
      <c r="U15942" s="3"/>
    </row>
    <row r="15943" spans="1:21" x14ac:dyDescent="0.3">
      <c r="A15943" s="1"/>
      <c r="B15943" s="1"/>
      <c r="C15943" s="2"/>
      <c r="J15943" s="3"/>
      <c r="O15943" s="4"/>
      <c r="P15943" s="3"/>
      <c r="U15943" s="3"/>
    </row>
    <row r="15944" spans="1:21" x14ac:dyDescent="0.3">
      <c r="A15944" s="1"/>
      <c r="B15944" s="1"/>
      <c r="C15944" s="2"/>
      <c r="J15944" s="3"/>
      <c r="O15944" s="4"/>
      <c r="P15944" s="3"/>
      <c r="U15944" s="3"/>
    </row>
    <row r="15945" spans="1:21" x14ac:dyDescent="0.3">
      <c r="A15945" s="1"/>
      <c r="B15945" s="1"/>
      <c r="C15945" s="2"/>
      <c r="J15945" s="3"/>
      <c r="O15945" s="4"/>
      <c r="P15945" s="3"/>
      <c r="U15945" s="3"/>
    </row>
    <row r="15946" spans="1:21" x14ac:dyDescent="0.3">
      <c r="A15946" s="1"/>
      <c r="B15946" s="1"/>
      <c r="C15946" s="2"/>
      <c r="J15946" s="3"/>
      <c r="O15946" s="4"/>
      <c r="P15946" s="3"/>
      <c r="U15946" s="3"/>
    </row>
    <row r="15947" spans="1:21" x14ac:dyDescent="0.3">
      <c r="A15947" s="1"/>
      <c r="B15947" s="1"/>
      <c r="C15947" s="2"/>
      <c r="J15947" s="3"/>
      <c r="O15947" s="4"/>
      <c r="P15947" s="3"/>
      <c r="U15947" s="3"/>
    </row>
    <row r="15948" spans="1:21" x14ac:dyDescent="0.3">
      <c r="A15948" s="1"/>
      <c r="B15948" s="1"/>
      <c r="C15948" s="2"/>
      <c r="J15948" s="3"/>
      <c r="O15948" s="4"/>
      <c r="P15948" s="3"/>
      <c r="U15948" s="3"/>
    </row>
    <row r="15949" spans="1:21" x14ac:dyDescent="0.3">
      <c r="A15949" s="1"/>
      <c r="B15949" s="1"/>
      <c r="C15949" s="2"/>
      <c r="J15949" s="3"/>
      <c r="O15949" s="4"/>
      <c r="P15949" s="3"/>
      <c r="U15949" s="3"/>
    </row>
    <row r="15950" spans="1:21" x14ac:dyDescent="0.3">
      <c r="A15950" s="1"/>
      <c r="B15950" s="1"/>
      <c r="C15950" s="2"/>
      <c r="J15950" s="3"/>
      <c r="O15950" s="4"/>
      <c r="P15950" s="3"/>
      <c r="U15950" s="3"/>
    </row>
    <row r="15951" spans="1:21" x14ac:dyDescent="0.3">
      <c r="A15951" s="1"/>
      <c r="B15951" s="1"/>
      <c r="C15951" s="2"/>
      <c r="J15951" s="3"/>
      <c r="O15951" s="4"/>
      <c r="P15951" s="3"/>
      <c r="U15951" s="3"/>
    </row>
    <row r="15952" spans="1:21" x14ac:dyDescent="0.3">
      <c r="A15952" s="1"/>
      <c r="B15952" s="1"/>
      <c r="C15952" s="2"/>
      <c r="J15952" s="3"/>
      <c r="P15952" s="3"/>
      <c r="U15952" s="3"/>
    </row>
    <row r="15953" spans="1:21" x14ac:dyDescent="0.3">
      <c r="A15953" s="1"/>
      <c r="B15953" s="1"/>
      <c r="C15953" s="2"/>
      <c r="J15953" s="3"/>
      <c r="P15953" s="3"/>
      <c r="U15953" s="3"/>
    </row>
    <row r="15954" spans="1:21" x14ac:dyDescent="0.3">
      <c r="A15954" s="1"/>
      <c r="B15954" s="1"/>
      <c r="C15954" s="2"/>
      <c r="J15954" s="3"/>
      <c r="O15954" s="4"/>
      <c r="P15954" s="3"/>
      <c r="U15954" s="3"/>
    </row>
    <row r="15955" spans="1:21" x14ac:dyDescent="0.3">
      <c r="A15955" s="1"/>
      <c r="B15955" s="1"/>
      <c r="C15955" s="2"/>
      <c r="J15955" s="3"/>
      <c r="O15955" s="4"/>
      <c r="P15955" s="3"/>
      <c r="U15955" s="3"/>
    </row>
    <row r="15956" spans="1:21" x14ac:dyDescent="0.3">
      <c r="A15956" s="1"/>
      <c r="B15956" s="1"/>
      <c r="C15956" s="2"/>
      <c r="J15956" s="3"/>
      <c r="O15956" s="4"/>
      <c r="P15956" s="3"/>
      <c r="U15956" s="3"/>
    </row>
    <row r="15957" spans="1:21" x14ac:dyDescent="0.3">
      <c r="A15957" s="1"/>
      <c r="B15957" s="1"/>
      <c r="C15957" s="2"/>
      <c r="J15957" s="3"/>
      <c r="O15957" s="4"/>
      <c r="P15957" s="3"/>
      <c r="U15957" s="3"/>
    </row>
    <row r="15958" spans="1:21" x14ac:dyDescent="0.3">
      <c r="A15958" s="1"/>
      <c r="B15958" s="1"/>
      <c r="C15958" s="2"/>
      <c r="J15958" s="3"/>
      <c r="O15958" s="4"/>
      <c r="P15958" s="3"/>
      <c r="U15958" s="3"/>
    </row>
    <row r="15959" spans="1:21" x14ac:dyDescent="0.3">
      <c r="A15959" s="1"/>
      <c r="B15959" s="1"/>
      <c r="C15959" s="2"/>
      <c r="J15959" s="3"/>
      <c r="O15959" s="4"/>
      <c r="P15959" s="3"/>
      <c r="U15959" s="3"/>
    </row>
    <row r="15960" spans="1:21" x14ac:dyDescent="0.3">
      <c r="A15960" s="1"/>
      <c r="B15960" s="1"/>
      <c r="C15960" s="2"/>
      <c r="J15960" s="3"/>
      <c r="O15960" s="4"/>
      <c r="P15960" s="3"/>
      <c r="U15960" s="3"/>
    </row>
    <row r="15961" spans="1:21" x14ac:dyDescent="0.3">
      <c r="A15961" s="1"/>
      <c r="B15961" s="1"/>
      <c r="C15961" s="2"/>
      <c r="J15961" s="3"/>
      <c r="O15961" s="4"/>
      <c r="P15961" s="3"/>
      <c r="U15961" s="3"/>
    </row>
    <row r="15962" spans="1:21" x14ac:dyDescent="0.3">
      <c r="A15962" s="1"/>
      <c r="B15962" s="1"/>
      <c r="C15962" s="2"/>
      <c r="J15962" s="3"/>
      <c r="P15962" s="3"/>
      <c r="U15962" s="3"/>
    </row>
    <row r="15963" spans="1:21" x14ac:dyDescent="0.3">
      <c r="A15963" s="1"/>
      <c r="B15963" s="1"/>
      <c r="C15963" s="2"/>
      <c r="J15963" s="3"/>
      <c r="O15963" s="4"/>
      <c r="P15963" s="3"/>
      <c r="U15963" s="3"/>
    </row>
    <row r="15964" spans="1:21" x14ac:dyDescent="0.3">
      <c r="A15964" s="1"/>
      <c r="B15964" s="1"/>
      <c r="C15964" s="2"/>
      <c r="J15964" s="3"/>
      <c r="O15964" s="4"/>
      <c r="P15964" s="3"/>
      <c r="U15964" s="3"/>
    </row>
    <row r="15965" spans="1:21" x14ac:dyDescent="0.3">
      <c r="A15965" s="1"/>
      <c r="B15965" s="1"/>
      <c r="C15965" s="2"/>
      <c r="J15965" s="3"/>
      <c r="P15965" s="3"/>
      <c r="U15965" s="3"/>
    </row>
    <row r="15966" spans="1:21" x14ac:dyDescent="0.3">
      <c r="A15966" s="1"/>
      <c r="B15966" s="1"/>
      <c r="C15966" s="2"/>
      <c r="J15966" s="3"/>
      <c r="P15966" s="3"/>
      <c r="U15966" s="3"/>
    </row>
    <row r="15967" spans="1:21" x14ac:dyDescent="0.3">
      <c r="A15967" s="1"/>
      <c r="B15967" s="1"/>
      <c r="C15967" s="2"/>
      <c r="J15967" s="3"/>
      <c r="O15967" s="4"/>
      <c r="P15967" s="3"/>
      <c r="U15967" s="3"/>
    </row>
    <row r="15968" spans="1:21" x14ac:dyDescent="0.3">
      <c r="A15968" s="1"/>
      <c r="B15968" s="1"/>
      <c r="C15968" s="2"/>
      <c r="J15968" s="3"/>
      <c r="P15968" s="3"/>
      <c r="U15968" s="3"/>
    </row>
    <row r="15969" spans="1:21" x14ac:dyDescent="0.3">
      <c r="A15969" s="1"/>
      <c r="B15969" s="1"/>
      <c r="C15969" s="2"/>
      <c r="J15969" s="3"/>
      <c r="O15969" s="4"/>
      <c r="P15969" s="3"/>
      <c r="U15969" s="3"/>
    </row>
    <row r="15970" spans="1:21" x14ac:dyDescent="0.3">
      <c r="A15970" s="1"/>
      <c r="B15970" s="1"/>
      <c r="C15970" s="2"/>
      <c r="J15970" s="3"/>
      <c r="O15970" s="4"/>
      <c r="P15970" s="3"/>
      <c r="U15970" s="3"/>
    </row>
    <row r="15971" spans="1:21" x14ac:dyDescent="0.3">
      <c r="A15971" s="1"/>
      <c r="B15971" s="1"/>
      <c r="C15971" s="2"/>
      <c r="J15971" s="3"/>
      <c r="O15971" s="4"/>
      <c r="P15971" s="3"/>
      <c r="U15971" s="3"/>
    </row>
    <row r="15972" spans="1:21" x14ac:dyDescent="0.3">
      <c r="A15972" s="1"/>
      <c r="B15972" s="1"/>
      <c r="C15972" s="2"/>
      <c r="J15972" s="3"/>
      <c r="O15972" s="4"/>
      <c r="P15972" s="3"/>
      <c r="U15972" s="3"/>
    </row>
    <row r="15973" spans="1:21" x14ac:dyDescent="0.3">
      <c r="A15973" s="1"/>
      <c r="B15973" s="1"/>
      <c r="C15973" s="2"/>
      <c r="J15973" s="3"/>
      <c r="O15973" s="4"/>
      <c r="P15973" s="3"/>
      <c r="U15973" s="3"/>
    </row>
    <row r="15974" spans="1:21" x14ac:dyDescent="0.3">
      <c r="A15974" s="1"/>
      <c r="B15974" s="1"/>
      <c r="C15974" s="2"/>
      <c r="J15974" s="3"/>
      <c r="O15974" s="4"/>
      <c r="P15974" s="3"/>
      <c r="U15974" s="3"/>
    </row>
    <row r="15975" spans="1:21" x14ac:dyDescent="0.3">
      <c r="A15975" s="1"/>
      <c r="B15975" s="1"/>
      <c r="C15975" s="2"/>
      <c r="J15975" s="3"/>
      <c r="O15975" s="4"/>
      <c r="P15975" s="3"/>
      <c r="U15975" s="3"/>
    </row>
    <row r="15976" spans="1:21" x14ac:dyDescent="0.3">
      <c r="A15976" s="1"/>
      <c r="B15976" s="1"/>
      <c r="C15976" s="2"/>
      <c r="J15976" s="3"/>
      <c r="O15976" s="4"/>
      <c r="P15976" s="3"/>
      <c r="U15976" s="3"/>
    </row>
    <row r="15977" spans="1:21" x14ac:dyDescent="0.3">
      <c r="A15977" s="1"/>
      <c r="B15977" s="1"/>
      <c r="C15977" s="2"/>
      <c r="J15977" s="3"/>
      <c r="O15977" s="4"/>
      <c r="P15977" s="3"/>
      <c r="U15977" s="3"/>
    </row>
    <row r="15978" spans="1:21" x14ac:dyDescent="0.3">
      <c r="A15978" s="1"/>
      <c r="B15978" s="1"/>
      <c r="C15978" s="2"/>
      <c r="J15978" s="3"/>
      <c r="O15978" s="4"/>
      <c r="P15978" s="3"/>
      <c r="U15978" s="3"/>
    </row>
    <row r="15979" spans="1:21" x14ac:dyDescent="0.3">
      <c r="A15979" s="1"/>
      <c r="B15979" s="1"/>
      <c r="C15979" s="2"/>
      <c r="J15979" s="3"/>
      <c r="O15979" s="4"/>
      <c r="P15979" s="3"/>
      <c r="U15979" s="3"/>
    </row>
    <row r="15980" spans="1:21" x14ac:dyDescent="0.3">
      <c r="A15980" s="1"/>
      <c r="B15980" s="1"/>
      <c r="C15980" s="2"/>
      <c r="J15980" s="3"/>
      <c r="O15980" s="4"/>
      <c r="P15980" s="3"/>
      <c r="U15980" s="3"/>
    </row>
    <row r="15981" spans="1:21" x14ac:dyDescent="0.3">
      <c r="A15981" s="1"/>
      <c r="B15981" s="1"/>
      <c r="C15981" s="2"/>
      <c r="J15981" s="3"/>
      <c r="O15981" s="4"/>
      <c r="P15981" s="3"/>
      <c r="U15981" s="3"/>
    </row>
    <row r="15982" spans="1:21" x14ac:dyDescent="0.3">
      <c r="A15982" s="1"/>
      <c r="B15982" s="1"/>
      <c r="C15982" s="2"/>
      <c r="J15982" s="3"/>
      <c r="O15982" s="4"/>
      <c r="P15982" s="3"/>
      <c r="U15982" s="3"/>
    </row>
    <row r="15983" spans="1:21" x14ac:dyDescent="0.3">
      <c r="A15983" s="1"/>
      <c r="B15983" s="1"/>
      <c r="C15983" s="2"/>
      <c r="J15983" s="3"/>
      <c r="O15983" s="4"/>
      <c r="P15983" s="3"/>
      <c r="U15983" s="3"/>
    </row>
    <row r="15984" spans="1:21" x14ac:dyDescent="0.3">
      <c r="A15984" s="1"/>
      <c r="B15984" s="1"/>
      <c r="C15984" s="2"/>
      <c r="J15984" s="3"/>
      <c r="O15984" s="4"/>
      <c r="P15984" s="3"/>
      <c r="U15984" s="3"/>
    </row>
    <row r="15985" spans="1:21" x14ac:dyDescent="0.3">
      <c r="A15985" s="1"/>
      <c r="B15985" s="1"/>
      <c r="C15985" s="2"/>
      <c r="J15985" s="3"/>
      <c r="O15985" s="4"/>
      <c r="P15985" s="3"/>
      <c r="U15985" s="3"/>
    </row>
    <row r="15986" spans="1:21" x14ac:dyDescent="0.3">
      <c r="A15986" s="1"/>
      <c r="B15986" s="1"/>
      <c r="C15986" s="2"/>
      <c r="J15986" s="3"/>
      <c r="O15986" s="4"/>
      <c r="P15986" s="3"/>
      <c r="U15986" s="3"/>
    </row>
    <row r="15987" spans="1:21" x14ac:dyDescent="0.3">
      <c r="A15987" s="1"/>
      <c r="B15987" s="1"/>
      <c r="C15987" s="2"/>
      <c r="J15987" s="3"/>
      <c r="O15987" s="4"/>
      <c r="P15987" s="3"/>
      <c r="U15987" s="3"/>
    </row>
    <row r="15988" spans="1:21" x14ac:dyDescent="0.3">
      <c r="A15988" s="1"/>
      <c r="B15988" s="1"/>
      <c r="C15988" s="2"/>
      <c r="J15988" s="3"/>
      <c r="O15988" s="4"/>
      <c r="P15988" s="3"/>
      <c r="U15988" s="3"/>
    </row>
    <row r="15989" spans="1:21" x14ac:dyDescent="0.3">
      <c r="A15989" s="1"/>
      <c r="B15989" s="1"/>
      <c r="C15989" s="2"/>
      <c r="J15989" s="3"/>
      <c r="O15989" s="4"/>
      <c r="P15989" s="3"/>
      <c r="U15989" s="3"/>
    </row>
    <row r="15990" spans="1:21" x14ac:dyDescent="0.3">
      <c r="A15990" s="1"/>
      <c r="B15990" s="1"/>
      <c r="C15990" s="2"/>
      <c r="J15990" s="3"/>
      <c r="O15990" s="4"/>
      <c r="P15990" s="3"/>
      <c r="U15990" s="3"/>
    </row>
    <row r="15991" spans="1:21" x14ac:dyDescent="0.3">
      <c r="A15991" s="1"/>
      <c r="B15991" s="1"/>
      <c r="C15991" s="2"/>
      <c r="J15991" s="3"/>
      <c r="O15991" s="4"/>
      <c r="P15991" s="3"/>
      <c r="U15991" s="3"/>
    </row>
    <row r="15992" spans="1:21" x14ac:dyDescent="0.3">
      <c r="A15992" s="1"/>
      <c r="B15992" s="1"/>
      <c r="C15992" s="2"/>
      <c r="J15992" s="3"/>
      <c r="O15992" s="4"/>
      <c r="P15992" s="3"/>
      <c r="U15992" s="3"/>
    </row>
    <row r="15993" spans="1:21" x14ac:dyDescent="0.3">
      <c r="A15993" s="1"/>
      <c r="B15993" s="1"/>
      <c r="C15993" s="2"/>
      <c r="J15993" s="3"/>
      <c r="O15993" s="4"/>
      <c r="P15993" s="3"/>
      <c r="U15993" s="3"/>
    </row>
    <row r="15994" spans="1:21" x14ac:dyDescent="0.3">
      <c r="A15994" s="1"/>
      <c r="B15994" s="1"/>
      <c r="C15994" s="2"/>
      <c r="J15994" s="3"/>
      <c r="O15994" s="4"/>
      <c r="P15994" s="3"/>
      <c r="U15994" s="3"/>
    </row>
    <row r="15995" spans="1:21" x14ac:dyDescent="0.3">
      <c r="A15995" s="1"/>
      <c r="B15995" s="1"/>
      <c r="C15995" s="2"/>
      <c r="J15995" s="3"/>
      <c r="O15995" s="4"/>
      <c r="P15995" s="3"/>
      <c r="U15995" s="3"/>
    </row>
    <row r="15996" spans="1:21" x14ac:dyDescent="0.3">
      <c r="A15996" s="1"/>
      <c r="B15996" s="1"/>
      <c r="C15996" s="2"/>
      <c r="J15996" s="3"/>
      <c r="O15996" s="4"/>
      <c r="P15996" s="3"/>
      <c r="U15996" s="3"/>
    </row>
    <row r="15997" spans="1:21" x14ac:dyDescent="0.3">
      <c r="A15997" s="1"/>
      <c r="B15997" s="1"/>
      <c r="C15997" s="2"/>
      <c r="J15997" s="3"/>
      <c r="O15997" s="4"/>
      <c r="P15997" s="3"/>
      <c r="U15997" s="3"/>
    </row>
    <row r="15998" spans="1:21" x14ac:dyDescent="0.3">
      <c r="A15998" s="1"/>
      <c r="B15998" s="1"/>
      <c r="C15998" s="2"/>
      <c r="J15998" s="3"/>
      <c r="O15998" s="4"/>
      <c r="P15998" s="3"/>
      <c r="U15998" s="3"/>
    </row>
    <row r="15999" spans="1:21" x14ac:dyDescent="0.3">
      <c r="A15999" s="1"/>
      <c r="B15999" s="1"/>
      <c r="C15999" s="2"/>
      <c r="J15999" s="3"/>
      <c r="O15999" s="4"/>
      <c r="P15999" s="3"/>
      <c r="U15999" s="3"/>
    </row>
    <row r="16000" spans="1:21" x14ac:dyDescent="0.3">
      <c r="A16000" s="1"/>
      <c r="B16000" s="1"/>
      <c r="C16000" s="2"/>
      <c r="J16000" s="3"/>
      <c r="O16000" s="4"/>
      <c r="P16000" s="3"/>
      <c r="U16000" s="3"/>
    </row>
    <row r="16001" spans="1:21" x14ac:dyDescent="0.3">
      <c r="A16001" s="1"/>
      <c r="B16001" s="1"/>
      <c r="C16001" s="2"/>
      <c r="J16001" s="3"/>
      <c r="O16001" s="4"/>
      <c r="P16001" s="3"/>
      <c r="U16001" s="3"/>
    </row>
    <row r="16002" spans="1:21" x14ac:dyDescent="0.3">
      <c r="A16002" s="1"/>
      <c r="B16002" s="1"/>
      <c r="C16002" s="2"/>
      <c r="J16002" s="3"/>
      <c r="O16002" s="4"/>
      <c r="P16002" s="3"/>
      <c r="U16002" s="3"/>
    </row>
    <row r="16003" spans="1:21" x14ac:dyDescent="0.3">
      <c r="A16003" s="1"/>
      <c r="B16003" s="1"/>
      <c r="C16003" s="2"/>
      <c r="J16003" s="3"/>
      <c r="O16003" s="4"/>
      <c r="P16003" s="3"/>
      <c r="U16003" s="3"/>
    </row>
    <row r="16004" spans="1:21" x14ac:dyDescent="0.3">
      <c r="A16004" s="1"/>
      <c r="B16004" s="1"/>
      <c r="C16004" s="2"/>
      <c r="J16004" s="3"/>
      <c r="O16004" s="4"/>
      <c r="P16004" s="3"/>
      <c r="U16004" s="3"/>
    </row>
    <row r="16005" spans="1:21" x14ac:dyDescent="0.3">
      <c r="A16005" s="1"/>
      <c r="B16005" s="1"/>
      <c r="C16005" s="2"/>
      <c r="J16005" s="3"/>
      <c r="O16005" s="4"/>
      <c r="P16005" s="3"/>
      <c r="U16005" s="3"/>
    </row>
    <row r="16006" spans="1:21" x14ac:dyDescent="0.3">
      <c r="A16006" s="1"/>
      <c r="B16006" s="1"/>
      <c r="C16006" s="2"/>
      <c r="J16006" s="3"/>
      <c r="O16006" s="4"/>
      <c r="P16006" s="3"/>
      <c r="U16006" s="3"/>
    </row>
    <row r="16007" spans="1:21" x14ac:dyDescent="0.3">
      <c r="A16007" s="1"/>
      <c r="B16007" s="1"/>
      <c r="C16007" s="2"/>
      <c r="J16007" s="3"/>
      <c r="O16007" s="4"/>
      <c r="P16007" s="3"/>
      <c r="U16007" s="3"/>
    </row>
    <row r="16008" spans="1:21" x14ac:dyDescent="0.3">
      <c r="A16008" s="1"/>
      <c r="B16008" s="1"/>
      <c r="C16008" s="2"/>
      <c r="J16008" s="3"/>
      <c r="O16008" s="4"/>
      <c r="P16008" s="3"/>
      <c r="U16008" s="3"/>
    </row>
    <row r="16009" spans="1:21" x14ac:dyDescent="0.3">
      <c r="A16009" s="1"/>
      <c r="B16009" s="1"/>
      <c r="C16009" s="2"/>
      <c r="J16009" s="3"/>
      <c r="O16009" s="4"/>
      <c r="P16009" s="3"/>
      <c r="U16009" s="3"/>
    </row>
    <row r="16010" spans="1:21" x14ac:dyDescent="0.3">
      <c r="A16010" s="1"/>
      <c r="B16010" s="1"/>
      <c r="C16010" s="2"/>
      <c r="J16010" s="3"/>
      <c r="O16010" s="4"/>
      <c r="P16010" s="3"/>
      <c r="U16010" s="3"/>
    </row>
    <row r="16011" spans="1:21" x14ac:dyDescent="0.3">
      <c r="A16011" s="1"/>
      <c r="B16011" s="1"/>
      <c r="C16011" s="2"/>
      <c r="J16011" s="3"/>
      <c r="O16011" s="4"/>
      <c r="P16011" s="3"/>
      <c r="U16011" s="3"/>
    </row>
    <row r="16012" spans="1:21" x14ac:dyDescent="0.3">
      <c r="A16012" s="1"/>
      <c r="B16012" s="1"/>
      <c r="C16012" s="2"/>
      <c r="J16012" s="3"/>
      <c r="O16012" s="4"/>
      <c r="P16012" s="3"/>
      <c r="U16012" s="3"/>
    </row>
    <row r="16013" spans="1:21" x14ac:dyDescent="0.3">
      <c r="A16013" s="1"/>
      <c r="B16013" s="1"/>
      <c r="C16013" s="2"/>
      <c r="J16013" s="3"/>
      <c r="O16013" s="4"/>
      <c r="P16013" s="3"/>
      <c r="U16013" s="3"/>
    </row>
    <row r="16014" spans="1:21" x14ac:dyDescent="0.3">
      <c r="A16014" s="1"/>
      <c r="B16014" s="1"/>
      <c r="C16014" s="2"/>
      <c r="J16014" s="3"/>
      <c r="O16014" s="4"/>
      <c r="P16014" s="3"/>
      <c r="U16014" s="3"/>
    </row>
    <row r="16015" spans="1:21" x14ac:dyDescent="0.3">
      <c r="A16015" s="1"/>
      <c r="B16015" s="1"/>
      <c r="C16015" s="2"/>
      <c r="J16015" s="3"/>
      <c r="O16015" s="4"/>
      <c r="P16015" s="3"/>
      <c r="U16015" s="3"/>
    </row>
    <row r="16016" spans="1:21" x14ac:dyDescent="0.3">
      <c r="A16016" s="1"/>
      <c r="B16016" s="1"/>
      <c r="C16016" s="2"/>
      <c r="J16016" s="3"/>
      <c r="O16016" s="4"/>
      <c r="P16016" s="3"/>
      <c r="U16016" s="3"/>
    </row>
    <row r="16017" spans="1:21" x14ac:dyDescent="0.3">
      <c r="A16017" s="1"/>
      <c r="B16017" s="1"/>
      <c r="C16017" s="2"/>
      <c r="J16017" s="3"/>
      <c r="O16017" s="4"/>
      <c r="P16017" s="3"/>
      <c r="Q16017" s="3"/>
      <c r="U16017" s="3"/>
    </row>
    <row r="16018" spans="1:21" x14ac:dyDescent="0.3">
      <c r="A16018" s="1"/>
      <c r="B16018" s="1"/>
      <c r="C16018" s="2"/>
      <c r="J16018" s="3"/>
      <c r="O16018" s="4"/>
      <c r="P16018" s="3"/>
      <c r="U16018" s="3"/>
    </row>
    <row r="16019" spans="1:21" x14ac:dyDescent="0.3">
      <c r="A16019" s="1"/>
      <c r="B16019" s="1"/>
      <c r="C16019" s="2"/>
      <c r="J16019" s="3"/>
      <c r="O16019" s="4"/>
      <c r="P16019" s="3"/>
      <c r="U16019" s="3"/>
    </row>
    <row r="16020" spans="1:21" x14ac:dyDescent="0.3">
      <c r="A16020" s="1"/>
      <c r="B16020" s="1"/>
      <c r="C16020" s="2"/>
      <c r="J16020" s="3"/>
      <c r="O16020" s="4"/>
      <c r="P16020" s="3"/>
      <c r="U16020" s="3"/>
    </row>
    <row r="16021" spans="1:21" x14ac:dyDescent="0.3">
      <c r="A16021" s="1"/>
      <c r="B16021" s="1"/>
      <c r="C16021" s="2"/>
      <c r="J16021" s="3"/>
      <c r="O16021" s="4"/>
      <c r="P16021" s="3"/>
      <c r="U16021" s="3"/>
    </row>
    <row r="16022" spans="1:21" x14ac:dyDescent="0.3">
      <c r="A16022" s="1"/>
      <c r="B16022" s="1"/>
      <c r="C16022" s="2"/>
      <c r="J16022" s="3"/>
      <c r="O16022" s="4"/>
      <c r="P16022" s="3"/>
      <c r="U16022" s="3"/>
    </row>
    <row r="16023" spans="1:21" x14ac:dyDescent="0.3">
      <c r="A16023" s="1"/>
      <c r="B16023" s="1"/>
      <c r="C16023" s="2"/>
      <c r="J16023" s="3"/>
      <c r="O16023" s="4"/>
      <c r="P16023" s="3"/>
      <c r="U16023" s="3"/>
    </row>
    <row r="16024" spans="1:21" x14ac:dyDescent="0.3">
      <c r="A16024" s="1"/>
      <c r="B16024" s="1"/>
      <c r="C16024" s="2"/>
      <c r="J16024" s="3"/>
      <c r="O16024" s="4"/>
      <c r="P16024" s="3"/>
      <c r="U16024" s="3"/>
    </row>
    <row r="16025" spans="1:21" x14ac:dyDescent="0.3">
      <c r="A16025" s="1"/>
      <c r="B16025" s="1"/>
      <c r="C16025" s="2"/>
      <c r="J16025" s="3"/>
      <c r="O16025" s="4"/>
      <c r="P16025" s="3"/>
      <c r="U16025" s="3"/>
    </row>
    <row r="16026" spans="1:21" x14ac:dyDescent="0.3">
      <c r="A16026" s="1"/>
      <c r="B16026" s="1"/>
      <c r="C16026" s="2"/>
      <c r="J16026" s="3"/>
      <c r="O16026" s="4"/>
      <c r="P16026" s="3"/>
      <c r="U16026" s="3"/>
    </row>
    <row r="16027" spans="1:21" x14ac:dyDescent="0.3">
      <c r="A16027" s="1"/>
      <c r="B16027" s="1"/>
      <c r="C16027" s="2"/>
      <c r="J16027" s="3"/>
      <c r="O16027" s="4"/>
      <c r="P16027" s="3"/>
      <c r="U16027" s="3"/>
    </row>
    <row r="16028" spans="1:21" x14ac:dyDescent="0.3">
      <c r="A16028" s="1"/>
      <c r="B16028" s="1"/>
      <c r="C16028" s="2"/>
      <c r="J16028" s="3"/>
      <c r="O16028" s="4"/>
      <c r="P16028" s="3"/>
      <c r="U16028" s="3"/>
    </row>
    <row r="16029" spans="1:21" x14ac:dyDescent="0.3">
      <c r="A16029" s="1"/>
      <c r="B16029" s="1"/>
      <c r="C16029" s="2"/>
      <c r="J16029" s="3"/>
      <c r="O16029" s="4"/>
      <c r="P16029" s="3"/>
      <c r="U16029" s="3"/>
    </row>
    <row r="16030" spans="1:21" x14ac:dyDescent="0.3">
      <c r="A16030" s="1"/>
      <c r="B16030" s="1"/>
      <c r="C16030" s="2"/>
      <c r="J16030" s="3"/>
      <c r="O16030" s="4"/>
      <c r="P16030" s="3"/>
      <c r="U16030" s="3"/>
    </row>
    <row r="16031" spans="1:21" x14ac:dyDescent="0.3">
      <c r="A16031" s="1"/>
      <c r="B16031" s="1"/>
      <c r="C16031" s="2"/>
      <c r="J16031" s="3"/>
      <c r="O16031" s="4"/>
      <c r="P16031" s="3"/>
      <c r="U16031" s="3"/>
    </row>
    <row r="16032" spans="1:21" x14ac:dyDescent="0.3">
      <c r="A16032" s="1"/>
      <c r="B16032" s="1"/>
      <c r="C16032" s="2"/>
      <c r="J16032" s="3"/>
      <c r="O16032" s="4"/>
      <c r="P16032" s="3"/>
      <c r="Q16032" s="3"/>
      <c r="U16032" s="3"/>
    </row>
    <row r="16033" spans="1:21" x14ac:dyDescent="0.3">
      <c r="A16033" s="1"/>
      <c r="B16033" s="1"/>
      <c r="C16033" s="2"/>
      <c r="J16033" s="3"/>
      <c r="O16033" s="4"/>
      <c r="P16033" s="3"/>
      <c r="U16033" s="3"/>
    </row>
    <row r="16034" spans="1:21" x14ac:dyDescent="0.3">
      <c r="A16034" s="1"/>
      <c r="B16034" s="1"/>
      <c r="C16034" s="2"/>
      <c r="J16034" s="3"/>
      <c r="O16034" s="4"/>
      <c r="P16034" s="3"/>
      <c r="U16034" s="3"/>
    </row>
    <row r="16035" spans="1:21" x14ac:dyDescent="0.3">
      <c r="A16035" s="1"/>
      <c r="B16035" s="1"/>
      <c r="C16035" s="2"/>
      <c r="J16035" s="3"/>
      <c r="O16035" s="4"/>
      <c r="P16035" s="3"/>
      <c r="U16035" s="3"/>
    </row>
    <row r="16036" spans="1:21" x14ac:dyDescent="0.3">
      <c r="A16036" s="1"/>
      <c r="B16036" s="1"/>
      <c r="C16036" s="2"/>
      <c r="J16036" s="3"/>
      <c r="O16036" s="4"/>
      <c r="P16036" s="3"/>
      <c r="Q16036" s="3"/>
      <c r="U16036" s="3"/>
    </row>
    <row r="16037" spans="1:21" x14ac:dyDescent="0.3">
      <c r="A16037" s="1"/>
      <c r="B16037" s="1"/>
      <c r="C16037" s="2"/>
      <c r="J16037" s="3"/>
      <c r="O16037" s="4"/>
      <c r="P16037" s="3"/>
      <c r="U16037" s="3"/>
    </row>
    <row r="16038" spans="1:21" x14ac:dyDescent="0.3">
      <c r="A16038" s="1"/>
      <c r="B16038" s="1"/>
      <c r="C16038" s="2"/>
      <c r="J16038" s="3"/>
      <c r="O16038" s="4"/>
      <c r="P16038" s="3"/>
      <c r="U16038" s="3"/>
    </row>
    <row r="16039" spans="1:21" x14ac:dyDescent="0.3">
      <c r="A16039" s="1"/>
      <c r="B16039" s="1"/>
      <c r="C16039" s="2"/>
      <c r="J16039" s="3"/>
      <c r="O16039" s="4"/>
      <c r="P16039" s="3"/>
      <c r="U16039" s="3"/>
    </row>
    <row r="16040" spans="1:21" x14ac:dyDescent="0.3">
      <c r="A16040" s="1"/>
      <c r="B16040" s="1"/>
      <c r="C16040" s="2"/>
      <c r="J16040" s="3"/>
      <c r="O16040" s="4"/>
      <c r="P16040" s="3"/>
      <c r="U16040" s="3"/>
    </row>
    <row r="16041" spans="1:21" x14ac:dyDescent="0.3">
      <c r="A16041" s="1"/>
      <c r="B16041" s="1"/>
      <c r="C16041" s="2"/>
      <c r="J16041" s="3"/>
      <c r="O16041" s="4"/>
      <c r="P16041" s="3"/>
      <c r="U16041" s="3"/>
    </row>
    <row r="16042" spans="1:21" x14ac:dyDescent="0.3">
      <c r="A16042" s="1"/>
      <c r="B16042" s="1"/>
      <c r="C16042" s="2"/>
      <c r="J16042" s="3"/>
      <c r="O16042" s="4"/>
      <c r="P16042" s="3"/>
      <c r="U16042" s="3"/>
    </row>
    <row r="16043" spans="1:21" x14ac:dyDescent="0.3">
      <c r="A16043" s="1"/>
      <c r="B16043" s="1"/>
      <c r="C16043" s="2"/>
      <c r="J16043" s="3"/>
      <c r="O16043" s="4"/>
      <c r="P16043" s="3"/>
      <c r="U16043" s="3"/>
    </row>
    <row r="16044" spans="1:21" x14ac:dyDescent="0.3">
      <c r="A16044" s="1"/>
      <c r="B16044" s="1"/>
      <c r="C16044" s="2"/>
      <c r="J16044" s="3"/>
      <c r="O16044" s="4"/>
      <c r="P16044" s="3"/>
      <c r="U16044" s="3"/>
    </row>
    <row r="16045" spans="1:21" x14ac:dyDescent="0.3">
      <c r="A16045" s="1"/>
      <c r="B16045" s="1"/>
      <c r="C16045" s="2"/>
      <c r="J16045" s="3"/>
      <c r="O16045" s="4"/>
      <c r="P16045" s="3"/>
      <c r="U16045" s="3"/>
    </row>
    <row r="16046" spans="1:21" x14ac:dyDescent="0.3">
      <c r="A16046" s="1"/>
      <c r="B16046" s="1"/>
      <c r="C16046" s="2"/>
      <c r="J16046" s="3"/>
      <c r="O16046" s="4"/>
      <c r="P16046" s="3"/>
      <c r="U16046" s="3"/>
    </row>
    <row r="16047" spans="1:21" x14ac:dyDescent="0.3">
      <c r="A16047" s="1"/>
      <c r="B16047" s="1"/>
      <c r="C16047" s="2"/>
      <c r="J16047" s="3"/>
      <c r="O16047" s="4"/>
      <c r="P16047" s="3"/>
      <c r="U16047" s="3"/>
    </row>
    <row r="16048" spans="1:21" x14ac:dyDescent="0.3">
      <c r="A16048" s="1"/>
      <c r="B16048" s="1"/>
      <c r="C16048" s="2"/>
      <c r="J16048" s="3"/>
      <c r="O16048" s="4"/>
      <c r="P16048" s="3"/>
      <c r="U16048" s="3"/>
    </row>
    <row r="16049" spans="1:21" x14ac:dyDescent="0.3">
      <c r="A16049" s="1"/>
      <c r="B16049" s="1"/>
      <c r="C16049" s="2"/>
      <c r="J16049" s="3"/>
      <c r="O16049" s="4"/>
      <c r="P16049" s="3"/>
      <c r="U16049" s="3"/>
    </row>
    <row r="16050" spans="1:21" x14ac:dyDescent="0.3">
      <c r="A16050" s="1"/>
      <c r="B16050" s="1"/>
      <c r="C16050" s="2"/>
      <c r="J16050" s="3"/>
      <c r="O16050" s="4"/>
      <c r="P16050" s="3"/>
      <c r="U16050" s="3"/>
    </row>
    <row r="16051" spans="1:21" x14ac:dyDescent="0.3">
      <c r="A16051" s="1"/>
      <c r="B16051" s="1"/>
      <c r="C16051" s="2"/>
      <c r="J16051" s="3"/>
      <c r="O16051" s="4"/>
      <c r="P16051" s="3"/>
      <c r="U16051" s="3"/>
    </row>
    <row r="16052" spans="1:21" x14ac:dyDescent="0.3">
      <c r="A16052" s="1"/>
      <c r="B16052" s="1"/>
      <c r="C16052" s="2"/>
      <c r="J16052" s="3"/>
      <c r="O16052" s="4"/>
      <c r="P16052" s="3"/>
      <c r="U16052" s="3"/>
    </row>
    <row r="16053" spans="1:21" x14ac:dyDescent="0.3">
      <c r="A16053" s="1"/>
      <c r="B16053" s="1"/>
      <c r="C16053" s="2"/>
      <c r="J16053" s="3"/>
      <c r="O16053" s="4"/>
      <c r="P16053" s="3"/>
      <c r="U16053" s="3"/>
    </row>
    <row r="16054" spans="1:21" x14ac:dyDescent="0.3">
      <c r="A16054" s="1"/>
      <c r="B16054" s="1"/>
      <c r="C16054" s="2"/>
      <c r="J16054" s="3"/>
      <c r="O16054" s="4"/>
      <c r="P16054" s="3"/>
      <c r="U16054" s="3"/>
    </row>
    <row r="16055" spans="1:21" x14ac:dyDescent="0.3">
      <c r="A16055" s="1"/>
      <c r="B16055" s="1"/>
      <c r="C16055" s="2"/>
      <c r="J16055" s="3"/>
      <c r="O16055" s="4"/>
      <c r="P16055" s="3"/>
      <c r="U16055" s="3"/>
    </row>
    <row r="16056" spans="1:21" x14ac:dyDescent="0.3">
      <c r="A16056" s="1"/>
      <c r="B16056" s="1"/>
      <c r="C16056" s="2"/>
      <c r="J16056" s="3"/>
      <c r="O16056" s="4"/>
      <c r="P16056" s="3"/>
      <c r="U16056" s="3"/>
    </row>
    <row r="16057" spans="1:21" x14ac:dyDescent="0.3">
      <c r="A16057" s="1"/>
      <c r="B16057" s="1"/>
      <c r="C16057" s="2"/>
      <c r="J16057" s="3"/>
      <c r="O16057" s="4"/>
      <c r="P16057" s="3"/>
      <c r="U16057" s="3"/>
    </row>
    <row r="16058" spans="1:21" x14ac:dyDescent="0.3">
      <c r="A16058" s="1"/>
      <c r="B16058" s="1"/>
      <c r="C16058" s="2"/>
      <c r="J16058" s="3"/>
      <c r="O16058" s="4"/>
      <c r="P16058" s="3"/>
      <c r="U16058" s="3"/>
    </row>
    <row r="16059" spans="1:21" x14ac:dyDescent="0.3">
      <c r="A16059" s="1"/>
      <c r="B16059" s="1"/>
      <c r="C16059" s="2"/>
      <c r="J16059" s="3"/>
      <c r="O16059" s="4"/>
      <c r="P16059" s="3"/>
      <c r="Q16059" s="3"/>
      <c r="U16059" s="3"/>
    </row>
    <row r="16060" spans="1:21" x14ac:dyDescent="0.3">
      <c r="A16060" s="1"/>
      <c r="B16060" s="1"/>
      <c r="C16060" s="2"/>
      <c r="J16060" s="3"/>
      <c r="O16060" s="4"/>
      <c r="P16060" s="3"/>
      <c r="U16060" s="3"/>
    </row>
    <row r="16061" spans="1:21" x14ac:dyDescent="0.3">
      <c r="A16061" s="1"/>
      <c r="B16061" s="1"/>
      <c r="C16061" s="2"/>
      <c r="J16061" s="3"/>
      <c r="O16061" s="4"/>
      <c r="P16061" s="3"/>
      <c r="U16061" s="3"/>
    </row>
    <row r="16062" spans="1:21" x14ac:dyDescent="0.3">
      <c r="A16062" s="1"/>
      <c r="B16062" s="1"/>
      <c r="C16062" s="2"/>
      <c r="J16062" s="3"/>
      <c r="O16062" s="4"/>
      <c r="P16062" s="3"/>
      <c r="U16062" s="3"/>
    </row>
    <row r="16063" spans="1:21" x14ac:dyDescent="0.3">
      <c r="A16063" s="1"/>
      <c r="B16063" s="1"/>
      <c r="C16063" s="2"/>
      <c r="J16063" s="3"/>
      <c r="O16063" s="4"/>
      <c r="P16063" s="3"/>
      <c r="U16063" s="3"/>
    </row>
    <row r="16064" spans="1:21" x14ac:dyDescent="0.3">
      <c r="A16064" s="1"/>
      <c r="B16064" s="1"/>
      <c r="C16064" s="2"/>
      <c r="J16064" s="3"/>
      <c r="O16064" s="4"/>
      <c r="P16064" s="3"/>
      <c r="U16064" s="3"/>
    </row>
    <row r="16065" spans="1:21" x14ac:dyDescent="0.3">
      <c r="A16065" s="1"/>
      <c r="B16065" s="1"/>
      <c r="C16065" s="2"/>
      <c r="J16065" s="3"/>
      <c r="O16065" s="4"/>
      <c r="P16065" s="3"/>
      <c r="Q16065" s="3"/>
      <c r="U16065" s="3"/>
    </row>
    <row r="16066" spans="1:21" x14ac:dyDescent="0.3">
      <c r="A16066" s="1"/>
      <c r="B16066" s="1"/>
      <c r="C16066" s="2"/>
      <c r="J16066" s="3"/>
      <c r="O16066" s="4"/>
      <c r="P16066" s="3"/>
      <c r="U16066" s="3"/>
    </row>
    <row r="16067" spans="1:21" x14ac:dyDescent="0.3">
      <c r="A16067" s="1"/>
      <c r="B16067" s="1"/>
      <c r="C16067" s="2"/>
      <c r="J16067" s="3"/>
      <c r="O16067" s="4"/>
      <c r="P16067" s="3"/>
      <c r="U16067" s="3"/>
    </row>
    <row r="16068" spans="1:21" x14ac:dyDescent="0.3">
      <c r="A16068" s="1"/>
      <c r="B16068" s="1"/>
      <c r="C16068" s="2"/>
      <c r="J16068" s="3"/>
      <c r="O16068" s="4"/>
      <c r="P16068" s="3"/>
      <c r="U16068" s="3"/>
    </row>
    <row r="16069" spans="1:21" x14ac:dyDescent="0.3">
      <c r="A16069" s="1"/>
      <c r="B16069" s="1"/>
      <c r="C16069" s="2"/>
      <c r="J16069" s="3"/>
      <c r="O16069" s="4"/>
      <c r="P16069" s="3"/>
      <c r="U16069" s="3"/>
    </row>
    <row r="16070" spans="1:21" x14ac:dyDescent="0.3">
      <c r="A16070" s="1"/>
      <c r="B16070" s="1"/>
      <c r="C16070" s="2"/>
      <c r="J16070" s="3"/>
      <c r="O16070" s="4"/>
      <c r="P16070" s="3"/>
      <c r="U16070" s="3"/>
    </row>
    <row r="16071" spans="1:21" x14ac:dyDescent="0.3">
      <c r="A16071" s="1"/>
      <c r="B16071" s="1"/>
      <c r="C16071" s="2"/>
      <c r="J16071" s="3"/>
      <c r="O16071" s="4"/>
      <c r="P16071" s="3"/>
      <c r="U16071" s="3"/>
    </row>
    <row r="16072" spans="1:21" x14ac:dyDescent="0.3">
      <c r="A16072" s="1"/>
      <c r="B16072" s="1"/>
      <c r="C16072" s="2"/>
      <c r="J16072" s="3"/>
      <c r="O16072" s="4"/>
      <c r="P16072" s="3"/>
      <c r="U16072" s="3"/>
    </row>
    <row r="16073" spans="1:21" x14ac:dyDescent="0.3">
      <c r="A16073" s="1"/>
      <c r="B16073" s="1"/>
      <c r="C16073" s="2"/>
      <c r="J16073" s="3"/>
      <c r="O16073" s="4"/>
      <c r="P16073" s="3"/>
      <c r="U16073" s="3"/>
    </row>
    <row r="16074" spans="1:21" x14ac:dyDescent="0.3">
      <c r="A16074" s="1"/>
      <c r="B16074" s="1"/>
      <c r="C16074" s="2"/>
      <c r="J16074" s="3"/>
      <c r="O16074" s="4"/>
      <c r="P16074" s="3"/>
      <c r="U16074" s="3"/>
    </row>
    <row r="16075" spans="1:21" x14ac:dyDescent="0.3">
      <c r="A16075" s="1"/>
      <c r="B16075" s="1"/>
      <c r="C16075" s="2"/>
      <c r="J16075" s="3"/>
      <c r="O16075" s="4"/>
      <c r="P16075" s="3"/>
      <c r="Q16075" s="3"/>
      <c r="U16075" s="3"/>
    </row>
    <row r="16076" spans="1:21" x14ac:dyDescent="0.3">
      <c r="A16076" s="1"/>
      <c r="B16076" s="1"/>
      <c r="C16076" s="2"/>
      <c r="J16076" s="3"/>
      <c r="O16076" s="4"/>
      <c r="P16076" s="3"/>
      <c r="U16076" s="3"/>
    </row>
    <row r="16077" spans="1:21" x14ac:dyDescent="0.3">
      <c r="A16077" s="1"/>
      <c r="B16077" s="1"/>
      <c r="C16077" s="2"/>
      <c r="J16077" s="3"/>
      <c r="O16077" s="4"/>
      <c r="P16077" s="3"/>
      <c r="U16077" s="3"/>
    </row>
    <row r="16078" spans="1:21" x14ac:dyDescent="0.3">
      <c r="A16078" s="1"/>
      <c r="B16078" s="1"/>
      <c r="C16078" s="2"/>
      <c r="J16078" s="3"/>
      <c r="O16078" s="4"/>
      <c r="P16078" s="3"/>
      <c r="U16078" s="3"/>
    </row>
    <row r="16079" spans="1:21" x14ac:dyDescent="0.3">
      <c r="A16079" s="1"/>
      <c r="B16079" s="1"/>
      <c r="C16079" s="2"/>
      <c r="J16079" s="3"/>
      <c r="O16079" s="4"/>
      <c r="P16079" s="3"/>
      <c r="U16079" s="3"/>
    </row>
    <row r="16080" spans="1:21" x14ac:dyDescent="0.3">
      <c r="A16080" s="1"/>
      <c r="B16080" s="1"/>
      <c r="C16080" s="2"/>
      <c r="J16080" s="3"/>
      <c r="O16080" s="4"/>
      <c r="P16080" s="3"/>
      <c r="U16080" s="3"/>
    </row>
    <row r="16081" spans="1:21" x14ac:dyDescent="0.3">
      <c r="A16081" s="1"/>
      <c r="B16081" s="1"/>
      <c r="C16081" s="2"/>
      <c r="J16081" s="3"/>
      <c r="O16081" s="4"/>
      <c r="P16081" s="3"/>
      <c r="U16081" s="3"/>
    </row>
    <row r="16082" spans="1:21" x14ac:dyDescent="0.3">
      <c r="A16082" s="1"/>
      <c r="B16082" s="1"/>
      <c r="C16082" s="2"/>
      <c r="J16082" s="3"/>
      <c r="O16082" s="4"/>
      <c r="P16082" s="3"/>
      <c r="U16082" s="3"/>
    </row>
    <row r="16083" spans="1:21" x14ac:dyDescent="0.3">
      <c r="A16083" s="1"/>
      <c r="B16083" s="1"/>
      <c r="C16083" s="2"/>
      <c r="J16083" s="3"/>
      <c r="O16083" s="4"/>
      <c r="P16083" s="3"/>
      <c r="Q16083" s="3"/>
      <c r="U16083" s="3"/>
    </row>
    <row r="16084" spans="1:21" x14ac:dyDescent="0.3">
      <c r="A16084" s="1"/>
      <c r="B16084" s="1"/>
      <c r="C16084" s="2"/>
      <c r="J16084" s="3"/>
      <c r="O16084" s="4"/>
      <c r="P16084" s="3"/>
      <c r="U16084" s="3"/>
    </row>
    <row r="16085" spans="1:21" x14ac:dyDescent="0.3">
      <c r="A16085" s="1"/>
      <c r="B16085" s="1"/>
      <c r="C16085" s="2"/>
      <c r="J16085" s="3"/>
      <c r="O16085" s="4"/>
      <c r="P16085" s="3"/>
      <c r="U16085" s="3"/>
    </row>
    <row r="16086" spans="1:21" x14ac:dyDescent="0.3">
      <c r="A16086" s="1"/>
      <c r="B16086" s="1"/>
      <c r="C16086" s="2"/>
      <c r="J16086" s="3"/>
      <c r="O16086" s="4"/>
      <c r="P16086" s="3"/>
      <c r="U16086" s="3"/>
    </row>
    <row r="16087" spans="1:21" x14ac:dyDescent="0.3">
      <c r="A16087" s="1"/>
      <c r="B16087" s="1"/>
      <c r="C16087" s="2"/>
      <c r="J16087" s="3"/>
      <c r="O16087" s="4"/>
      <c r="P16087" s="3"/>
      <c r="U16087" s="3"/>
    </row>
    <row r="16088" spans="1:21" x14ac:dyDescent="0.3">
      <c r="A16088" s="1"/>
      <c r="B16088" s="1"/>
      <c r="C16088" s="2"/>
      <c r="J16088" s="3"/>
      <c r="O16088" s="4"/>
      <c r="P16088" s="3"/>
      <c r="U16088" s="3"/>
    </row>
    <row r="16089" spans="1:21" x14ac:dyDescent="0.3">
      <c r="A16089" s="1"/>
      <c r="B16089" s="1"/>
      <c r="C16089" s="2"/>
      <c r="J16089" s="3"/>
      <c r="O16089" s="4"/>
      <c r="P16089" s="3"/>
      <c r="Q16089" s="3"/>
      <c r="U16089" s="3"/>
    </row>
    <row r="16090" spans="1:21" x14ac:dyDescent="0.3">
      <c r="A16090" s="1"/>
      <c r="B16090" s="1"/>
      <c r="C16090" s="2"/>
      <c r="J16090" s="3"/>
      <c r="O16090" s="4"/>
      <c r="P16090" s="3"/>
      <c r="U16090" s="3"/>
    </row>
    <row r="16091" spans="1:21" x14ac:dyDescent="0.3">
      <c r="A16091" s="1"/>
      <c r="B16091" s="1"/>
      <c r="C16091" s="2"/>
      <c r="J16091" s="3"/>
      <c r="O16091" s="4"/>
      <c r="P16091" s="3"/>
      <c r="Q16091" s="3"/>
      <c r="U16091" s="3"/>
    </row>
    <row r="16092" spans="1:21" x14ac:dyDescent="0.3">
      <c r="A16092" s="1"/>
      <c r="B16092" s="1"/>
      <c r="C16092" s="2"/>
      <c r="J16092" s="3"/>
      <c r="O16092" s="4"/>
      <c r="P16092" s="3"/>
      <c r="Q16092" s="3"/>
      <c r="U16092" s="3"/>
    </row>
    <row r="16093" spans="1:21" x14ac:dyDescent="0.3">
      <c r="A16093" s="1"/>
      <c r="B16093" s="1"/>
      <c r="C16093" s="2"/>
      <c r="J16093" s="3"/>
      <c r="O16093" s="4"/>
      <c r="P16093" s="3"/>
      <c r="Q16093" s="3"/>
      <c r="U16093" s="3"/>
    </row>
    <row r="16094" spans="1:21" x14ac:dyDescent="0.3">
      <c r="A16094" s="1"/>
      <c r="B16094" s="1"/>
      <c r="C16094" s="2"/>
      <c r="J16094" s="3"/>
      <c r="O16094" s="4"/>
      <c r="P16094" s="3"/>
      <c r="U16094" s="3"/>
    </row>
    <row r="16095" spans="1:21" x14ac:dyDescent="0.3">
      <c r="A16095" s="1"/>
      <c r="B16095" s="1"/>
      <c r="C16095" s="2"/>
      <c r="J16095" s="3"/>
      <c r="O16095" s="4"/>
      <c r="P16095" s="3"/>
      <c r="U16095" s="3"/>
    </row>
    <row r="16096" spans="1:21" x14ac:dyDescent="0.3">
      <c r="A16096" s="1"/>
      <c r="B16096" s="1"/>
      <c r="C16096" s="2"/>
      <c r="J16096" s="3"/>
      <c r="O16096" s="4"/>
      <c r="P16096" s="3"/>
      <c r="Q16096" s="3"/>
      <c r="U16096" s="3"/>
    </row>
    <row r="16097" spans="1:21" x14ac:dyDescent="0.3">
      <c r="A16097" s="1"/>
      <c r="B16097" s="1"/>
      <c r="C16097" s="2"/>
      <c r="J16097" s="3"/>
      <c r="O16097" s="4"/>
      <c r="P16097" s="3"/>
      <c r="U16097" s="3"/>
    </row>
    <row r="16098" spans="1:21" x14ac:dyDescent="0.3">
      <c r="A16098" s="1"/>
      <c r="B16098" s="1"/>
      <c r="C16098" s="2"/>
      <c r="J16098" s="3"/>
      <c r="O16098" s="4"/>
      <c r="P16098" s="3"/>
      <c r="Q16098" s="3"/>
      <c r="U16098" s="3"/>
    </row>
    <row r="16099" spans="1:21" x14ac:dyDescent="0.3">
      <c r="A16099" s="1"/>
      <c r="B16099" s="1"/>
      <c r="C16099" s="2"/>
      <c r="J16099" s="3"/>
      <c r="O16099" s="4"/>
      <c r="P16099" s="3"/>
      <c r="U16099" s="3"/>
    </row>
    <row r="16100" spans="1:21" x14ac:dyDescent="0.3">
      <c r="A16100" s="1"/>
      <c r="B16100" s="1"/>
      <c r="C16100" s="2"/>
      <c r="J16100" s="3"/>
      <c r="O16100" s="4"/>
      <c r="P16100" s="3"/>
      <c r="U16100" s="3"/>
    </row>
    <row r="16101" spans="1:21" x14ac:dyDescent="0.3">
      <c r="A16101" s="1"/>
      <c r="B16101" s="1"/>
      <c r="C16101" s="2"/>
      <c r="J16101" s="3"/>
      <c r="O16101" s="4"/>
      <c r="P16101" s="3"/>
      <c r="U16101" s="3"/>
    </row>
    <row r="16102" spans="1:21" x14ac:dyDescent="0.3">
      <c r="A16102" s="1"/>
      <c r="B16102" s="1"/>
      <c r="C16102" s="2"/>
      <c r="J16102" s="3"/>
      <c r="O16102" s="4"/>
      <c r="P16102" s="3"/>
      <c r="U16102" s="3"/>
    </row>
    <row r="16103" spans="1:21" x14ac:dyDescent="0.3">
      <c r="A16103" s="1"/>
      <c r="B16103" s="1"/>
      <c r="C16103" s="2"/>
      <c r="J16103" s="3"/>
      <c r="O16103" s="4"/>
      <c r="P16103" s="3"/>
      <c r="U16103" s="3"/>
    </row>
    <row r="16104" spans="1:21" x14ac:dyDescent="0.3">
      <c r="A16104" s="1"/>
      <c r="B16104" s="1"/>
      <c r="C16104" s="2"/>
      <c r="J16104" s="3"/>
      <c r="O16104" s="4"/>
      <c r="P16104" s="3"/>
      <c r="U16104" s="3"/>
    </row>
    <row r="16105" spans="1:21" x14ac:dyDescent="0.3">
      <c r="A16105" s="1"/>
      <c r="B16105" s="1"/>
      <c r="C16105" s="2"/>
      <c r="J16105" s="3"/>
      <c r="O16105" s="4"/>
      <c r="P16105" s="3"/>
      <c r="Q16105" s="3"/>
      <c r="U16105" s="3"/>
    </row>
    <row r="16106" spans="1:21" x14ac:dyDescent="0.3">
      <c r="A16106" s="1"/>
      <c r="B16106" s="1"/>
      <c r="C16106" s="2"/>
      <c r="J16106" s="3"/>
      <c r="O16106" s="4"/>
      <c r="P16106" s="3"/>
      <c r="U16106" s="3"/>
    </row>
    <row r="16107" spans="1:21" x14ac:dyDescent="0.3">
      <c r="A16107" s="1"/>
      <c r="B16107" s="1"/>
      <c r="C16107" s="2"/>
      <c r="J16107" s="3"/>
      <c r="O16107" s="4"/>
      <c r="P16107" s="3"/>
      <c r="U16107" s="3"/>
    </row>
    <row r="16108" spans="1:21" x14ac:dyDescent="0.3">
      <c r="A16108" s="1"/>
      <c r="B16108" s="1"/>
      <c r="C16108" s="2"/>
      <c r="J16108" s="3"/>
      <c r="O16108" s="4"/>
      <c r="P16108" s="3"/>
      <c r="U16108" s="3"/>
    </row>
    <row r="16109" spans="1:21" x14ac:dyDescent="0.3">
      <c r="A16109" s="1"/>
      <c r="B16109" s="1"/>
      <c r="C16109" s="2"/>
      <c r="J16109" s="3"/>
      <c r="O16109" s="4"/>
      <c r="P16109" s="3"/>
      <c r="U16109" s="3"/>
    </row>
    <row r="16110" spans="1:21" x14ac:dyDescent="0.3">
      <c r="A16110" s="1"/>
      <c r="B16110" s="1"/>
      <c r="C16110" s="2"/>
      <c r="J16110" s="3"/>
      <c r="O16110" s="4"/>
      <c r="P16110" s="3"/>
      <c r="U16110" s="3"/>
    </row>
    <row r="16111" spans="1:21" x14ac:dyDescent="0.3">
      <c r="A16111" s="1"/>
      <c r="B16111" s="1"/>
      <c r="C16111" s="2"/>
      <c r="J16111" s="3"/>
      <c r="O16111" s="4"/>
      <c r="P16111" s="3"/>
      <c r="U16111" s="3"/>
    </row>
    <row r="16112" spans="1:21" x14ac:dyDescent="0.3">
      <c r="A16112" s="1"/>
      <c r="B16112" s="1"/>
      <c r="C16112" s="2"/>
      <c r="J16112" s="3"/>
      <c r="O16112" s="4"/>
      <c r="P16112" s="3"/>
      <c r="U16112" s="3"/>
    </row>
    <row r="16113" spans="1:21" x14ac:dyDescent="0.3">
      <c r="A16113" s="1"/>
      <c r="B16113" s="1"/>
      <c r="C16113" s="2"/>
      <c r="J16113" s="3"/>
      <c r="O16113" s="4"/>
      <c r="P16113" s="3"/>
      <c r="Q16113" s="3"/>
      <c r="U16113" s="3"/>
    </row>
    <row r="16114" spans="1:21" x14ac:dyDescent="0.3">
      <c r="A16114" s="1"/>
      <c r="B16114" s="1"/>
      <c r="C16114" s="2"/>
      <c r="J16114" s="3"/>
      <c r="O16114" s="4"/>
      <c r="P16114" s="3"/>
      <c r="U16114" s="3"/>
    </row>
    <row r="16115" spans="1:21" x14ac:dyDescent="0.3">
      <c r="A16115" s="1"/>
      <c r="B16115" s="1"/>
      <c r="C16115" s="2"/>
      <c r="J16115" s="3"/>
      <c r="O16115" s="4"/>
      <c r="P16115" s="3"/>
      <c r="U16115" s="3"/>
    </row>
    <row r="16116" spans="1:21" x14ac:dyDescent="0.3">
      <c r="A16116" s="1"/>
      <c r="B16116" s="1"/>
      <c r="C16116" s="2"/>
      <c r="J16116" s="3"/>
      <c r="O16116" s="4"/>
      <c r="P16116" s="3"/>
      <c r="Q16116" s="3"/>
      <c r="U16116" s="3"/>
    </row>
    <row r="16117" spans="1:21" x14ac:dyDescent="0.3">
      <c r="A16117" s="1"/>
      <c r="B16117" s="1"/>
      <c r="C16117" s="2"/>
      <c r="J16117" s="3"/>
      <c r="O16117" s="4"/>
      <c r="P16117" s="3"/>
      <c r="U16117" s="3"/>
    </row>
    <row r="16118" spans="1:21" x14ac:dyDescent="0.3">
      <c r="A16118" s="1"/>
      <c r="B16118" s="1"/>
      <c r="C16118" s="2"/>
      <c r="J16118" s="3"/>
      <c r="O16118" s="4"/>
      <c r="P16118" s="3"/>
      <c r="U16118" s="3"/>
    </row>
    <row r="16119" spans="1:21" x14ac:dyDescent="0.3">
      <c r="A16119" s="1"/>
      <c r="B16119" s="1"/>
      <c r="C16119" s="2"/>
      <c r="J16119" s="3"/>
      <c r="O16119" s="4"/>
      <c r="P16119" s="3"/>
      <c r="Q16119" s="3"/>
      <c r="U16119" s="3"/>
    </row>
    <row r="16120" spans="1:21" x14ac:dyDescent="0.3">
      <c r="A16120" s="1"/>
      <c r="B16120" s="1"/>
      <c r="C16120" s="2"/>
      <c r="J16120" s="3"/>
      <c r="O16120" s="4"/>
      <c r="P16120" s="3"/>
      <c r="Q16120" s="3"/>
      <c r="U16120" s="3"/>
    </row>
    <row r="16121" spans="1:21" x14ac:dyDescent="0.3">
      <c r="A16121" s="1"/>
      <c r="B16121" s="1"/>
      <c r="C16121" s="2"/>
      <c r="J16121" s="3"/>
      <c r="O16121" s="4"/>
      <c r="P16121" s="3"/>
      <c r="Q16121" s="3"/>
      <c r="U16121" s="3"/>
    </row>
    <row r="16122" spans="1:21" x14ac:dyDescent="0.3">
      <c r="A16122" s="1"/>
      <c r="B16122" s="1"/>
      <c r="C16122" s="2"/>
      <c r="J16122" s="3"/>
      <c r="O16122" s="4"/>
      <c r="P16122" s="3"/>
      <c r="U16122" s="3"/>
    </row>
    <row r="16123" spans="1:21" x14ac:dyDescent="0.3">
      <c r="A16123" s="1"/>
      <c r="B16123" s="1"/>
      <c r="C16123" s="2"/>
      <c r="J16123" s="3"/>
      <c r="O16123" s="4"/>
      <c r="P16123" s="3"/>
      <c r="U16123" s="3"/>
    </row>
    <row r="16124" spans="1:21" x14ac:dyDescent="0.3">
      <c r="A16124" s="1"/>
      <c r="B16124" s="1"/>
      <c r="C16124" s="2"/>
      <c r="J16124" s="3"/>
      <c r="O16124" s="4"/>
      <c r="P16124" s="3"/>
      <c r="U16124" s="3"/>
    </row>
    <row r="16125" spans="1:21" x14ac:dyDescent="0.3">
      <c r="A16125" s="1"/>
      <c r="B16125" s="1"/>
      <c r="C16125" s="2"/>
      <c r="J16125" s="3"/>
      <c r="O16125" s="4"/>
      <c r="P16125" s="3"/>
      <c r="U16125" s="3"/>
    </row>
    <row r="16126" spans="1:21" x14ac:dyDescent="0.3">
      <c r="A16126" s="1"/>
      <c r="B16126" s="1"/>
      <c r="C16126" s="2"/>
      <c r="J16126" s="3"/>
      <c r="O16126" s="4"/>
      <c r="P16126" s="3"/>
      <c r="U16126" s="3"/>
    </row>
    <row r="16127" spans="1:21" x14ac:dyDescent="0.3">
      <c r="A16127" s="1"/>
      <c r="B16127" s="1"/>
      <c r="C16127" s="2"/>
      <c r="J16127" s="3"/>
      <c r="O16127" s="4"/>
      <c r="P16127" s="3"/>
      <c r="U16127" s="3"/>
    </row>
    <row r="16128" spans="1:21" x14ac:dyDescent="0.3">
      <c r="A16128" s="1"/>
      <c r="B16128" s="1"/>
      <c r="C16128" s="2"/>
      <c r="J16128" s="3"/>
      <c r="O16128" s="4"/>
      <c r="P16128" s="3"/>
      <c r="U16128" s="3"/>
    </row>
    <row r="16129" spans="1:21" x14ac:dyDescent="0.3">
      <c r="A16129" s="1"/>
      <c r="B16129" s="1"/>
      <c r="C16129" s="2"/>
      <c r="J16129" s="3"/>
      <c r="O16129" s="4"/>
      <c r="P16129" s="3"/>
      <c r="Q16129" s="3"/>
      <c r="U16129" s="3"/>
    </row>
    <row r="16130" spans="1:21" x14ac:dyDescent="0.3">
      <c r="A16130" s="1"/>
      <c r="B16130" s="1"/>
      <c r="C16130" s="2"/>
      <c r="J16130" s="3"/>
      <c r="O16130" s="4"/>
      <c r="P16130" s="3"/>
      <c r="U16130" s="3"/>
    </row>
    <row r="16131" spans="1:21" x14ac:dyDescent="0.3">
      <c r="A16131" s="1"/>
      <c r="B16131" s="1"/>
      <c r="C16131" s="2"/>
      <c r="J16131" s="3"/>
      <c r="O16131" s="4"/>
      <c r="P16131" s="3"/>
      <c r="Q16131" s="3"/>
      <c r="S16131" s="4"/>
      <c r="U16131" s="3"/>
    </row>
    <row r="16132" spans="1:21" x14ac:dyDescent="0.3">
      <c r="A16132" s="1"/>
      <c r="B16132" s="1"/>
      <c r="C16132" s="2"/>
      <c r="J16132" s="3"/>
      <c r="O16132" s="4"/>
      <c r="P16132" s="3"/>
      <c r="Q16132" s="3"/>
      <c r="U16132" s="3"/>
    </row>
    <row r="16133" spans="1:21" x14ac:dyDescent="0.3">
      <c r="A16133" s="1"/>
      <c r="B16133" s="1"/>
      <c r="C16133" s="2"/>
      <c r="J16133" s="3"/>
      <c r="O16133" s="4"/>
      <c r="P16133" s="3"/>
      <c r="U16133" s="3"/>
    </row>
    <row r="16134" spans="1:21" x14ac:dyDescent="0.3">
      <c r="A16134" s="1"/>
      <c r="B16134" s="1"/>
      <c r="C16134" s="2"/>
      <c r="J16134" s="3"/>
      <c r="O16134" s="4"/>
      <c r="P16134" s="3"/>
      <c r="U16134" s="3"/>
    </row>
    <row r="16135" spans="1:21" x14ac:dyDescent="0.3">
      <c r="A16135" s="1"/>
      <c r="B16135" s="1"/>
      <c r="C16135" s="2"/>
      <c r="J16135" s="3"/>
      <c r="O16135" s="4"/>
      <c r="P16135" s="3"/>
      <c r="Q16135" s="3"/>
      <c r="U16135" s="3"/>
    </row>
    <row r="16136" spans="1:21" x14ac:dyDescent="0.3">
      <c r="A16136" s="1"/>
      <c r="B16136" s="1"/>
      <c r="C16136" s="2"/>
      <c r="J16136" s="3"/>
      <c r="O16136" s="4"/>
      <c r="P16136" s="3"/>
      <c r="U16136" s="3"/>
    </row>
    <row r="16137" spans="1:21" x14ac:dyDescent="0.3">
      <c r="A16137" s="1"/>
      <c r="B16137" s="1"/>
      <c r="C16137" s="2"/>
      <c r="J16137" s="3"/>
      <c r="O16137" s="4"/>
      <c r="P16137" s="3"/>
      <c r="U16137" s="3"/>
    </row>
    <row r="16138" spans="1:21" x14ac:dyDescent="0.3">
      <c r="A16138" s="1"/>
      <c r="B16138" s="1"/>
      <c r="C16138" s="2"/>
      <c r="J16138" s="3"/>
      <c r="O16138" s="4"/>
      <c r="P16138" s="3"/>
      <c r="U16138" s="3"/>
    </row>
    <row r="16139" spans="1:21" x14ac:dyDescent="0.3">
      <c r="A16139" s="1"/>
      <c r="B16139" s="1"/>
      <c r="C16139" s="2"/>
      <c r="J16139" s="3"/>
      <c r="O16139" s="4"/>
      <c r="P16139" s="3"/>
      <c r="U16139" s="3"/>
    </row>
    <row r="16140" spans="1:21" x14ac:dyDescent="0.3">
      <c r="A16140" s="1"/>
      <c r="B16140" s="1"/>
      <c r="C16140" s="2"/>
      <c r="J16140" s="3"/>
      <c r="O16140" s="4"/>
      <c r="P16140" s="3"/>
      <c r="U16140" s="3"/>
    </row>
    <row r="16141" spans="1:21" x14ac:dyDescent="0.3">
      <c r="A16141" s="1"/>
      <c r="B16141" s="1"/>
      <c r="C16141" s="2"/>
      <c r="J16141" s="3"/>
      <c r="O16141" s="4"/>
      <c r="P16141" s="3"/>
      <c r="U16141" s="3"/>
    </row>
    <row r="16142" spans="1:21" x14ac:dyDescent="0.3">
      <c r="A16142" s="1"/>
      <c r="B16142" s="1"/>
      <c r="C16142" s="2"/>
      <c r="J16142" s="3"/>
      <c r="O16142" s="4"/>
      <c r="P16142" s="3"/>
      <c r="Q16142" s="3"/>
      <c r="U16142" s="3"/>
    </row>
    <row r="16143" spans="1:21" x14ac:dyDescent="0.3">
      <c r="A16143" s="1"/>
      <c r="B16143" s="1"/>
      <c r="C16143" s="2"/>
      <c r="J16143" s="3"/>
      <c r="O16143" s="4"/>
      <c r="P16143" s="3"/>
      <c r="U16143" s="3"/>
    </row>
    <row r="16144" spans="1:21" x14ac:dyDescent="0.3">
      <c r="A16144" s="1"/>
      <c r="B16144" s="1"/>
      <c r="C16144" s="2"/>
      <c r="J16144" s="3"/>
      <c r="O16144" s="4"/>
      <c r="P16144" s="3"/>
      <c r="U16144" s="3"/>
    </row>
    <row r="16145" spans="1:21" x14ac:dyDescent="0.3">
      <c r="A16145" s="1"/>
      <c r="B16145" s="1"/>
      <c r="C16145" s="2"/>
      <c r="J16145" s="3"/>
      <c r="O16145" s="4"/>
      <c r="P16145" s="3"/>
      <c r="Q16145" s="3"/>
      <c r="U16145" s="3"/>
    </row>
    <row r="16146" spans="1:21" x14ac:dyDescent="0.3">
      <c r="A16146" s="1"/>
      <c r="B16146" s="1"/>
      <c r="C16146" s="2"/>
      <c r="J16146" s="3"/>
      <c r="O16146" s="4"/>
      <c r="P16146" s="3"/>
      <c r="Q16146" s="3"/>
      <c r="U16146" s="3"/>
    </row>
    <row r="16147" spans="1:21" x14ac:dyDescent="0.3">
      <c r="A16147" s="1"/>
      <c r="B16147" s="1"/>
      <c r="C16147" s="2"/>
      <c r="J16147" s="3"/>
      <c r="O16147" s="4"/>
      <c r="P16147" s="3"/>
      <c r="U16147" s="3"/>
    </row>
    <row r="16148" spans="1:21" x14ac:dyDescent="0.3">
      <c r="A16148" s="1"/>
      <c r="B16148" s="1"/>
      <c r="C16148" s="2"/>
      <c r="J16148" s="3"/>
      <c r="O16148" s="4"/>
      <c r="P16148" s="3"/>
      <c r="Q16148" s="3"/>
      <c r="U16148" s="3"/>
    </row>
    <row r="16149" spans="1:21" x14ac:dyDescent="0.3">
      <c r="A16149" s="1"/>
      <c r="B16149" s="1"/>
      <c r="C16149" s="2"/>
      <c r="J16149" s="3"/>
      <c r="O16149" s="4"/>
      <c r="P16149" s="3"/>
      <c r="U16149" s="3"/>
    </row>
    <row r="16150" spans="1:21" x14ac:dyDescent="0.3">
      <c r="A16150" s="1"/>
      <c r="B16150" s="1"/>
      <c r="C16150" s="2"/>
      <c r="J16150" s="3"/>
      <c r="O16150" s="4"/>
      <c r="P16150" s="3"/>
      <c r="U16150" s="3"/>
    </row>
    <row r="16151" spans="1:21" x14ac:dyDescent="0.3">
      <c r="A16151" s="1"/>
      <c r="B16151" s="1"/>
      <c r="C16151" s="2"/>
      <c r="J16151" s="3"/>
      <c r="O16151" s="4"/>
      <c r="P16151" s="3"/>
      <c r="U16151" s="3"/>
    </row>
    <row r="16152" spans="1:21" x14ac:dyDescent="0.3">
      <c r="A16152" s="1"/>
      <c r="B16152" s="1"/>
      <c r="C16152" s="2"/>
      <c r="J16152" s="3"/>
      <c r="O16152" s="4"/>
      <c r="P16152" s="3"/>
      <c r="U16152" s="3"/>
    </row>
    <row r="16153" spans="1:21" x14ac:dyDescent="0.3">
      <c r="A16153" s="1"/>
      <c r="B16153" s="1"/>
      <c r="C16153" s="2"/>
      <c r="J16153" s="3"/>
      <c r="O16153" s="4"/>
      <c r="P16153" s="3"/>
      <c r="U16153" s="3"/>
    </row>
    <row r="16154" spans="1:21" x14ac:dyDescent="0.3">
      <c r="A16154" s="1"/>
      <c r="B16154" s="1"/>
      <c r="C16154" s="2"/>
      <c r="J16154" s="3"/>
      <c r="O16154" s="4"/>
      <c r="P16154" s="3"/>
      <c r="U16154" s="3"/>
    </row>
    <row r="16155" spans="1:21" x14ac:dyDescent="0.3">
      <c r="A16155" s="1"/>
      <c r="B16155" s="1"/>
      <c r="C16155" s="2"/>
      <c r="J16155" s="3"/>
      <c r="O16155" s="4"/>
      <c r="P16155" s="3"/>
      <c r="Q16155" s="3"/>
      <c r="S16155" s="4"/>
      <c r="U16155" s="3"/>
    </row>
    <row r="16156" spans="1:21" x14ac:dyDescent="0.3">
      <c r="A16156" s="1"/>
      <c r="B16156" s="1"/>
      <c r="C16156" s="2"/>
      <c r="J16156" s="3"/>
      <c r="O16156" s="4"/>
      <c r="P16156" s="3"/>
      <c r="U16156" s="3"/>
    </row>
    <row r="16157" spans="1:21" x14ac:dyDescent="0.3">
      <c r="A16157" s="1"/>
      <c r="B16157" s="1"/>
      <c r="C16157" s="2"/>
      <c r="J16157" s="3"/>
      <c r="O16157" s="4"/>
      <c r="P16157" s="3"/>
      <c r="U16157" s="3"/>
    </row>
    <row r="16158" spans="1:21" x14ac:dyDescent="0.3">
      <c r="A16158" s="1"/>
      <c r="B16158" s="1"/>
      <c r="C16158" s="2"/>
      <c r="J16158" s="3"/>
      <c r="O16158" s="4"/>
      <c r="P16158" s="3"/>
      <c r="Q16158" s="3"/>
      <c r="U16158" s="3"/>
    </row>
    <row r="16159" spans="1:21" x14ac:dyDescent="0.3">
      <c r="A16159" s="1"/>
      <c r="B16159" s="1"/>
      <c r="C16159" s="2"/>
      <c r="J16159" s="3"/>
      <c r="O16159" s="4"/>
      <c r="P16159" s="3"/>
      <c r="U16159" s="3"/>
    </row>
    <row r="16160" spans="1:21" x14ac:dyDescent="0.3">
      <c r="A16160" s="1"/>
      <c r="B16160" s="1"/>
      <c r="C16160" s="2"/>
      <c r="J16160" s="3"/>
      <c r="O16160" s="4"/>
      <c r="P16160" s="3"/>
      <c r="Q16160" s="3"/>
      <c r="U16160" s="3"/>
    </row>
    <row r="16161" spans="1:21" x14ac:dyDescent="0.3">
      <c r="A16161" s="1"/>
      <c r="B16161" s="1"/>
      <c r="C16161" s="2"/>
      <c r="J16161" s="3"/>
      <c r="O16161" s="4"/>
      <c r="P16161" s="3"/>
      <c r="Q16161" s="3"/>
      <c r="U16161" s="3"/>
    </row>
    <row r="16162" spans="1:21" x14ac:dyDescent="0.3">
      <c r="A16162" s="1"/>
      <c r="B16162" s="1"/>
      <c r="C16162" s="2"/>
      <c r="J16162" s="3"/>
      <c r="O16162" s="4"/>
      <c r="P16162" s="3"/>
      <c r="Q16162" s="3"/>
      <c r="U16162" s="3"/>
    </row>
    <row r="16163" spans="1:21" x14ac:dyDescent="0.3">
      <c r="A16163" s="1"/>
      <c r="B16163" s="1"/>
      <c r="C16163" s="2"/>
      <c r="J16163" s="3"/>
      <c r="O16163" s="4"/>
      <c r="P16163" s="3"/>
      <c r="U16163" s="3"/>
    </row>
    <row r="16164" spans="1:21" x14ac:dyDescent="0.3">
      <c r="A16164" s="1"/>
      <c r="B16164" s="1"/>
      <c r="C16164" s="2"/>
      <c r="J16164" s="3"/>
      <c r="O16164" s="4"/>
      <c r="P16164" s="3"/>
      <c r="Q16164" s="3"/>
      <c r="U16164" s="3"/>
    </row>
    <row r="16165" spans="1:21" x14ac:dyDescent="0.3">
      <c r="A16165" s="1"/>
      <c r="B16165" s="1"/>
      <c r="C16165" s="2"/>
      <c r="J16165" s="3"/>
      <c r="O16165" s="4"/>
      <c r="P16165" s="3"/>
      <c r="U16165" s="3"/>
    </row>
    <row r="16166" spans="1:21" x14ac:dyDescent="0.3">
      <c r="A16166" s="1"/>
      <c r="B16166" s="1"/>
      <c r="C16166" s="2"/>
      <c r="J16166" s="3"/>
      <c r="O16166" s="4"/>
      <c r="P16166" s="3"/>
      <c r="U16166" s="3"/>
    </row>
    <row r="16167" spans="1:21" x14ac:dyDescent="0.3">
      <c r="A16167" s="1"/>
      <c r="B16167" s="1"/>
      <c r="C16167" s="2"/>
      <c r="J16167" s="3"/>
      <c r="O16167" s="4"/>
      <c r="P16167" s="3"/>
      <c r="U16167" s="3"/>
    </row>
    <row r="16168" spans="1:21" x14ac:dyDescent="0.3">
      <c r="A16168" s="1"/>
      <c r="B16168" s="1"/>
      <c r="C16168" s="2"/>
      <c r="J16168" s="3"/>
      <c r="O16168" s="4"/>
      <c r="P16168" s="3"/>
      <c r="Q16168" s="3"/>
      <c r="U16168" s="3"/>
    </row>
    <row r="16169" spans="1:21" x14ac:dyDescent="0.3">
      <c r="A16169" s="1"/>
      <c r="B16169" s="1"/>
      <c r="C16169" s="2"/>
      <c r="J16169" s="3"/>
      <c r="O16169" s="4"/>
      <c r="P16169" s="3"/>
      <c r="U16169" s="3"/>
    </row>
    <row r="16170" spans="1:21" x14ac:dyDescent="0.3">
      <c r="A16170" s="1"/>
      <c r="B16170" s="1"/>
      <c r="C16170" s="2"/>
      <c r="J16170" s="3"/>
      <c r="O16170" s="4"/>
      <c r="P16170" s="3"/>
      <c r="U16170" s="3"/>
    </row>
    <row r="16171" spans="1:21" x14ac:dyDescent="0.3">
      <c r="A16171" s="1"/>
      <c r="B16171" s="1"/>
      <c r="C16171" s="2"/>
      <c r="J16171" s="3"/>
      <c r="O16171" s="4"/>
      <c r="P16171" s="3"/>
      <c r="U16171" s="3"/>
    </row>
    <row r="16172" spans="1:21" x14ac:dyDescent="0.3">
      <c r="A16172" s="1"/>
      <c r="B16172" s="1"/>
      <c r="C16172" s="2"/>
      <c r="J16172" s="3"/>
      <c r="O16172" s="4"/>
      <c r="P16172" s="3"/>
      <c r="U16172" s="3"/>
    </row>
    <row r="16173" spans="1:21" x14ac:dyDescent="0.3">
      <c r="A16173" s="1"/>
      <c r="B16173" s="1"/>
      <c r="C16173" s="2"/>
      <c r="J16173" s="3"/>
      <c r="O16173" s="4"/>
      <c r="P16173" s="3"/>
      <c r="Q16173" s="3"/>
      <c r="U16173" s="3"/>
    </row>
    <row r="16174" spans="1:21" x14ac:dyDescent="0.3">
      <c r="A16174" s="1"/>
      <c r="B16174" s="1"/>
      <c r="C16174" s="2"/>
      <c r="J16174" s="3"/>
      <c r="O16174" s="4"/>
      <c r="P16174" s="3"/>
      <c r="U16174" s="3"/>
    </row>
    <row r="16175" spans="1:21" x14ac:dyDescent="0.3">
      <c r="A16175" s="1"/>
      <c r="B16175" s="1"/>
      <c r="C16175" s="2"/>
      <c r="J16175" s="3"/>
      <c r="O16175" s="4"/>
      <c r="P16175" s="3"/>
      <c r="U16175" s="3"/>
    </row>
    <row r="16176" spans="1:21" x14ac:dyDescent="0.3">
      <c r="A16176" s="1"/>
      <c r="B16176" s="1"/>
      <c r="C16176" s="2"/>
      <c r="J16176" s="3"/>
      <c r="O16176" s="4"/>
      <c r="P16176" s="3"/>
      <c r="U16176" s="3"/>
    </row>
    <row r="16177" spans="1:21" x14ac:dyDescent="0.3">
      <c r="A16177" s="1"/>
      <c r="B16177" s="1"/>
      <c r="C16177" s="2"/>
      <c r="J16177" s="3"/>
      <c r="O16177" s="4"/>
      <c r="P16177" s="3"/>
      <c r="Q16177" s="3"/>
      <c r="S16177" s="4"/>
      <c r="U16177" s="3"/>
    </row>
    <row r="16178" spans="1:21" x14ac:dyDescent="0.3">
      <c r="A16178" s="1"/>
      <c r="B16178" s="1"/>
      <c r="C16178" s="2"/>
      <c r="J16178" s="3"/>
      <c r="O16178" s="4"/>
      <c r="P16178" s="3"/>
      <c r="U16178" s="3"/>
    </row>
    <row r="16179" spans="1:21" x14ac:dyDescent="0.3">
      <c r="A16179" s="1"/>
      <c r="B16179" s="1"/>
      <c r="C16179" s="2"/>
      <c r="J16179" s="3"/>
      <c r="O16179" s="4"/>
      <c r="P16179" s="3"/>
      <c r="U16179" s="3"/>
    </row>
    <row r="16180" spans="1:21" x14ac:dyDescent="0.3">
      <c r="A16180" s="1"/>
      <c r="B16180" s="1"/>
      <c r="C16180" s="2"/>
      <c r="J16180" s="3"/>
      <c r="O16180" s="4"/>
      <c r="P16180" s="3"/>
      <c r="U16180" s="3"/>
    </row>
    <row r="16181" spans="1:21" x14ac:dyDescent="0.3">
      <c r="A16181" s="1"/>
      <c r="B16181" s="1"/>
      <c r="C16181" s="2"/>
      <c r="J16181" s="3"/>
      <c r="O16181" s="4"/>
      <c r="P16181" s="3"/>
      <c r="U16181" s="3"/>
    </row>
    <row r="16182" spans="1:21" x14ac:dyDescent="0.3">
      <c r="A16182" s="1"/>
      <c r="B16182" s="1"/>
      <c r="C16182" s="2"/>
      <c r="J16182" s="3"/>
      <c r="O16182" s="4"/>
      <c r="P16182" s="3"/>
      <c r="Q16182" s="3"/>
      <c r="U16182" s="3"/>
    </row>
    <row r="16183" spans="1:21" x14ac:dyDescent="0.3">
      <c r="A16183" s="1"/>
      <c r="B16183" s="1"/>
      <c r="C16183" s="2"/>
      <c r="J16183" s="3"/>
      <c r="O16183" s="4"/>
      <c r="P16183" s="3"/>
      <c r="Q16183" s="3"/>
      <c r="U16183" s="3"/>
    </row>
    <row r="16184" spans="1:21" x14ac:dyDescent="0.3">
      <c r="A16184" s="1"/>
      <c r="B16184" s="1"/>
      <c r="C16184" s="2"/>
      <c r="J16184" s="3"/>
      <c r="O16184" s="4"/>
      <c r="P16184" s="3"/>
      <c r="U16184" s="3"/>
    </row>
    <row r="16185" spans="1:21" x14ac:dyDescent="0.3">
      <c r="A16185" s="1"/>
      <c r="B16185" s="1"/>
      <c r="C16185" s="2"/>
      <c r="J16185" s="3"/>
      <c r="O16185" s="4"/>
      <c r="P16185" s="3"/>
      <c r="U16185" s="3"/>
    </row>
    <row r="16186" spans="1:21" x14ac:dyDescent="0.3">
      <c r="A16186" s="1"/>
      <c r="B16186" s="1"/>
      <c r="C16186" s="2"/>
      <c r="J16186" s="3"/>
      <c r="O16186" s="4"/>
      <c r="P16186" s="3"/>
      <c r="U16186" s="3"/>
    </row>
    <row r="16187" spans="1:21" x14ac:dyDescent="0.3">
      <c r="A16187" s="1"/>
      <c r="B16187" s="1"/>
      <c r="C16187" s="2"/>
      <c r="J16187" s="3"/>
      <c r="O16187" s="4"/>
      <c r="P16187" s="3"/>
      <c r="U16187" s="3"/>
    </row>
    <row r="16188" spans="1:21" x14ac:dyDescent="0.3">
      <c r="A16188" s="1"/>
      <c r="B16188" s="1"/>
      <c r="C16188" s="2"/>
      <c r="J16188" s="3"/>
      <c r="O16188" s="4"/>
      <c r="P16188" s="3"/>
      <c r="Q16188" s="3"/>
      <c r="U16188" s="3"/>
    </row>
    <row r="16189" spans="1:21" x14ac:dyDescent="0.3">
      <c r="A16189" s="1"/>
      <c r="B16189" s="1"/>
      <c r="C16189" s="2"/>
      <c r="J16189" s="3"/>
      <c r="O16189" s="4"/>
      <c r="P16189" s="3"/>
      <c r="Q16189" s="3"/>
      <c r="U16189" s="3"/>
    </row>
    <row r="16190" spans="1:21" x14ac:dyDescent="0.3">
      <c r="A16190" s="1"/>
      <c r="B16190" s="1"/>
      <c r="C16190" s="2"/>
      <c r="J16190" s="3"/>
      <c r="O16190" s="4"/>
      <c r="P16190" s="3"/>
      <c r="U16190" s="3"/>
    </row>
    <row r="16191" spans="1:21" x14ac:dyDescent="0.3">
      <c r="A16191" s="1"/>
      <c r="B16191" s="1"/>
      <c r="C16191" s="2"/>
      <c r="J16191" s="3"/>
      <c r="O16191" s="4"/>
      <c r="P16191" s="3"/>
      <c r="U16191" s="3"/>
    </row>
    <row r="16192" spans="1:21" x14ac:dyDescent="0.3">
      <c r="A16192" s="1"/>
      <c r="B16192" s="1"/>
      <c r="C16192" s="2"/>
      <c r="J16192" s="3"/>
      <c r="O16192" s="4"/>
      <c r="P16192" s="3"/>
      <c r="U16192" s="3"/>
    </row>
    <row r="16193" spans="1:21" x14ac:dyDescent="0.3">
      <c r="A16193" s="1"/>
      <c r="B16193" s="1"/>
      <c r="C16193" s="2"/>
      <c r="J16193" s="3"/>
      <c r="O16193" s="4"/>
      <c r="P16193" s="3"/>
      <c r="Q16193" s="3"/>
      <c r="U16193" s="3"/>
    </row>
    <row r="16194" spans="1:21" x14ac:dyDescent="0.3">
      <c r="A16194" s="1"/>
      <c r="B16194" s="1"/>
      <c r="C16194" s="2"/>
      <c r="J16194" s="3"/>
      <c r="O16194" s="4"/>
      <c r="P16194" s="3"/>
      <c r="U16194" s="3"/>
    </row>
    <row r="16195" spans="1:21" x14ac:dyDescent="0.3">
      <c r="A16195" s="1"/>
      <c r="B16195" s="1"/>
      <c r="C16195" s="2"/>
      <c r="J16195" s="3"/>
      <c r="O16195" s="4"/>
      <c r="P16195" s="3"/>
      <c r="U16195" s="3"/>
    </row>
    <row r="16196" spans="1:21" x14ac:dyDescent="0.3">
      <c r="A16196" s="1"/>
      <c r="B16196" s="1"/>
      <c r="C16196" s="2"/>
      <c r="J16196" s="3"/>
      <c r="O16196" s="4"/>
      <c r="P16196" s="3"/>
      <c r="U16196" s="3"/>
    </row>
    <row r="16197" spans="1:21" x14ac:dyDescent="0.3">
      <c r="A16197" s="1"/>
      <c r="B16197" s="1"/>
      <c r="C16197" s="2"/>
      <c r="J16197" s="3"/>
      <c r="O16197" s="4"/>
      <c r="P16197" s="3"/>
      <c r="U16197" s="3"/>
    </row>
    <row r="16198" spans="1:21" x14ac:dyDescent="0.3">
      <c r="A16198" s="1"/>
      <c r="B16198" s="1"/>
      <c r="C16198" s="2"/>
      <c r="J16198" s="3"/>
      <c r="O16198" s="4"/>
      <c r="P16198" s="3"/>
      <c r="U16198" s="3"/>
    </row>
    <row r="16199" spans="1:21" x14ac:dyDescent="0.3">
      <c r="A16199" s="1"/>
      <c r="B16199" s="1"/>
      <c r="C16199" s="2"/>
      <c r="J16199" s="3"/>
      <c r="O16199" s="4"/>
      <c r="P16199" s="3"/>
      <c r="Q16199" s="3"/>
      <c r="U16199" s="3"/>
    </row>
    <row r="16200" spans="1:21" x14ac:dyDescent="0.3">
      <c r="A16200" s="1"/>
      <c r="B16200" s="1"/>
      <c r="C16200" s="2"/>
      <c r="J16200" s="3"/>
      <c r="O16200" s="4"/>
      <c r="P16200" s="3"/>
      <c r="Q16200" s="3"/>
      <c r="U16200" s="3"/>
    </row>
    <row r="16201" spans="1:21" x14ac:dyDescent="0.3">
      <c r="A16201" s="1"/>
      <c r="B16201" s="1"/>
      <c r="C16201" s="2"/>
      <c r="J16201" s="3"/>
      <c r="O16201" s="4"/>
      <c r="P16201" s="3"/>
      <c r="Q16201" s="3"/>
      <c r="U16201" s="3"/>
    </row>
    <row r="16202" spans="1:21" x14ac:dyDescent="0.3">
      <c r="A16202" s="1"/>
      <c r="B16202" s="1"/>
      <c r="C16202" s="2"/>
      <c r="J16202" s="3"/>
      <c r="O16202" s="4"/>
      <c r="P16202" s="3"/>
      <c r="U16202" s="3"/>
    </row>
    <row r="16203" spans="1:21" x14ac:dyDescent="0.3">
      <c r="A16203" s="1"/>
      <c r="B16203" s="1"/>
      <c r="C16203" s="2"/>
      <c r="J16203" s="3"/>
      <c r="O16203" s="4"/>
      <c r="P16203" s="3"/>
      <c r="U16203" s="3"/>
    </row>
    <row r="16204" spans="1:21" x14ac:dyDescent="0.3">
      <c r="A16204" s="1"/>
      <c r="B16204" s="1"/>
      <c r="C16204" s="2"/>
      <c r="J16204" s="3"/>
      <c r="O16204" s="4"/>
      <c r="P16204" s="3"/>
      <c r="U16204" s="3"/>
    </row>
    <row r="16205" spans="1:21" x14ac:dyDescent="0.3">
      <c r="A16205" s="1"/>
      <c r="B16205" s="1"/>
      <c r="C16205" s="2"/>
      <c r="J16205" s="3"/>
      <c r="O16205" s="4"/>
      <c r="P16205" s="3"/>
      <c r="U16205" s="3"/>
    </row>
    <row r="16206" spans="1:21" x14ac:dyDescent="0.3">
      <c r="A16206" s="1"/>
      <c r="B16206" s="1"/>
      <c r="C16206" s="2"/>
      <c r="J16206" s="3"/>
      <c r="O16206" s="4"/>
      <c r="P16206" s="3"/>
      <c r="U16206" s="3"/>
    </row>
    <row r="16207" spans="1:21" x14ac:dyDescent="0.3">
      <c r="A16207" s="1"/>
      <c r="B16207" s="1"/>
      <c r="C16207" s="2"/>
      <c r="J16207" s="3"/>
      <c r="O16207" s="4"/>
      <c r="P16207" s="3"/>
      <c r="U16207" s="3"/>
    </row>
    <row r="16208" spans="1:21" x14ac:dyDescent="0.3">
      <c r="A16208" s="1"/>
      <c r="B16208" s="1"/>
      <c r="C16208" s="2"/>
      <c r="J16208" s="3"/>
      <c r="O16208" s="4"/>
      <c r="P16208" s="3"/>
      <c r="U16208" s="3"/>
    </row>
    <row r="16209" spans="1:21" x14ac:dyDescent="0.3">
      <c r="A16209" s="1"/>
      <c r="B16209" s="1"/>
      <c r="C16209" s="2"/>
      <c r="J16209" s="3"/>
      <c r="O16209" s="4"/>
      <c r="P16209" s="3"/>
      <c r="U16209" s="3"/>
    </row>
    <row r="16210" spans="1:21" x14ac:dyDescent="0.3">
      <c r="A16210" s="1"/>
      <c r="B16210" s="1"/>
      <c r="C16210" s="2"/>
      <c r="J16210" s="3"/>
      <c r="O16210" s="4"/>
      <c r="P16210" s="3"/>
      <c r="Q16210" s="3"/>
      <c r="S16210" s="4"/>
      <c r="U16210" s="3"/>
    </row>
    <row r="16211" spans="1:21" x14ac:dyDescent="0.3">
      <c r="A16211" s="1"/>
      <c r="B16211" s="1"/>
      <c r="C16211" s="2"/>
      <c r="J16211" s="3"/>
      <c r="O16211" s="4"/>
      <c r="P16211" s="3"/>
      <c r="Q16211" s="3"/>
      <c r="U16211" s="3"/>
    </row>
    <row r="16212" spans="1:21" x14ac:dyDescent="0.3">
      <c r="A16212" s="1"/>
      <c r="B16212" s="1"/>
      <c r="C16212" s="2"/>
      <c r="J16212" s="3"/>
      <c r="O16212" s="4"/>
      <c r="P16212" s="3"/>
      <c r="U16212" s="3"/>
    </row>
    <row r="16213" spans="1:21" x14ac:dyDescent="0.3">
      <c r="A16213" s="1"/>
      <c r="B16213" s="1"/>
      <c r="C16213" s="2"/>
      <c r="J16213" s="3"/>
      <c r="O16213" s="4"/>
      <c r="P16213" s="3"/>
      <c r="U16213" s="3"/>
    </row>
    <row r="16214" spans="1:21" x14ac:dyDescent="0.3">
      <c r="A16214" s="1"/>
      <c r="B16214" s="1"/>
      <c r="C16214" s="2"/>
      <c r="J16214" s="3"/>
      <c r="O16214" s="4"/>
      <c r="P16214" s="3"/>
      <c r="U16214" s="3"/>
    </row>
    <row r="16215" spans="1:21" x14ac:dyDescent="0.3">
      <c r="A16215" s="1"/>
      <c r="B16215" s="1"/>
      <c r="C16215" s="2"/>
      <c r="J16215" s="3"/>
      <c r="O16215" s="4"/>
      <c r="P16215" s="3"/>
      <c r="Q16215" s="3"/>
      <c r="U16215" s="3"/>
    </row>
    <row r="16216" spans="1:21" x14ac:dyDescent="0.3">
      <c r="A16216" s="1"/>
      <c r="B16216" s="1"/>
      <c r="C16216" s="2"/>
      <c r="J16216" s="3"/>
      <c r="O16216" s="4"/>
      <c r="P16216" s="3"/>
      <c r="Q16216" s="3"/>
      <c r="U16216" s="3"/>
    </row>
    <row r="16217" spans="1:21" x14ac:dyDescent="0.3">
      <c r="A16217" s="1"/>
      <c r="B16217" s="1"/>
      <c r="C16217" s="2"/>
      <c r="J16217" s="3"/>
      <c r="O16217" s="4"/>
      <c r="P16217" s="3"/>
      <c r="U16217" s="3"/>
    </row>
    <row r="16218" spans="1:21" x14ac:dyDescent="0.3">
      <c r="A16218" s="1"/>
      <c r="B16218" s="1"/>
      <c r="C16218" s="2"/>
      <c r="J16218" s="3"/>
      <c r="O16218" s="4"/>
      <c r="P16218" s="3"/>
      <c r="Q16218" s="3"/>
      <c r="U16218" s="3"/>
    </row>
    <row r="16219" spans="1:21" x14ac:dyDescent="0.3">
      <c r="A16219" s="1"/>
      <c r="B16219" s="1"/>
      <c r="C16219" s="2"/>
      <c r="J16219" s="3"/>
      <c r="O16219" s="4"/>
      <c r="P16219" s="3"/>
      <c r="U16219" s="3"/>
    </row>
    <row r="16220" spans="1:21" x14ac:dyDescent="0.3">
      <c r="A16220" s="1"/>
      <c r="B16220" s="1"/>
      <c r="C16220" s="2"/>
      <c r="J16220" s="3"/>
      <c r="O16220" s="4"/>
      <c r="P16220" s="3"/>
      <c r="U16220" s="3"/>
    </row>
    <row r="16221" spans="1:21" x14ac:dyDescent="0.3">
      <c r="A16221" s="1"/>
      <c r="B16221" s="1"/>
      <c r="C16221" s="2"/>
      <c r="J16221" s="3"/>
      <c r="O16221" s="4"/>
      <c r="P16221" s="3"/>
      <c r="Q16221" s="3"/>
      <c r="S16221" s="4"/>
      <c r="U16221" s="3"/>
    </row>
    <row r="16222" spans="1:21" x14ac:dyDescent="0.3">
      <c r="A16222" s="1"/>
      <c r="B16222" s="1"/>
      <c r="C16222" s="2"/>
      <c r="J16222" s="3"/>
      <c r="O16222" s="4"/>
      <c r="P16222" s="3"/>
      <c r="U16222" s="3"/>
    </row>
    <row r="16223" spans="1:21" x14ac:dyDescent="0.3">
      <c r="A16223" s="1"/>
      <c r="B16223" s="1"/>
      <c r="C16223" s="2"/>
      <c r="J16223" s="3"/>
      <c r="O16223" s="4"/>
      <c r="P16223" s="3"/>
      <c r="U16223" s="3"/>
    </row>
    <row r="16224" spans="1:21" x14ac:dyDescent="0.3">
      <c r="A16224" s="1"/>
      <c r="B16224" s="1"/>
      <c r="C16224" s="2"/>
      <c r="J16224" s="3"/>
      <c r="O16224" s="4"/>
      <c r="P16224" s="3"/>
      <c r="U16224" s="3"/>
    </row>
    <row r="16225" spans="1:21" x14ac:dyDescent="0.3">
      <c r="A16225" s="1"/>
      <c r="B16225" s="1"/>
      <c r="C16225" s="2"/>
      <c r="J16225" s="3"/>
      <c r="O16225" s="4"/>
      <c r="P16225" s="3"/>
      <c r="U16225" s="3"/>
    </row>
    <row r="16226" spans="1:21" x14ac:dyDescent="0.3">
      <c r="A16226" s="1"/>
      <c r="B16226" s="1"/>
      <c r="C16226" s="2"/>
      <c r="J16226" s="3"/>
      <c r="O16226" s="4"/>
      <c r="P16226" s="3"/>
      <c r="Q16226" s="3"/>
      <c r="U16226" s="3"/>
    </row>
    <row r="16227" spans="1:21" x14ac:dyDescent="0.3">
      <c r="A16227" s="1"/>
      <c r="B16227" s="1"/>
      <c r="C16227" s="2"/>
      <c r="J16227" s="3"/>
      <c r="O16227" s="4"/>
      <c r="P16227" s="3"/>
      <c r="U16227" s="3"/>
    </row>
    <row r="16228" spans="1:21" x14ac:dyDescent="0.3">
      <c r="A16228" s="1"/>
      <c r="B16228" s="1"/>
      <c r="C16228" s="2"/>
      <c r="J16228" s="3"/>
      <c r="O16228" s="4"/>
      <c r="P16228" s="3"/>
      <c r="Q16228" s="3"/>
      <c r="U16228" s="3"/>
    </row>
    <row r="16229" spans="1:21" x14ac:dyDescent="0.3">
      <c r="A16229" s="1"/>
      <c r="B16229" s="1"/>
      <c r="C16229" s="2"/>
      <c r="J16229" s="3"/>
      <c r="O16229" s="4"/>
      <c r="P16229" s="3"/>
      <c r="U16229" s="3"/>
    </row>
    <row r="16230" spans="1:21" x14ac:dyDescent="0.3">
      <c r="A16230" s="1"/>
      <c r="B16230" s="1"/>
      <c r="C16230" s="2"/>
      <c r="J16230" s="3"/>
      <c r="O16230" s="4"/>
      <c r="P16230" s="3"/>
      <c r="Q16230" s="3"/>
      <c r="U16230" s="3"/>
    </row>
    <row r="16231" spans="1:21" x14ac:dyDescent="0.3">
      <c r="A16231" s="1"/>
      <c r="B16231" s="1"/>
      <c r="C16231" s="2"/>
      <c r="J16231" s="3"/>
      <c r="O16231" s="4"/>
      <c r="P16231" s="3"/>
      <c r="U16231" s="3"/>
    </row>
    <row r="16232" spans="1:21" x14ac:dyDescent="0.3">
      <c r="A16232" s="1"/>
      <c r="B16232" s="1"/>
      <c r="C16232" s="2"/>
      <c r="J16232" s="3"/>
      <c r="O16232" s="4"/>
      <c r="P16232" s="3"/>
      <c r="Q16232" s="3"/>
      <c r="U16232" s="3"/>
    </row>
    <row r="16233" spans="1:21" x14ac:dyDescent="0.3">
      <c r="A16233" s="1"/>
      <c r="B16233" s="1"/>
      <c r="C16233" s="2"/>
      <c r="J16233" s="3"/>
      <c r="O16233" s="4"/>
      <c r="P16233" s="3"/>
      <c r="U16233" s="3"/>
    </row>
    <row r="16234" spans="1:21" x14ac:dyDescent="0.3">
      <c r="A16234" s="1"/>
      <c r="B16234" s="1"/>
      <c r="C16234" s="2"/>
      <c r="J16234" s="3"/>
      <c r="O16234" s="4"/>
      <c r="P16234" s="3"/>
      <c r="U16234" s="3"/>
    </row>
    <row r="16235" spans="1:21" x14ac:dyDescent="0.3">
      <c r="A16235" s="1"/>
      <c r="B16235" s="1"/>
      <c r="C16235" s="2"/>
      <c r="J16235" s="3"/>
      <c r="O16235" s="4"/>
      <c r="P16235" s="3"/>
      <c r="Q16235" s="3"/>
      <c r="U16235" s="3"/>
    </row>
    <row r="16236" spans="1:21" x14ac:dyDescent="0.3">
      <c r="A16236" s="1"/>
      <c r="B16236" s="1"/>
      <c r="C16236" s="2"/>
      <c r="J16236" s="3"/>
      <c r="O16236" s="4"/>
      <c r="P16236" s="3"/>
      <c r="U16236" s="3"/>
    </row>
    <row r="16237" spans="1:21" x14ac:dyDescent="0.3">
      <c r="A16237" s="1"/>
      <c r="B16237" s="1"/>
      <c r="C16237" s="2"/>
      <c r="J16237" s="3"/>
      <c r="O16237" s="4"/>
      <c r="P16237" s="3"/>
      <c r="U16237" s="3"/>
    </row>
    <row r="16238" spans="1:21" x14ac:dyDescent="0.3">
      <c r="A16238" s="1"/>
      <c r="B16238" s="1"/>
      <c r="C16238" s="2"/>
      <c r="J16238" s="3"/>
      <c r="O16238" s="4"/>
      <c r="P16238" s="3"/>
      <c r="Q16238" s="3"/>
      <c r="U16238" s="3"/>
    </row>
    <row r="16239" spans="1:21" x14ac:dyDescent="0.3">
      <c r="A16239" s="1"/>
      <c r="B16239" s="1"/>
      <c r="C16239" s="2"/>
      <c r="J16239" s="3"/>
      <c r="O16239" s="4"/>
      <c r="P16239" s="3"/>
      <c r="U16239" s="3"/>
    </row>
    <row r="16240" spans="1:21" x14ac:dyDescent="0.3">
      <c r="A16240" s="1"/>
      <c r="B16240" s="1"/>
      <c r="C16240" s="2"/>
      <c r="J16240" s="3"/>
      <c r="O16240" s="4"/>
      <c r="P16240" s="3"/>
      <c r="U16240" s="3"/>
    </row>
    <row r="16241" spans="1:21" x14ac:dyDescent="0.3">
      <c r="A16241" s="1"/>
      <c r="B16241" s="1"/>
      <c r="C16241" s="2"/>
      <c r="J16241" s="3"/>
      <c r="O16241" s="4"/>
      <c r="P16241" s="3"/>
      <c r="Q16241" s="3"/>
      <c r="U16241" s="3"/>
    </row>
    <row r="16242" spans="1:21" x14ac:dyDescent="0.3">
      <c r="A16242" s="1"/>
      <c r="B16242" s="1"/>
      <c r="C16242" s="2"/>
      <c r="J16242" s="3"/>
      <c r="O16242" s="4"/>
      <c r="P16242" s="3"/>
      <c r="U16242" s="3"/>
    </row>
    <row r="16243" spans="1:21" x14ac:dyDescent="0.3">
      <c r="A16243" s="1"/>
      <c r="B16243" s="1"/>
      <c r="C16243" s="2"/>
      <c r="J16243" s="3"/>
      <c r="O16243" s="4"/>
      <c r="P16243" s="3"/>
      <c r="U16243" s="3"/>
    </row>
    <row r="16244" spans="1:21" x14ac:dyDescent="0.3">
      <c r="A16244" s="1"/>
      <c r="B16244" s="1"/>
      <c r="C16244" s="2"/>
      <c r="J16244" s="3"/>
      <c r="O16244" s="4"/>
      <c r="P16244" s="3"/>
      <c r="Q16244" s="3"/>
      <c r="U16244" s="3"/>
    </row>
    <row r="16245" spans="1:21" x14ac:dyDescent="0.3">
      <c r="A16245" s="1"/>
      <c r="B16245" s="1"/>
      <c r="C16245" s="2"/>
      <c r="J16245" s="3"/>
      <c r="O16245" s="4"/>
      <c r="P16245" s="3"/>
      <c r="U16245" s="3"/>
    </row>
    <row r="16246" spans="1:21" x14ac:dyDescent="0.3">
      <c r="A16246" s="1"/>
      <c r="B16246" s="1"/>
      <c r="C16246" s="2"/>
      <c r="J16246" s="3"/>
      <c r="O16246" s="4"/>
      <c r="P16246" s="3"/>
      <c r="Q16246" s="3"/>
      <c r="U16246" s="3"/>
    </row>
    <row r="16247" spans="1:21" x14ac:dyDescent="0.3">
      <c r="A16247" s="1"/>
      <c r="B16247" s="1"/>
      <c r="C16247" s="2"/>
      <c r="J16247" s="3"/>
      <c r="O16247" s="4"/>
      <c r="P16247" s="3"/>
      <c r="U16247" s="3"/>
    </row>
    <row r="16248" spans="1:21" x14ac:dyDescent="0.3">
      <c r="A16248" s="1"/>
      <c r="B16248" s="1"/>
      <c r="C16248" s="2"/>
      <c r="J16248" s="3"/>
      <c r="O16248" s="4"/>
      <c r="P16248" s="3"/>
      <c r="Q16248" s="3"/>
      <c r="U16248" s="3"/>
    </row>
    <row r="16249" spans="1:21" x14ac:dyDescent="0.3">
      <c r="A16249" s="1"/>
      <c r="B16249" s="1"/>
      <c r="C16249" s="2"/>
      <c r="J16249" s="3"/>
      <c r="O16249" s="4"/>
      <c r="P16249" s="3"/>
      <c r="U16249" s="3"/>
    </row>
    <row r="16250" spans="1:21" x14ac:dyDescent="0.3">
      <c r="A16250" s="1"/>
      <c r="B16250" s="1"/>
      <c r="C16250" s="2"/>
      <c r="J16250" s="3"/>
      <c r="O16250" s="4"/>
      <c r="P16250" s="3"/>
      <c r="Q16250" s="3"/>
      <c r="S16250" s="4"/>
      <c r="U16250" s="3"/>
    </row>
    <row r="16251" spans="1:21" x14ac:dyDescent="0.3">
      <c r="A16251" s="1"/>
      <c r="B16251" s="1"/>
      <c r="C16251" s="2"/>
      <c r="J16251" s="3"/>
      <c r="O16251" s="4"/>
      <c r="P16251" s="3"/>
      <c r="Q16251" s="3"/>
      <c r="U16251" s="3"/>
    </row>
    <row r="16252" spans="1:21" x14ac:dyDescent="0.3">
      <c r="A16252" s="1"/>
      <c r="B16252" s="1"/>
      <c r="C16252" s="2"/>
      <c r="J16252" s="3"/>
      <c r="O16252" s="4"/>
      <c r="P16252" s="3"/>
      <c r="U16252" s="3"/>
    </row>
    <row r="16253" spans="1:21" x14ac:dyDescent="0.3">
      <c r="A16253" s="1"/>
      <c r="B16253" s="1"/>
      <c r="C16253" s="2"/>
      <c r="J16253" s="3"/>
      <c r="O16253" s="4"/>
      <c r="P16253" s="3"/>
      <c r="Q16253" s="3"/>
      <c r="U16253" s="3"/>
    </row>
    <row r="16254" spans="1:21" x14ac:dyDescent="0.3">
      <c r="A16254" s="1"/>
      <c r="B16254" s="1"/>
      <c r="C16254" s="2"/>
      <c r="J16254" s="3"/>
      <c r="O16254" s="4"/>
      <c r="P16254" s="3"/>
      <c r="Q16254" s="3"/>
      <c r="U16254" s="3"/>
    </row>
    <row r="16255" spans="1:21" x14ac:dyDescent="0.3">
      <c r="A16255" s="1"/>
      <c r="B16255" s="1"/>
      <c r="C16255" s="2"/>
      <c r="J16255" s="3"/>
      <c r="O16255" s="4"/>
      <c r="P16255" s="3"/>
      <c r="Q16255" s="3"/>
      <c r="U16255" s="3"/>
    </row>
    <row r="16256" spans="1:21" x14ac:dyDescent="0.3">
      <c r="A16256" s="1"/>
      <c r="B16256" s="1"/>
      <c r="C16256" s="2"/>
      <c r="J16256" s="3"/>
      <c r="O16256" s="4"/>
      <c r="P16256" s="3"/>
      <c r="U16256" s="3"/>
    </row>
    <row r="16257" spans="1:21" x14ac:dyDescent="0.3">
      <c r="A16257" s="1"/>
      <c r="B16257" s="1"/>
      <c r="C16257" s="2"/>
      <c r="J16257" s="3"/>
      <c r="O16257" s="4"/>
      <c r="P16257" s="3"/>
      <c r="Q16257" s="3"/>
      <c r="U16257" s="3"/>
    </row>
    <row r="16258" spans="1:21" x14ac:dyDescent="0.3">
      <c r="A16258" s="1"/>
      <c r="B16258" s="1"/>
      <c r="C16258" s="2"/>
      <c r="J16258" s="3"/>
      <c r="O16258" s="4"/>
      <c r="P16258" s="3"/>
      <c r="U16258" s="3"/>
    </row>
    <row r="16259" spans="1:21" x14ac:dyDescent="0.3">
      <c r="A16259" s="1"/>
      <c r="B16259" s="1"/>
      <c r="C16259" s="2"/>
      <c r="J16259" s="3"/>
      <c r="O16259" s="4"/>
      <c r="P16259" s="3"/>
      <c r="U16259" s="3"/>
    </row>
    <row r="16260" spans="1:21" x14ac:dyDescent="0.3">
      <c r="A16260" s="1"/>
      <c r="B16260" s="1"/>
      <c r="C16260" s="2"/>
      <c r="J16260" s="3"/>
      <c r="O16260" s="4"/>
      <c r="P16260" s="3"/>
      <c r="Q16260" s="3"/>
      <c r="U16260" s="3"/>
    </row>
    <row r="16261" spans="1:21" x14ac:dyDescent="0.3">
      <c r="A16261" s="1"/>
      <c r="B16261" s="1"/>
      <c r="C16261" s="2"/>
      <c r="J16261" s="3"/>
      <c r="O16261" s="4"/>
      <c r="P16261" s="3"/>
      <c r="U16261" s="3"/>
    </row>
    <row r="16262" spans="1:21" x14ac:dyDescent="0.3">
      <c r="A16262" s="1"/>
      <c r="B16262" s="1"/>
      <c r="C16262" s="2"/>
      <c r="J16262" s="3"/>
      <c r="O16262" s="4"/>
      <c r="P16262" s="3"/>
      <c r="U16262" s="3"/>
    </row>
    <row r="16263" spans="1:21" x14ac:dyDescent="0.3">
      <c r="A16263" s="1"/>
      <c r="B16263" s="1"/>
      <c r="C16263" s="2"/>
      <c r="J16263" s="3"/>
      <c r="O16263" s="4"/>
      <c r="P16263" s="3"/>
      <c r="U16263" s="3"/>
    </row>
    <row r="16264" spans="1:21" x14ac:dyDescent="0.3">
      <c r="A16264" s="1"/>
      <c r="B16264" s="1"/>
      <c r="C16264" s="2"/>
      <c r="J16264" s="3"/>
      <c r="O16264" s="4"/>
      <c r="P16264" s="3"/>
      <c r="U16264" s="3"/>
    </row>
    <row r="16265" spans="1:21" x14ac:dyDescent="0.3">
      <c r="A16265" s="1"/>
      <c r="B16265" s="1"/>
      <c r="C16265" s="2"/>
      <c r="J16265" s="3"/>
      <c r="O16265" s="4"/>
      <c r="P16265" s="3"/>
      <c r="Q16265" s="3"/>
      <c r="U16265" s="3"/>
    </row>
    <row r="16266" spans="1:21" x14ac:dyDescent="0.3">
      <c r="A16266" s="1"/>
      <c r="B16266" s="1"/>
      <c r="C16266" s="2"/>
      <c r="J16266" s="3"/>
      <c r="O16266" s="4"/>
      <c r="P16266" s="3"/>
      <c r="U16266" s="3"/>
    </row>
    <row r="16267" spans="1:21" x14ac:dyDescent="0.3">
      <c r="A16267" s="1"/>
      <c r="B16267" s="1"/>
      <c r="C16267" s="2"/>
      <c r="J16267" s="3"/>
      <c r="O16267" s="4"/>
      <c r="P16267" s="3"/>
      <c r="U16267" s="3"/>
    </row>
    <row r="16268" spans="1:21" x14ac:dyDescent="0.3">
      <c r="A16268" s="1"/>
      <c r="B16268" s="1"/>
      <c r="C16268" s="2"/>
      <c r="J16268" s="3"/>
      <c r="O16268" s="4"/>
      <c r="P16268" s="3"/>
      <c r="U16268" s="3"/>
    </row>
    <row r="16269" spans="1:21" x14ac:dyDescent="0.3">
      <c r="A16269" s="1"/>
      <c r="B16269" s="1"/>
      <c r="C16269" s="2"/>
      <c r="J16269" s="3"/>
      <c r="O16269" s="4"/>
      <c r="P16269" s="3"/>
      <c r="U16269" s="3"/>
    </row>
    <row r="16270" spans="1:21" x14ac:dyDescent="0.3">
      <c r="A16270" s="1"/>
      <c r="B16270" s="1"/>
      <c r="C16270" s="2"/>
      <c r="J16270" s="3"/>
      <c r="O16270" s="4"/>
      <c r="P16270" s="3"/>
      <c r="U16270" s="3"/>
    </row>
    <row r="16271" spans="1:21" x14ac:dyDescent="0.3">
      <c r="A16271" s="1"/>
      <c r="B16271" s="1"/>
      <c r="C16271" s="2"/>
      <c r="J16271" s="3"/>
      <c r="O16271" s="4"/>
      <c r="P16271" s="3"/>
      <c r="U16271" s="3"/>
    </row>
    <row r="16272" spans="1:21" x14ac:dyDescent="0.3">
      <c r="A16272" s="1"/>
      <c r="B16272" s="1"/>
      <c r="C16272" s="2"/>
      <c r="J16272" s="3"/>
      <c r="O16272" s="4"/>
      <c r="P16272" s="3"/>
      <c r="U16272" s="3"/>
    </row>
    <row r="16273" spans="1:21" x14ac:dyDescent="0.3">
      <c r="A16273" s="1"/>
      <c r="B16273" s="1"/>
      <c r="C16273" s="2"/>
      <c r="J16273" s="3"/>
      <c r="O16273" s="4"/>
      <c r="P16273" s="3"/>
      <c r="Q16273" s="3"/>
      <c r="U16273" s="3"/>
    </row>
    <row r="16274" spans="1:21" x14ac:dyDescent="0.3">
      <c r="A16274" s="1"/>
      <c r="B16274" s="1"/>
      <c r="C16274" s="2"/>
      <c r="J16274" s="3"/>
      <c r="O16274" s="4"/>
      <c r="P16274" s="3"/>
      <c r="Q16274" s="3"/>
      <c r="U16274" s="3"/>
    </row>
    <row r="16275" spans="1:21" x14ac:dyDescent="0.3">
      <c r="A16275" s="1"/>
      <c r="B16275" s="1"/>
      <c r="C16275" s="2"/>
      <c r="J16275" s="3"/>
      <c r="O16275" s="4"/>
      <c r="P16275" s="3"/>
      <c r="U16275" s="3"/>
    </row>
    <row r="16276" spans="1:21" x14ac:dyDescent="0.3">
      <c r="A16276" s="1"/>
      <c r="B16276" s="1"/>
      <c r="C16276" s="2"/>
      <c r="J16276" s="3"/>
      <c r="O16276" s="4"/>
      <c r="P16276" s="3"/>
      <c r="U16276" s="3"/>
    </row>
    <row r="16277" spans="1:21" x14ac:dyDescent="0.3">
      <c r="A16277" s="1"/>
      <c r="B16277" s="1"/>
      <c r="C16277" s="2"/>
      <c r="J16277" s="3"/>
      <c r="O16277" s="4"/>
      <c r="P16277" s="3"/>
      <c r="U16277" s="3"/>
    </row>
    <row r="16278" spans="1:21" x14ac:dyDescent="0.3">
      <c r="A16278" s="1"/>
      <c r="B16278" s="1"/>
      <c r="C16278" s="2"/>
      <c r="J16278" s="3"/>
      <c r="O16278" s="4"/>
      <c r="P16278" s="3"/>
      <c r="U16278" s="3"/>
    </row>
    <row r="16279" spans="1:21" x14ac:dyDescent="0.3">
      <c r="A16279" s="1"/>
      <c r="B16279" s="1"/>
      <c r="C16279" s="2"/>
      <c r="J16279" s="3"/>
      <c r="O16279" s="4"/>
      <c r="P16279" s="3"/>
      <c r="U16279" s="3"/>
    </row>
    <row r="16280" spans="1:21" x14ac:dyDescent="0.3">
      <c r="A16280" s="1"/>
      <c r="B16280" s="1"/>
      <c r="C16280" s="2"/>
      <c r="J16280" s="3"/>
      <c r="O16280" s="4"/>
      <c r="P16280" s="3"/>
      <c r="U16280" s="3"/>
    </row>
    <row r="16281" spans="1:21" x14ac:dyDescent="0.3">
      <c r="A16281" s="1"/>
      <c r="B16281" s="1"/>
      <c r="C16281" s="2"/>
      <c r="J16281" s="3"/>
      <c r="O16281" s="4"/>
      <c r="P16281" s="3"/>
      <c r="U16281" s="3"/>
    </row>
    <row r="16282" spans="1:21" x14ac:dyDescent="0.3">
      <c r="A16282" s="1"/>
      <c r="B16282" s="1"/>
      <c r="C16282" s="2"/>
      <c r="J16282" s="3"/>
      <c r="O16282" s="4"/>
      <c r="P16282" s="3"/>
      <c r="U16282" s="3"/>
    </row>
    <row r="16283" spans="1:21" x14ac:dyDescent="0.3">
      <c r="A16283" s="1"/>
      <c r="B16283" s="1"/>
      <c r="C16283" s="2"/>
      <c r="J16283" s="3"/>
      <c r="O16283" s="4"/>
      <c r="P16283" s="3"/>
      <c r="Q16283" s="3"/>
      <c r="U16283" s="3"/>
    </row>
    <row r="16284" spans="1:21" x14ac:dyDescent="0.3">
      <c r="A16284" s="1"/>
      <c r="B16284" s="1"/>
      <c r="C16284" s="2"/>
      <c r="J16284" s="3"/>
      <c r="O16284" s="4"/>
      <c r="P16284" s="3"/>
      <c r="Q16284" s="3"/>
      <c r="U16284" s="3"/>
    </row>
    <row r="16285" spans="1:21" x14ac:dyDescent="0.3">
      <c r="A16285" s="1"/>
      <c r="B16285" s="1"/>
      <c r="C16285" s="2"/>
      <c r="J16285" s="3"/>
      <c r="O16285" s="4"/>
      <c r="P16285" s="3"/>
      <c r="U16285" s="3"/>
    </row>
    <row r="16286" spans="1:21" x14ac:dyDescent="0.3">
      <c r="A16286" s="1"/>
      <c r="B16286" s="1"/>
      <c r="C16286" s="2"/>
      <c r="J16286" s="3"/>
      <c r="O16286" s="4"/>
      <c r="P16286" s="3"/>
      <c r="U16286" s="3"/>
    </row>
    <row r="16287" spans="1:21" x14ac:dyDescent="0.3">
      <c r="A16287" s="1"/>
      <c r="B16287" s="1"/>
      <c r="C16287" s="2"/>
      <c r="J16287" s="3"/>
      <c r="O16287" s="4"/>
      <c r="P16287" s="3"/>
      <c r="Q16287" s="3"/>
      <c r="U16287" s="3"/>
    </row>
    <row r="16288" spans="1:21" x14ac:dyDescent="0.3">
      <c r="A16288" s="1"/>
      <c r="B16288" s="1"/>
      <c r="C16288" s="2"/>
      <c r="J16288" s="3"/>
      <c r="P16288" s="3"/>
      <c r="U16288" s="3"/>
    </row>
    <row r="16289" spans="1:21" x14ac:dyDescent="0.3">
      <c r="A16289" s="1"/>
      <c r="B16289" s="1"/>
      <c r="C16289" s="2"/>
      <c r="J16289" s="3"/>
      <c r="O16289" s="4"/>
      <c r="P16289" s="3"/>
      <c r="U16289" s="3"/>
    </row>
    <row r="16290" spans="1:21" x14ac:dyDescent="0.3">
      <c r="A16290" s="1"/>
      <c r="B16290" s="1"/>
      <c r="C16290" s="2"/>
      <c r="J16290" s="3"/>
      <c r="O16290" s="4"/>
      <c r="P16290" s="3"/>
      <c r="U16290" s="3"/>
    </row>
    <row r="16291" spans="1:21" x14ac:dyDescent="0.3">
      <c r="A16291" s="1"/>
      <c r="B16291" s="1"/>
      <c r="C16291" s="2"/>
      <c r="J16291" s="3"/>
      <c r="O16291" s="4"/>
      <c r="P16291" s="3"/>
      <c r="Q16291" s="3"/>
      <c r="U16291" s="3"/>
    </row>
    <row r="16292" spans="1:21" x14ac:dyDescent="0.3">
      <c r="A16292" s="1"/>
      <c r="B16292" s="1"/>
      <c r="C16292" s="2"/>
      <c r="J16292" s="3"/>
      <c r="O16292" s="4"/>
      <c r="P16292" s="3"/>
      <c r="U16292" s="3"/>
    </row>
    <row r="16293" spans="1:21" x14ac:dyDescent="0.3">
      <c r="A16293" s="1"/>
      <c r="B16293" s="1"/>
      <c r="C16293" s="2"/>
      <c r="J16293" s="3"/>
      <c r="O16293" s="4"/>
      <c r="P16293" s="3"/>
      <c r="U16293" s="3"/>
    </row>
    <row r="16294" spans="1:21" x14ac:dyDescent="0.3">
      <c r="A16294" s="1"/>
      <c r="B16294" s="1"/>
      <c r="C16294" s="2"/>
      <c r="J16294" s="3"/>
      <c r="O16294" s="4"/>
      <c r="P16294" s="3"/>
      <c r="U16294" s="3"/>
    </row>
    <row r="16295" spans="1:21" x14ac:dyDescent="0.3">
      <c r="A16295" s="1"/>
      <c r="B16295" s="1"/>
      <c r="C16295" s="2"/>
      <c r="J16295" s="3"/>
      <c r="O16295" s="4"/>
      <c r="P16295" s="3"/>
      <c r="U16295" s="3"/>
    </row>
    <row r="16296" spans="1:21" x14ac:dyDescent="0.3">
      <c r="A16296" s="1"/>
      <c r="B16296" s="1"/>
      <c r="C16296" s="2"/>
      <c r="J16296" s="3"/>
      <c r="O16296" s="4"/>
      <c r="P16296" s="3"/>
      <c r="U16296" s="3"/>
    </row>
    <row r="16297" spans="1:21" x14ac:dyDescent="0.3">
      <c r="A16297" s="1"/>
      <c r="B16297" s="1"/>
      <c r="C16297" s="2"/>
      <c r="J16297" s="3"/>
      <c r="O16297" s="4"/>
      <c r="P16297" s="3"/>
      <c r="U16297" s="3"/>
    </row>
    <row r="16298" spans="1:21" x14ac:dyDescent="0.3">
      <c r="A16298" s="1"/>
      <c r="B16298" s="1"/>
      <c r="C16298" s="2"/>
      <c r="J16298" s="3"/>
      <c r="O16298" s="4"/>
      <c r="P16298" s="3"/>
      <c r="U16298" s="3"/>
    </row>
    <row r="16299" spans="1:21" x14ac:dyDescent="0.3">
      <c r="A16299" s="1"/>
      <c r="B16299" s="1"/>
      <c r="C16299" s="2"/>
      <c r="J16299" s="3"/>
      <c r="O16299" s="4"/>
      <c r="P16299" s="3"/>
      <c r="U16299" s="3"/>
    </row>
    <row r="16300" spans="1:21" x14ac:dyDescent="0.3">
      <c r="A16300" s="1"/>
      <c r="B16300" s="1"/>
      <c r="C16300" s="2"/>
      <c r="J16300" s="3"/>
      <c r="O16300" s="4"/>
      <c r="P16300" s="3"/>
      <c r="U16300" s="3"/>
    </row>
    <row r="16301" spans="1:21" x14ac:dyDescent="0.3">
      <c r="A16301" s="1"/>
      <c r="B16301" s="1"/>
      <c r="C16301" s="2"/>
      <c r="J16301" s="3"/>
      <c r="O16301" s="4"/>
      <c r="P16301" s="3"/>
      <c r="Q16301" s="3"/>
      <c r="U16301" s="3"/>
    </row>
    <row r="16302" spans="1:21" x14ac:dyDescent="0.3">
      <c r="A16302" s="1"/>
      <c r="B16302" s="1"/>
      <c r="C16302" s="2"/>
      <c r="J16302" s="3"/>
      <c r="O16302" s="4"/>
      <c r="P16302" s="3"/>
      <c r="U16302" s="3"/>
    </row>
    <row r="16303" spans="1:21" x14ac:dyDescent="0.3">
      <c r="A16303" s="1"/>
      <c r="B16303" s="1"/>
      <c r="C16303" s="2"/>
      <c r="J16303" s="3"/>
      <c r="O16303" s="4"/>
      <c r="P16303" s="3"/>
      <c r="Q16303" s="3"/>
      <c r="U16303" s="3"/>
    </row>
    <row r="16304" spans="1:21" x14ac:dyDescent="0.3">
      <c r="A16304" s="1"/>
      <c r="B16304" s="1"/>
      <c r="C16304" s="2"/>
      <c r="J16304" s="3"/>
      <c r="O16304" s="4"/>
      <c r="P16304" s="3"/>
      <c r="Q16304" s="3"/>
      <c r="U16304" s="3"/>
    </row>
    <row r="16305" spans="1:21" x14ac:dyDescent="0.3">
      <c r="A16305" s="1"/>
      <c r="B16305" s="1"/>
      <c r="C16305" s="2"/>
      <c r="J16305" s="3"/>
      <c r="O16305" s="4"/>
      <c r="P16305" s="3"/>
      <c r="U16305" s="3"/>
    </row>
    <row r="16306" spans="1:21" x14ac:dyDescent="0.3">
      <c r="A16306" s="1"/>
      <c r="B16306" s="1"/>
      <c r="C16306" s="2"/>
      <c r="J16306" s="3"/>
      <c r="O16306" s="4"/>
      <c r="P16306" s="3"/>
      <c r="U16306" s="3"/>
    </row>
    <row r="16307" spans="1:21" x14ac:dyDescent="0.3">
      <c r="A16307" s="1"/>
      <c r="B16307" s="1"/>
      <c r="C16307" s="2"/>
      <c r="J16307" s="3"/>
      <c r="O16307" s="4"/>
      <c r="P16307" s="3"/>
      <c r="U16307" s="3"/>
    </row>
    <row r="16308" spans="1:21" x14ac:dyDescent="0.3">
      <c r="A16308" s="1"/>
      <c r="B16308" s="1"/>
      <c r="C16308" s="2"/>
      <c r="J16308" s="3"/>
      <c r="O16308" s="4"/>
      <c r="P16308" s="3"/>
      <c r="U16308" s="3"/>
    </row>
    <row r="16309" spans="1:21" x14ac:dyDescent="0.3">
      <c r="A16309" s="1"/>
      <c r="B16309" s="1"/>
      <c r="C16309" s="2"/>
      <c r="J16309" s="3"/>
      <c r="O16309" s="4"/>
      <c r="P16309" s="3"/>
      <c r="U16309" s="3"/>
    </row>
    <row r="16310" spans="1:21" x14ac:dyDescent="0.3">
      <c r="A16310" s="1"/>
      <c r="B16310" s="1"/>
      <c r="C16310" s="2"/>
      <c r="J16310" s="3"/>
      <c r="O16310" s="4"/>
      <c r="P16310" s="3"/>
      <c r="U16310" s="3"/>
    </row>
    <row r="16311" spans="1:21" x14ac:dyDescent="0.3">
      <c r="A16311" s="1"/>
      <c r="B16311" s="1"/>
      <c r="C16311" s="2"/>
      <c r="J16311" s="3"/>
      <c r="O16311" s="4"/>
      <c r="P16311" s="3"/>
      <c r="U16311" s="3"/>
    </row>
    <row r="16312" spans="1:21" x14ac:dyDescent="0.3">
      <c r="A16312" s="1"/>
      <c r="B16312" s="1"/>
      <c r="C16312" s="2"/>
      <c r="J16312" s="3"/>
      <c r="O16312" s="4"/>
      <c r="P16312" s="3"/>
      <c r="U16312" s="3"/>
    </row>
    <row r="16313" spans="1:21" x14ac:dyDescent="0.3">
      <c r="A16313" s="1"/>
      <c r="B16313" s="1"/>
      <c r="C16313" s="2"/>
      <c r="J16313" s="3"/>
      <c r="O16313" s="4"/>
      <c r="P16313" s="3"/>
      <c r="U16313" s="3"/>
    </row>
    <row r="16314" spans="1:21" x14ac:dyDescent="0.3">
      <c r="A16314" s="1"/>
      <c r="B16314" s="1"/>
      <c r="C16314" s="2"/>
      <c r="J16314" s="3"/>
      <c r="O16314" s="4"/>
      <c r="P16314" s="3"/>
      <c r="U16314" s="3"/>
    </row>
    <row r="16315" spans="1:21" x14ac:dyDescent="0.3">
      <c r="A16315" s="1"/>
      <c r="B16315" s="1"/>
      <c r="C16315" s="2"/>
      <c r="J16315" s="3"/>
      <c r="O16315" s="4"/>
      <c r="P16315" s="3"/>
      <c r="U16315" s="3"/>
    </row>
    <row r="16316" spans="1:21" x14ac:dyDescent="0.3">
      <c r="A16316" s="1"/>
      <c r="B16316" s="1"/>
      <c r="C16316" s="2"/>
      <c r="J16316" s="3"/>
      <c r="O16316" s="4"/>
      <c r="P16316" s="3"/>
      <c r="U16316" s="3"/>
    </row>
    <row r="16317" spans="1:21" x14ac:dyDescent="0.3">
      <c r="A16317" s="1"/>
      <c r="B16317" s="1"/>
      <c r="C16317" s="2"/>
      <c r="J16317" s="3"/>
      <c r="O16317" s="4"/>
      <c r="P16317" s="3"/>
      <c r="U16317" s="3"/>
    </row>
    <row r="16318" spans="1:21" x14ac:dyDescent="0.3">
      <c r="A16318" s="1"/>
      <c r="B16318" s="1"/>
      <c r="C16318" s="2"/>
      <c r="J16318" s="3"/>
      <c r="O16318" s="4"/>
      <c r="P16318" s="3"/>
      <c r="U16318" s="3"/>
    </row>
    <row r="16319" spans="1:21" x14ac:dyDescent="0.3">
      <c r="A16319" s="1"/>
      <c r="B16319" s="1"/>
      <c r="C16319" s="2"/>
      <c r="J16319" s="3"/>
      <c r="O16319" s="4"/>
      <c r="P16319" s="3"/>
      <c r="U16319" s="3"/>
    </row>
    <row r="16320" spans="1:21" x14ac:dyDescent="0.3">
      <c r="A16320" s="1"/>
      <c r="B16320" s="1"/>
      <c r="C16320" s="2"/>
      <c r="J16320" s="3"/>
      <c r="O16320" s="4"/>
      <c r="P16320" s="3"/>
      <c r="U16320" s="3"/>
    </row>
    <row r="16321" spans="1:21" x14ac:dyDescent="0.3">
      <c r="A16321" s="1"/>
      <c r="B16321" s="1"/>
      <c r="C16321" s="2"/>
      <c r="J16321" s="3"/>
      <c r="O16321" s="4"/>
      <c r="P16321" s="3"/>
      <c r="U16321" s="3"/>
    </row>
    <row r="16322" spans="1:21" x14ac:dyDescent="0.3">
      <c r="A16322" s="1"/>
      <c r="B16322" s="1"/>
      <c r="C16322" s="2"/>
      <c r="J16322" s="3"/>
      <c r="O16322" s="4"/>
      <c r="P16322" s="3"/>
      <c r="U16322" s="3"/>
    </row>
    <row r="16323" spans="1:21" x14ac:dyDescent="0.3">
      <c r="A16323" s="1"/>
      <c r="B16323" s="1"/>
      <c r="C16323" s="2"/>
      <c r="J16323" s="3"/>
      <c r="O16323" s="4"/>
      <c r="P16323" s="3"/>
      <c r="U16323" s="3"/>
    </row>
    <row r="16324" spans="1:21" x14ac:dyDescent="0.3">
      <c r="A16324" s="1"/>
      <c r="B16324" s="1"/>
      <c r="C16324" s="2"/>
      <c r="J16324" s="3"/>
      <c r="O16324" s="4"/>
      <c r="P16324" s="3"/>
      <c r="U16324" s="3"/>
    </row>
    <row r="16325" spans="1:21" x14ac:dyDescent="0.3">
      <c r="A16325" s="1"/>
      <c r="B16325" s="1"/>
      <c r="C16325" s="2"/>
      <c r="J16325" s="3"/>
      <c r="O16325" s="4"/>
      <c r="P16325" s="3"/>
      <c r="U16325" s="3"/>
    </row>
    <row r="16326" spans="1:21" x14ac:dyDescent="0.3">
      <c r="A16326" s="1"/>
      <c r="B16326" s="1"/>
      <c r="C16326" s="2"/>
      <c r="J16326" s="3"/>
      <c r="P16326" s="3"/>
      <c r="U16326" s="3"/>
    </row>
    <row r="16327" spans="1:21" x14ac:dyDescent="0.3">
      <c r="A16327" s="1"/>
      <c r="B16327" s="1"/>
      <c r="C16327" s="2"/>
      <c r="J16327" s="3"/>
      <c r="O16327" s="4"/>
      <c r="P16327" s="3"/>
      <c r="U16327" s="3"/>
    </row>
    <row r="16328" spans="1:21" x14ac:dyDescent="0.3">
      <c r="A16328" s="1"/>
      <c r="B16328" s="1"/>
      <c r="C16328" s="2"/>
      <c r="J16328" s="3"/>
      <c r="O16328" s="4"/>
      <c r="P16328" s="3"/>
      <c r="U16328" s="3"/>
    </row>
    <row r="16329" spans="1:21" x14ac:dyDescent="0.3">
      <c r="A16329" s="1"/>
      <c r="B16329" s="1"/>
      <c r="C16329" s="2"/>
      <c r="J16329" s="3"/>
      <c r="O16329" s="4"/>
      <c r="P16329" s="3"/>
      <c r="U16329" s="3"/>
    </row>
    <row r="16330" spans="1:21" x14ac:dyDescent="0.3">
      <c r="A16330" s="1"/>
      <c r="B16330" s="1"/>
      <c r="C16330" s="2"/>
      <c r="J16330" s="3"/>
      <c r="O16330" s="4"/>
      <c r="P16330" s="3"/>
      <c r="U16330" s="3"/>
    </row>
    <row r="16331" spans="1:21" x14ac:dyDescent="0.3">
      <c r="A16331" s="1"/>
      <c r="B16331" s="1"/>
      <c r="C16331" s="2"/>
      <c r="J16331" s="3"/>
      <c r="O16331" s="4"/>
      <c r="P16331" s="3"/>
      <c r="U16331" s="3"/>
    </row>
    <row r="16332" spans="1:21" x14ac:dyDescent="0.3">
      <c r="A16332" s="1"/>
      <c r="B16332" s="1"/>
      <c r="C16332" s="2"/>
      <c r="J16332" s="3"/>
      <c r="O16332" s="4"/>
      <c r="P16332" s="3"/>
      <c r="U16332" s="3"/>
    </row>
    <row r="16333" spans="1:21" x14ac:dyDescent="0.3">
      <c r="A16333" s="1"/>
      <c r="B16333" s="1"/>
      <c r="C16333" s="2"/>
      <c r="J16333" s="3"/>
      <c r="O16333" s="4"/>
      <c r="P16333" s="3"/>
      <c r="U16333" s="3"/>
    </row>
    <row r="16334" spans="1:21" x14ac:dyDescent="0.3">
      <c r="A16334" s="1"/>
      <c r="B16334" s="1"/>
      <c r="C16334" s="2"/>
      <c r="J16334" s="3"/>
      <c r="O16334" s="4"/>
      <c r="P16334" s="3"/>
      <c r="U16334" s="3"/>
    </row>
    <row r="16335" spans="1:21" x14ac:dyDescent="0.3">
      <c r="A16335" s="1"/>
      <c r="B16335" s="1"/>
      <c r="C16335" s="2"/>
      <c r="J16335" s="3"/>
      <c r="O16335" s="4"/>
      <c r="P16335" s="3"/>
      <c r="U16335" s="3"/>
    </row>
    <row r="16336" spans="1:21" x14ac:dyDescent="0.3">
      <c r="A16336" s="1"/>
      <c r="B16336" s="1"/>
      <c r="C16336" s="2"/>
      <c r="J16336" s="3"/>
      <c r="O16336" s="4"/>
      <c r="P16336" s="3"/>
      <c r="U16336" s="3"/>
    </row>
    <row r="16337" spans="1:21" x14ac:dyDescent="0.3">
      <c r="A16337" s="1"/>
      <c r="B16337" s="1"/>
      <c r="C16337" s="2"/>
      <c r="J16337" s="3"/>
      <c r="O16337" s="4"/>
      <c r="P16337" s="3"/>
      <c r="U16337" s="3"/>
    </row>
    <row r="16338" spans="1:21" x14ac:dyDescent="0.3">
      <c r="A16338" s="1"/>
      <c r="B16338" s="1"/>
      <c r="C16338" s="2"/>
      <c r="J16338" s="3"/>
      <c r="O16338" s="4"/>
      <c r="P16338" s="3"/>
      <c r="U16338" s="3"/>
    </row>
    <row r="16339" spans="1:21" x14ac:dyDescent="0.3">
      <c r="A16339" s="1"/>
      <c r="B16339" s="1"/>
      <c r="C16339" s="2"/>
      <c r="J16339" s="3"/>
      <c r="O16339" s="4"/>
      <c r="P16339" s="3"/>
      <c r="U16339" s="3"/>
    </row>
    <row r="16340" spans="1:21" x14ac:dyDescent="0.3">
      <c r="A16340" s="1"/>
      <c r="B16340" s="1"/>
      <c r="C16340" s="2"/>
      <c r="J16340" s="3"/>
      <c r="P16340" s="3"/>
      <c r="U16340" s="3"/>
    </row>
    <row r="16341" spans="1:21" x14ac:dyDescent="0.3">
      <c r="A16341" s="1"/>
      <c r="B16341" s="1"/>
      <c r="C16341" s="2"/>
      <c r="J16341" s="3"/>
      <c r="O16341" s="4"/>
      <c r="P16341" s="3"/>
      <c r="U16341" s="3"/>
    </row>
    <row r="16342" spans="1:21" x14ac:dyDescent="0.3">
      <c r="A16342" s="1"/>
      <c r="B16342" s="1"/>
      <c r="C16342" s="2"/>
      <c r="J16342" s="3"/>
      <c r="O16342" s="4"/>
      <c r="P16342" s="3"/>
      <c r="U16342" s="3"/>
    </row>
    <row r="16343" spans="1:21" x14ac:dyDescent="0.3">
      <c r="A16343" s="1"/>
      <c r="B16343" s="1"/>
      <c r="C16343" s="2"/>
      <c r="J16343" s="3"/>
      <c r="O16343" s="4"/>
      <c r="P16343" s="3"/>
      <c r="U16343" s="3"/>
    </row>
    <row r="16344" spans="1:21" x14ac:dyDescent="0.3">
      <c r="A16344" s="1"/>
      <c r="B16344" s="1"/>
      <c r="C16344" s="2"/>
      <c r="J16344" s="3"/>
      <c r="O16344" s="4"/>
      <c r="P16344" s="3"/>
      <c r="U16344" s="3"/>
    </row>
    <row r="16345" spans="1:21" x14ac:dyDescent="0.3">
      <c r="A16345" s="1"/>
      <c r="B16345" s="1"/>
      <c r="C16345" s="2"/>
      <c r="J16345" s="3"/>
      <c r="O16345" s="4"/>
      <c r="P16345" s="3"/>
      <c r="U16345" s="3"/>
    </row>
    <row r="16346" spans="1:21" x14ac:dyDescent="0.3">
      <c r="A16346" s="1"/>
      <c r="B16346" s="1"/>
      <c r="C16346" s="2"/>
      <c r="J16346" s="3"/>
      <c r="O16346" s="4"/>
      <c r="P16346" s="3"/>
      <c r="U16346" s="3"/>
    </row>
    <row r="16347" spans="1:21" x14ac:dyDescent="0.3">
      <c r="A16347" s="1"/>
      <c r="B16347" s="1"/>
      <c r="C16347" s="2"/>
      <c r="J16347" s="3"/>
      <c r="O16347" s="4"/>
      <c r="P16347" s="3"/>
      <c r="U16347" s="3"/>
    </row>
    <row r="16348" spans="1:21" x14ac:dyDescent="0.3">
      <c r="A16348" s="1"/>
      <c r="B16348" s="1"/>
      <c r="C16348" s="2"/>
      <c r="J16348" s="3"/>
      <c r="O16348" s="4"/>
      <c r="P16348" s="3"/>
      <c r="U16348" s="3"/>
    </row>
    <row r="16349" spans="1:21" x14ac:dyDescent="0.3">
      <c r="A16349" s="1"/>
      <c r="B16349" s="1"/>
      <c r="C16349" s="2"/>
      <c r="J16349" s="3"/>
      <c r="O16349" s="4"/>
      <c r="P16349" s="3"/>
      <c r="U16349" s="3"/>
    </row>
    <row r="16350" spans="1:21" x14ac:dyDescent="0.3">
      <c r="A16350" s="1"/>
      <c r="B16350" s="1"/>
      <c r="C16350" s="2"/>
      <c r="J16350" s="3"/>
      <c r="O16350" s="4"/>
      <c r="P16350" s="3"/>
      <c r="U16350" s="3"/>
    </row>
    <row r="16351" spans="1:21" x14ac:dyDescent="0.3">
      <c r="A16351" s="1"/>
      <c r="B16351" s="1"/>
      <c r="C16351" s="2"/>
      <c r="J16351" s="3"/>
      <c r="O16351" s="4"/>
      <c r="P16351" s="3"/>
      <c r="U16351" s="3"/>
    </row>
    <row r="16352" spans="1:21" x14ac:dyDescent="0.3">
      <c r="A16352" s="1"/>
      <c r="B16352" s="1"/>
      <c r="C16352" s="2"/>
      <c r="J16352" s="3"/>
      <c r="O16352" s="4"/>
      <c r="P16352" s="3"/>
      <c r="U16352" s="3"/>
    </row>
    <row r="16353" spans="1:21" x14ac:dyDescent="0.3">
      <c r="A16353" s="1"/>
      <c r="B16353" s="1"/>
      <c r="C16353" s="2"/>
      <c r="J16353" s="3"/>
      <c r="O16353" s="4"/>
      <c r="P16353" s="3"/>
      <c r="U16353" s="3"/>
    </row>
    <row r="16354" spans="1:21" x14ac:dyDescent="0.3">
      <c r="A16354" s="1"/>
      <c r="B16354" s="1"/>
      <c r="C16354" s="2"/>
      <c r="J16354" s="3"/>
      <c r="O16354" s="4"/>
      <c r="P16354" s="3"/>
      <c r="U16354" s="3"/>
    </row>
    <row r="16355" spans="1:21" x14ac:dyDescent="0.3">
      <c r="A16355" s="1"/>
      <c r="B16355" s="1"/>
      <c r="C16355" s="2"/>
      <c r="J16355" s="3"/>
      <c r="O16355" s="4"/>
      <c r="P16355" s="3"/>
      <c r="U16355" s="3"/>
    </row>
    <row r="16356" spans="1:21" x14ac:dyDescent="0.3">
      <c r="A16356" s="1"/>
      <c r="B16356" s="1"/>
      <c r="C16356" s="2"/>
      <c r="J16356" s="3"/>
      <c r="O16356" s="4"/>
      <c r="P16356" s="3"/>
      <c r="U16356" s="3"/>
    </row>
    <row r="16357" spans="1:21" x14ac:dyDescent="0.3">
      <c r="A16357" s="1"/>
      <c r="B16357" s="1"/>
      <c r="C16357" s="2"/>
      <c r="J16357" s="3"/>
      <c r="O16357" s="4"/>
      <c r="P16357" s="3"/>
      <c r="U16357" s="3"/>
    </row>
    <row r="16358" spans="1:21" x14ac:dyDescent="0.3">
      <c r="A16358" s="1"/>
      <c r="B16358" s="1"/>
      <c r="C16358" s="2"/>
      <c r="J16358" s="3"/>
      <c r="O16358" s="4"/>
      <c r="P16358" s="3"/>
      <c r="U16358" s="3"/>
    </row>
    <row r="16359" spans="1:21" x14ac:dyDescent="0.3">
      <c r="A16359" s="1"/>
      <c r="B16359" s="1"/>
      <c r="C16359" s="2"/>
      <c r="J16359" s="3"/>
      <c r="O16359" s="4"/>
      <c r="P16359" s="3"/>
      <c r="U16359" s="3"/>
    </row>
    <row r="16360" spans="1:21" x14ac:dyDescent="0.3">
      <c r="A16360" s="1"/>
      <c r="B16360" s="1"/>
      <c r="C16360" s="2"/>
      <c r="J16360" s="3"/>
      <c r="O16360" s="4"/>
      <c r="P16360" s="3"/>
      <c r="U16360" s="3"/>
    </row>
    <row r="16361" spans="1:21" x14ac:dyDescent="0.3">
      <c r="A16361" s="1"/>
      <c r="B16361" s="1"/>
      <c r="C16361" s="2"/>
      <c r="J16361" s="3"/>
      <c r="O16361" s="4"/>
      <c r="P16361" s="3"/>
      <c r="U16361" s="3"/>
    </row>
    <row r="16362" spans="1:21" x14ac:dyDescent="0.3">
      <c r="A16362" s="1"/>
      <c r="B16362" s="1"/>
      <c r="C16362" s="2"/>
      <c r="J16362" s="3"/>
      <c r="O16362" s="4"/>
      <c r="P16362" s="3"/>
      <c r="U16362" s="3"/>
    </row>
    <row r="16363" spans="1:21" x14ac:dyDescent="0.3">
      <c r="A16363" s="1"/>
      <c r="B16363" s="1"/>
      <c r="C16363" s="2"/>
      <c r="J16363" s="3"/>
      <c r="O16363" s="4"/>
      <c r="P16363" s="3"/>
      <c r="U16363" s="3"/>
    </row>
    <row r="16364" spans="1:21" x14ac:dyDescent="0.3">
      <c r="A16364" s="1"/>
      <c r="B16364" s="1"/>
      <c r="C16364" s="2"/>
      <c r="J16364" s="3"/>
      <c r="O16364" s="4"/>
      <c r="P16364" s="3"/>
      <c r="U16364" s="3"/>
    </row>
    <row r="16365" spans="1:21" x14ac:dyDescent="0.3">
      <c r="A16365" s="1"/>
      <c r="B16365" s="1"/>
      <c r="C16365" s="2"/>
      <c r="J16365" s="3"/>
      <c r="O16365" s="4"/>
      <c r="P16365" s="3"/>
      <c r="U16365" s="3"/>
    </row>
    <row r="16366" spans="1:21" x14ac:dyDescent="0.3">
      <c r="A16366" s="1"/>
      <c r="B16366" s="1"/>
      <c r="C16366" s="2"/>
      <c r="J16366" s="3"/>
      <c r="O16366" s="4"/>
      <c r="P16366" s="3"/>
      <c r="U16366" s="3"/>
    </row>
    <row r="16367" spans="1:21" x14ac:dyDescent="0.3">
      <c r="A16367" s="1"/>
      <c r="B16367" s="1"/>
      <c r="C16367" s="2"/>
      <c r="J16367" s="3"/>
      <c r="O16367" s="4"/>
      <c r="P16367" s="3"/>
      <c r="U16367" s="3"/>
    </row>
    <row r="16368" spans="1:21" x14ac:dyDescent="0.3">
      <c r="A16368" s="1"/>
      <c r="B16368" s="1"/>
      <c r="C16368" s="2"/>
      <c r="J16368" s="3"/>
      <c r="O16368" s="4"/>
      <c r="P16368" s="3"/>
      <c r="U16368" s="3"/>
    </row>
    <row r="16369" spans="1:21" x14ac:dyDescent="0.3">
      <c r="A16369" s="1"/>
      <c r="B16369" s="1"/>
      <c r="C16369" s="2"/>
      <c r="J16369" s="3"/>
      <c r="O16369" s="4"/>
      <c r="P16369" s="3"/>
      <c r="U16369" s="3"/>
    </row>
    <row r="16370" spans="1:21" x14ac:dyDescent="0.3">
      <c r="A16370" s="1"/>
      <c r="B16370" s="1"/>
      <c r="C16370" s="2"/>
      <c r="J16370" s="3"/>
      <c r="O16370" s="4"/>
      <c r="P16370" s="3"/>
      <c r="U16370" s="3"/>
    </row>
    <row r="16371" spans="1:21" x14ac:dyDescent="0.3">
      <c r="A16371" s="1"/>
      <c r="B16371" s="1"/>
      <c r="C16371" s="2"/>
      <c r="J16371" s="3"/>
      <c r="O16371" s="4"/>
      <c r="P16371" s="3"/>
      <c r="U16371" s="3"/>
    </row>
    <row r="16372" spans="1:21" x14ac:dyDescent="0.3">
      <c r="A16372" s="1"/>
      <c r="B16372" s="1"/>
      <c r="C16372" s="2"/>
      <c r="J16372" s="3"/>
      <c r="O16372" s="4"/>
      <c r="P16372" s="3"/>
      <c r="U16372" s="3"/>
    </row>
    <row r="16373" spans="1:21" x14ac:dyDescent="0.3">
      <c r="A16373" s="1"/>
      <c r="B16373" s="1"/>
      <c r="C16373" s="2"/>
      <c r="J16373" s="3"/>
      <c r="O16373" s="4"/>
      <c r="P16373" s="3"/>
      <c r="U16373" s="3"/>
    </row>
    <row r="16374" spans="1:21" x14ac:dyDescent="0.3">
      <c r="A16374" s="1"/>
      <c r="B16374" s="1"/>
      <c r="C16374" s="2"/>
      <c r="J16374" s="3"/>
      <c r="O16374" s="4"/>
      <c r="P16374" s="3"/>
      <c r="U16374" s="3"/>
    </row>
    <row r="16375" spans="1:21" x14ac:dyDescent="0.3">
      <c r="A16375" s="1"/>
      <c r="B16375" s="1"/>
      <c r="C16375" s="2"/>
      <c r="J16375" s="3"/>
      <c r="O16375" s="4"/>
      <c r="P16375" s="3"/>
      <c r="U16375" s="3"/>
    </row>
    <row r="16376" spans="1:21" x14ac:dyDescent="0.3">
      <c r="A16376" s="1"/>
      <c r="B16376" s="1"/>
      <c r="C16376" s="2"/>
      <c r="J16376" s="3"/>
      <c r="O16376" s="4"/>
      <c r="P16376" s="3"/>
      <c r="U16376" s="3"/>
    </row>
    <row r="16377" spans="1:21" x14ac:dyDescent="0.3">
      <c r="A16377" s="1"/>
      <c r="B16377" s="1"/>
      <c r="C16377" s="2"/>
      <c r="J16377" s="3"/>
      <c r="O16377" s="4"/>
      <c r="P16377" s="3"/>
      <c r="U16377" s="3"/>
    </row>
    <row r="16378" spans="1:21" x14ac:dyDescent="0.3">
      <c r="A16378" s="1"/>
      <c r="B16378" s="1"/>
      <c r="C16378" s="2"/>
      <c r="J16378" s="3"/>
      <c r="O16378" s="4"/>
      <c r="P16378" s="3"/>
      <c r="U16378" s="3"/>
    </row>
    <row r="16379" spans="1:21" x14ac:dyDescent="0.3">
      <c r="A16379" s="1"/>
      <c r="B16379" s="1"/>
      <c r="C16379" s="2"/>
      <c r="J16379" s="3"/>
      <c r="O16379" s="4"/>
      <c r="P16379" s="3"/>
      <c r="U16379" s="3"/>
    </row>
    <row r="16380" spans="1:21" x14ac:dyDescent="0.3">
      <c r="A16380" s="1"/>
      <c r="B16380" s="1"/>
      <c r="C16380" s="2"/>
      <c r="J16380" s="3"/>
      <c r="O16380" s="4"/>
      <c r="P16380" s="3"/>
      <c r="U16380" s="3"/>
    </row>
    <row r="16381" spans="1:21" x14ac:dyDescent="0.3">
      <c r="A16381" s="1"/>
      <c r="B16381" s="1"/>
      <c r="C16381" s="2"/>
      <c r="J16381" s="3"/>
      <c r="O16381" s="4"/>
      <c r="P16381" s="3"/>
      <c r="U16381" s="3"/>
    </row>
    <row r="16382" spans="1:21" x14ac:dyDescent="0.3">
      <c r="A16382" s="1"/>
      <c r="B16382" s="1"/>
      <c r="C16382" s="2"/>
      <c r="J16382" s="3"/>
      <c r="O16382" s="4"/>
      <c r="P16382" s="3"/>
      <c r="U16382" s="3"/>
    </row>
    <row r="16383" spans="1:21" x14ac:dyDescent="0.3">
      <c r="A16383" s="1"/>
      <c r="B16383" s="1"/>
      <c r="C16383" s="2"/>
      <c r="J16383" s="3"/>
      <c r="O16383" s="4"/>
      <c r="P16383" s="3"/>
      <c r="U16383" s="3"/>
    </row>
    <row r="16384" spans="1:21" x14ac:dyDescent="0.3">
      <c r="A16384" s="1"/>
      <c r="B16384" s="1"/>
      <c r="C16384" s="2"/>
      <c r="J16384" s="3"/>
      <c r="O16384" s="4"/>
      <c r="P16384" s="3"/>
      <c r="U16384" s="3"/>
    </row>
    <row r="16385" spans="1:21" x14ac:dyDescent="0.3">
      <c r="A16385" s="1"/>
      <c r="B16385" s="1"/>
      <c r="C16385" s="2"/>
      <c r="J16385" s="3"/>
      <c r="O16385" s="4"/>
      <c r="P16385" s="3"/>
      <c r="U16385" s="3"/>
    </row>
    <row r="16386" spans="1:21" x14ac:dyDescent="0.3">
      <c r="A16386" s="1"/>
      <c r="B16386" s="1"/>
      <c r="C16386" s="2"/>
      <c r="J16386" s="3"/>
      <c r="P16386" s="3"/>
      <c r="U16386" s="3"/>
    </row>
    <row r="16387" spans="1:21" x14ac:dyDescent="0.3">
      <c r="A16387" s="1"/>
      <c r="B16387" s="1"/>
      <c r="C16387" s="2"/>
      <c r="J16387" s="3"/>
      <c r="O16387" s="4"/>
      <c r="P16387" s="3"/>
      <c r="U16387" s="3"/>
    </row>
    <row r="16388" spans="1:21" x14ac:dyDescent="0.3">
      <c r="A16388" s="1"/>
      <c r="B16388" s="1"/>
      <c r="C16388" s="2"/>
      <c r="J16388" s="3"/>
      <c r="O16388" s="4"/>
      <c r="P16388" s="3"/>
      <c r="U16388" s="3"/>
    </row>
    <row r="16389" spans="1:21" x14ac:dyDescent="0.3">
      <c r="A16389" s="1"/>
      <c r="B16389" s="1"/>
      <c r="C16389" s="2"/>
      <c r="J16389" s="3"/>
      <c r="O16389" s="4"/>
      <c r="P16389" s="3"/>
      <c r="U16389" s="3"/>
    </row>
    <row r="16390" spans="1:21" x14ac:dyDescent="0.3">
      <c r="A16390" s="1"/>
      <c r="B16390" s="1"/>
      <c r="C16390" s="2"/>
      <c r="J16390" s="3"/>
      <c r="O16390" s="4"/>
      <c r="P16390" s="3"/>
      <c r="U16390" s="3"/>
    </row>
    <row r="16391" spans="1:21" x14ac:dyDescent="0.3">
      <c r="A16391" s="1"/>
      <c r="B16391" s="1"/>
      <c r="C16391" s="2"/>
      <c r="J16391" s="3"/>
      <c r="O16391" s="4"/>
      <c r="P16391" s="3"/>
      <c r="U16391" s="3"/>
    </row>
    <row r="16392" spans="1:21" x14ac:dyDescent="0.3">
      <c r="A16392" s="1"/>
      <c r="B16392" s="1"/>
      <c r="C16392" s="2"/>
      <c r="J16392" s="3"/>
      <c r="O16392" s="4"/>
      <c r="P16392" s="3"/>
      <c r="U16392" s="3"/>
    </row>
    <row r="16393" spans="1:21" x14ac:dyDescent="0.3">
      <c r="A16393" s="1"/>
      <c r="B16393" s="1"/>
      <c r="C16393" s="2"/>
      <c r="J16393" s="3"/>
      <c r="O16393" s="4"/>
      <c r="P16393" s="3"/>
      <c r="U16393" s="3"/>
    </row>
    <row r="16394" spans="1:21" x14ac:dyDescent="0.3">
      <c r="A16394" s="1"/>
      <c r="B16394" s="1"/>
      <c r="C16394" s="2"/>
      <c r="J16394" s="3"/>
      <c r="O16394" s="4"/>
      <c r="P16394" s="3"/>
      <c r="U16394" s="3"/>
    </row>
    <row r="16395" spans="1:21" x14ac:dyDescent="0.3">
      <c r="A16395" s="1"/>
      <c r="B16395" s="1"/>
      <c r="C16395" s="2"/>
      <c r="J16395" s="3"/>
      <c r="O16395" s="4"/>
      <c r="P16395" s="3"/>
      <c r="U16395" s="3"/>
    </row>
    <row r="16396" spans="1:21" x14ac:dyDescent="0.3">
      <c r="A16396" s="1"/>
      <c r="B16396" s="1"/>
      <c r="C16396" s="2"/>
      <c r="J16396" s="3"/>
      <c r="O16396" s="4"/>
      <c r="P16396" s="3"/>
      <c r="U16396" s="3"/>
    </row>
    <row r="16397" spans="1:21" x14ac:dyDescent="0.3">
      <c r="A16397" s="1"/>
      <c r="B16397" s="1"/>
      <c r="C16397" s="2"/>
      <c r="J16397" s="3"/>
      <c r="O16397" s="4"/>
      <c r="P16397" s="3"/>
      <c r="U16397" s="3"/>
    </row>
    <row r="16398" spans="1:21" x14ac:dyDescent="0.3">
      <c r="A16398" s="1"/>
      <c r="B16398" s="1"/>
      <c r="C16398" s="2"/>
      <c r="J16398" s="3"/>
      <c r="O16398" s="4"/>
      <c r="P16398" s="3"/>
      <c r="U16398" s="3"/>
    </row>
    <row r="16399" spans="1:21" x14ac:dyDescent="0.3">
      <c r="A16399" s="1"/>
      <c r="B16399" s="1"/>
      <c r="C16399" s="2"/>
      <c r="J16399" s="3"/>
      <c r="O16399" s="4"/>
      <c r="P16399" s="3"/>
      <c r="U16399" s="3"/>
    </row>
    <row r="16400" spans="1:21" x14ac:dyDescent="0.3">
      <c r="A16400" s="1"/>
      <c r="B16400" s="1"/>
      <c r="C16400" s="2"/>
      <c r="J16400" s="3"/>
      <c r="O16400" s="4"/>
      <c r="P16400" s="3"/>
      <c r="U16400" s="3"/>
    </row>
    <row r="16401" spans="1:21" x14ac:dyDescent="0.3">
      <c r="A16401" s="1"/>
      <c r="B16401" s="1"/>
      <c r="C16401" s="2"/>
      <c r="J16401" s="3"/>
      <c r="O16401" s="4"/>
      <c r="P16401" s="3"/>
      <c r="U16401" s="3"/>
    </row>
    <row r="16402" spans="1:21" x14ac:dyDescent="0.3">
      <c r="A16402" s="1"/>
      <c r="B16402" s="1"/>
      <c r="C16402" s="2"/>
      <c r="J16402" s="3"/>
      <c r="O16402" s="4"/>
      <c r="P16402" s="3"/>
      <c r="U16402" s="3"/>
    </row>
    <row r="16403" spans="1:21" x14ac:dyDescent="0.3">
      <c r="A16403" s="1"/>
      <c r="B16403" s="1"/>
      <c r="C16403" s="2"/>
      <c r="J16403" s="3"/>
      <c r="O16403" s="4"/>
      <c r="P16403" s="3"/>
      <c r="U16403" s="3"/>
    </row>
    <row r="16404" spans="1:21" x14ac:dyDescent="0.3">
      <c r="A16404" s="1"/>
      <c r="B16404" s="1"/>
      <c r="C16404" s="2"/>
      <c r="J16404" s="3"/>
      <c r="O16404" s="4"/>
      <c r="P16404" s="3"/>
      <c r="U16404" s="3"/>
    </row>
    <row r="16405" spans="1:21" x14ac:dyDescent="0.3">
      <c r="A16405" s="1"/>
      <c r="B16405" s="1"/>
      <c r="C16405" s="2"/>
      <c r="J16405" s="3"/>
      <c r="O16405" s="4"/>
      <c r="P16405" s="3"/>
      <c r="U16405" s="3"/>
    </row>
    <row r="16406" spans="1:21" x14ac:dyDescent="0.3">
      <c r="A16406" s="1"/>
      <c r="B16406" s="1"/>
      <c r="C16406" s="2"/>
      <c r="J16406" s="3"/>
      <c r="O16406" s="4"/>
      <c r="P16406" s="3"/>
      <c r="U16406" s="3"/>
    </row>
    <row r="16407" spans="1:21" x14ac:dyDescent="0.3">
      <c r="A16407" s="1"/>
      <c r="B16407" s="1"/>
      <c r="C16407" s="2"/>
      <c r="J16407" s="3"/>
      <c r="O16407" s="4"/>
      <c r="P16407" s="3"/>
      <c r="U16407" s="3"/>
    </row>
    <row r="16408" spans="1:21" x14ac:dyDescent="0.3">
      <c r="A16408" s="1"/>
      <c r="B16408" s="1"/>
      <c r="C16408" s="2"/>
      <c r="J16408" s="3"/>
      <c r="O16408" s="4"/>
      <c r="P16408" s="3"/>
      <c r="U16408" s="3"/>
    </row>
    <row r="16409" spans="1:21" x14ac:dyDescent="0.3">
      <c r="A16409" s="1"/>
      <c r="B16409" s="1"/>
      <c r="C16409" s="2"/>
      <c r="J16409" s="3"/>
      <c r="O16409" s="4"/>
      <c r="P16409" s="3"/>
      <c r="U16409" s="3"/>
    </row>
    <row r="16410" spans="1:21" x14ac:dyDescent="0.3">
      <c r="A16410" s="1"/>
      <c r="B16410" s="1"/>
      <c r="C16410" s="2"/>
      <c r="J16410" s="3"/>
      <c r="O16410" s="4"/>
      <c r="P16410" s="3"/>
      <c r="U16410" s="3"/>
    </row>
    <row r="16411" spans="1:21" x14ac:dyDescent="0.3">
      <c r="A16411" s="1"/>
      <c r="B16411" s="1"/>
      <c r="C16411" s="2"/>
      <c r="J16411" s="3"/>
      <c r="O16411" s="4"/>
      <c r="P16411" s="3"/>
      <c r="U16411" s="3"/>
    </row>
    <row r="16412" spans="1:21" x14ac:dyDescent="0.3">
      <c r="A16412" s="1"/>
      <c r="B16412" s="1"/>
      <c r="C16412" s="2"/>
      <c r="J16412" s="3"/>
      <c r="O16412" s="4"/>
      <c r="P16412" s="3"/>
      <c r="Q16412" s="3"/>
      <c r="U16412" s="3"/>
    </row>
    <row r="16413" spans="1:21" x14ac:dyDescent="0.3">
      <c r="A16413" s="1"/>
      <c r="B16413" s="1"/>
      <c r="C16413" s="2"/>
      <c r="J16413" s="3"/>
      <c r="O16413" s="4"/>
      <c r="P16413" s="3"/>
      <c r="U16413" s="3"/>
    </row>
    <row r="16414" spans="1:21" x14ac:dyDescent="0.3">
      <c r="A16414" s="1"/>
      <c r="B16414" s="1"/>
      <c r="C16414" s="2"/>
      <c r="J16414" s="3"/>
      <c r="O16414" s="4"/>
      <c r="P16414" s="3"/>
      <c r="U16414" s="3"/>
    </row>
    <row r="16415" spans="1:21" x14ac:dyDescent="0.3">
      <c r="A16415" s="1"/>
      <c r="B16415" s="1"/>
      <c r="C16415" s="2"/>
      <c r="J16415" s="3"/>
      <c r="O16415" s="4"/>
      <c r="P16415" s="3"/>
      <c r="U16415" s="3"/>
    </row>
    <row r="16416" spans="1:21" x14ac:dyDescent="0.3">
      <c r="A16416" s="1"/>
      <c r="B16416" s="1"/>
      <c r="C16416" s="2"/>
      <c r="J16416" s="3"/>
      <c r="O16416" s="4"/>
      <c r="P16416" s="3"/>
      <c r="U16416" s="3"/>
    </row>
    <row r="16417" spans="1:21" x14ac:dyDescent="0.3">
      <c r="A16417" s="1"/>
      <c r="B16417" s="1"/>
      <c r="C16417" s="2"/>
      <c r="J16417" s="3"/>
      <c r="O16417" s="4"/>
      <c r="P16417" s="3"/>
      <c r="U16417" s="3"/>
    </row>
    <row r="16418" spans="1:21" x14ac:dyDescent="0.3">
      <c r="A16418" s="1"/>
      <c r="B16418" s="1"/>
      <c r="C16418" s="2"/>
      <c r="J16418" s="3"/>
      <c r="O16418" s="4"/>
      <c r="P16418" s="3"/>
      <c r="U16418" s="3"/>
    </row>
    <row r="16419" spans="1:21" x14ac:dyDescent="0.3">
      <c r="A16419" s="1"/>
      <c r="B16419" s="1"/>
      <c r="C16419" s="2"/>
      <c r="J16419" s="3"/>
      <c r="O16419" s="4"/>
      <c r="P16419" s="3"/>
      <c r="U16419" s="3"/>
    </row>
    <row r="16420" spans="1:21" x14ac:dyDescent="0.3">
      <c r="A16420" s="1"/>
      <c r="B16420" s="1"/>
      <c r="C16420" s="2"/>
      <c r="J16420" s="3"/>
      <c r="O16420" s="4"/>
      <c r="P16420" s="3"/>
      <c r="U16420" s="3"/>
    </row>
    <row r="16421" spans="1:21" x14ac:dyDescent="0.3">
      <c r="A16421" s="1"/>
      <c r="B16421" s="1"/>
      <c r="C16421" s="2"/>
      <c r="J16421" s="3"/>
      <c r="O16421" s="4"/>
      <c r="P16421" s="3"/>
      <c r="U16421" s="3"/>
    </row>
    <row r="16422" spans="1:21" x14ac:dyDescent="0.3">
      <c r="A16422" s="1"/>
      <c r="B16422" s="1"/>
      <c r="C16422" s="2"/>
      <c r="J16422" s="3"/>
      <c r="O16422" s="4"/>
      <c r="P16422" s="3"/>
      <c r="U16422" s="3"/>
    </row>
    <row r="16423" spans="1:21" x14ac:dyDescent="0.3">
      <c r="A16423" s="1"/>
      <c r="B16423" s="1"/>
      <c r="C16423" s="2"/>
      <c r="J16423" s="3"/>
      <c r="P16423" s="3"/>
      <c r="U16423" s="3"/>
    </row>
    <row r="16424" spans="1:21" x14ac:dyDescent="0.3">
      <c r="A16424" s="1"/>
      <c r="B16424" s="1"/>
      <c r="C16424" s="2"/>
      <c r="J16424" s="3"/>
      <c r="O16424" s="4"/>
      <c r="P16424" s="3"/>
      <c r="Q16424" s="3"/>
      <c r="U16424" s="3"/>
    </row>
    <row r="16425" spans="1:21" x14ac:dyDescent="0.3">
      <c r="A16425" s="1"/>
      <c r="B16425" s="1"/>
      <c r="C16425" s="2"/>
      <c r="J16425" s="3"/>
      <c r="O16425" s="4"/>
      <c r="P16425" s="3"/>
      <c r="U16425" s="3"/>
    </row>
    <row r="16426" spans="1:21" x14ac:dyDescent="0.3">
      <c r="A16426" s="1"/>
      <c r="B16426" s="1"/>
      <c r="C16426" s="2"/>
      <c r="J16426" s="3"/>
      <c r="O16426" s="4"/>
      <c r="P16426" s="3"/>
      <c r="U16426" s="3"/>
    </row>
    <row r="16427" spans="1:21" x14ac:dyDescent="0.3">
      <c r="A16427" s="1"/>
      <c r="B16427" s="1"/>
      <c r="C16427" s="2"/>
      <c r="J16427" s="3"/>
      <c r="O16427" s="4"/>
      <c r="P16427" s="3"/>
      <c r="U16427" s="3"/>
    </row>
    <row r="16428" spans="1:21" x14ac:dyDescent="0.3">
      <c r="A16428" s="1"/>
      <c r="B16428" s="1"/>
      <c r="C16428" s="2"/>
      <c r="J16428" s="3"/>
      <c r="O16428" s="4"/>
      <c r="P16428" s="3"/>
      <c r="U16428" s="3"/>
    </row>
    <row r="16429" spans="1:21" x14ac:dyDescent="0.3">
      <c r="A16429" s="1"/>
      <c r="B16429" s="1"/>
      <c r="C16429" s="2"/>
      <c r="J16429" s="3"/>
      <c r="O16429" s="4"/>
      <c r="P16429" s="3"/>
      <c r="U16429" s="3"/>
    </row>
    <row r="16430" spans="1:21" x14ac:dyDescent="0.3">
      <c r="A16430" s="1"/>
      <c r="B16430" s="1"/>
      <c r="C16430" s="2"/>
      <c r="J16430" s="3"/>
      <c r="O16430" s="4"/>
      <c r="P16430" s="3"/>
      <c r="U16430" s="3"/>
    </row>
    <row r="16431" spans="1:21" x14ac:dyDescent="0.3">
      <c r="A16431" s="1"/>
      <c r="B16431" s="1"/>
      <c r="C16431" s="2"/>
      <c r="J16431" s="3"/>
      <c r="O16431" s="4"/>
      <c r="P16431" s="3"/>
      <c r="U16431" s="3"/>
    </row>
    <row r="16432" spans="1:21" x14ac:dyDescent="0.3">
      <c r="A16432" s="1"/>
      <c r="B16432" s="1"/>
      <c r="C16432" s="2"/>
      <c r="J16432" s="3"/>
      <c r="O16432" s="4"/>
      <c r="P16432" s="3"/>
      <c r="U16432" s="3"/>
    </row>
    <row r="16433" spans="1:21" x14ac:dyDescent="0.3">
      <c r="A16433" s="1"/>
      <c r="B16433" s="1"/>
      <c r="C16433" s="2"/>
      <c r="J16433" s="3"/>
      <c r="O16433" s="4"/>
      <c r="P16433" s="3"/>
      <c r="U16433" s="3"/>
    </row>
    <row r="16434" spans="1:21" x14ac:dyDescent="0.3">
      <c r="A16434" s="1"/>
      <c r="B16434" s="1"/>
      <c r="C16434" s="2"/>
      <c r="J16434" s="3"/>
      <c r="O16434" s="4"/>
      <c r="P16434" s="3"/>
      <c r="U16434" s="3"/>
    </row>
    <row r="16435" spans="1:21" x14ac:dyDescent="0.3">
      <c r="A16435" s="1"/>
      <c r="B16435" s="1"/>
      <c r="C16435" s="2"/>
      <c r="J16435" s="3"/>
      <c r="O16435" s="4"/>
      <c r="P16435" s="3"/>
      <c r="U16435" s="3"/>
    </row>
    <row r="16436" spans="1:21" x14ac:dyDescent="0.3">
      <c r="A16436" s="1"/>
      <c r="B16436" s="1"/>
      <c r="C16436" s="2"/>
      <c r="J16436" s="3"/>
      <c r="O16436" s="4"/>
      <c r="P16436" s="3"/>
      <c r="U16436" s="3"/>
    </row>
    <row r="16437" spans="1:21" x14ac:dyDescent="0.3">
      <c r="A16437" s="1"/>
      <c r="B16437" s="1"/>
      <c r="C16437" s="2"/>
      <c r="J16437" s="3"/>
      <c r="O16437" s="4"/>
      <c r="P16437" s="3"/>
      <c r="U16437" s="3"/>
    </row>
    <row r="16438" spans="1:21" x14ac:dyDescent="0.3">
      <c r="A16438" s="1"/>
      <c r="B16438" s="1"/>
      <c r="C16438" s="2"/>
      <c r="J16438" s="3"/>
      <c r="O16438" s="4"/>
      <c r="P16438" s="3"/>
      <c r="U16438" s="3"/>
    </row>
    <row r="16439" spans="1:21" x14ac:dyDescent="0.3">
      <c r="A16439" s="1"/>
      <c r="B16439" s="1"/>
      <c r="C16439" s="2"/>
      <c r="J16439" s="3"/>
      <c r="O16439" s="4"/>
      <c r="P16439" s="3"/>
      <c r="U16439" s="3"/>
    </row>
    <row r="16440" spans="1:21" x14ac:dyDescent="0.3">
      <c r="A16440" s="1"/>
      <c r="B16440" s="1"/>
      <c r="C16440" s="2"/>
      <c r="J16440" s="3"/>
      <c r="O16440" s="4"/>
      <c r="P16440" s="3"/>
      <c r="U16440" s="3"/>
    </row>
    <row r="16441" spans="1:21" x14ac:dyDescent="0.3">
      <c r="A16441" s="1"/>
      <c r="B16441" s="1"/>
      <c r="C16441" s="2"/>
      <c r="J16441" s="3"/>
      <c r="O16441" s="4"/>
      <c r="P16441" s="3"/>
      <c r="U16441" s="3"/>
    </row>
    <row r="16442" spans="1:21" x14ac:dyDescent="0.3">
      <c r="A16442" s="1"/>
      <c r="B16442" s="1"/>
      <c r="C16442" s="2"/>
      <c r="J16442" s="3"/>
      <c r="O16442" s="4"/>
      <c r="P16442" s="3"/>
      <c r="U16442" s="3"/>
    </row>
    <row r="16443" spans="1:21" x14ac:dyDescent="0.3">
      <c r="A16443" s="1"/>
      <c r="B16443" s="1"/>
      <c r="C16443" s="2"/>
      <c r="J16443" s="3"/>
      <c r="O16443" s="4"/>
      <c r="P16443" s="3"/>
      <c r="U16443" s="3"/>
    </row>
    <row r="16444" spans="1:21" x14ac:dyDescent="0.3">
      <c r="A16444" s="1"/>
      <c r="B16444" s="1"/>
      <c r="C16444" s="2"/>
      <c r="J16444" s="3"/>
      <c r="O16444" s="4"/>
      <c r="P16444" s="3"/>
      <c r="U16444" s="3"/>
    </row>
    <row r="16445" spans="1:21" x14ac:dyDescent="0.3">
      <c r="A16445" s="1"/>
      <c r="B16445" s="1"/>
      <c r="C16445" s="2"/>
      <c r="J16445" s="3"/>
      <c r="O16445" s="4"/>
      <c r="P16445" s="3"/>
      <c r="Q16445" s="3"/>
      <c r="U16445" s="3"/>
    </row>
    <row r="16446" spans="1:21" x14ac:dyDescent="0.3">
      <c r="A16446" s="1"/>
      <c r="B16446" s="1"/>
      <c r="C16446" s="2"/>
      <c r="J16446" s="3"/>
      <c r="O16446" s="4"/>
      <c r="P16446" s="3"/>
      <c r="U16446" s="3"/>
    </row>
    <row r="16447" spans="1:21" x14ac:dyDescent="0.3">
      <c r="A16447" s="1"/>
      <c r="B16447" s="1"/>
      <c r="C16447" s="2"/>
      <c r="J16447" s="3"/>
      <c r="O16447" s="4"/>
      <c r="P16447" s="3"/>
      <c r="U16447" s="3"/>
    </row>
    <row r="16448" spans="1:21" x14ac:dyDescent="0.3">
      <c r="A16448" s="1"/>
      <c r="B16448" s="1"/>
      <c r="C16448" s="2"/>
      <c r="J16448" s="3"/>
      <c r="O16448" s="4"/>
      <c r="P16448" s="3"/>
      <c r="U16448" s="3"/>
    </row>
    <row r="16449" spans="1:21" x14ac:dyDescent="0.3">
      <c r="A16449" s="1"/>
      <c r="B16449" s="1"/>
      <c r="C16449" s="2"/>
      <c r="J16449" s="3"/>
      <c r="O16449" s="4"/>
      <c r="P16449" s="3"/>
      <c r="U16449" s="3"/>
    </row>
    <row r="16450" spans="1:21" x14ac:dyDescent="0.3">
      <c r="A16450" s="1"/>
      <c r="B16450" s="1"/>
      <c r="C16450" s="2"/>
      <c r="J16450" s="3"/>
      <c r="O16450" s="4"/>
      <c r="P16450" s="3"/>
      <c r="U16450" s="3"/>
    </row>
    <row r="16451" spans="1:21" x14ac:dyDescent="0.3">
      <c r="A16451" s="1"/>
      <c r="B16451" s="1"/>
      <c r="C16451" s="2"/>
      <c r="J16451" s="3"/>
      <c r="O16451" s="4"/>
      <c r="P16451" s="3"/>
      <c r="U16451" s="3"/>
    </row>
    <row r="16452" spans="1:21" x14ac:dyDescent="0.3">
      <c r="A16452" s="1"/>
      <c r="B16452" s="1"/>
      <c r="C16452" s="2"/>
      <c r="J16452" s="3"/>
      <c r="O16452" s="4"/>
      <c r="P16452" s="3"/>
      <c r="U16452" s="3"/>
    </row>
    <row r="16453" spans="1:21" x14ac:dyDescent="0.3">
      <c r="A16453" s="1"/>
      <c r="B16453" s="1"/>
      <c r="C16453" s="2"/>
      <c r="J16453" s="3"/>
      <c r="O16453" s="4"/>
      <c r="P16453" s="3"/>
      <c r="U16453" s="3"/>
    </row>
    <row r="16454" spans="1:21" x14ac:dyDescent="0.3">
      <c r="A16454" s="1"/>
      <c r="B16454" s="1"/>
      <c r="C16454" s="2"/>
      <c r="J16454" s="3"/>
      <c r="O16454" s="4"/>
      <c r="P16454" s="3"/>
      <c r="U16454" s="3"/>
    </row>
    <row r="16455" spans="1:21" x14ac:dyDescent="0.3">
      <c r="A16455" s="1"/>
      <c r="B16455" s="1"/>
      <c r="C16455" s="2"/>
      <c r="J16455" s="3"/>
      <c r="O16455" s="4"/>
      <c r="P16455" s="3"/>
      <c r="U16455" s="3"/>
    </row>
    <row r="16456" spans="1:21" x14ac:dyDescent="0.3">
      <c r="A16456" s="1"/>
      <c r="B16456" s="1"/>
      <c r="C16456" s="2"/>
      <c r="J16456" s="3"/>
      <c r="O16456" s="4"/>
      <c r="P16456" s="3"/>
      <c r="U16456" s="3"/>
    </row>
    <row r="16457" spans="1:21" x14ac:dyDescent="0.3">
      <c r="A16457" s="1"/>
      <c r="B16457" s="1"/>
      <c r="C16457" s="2"/>
      <c r="J16457" s="3"/>
      <c r="O16457" s="4"/>
      <c r="P16457" s="3"/>
      <c r="U16457" s="3"/>
    </row>
    <row r="16458" spans="1:21" x14ac:dyDescent="0.3">
      <c r="A16458" s="1"/>
      <c r="B16458" s="1"/>
      <c r="C16458" s="2"/>
      <c r="J16458" s="3"/>
      <c r="O16458" s="4"/>
      <c r="P16458" s="3"/>
      <c r="U16458" s="3"/>
    </row>
    <row r="16459" spans="1:21" x14ac:dyDescent="0.3">
      <c r="A16459" s="1"/>
      <c r="B16459" s="1"/>
      <c r="C16459" s="2"/>
      <c r="J16459" s="3"/>
      <c r="O16459" s="4"/>
      <c r="P16459" s="3"/>
      <c r="Q16459" s="3"/>
      <c r="U16459" s="3"/>
    </row>
    <row r="16460" spans="1:21" x14ac:dyDescent="0.3">
      <c r="A16460" s="1"/>
      <c r="B16460" s="1"/>
      <c r="C16460" s="2"/>
      <c r="J16460" s="3"/>
      <c r="O16460" s="4"/>
      <c r="P16460" s="3"/>
      <c r="U16460" s="3"/>
    </row>
    <row r="16461" spans="1:21" x14ac:dyDescent="0.3">
      <c r="A16461" s="1"/>
      <c r="B16461" s="1"/>
      <c r="C16461" s="2"/>
      <c r="J16461" s="3"/>
      <c r="O16461" s="4"/>
      <c r="P16461" s="3"/>
      <c r="U16461" s="3"/>
    </row>
    <row r="16462" spans="1:21" x14ac:dyDescent="0.3">
      <c r="A16462" s="1"/>
      <c r="B16462" s="1"/>
      <c r="C16462" s="2"/>
      <c r="J16462" s="3"/>
      <c r="O16462" s="4"/>
      <c r="P16462" s="3"/>
      <c r="U16462" s="3"/>
    </row>
    <row r="16463" spans="1:21" x14ac:dyDescent="0.3">
      <c r="A16463" s="1"/>
      <c r="B16463" s="1"/>
      <c r="C16463" s="2"/>
      <c r="J16463" s="3"/>
      <c r="O16463" s="4"/>
      <c r="P16463" s="3"/>
      <c r="U16463" s="3"/>
    </row>
    <row r="16464" spans="1:21" x14ac:dyDescent="0.3">
      <c r="A16464" s="1"/>
      <c r="B16464" s="1"/>
      <c r="C16464" s="2"/>
      <c r="J16464" s="3"/>
      <c r="O16464" s="4"/>
      <c r="P16464" s="3"/>
      <c r="U16464" s="3"/>
    </row>
    <row r="16465" spans="1:21" x14ac:dyDescent="0.3">
      <c r="A16465" s="1"/>
      <c r="B16465" s="1"/>
      <c r="C16465" s="2"/>
      <c r="J16465" s="3"/>
      <c r="O16465" s="4"/>
      <c r="P16465" s="3"/>
      <c r="U16465" s="3"/>
    </row>
    <row r="16466" spans="1:21" x14ac:dyDescent="0.3">
      <c r="A16466" s="1"/>
      <c r="B16466" s="1"/>
      <c r="C16466" s="2"/>
      <c r="J16466" s="3"/>
      <c r="O16466" s="4"/>
      <c r="P16466" s="3"/>
      <c r="U16466" s="3"/>
    </row>
    <row r="16467" spans="1:21" x14ac:dyDescent="0.3">
      <c r="A16467" s="1"/>
      <c r="B16467" s="1"/>
      <c r="C16467" s="2"/>
      <c r="J16467" s="3"/>
      <c r="O16467" s="4"/>
      <c r="P16467" s="3"/>
      <c r="U16467" s="3"/>
    </row>
    <row r="16468" spans="1:21" x14ac:dyDescent="0.3">
      <c r="A16468" s="1"/>
      <c r="B16468" s="1"/>
      <c r="C16468" s="2"/>
      <c r="J16468" s="3"/>
      <c r="O16468" s="4"/>
      <c r="P16468" s="3"/>
      <c r="U16468" s="3"/>
    </row>
    <row r="16469" spans="1:21" x14ac:dyDescent="0.3">
      <c r="A16469" s="1"/>
      <c r="B16469" s="1"/>
      <c r="C16469" s="2"/>
      <c r="J16469" s="3"/>
      <c r="O16469" s="4"/>
      <c r="P16469" s="3"/>
      <c r="U16469" s="3"/>
    </row>
    <row r="16470" spans="1:21" x14ac:dyDescent="0.3">
      <c r="A16470" s="1"/>
      <c r="B16470" s="1"/>
      <c r="C16470" s="2"/>
      <c r="J16470" s="3"/>
      <c r="O16470" s="4"/>
      <c r="P16470" s="3"/>
      <c r="U16470" s="3"/>
    </row>
    <row r="16471" spans="1:21" x14ac:dyDescent="0.3">
      <c r="A16471" s="1"/>
      <c r="B16471" s="1"/>
      <c r="C16471" s="2"/>
      <c r="J16471" s="3"/>
      <c r="O16471" s="4"/>
      <c r="P16471" s="3"/>
      <c r="U16471" s="3"/>
    </row>
    <row r="16472" spans="1:21" x14ac:dyDescent="0.3">
      <c r="A16472" s="1"/>
      <c r="B16472" s="1"/>
      <c r="C16472" s="2"/>
      <c r="J16472" s="3"/>
      <c r="O16472" s="4"/>
      <c r="P16472" s="3"/>
      <c r="U16472" s="3"/>
    </row>
    <row r="16473" spans="1:21" x14ac:dyDescent="0.3">
      <c r="A16473" s="1"/>
      <c r="B16473" s="1"/>
      <c r="C16473" s="2"/>
      <c r="J16473" s="3"/>
      <c r="O16473" s="4"/>
      <c r="P16473" s="3"/>
      <c r="U16473" s="3"/>
    </row>
    <row r="16474" spans="1:21" x14ac:dyDescent="0.3">
      <c r="A16474" s="1"/>
      <c r="B16474" s="1"/>
      <c r="C16474" s="2"/>
      <c r="J16474" s="3"/>
      <c r="O16474" s="4"/>
      <c r="P16474" s="3"/>
      <c r="Q16474" s="3"/>
      <c r="U16474" s="3"/>
    </row>
    <row r="16475" spans="1:21" x14ac:dyDescent="0.3">
      <c r="A16475" s="1"/>
      <c r="B16475" s="1"/>
      <c r="C16475" s="2"/>
      <c r="J16475" s="3"/>
      <c r="O16475" s="4"/>
      <c r="P16475" s="3"/>
      <c r="U16475" s="3"/>
    </row>
    <row r="16476" spans="1:21" x14ac:dyDescent="0.3">
      <c r="A16476" s="1"/>
      <c r="B16476" s="1"/>
      <c r="C16476" s="2"/>
      <c r="J16476" s="3"/>
      <c r="O16476" s="4"/>
      <c r="P16476" s="3"/>
      <c r="U16476" s="3"/>
    </row>
    <row r="16477" spans="1:21" x14ac:dyDescent="0.3">
      <c r="A16477" s="1"/>
      <c r="B16477" s="1"/>
      <c r="C16477" s="2"/>
      <c r="J16477" s="3"/>
      <c r="O16477" s="4"/>
      <c r="P16477" s="3"/>
      <c r="U16477" s="3"/>
    </row>
    <row r="16478" spans="1:21" x14ac:dyDescent="0.3">
      <c r="A16478" s="1"/>
      <c r="B16478" s="1"/>
      <c r="C16478" s="2"/>
      <c r="J16478" s="3"/>
      <c r="O16478" s="4"/>
      <c r="P16478" s="3"/>
      <c r="U16478" s="3"/>
    </row>
    <row r="16479" spans="1:21" x14ac:dyDescent="0.3">
      <c r="A16479" s="1"/>
      <c r="B16479" s="1"/>
      <c r="C16479" s="2"/>
      <c r="J16479" s="3"/>
      <c r="O16479" s="4"/>
      <c r="P16479" s="3"/>
      <c r="U16479" s="3"/>
    </row>
    <row r="16480" spans="1:21" x14ac:dyDescent="0.3">
      <c r="A16480" s="1"/>
      <c r="B16480" s="1"/>
      <c r="C16480" s="2"/>
      <c r="J16480" s="3"/>
      <c r="O16480" s="4"/>
      <c r="P16480" s="3"/>
      <c r="U16480" s="3"/>
    </row>
    <row r="16481" spans="1:21" x14ac:dyDescent="0.3">
      <c r="A16481" s="1"/>
      <c r="B16481" s="1"/>
      <c r="C16481" s="2"/>
      <c r="J16481" s="3"/>
      <c r="O16481" s="4"/>
      <c r="P16481" s="3"/>
      <c r="Q16481" s="3"/>
      <c r="U16481" s="3"/>
    </row>
    <row r="16482" spans="1:21" x14ac:dyDescent="0.3">
      <c r="A16482" s="1"/>
      <c r="B16482" s="1"/>
      <c r="C16482" s="2"/>
      <c r="J16482" s="3"/>
      <c r="O16482" s="4"/>
      <c r="P16482" s="3"/>
      <c r="U16482" s="3"/>
    </row>
    <row r="16483" spans="1:21" x14ac:dyDescent="0.3">
      <c r="A16483" s="1"/>
      <c r="B16483" s="1"/>
      <c r="C16483" s="2"/>
      <c r="J16483" s="3"/>
      <c r="O16483" s="4"/>
      <c r="P16483" s="3"/>
      <c r="U16483" s="3"/>
    </row>
    <row r="16484" spans="1:21" x14ac:dyDescent="0.3">
      <c r="A16484" s="1"/>
      <c r="B16484" s="1"/>
      <c r="C16484" s="2"/>
      <c r="J16484" s="3"/>
      <c r="O16484" s="4"/>
      <c r="P16484" s="3"/>
      <c r="U16484" s="3"/>
    </row>
    <row r="16485" spans="1:21" x14ac:dyDescent="0.3">
      <c r="A16485" s="1"/>
      <c r="B16485" s="1"/>
      <c r="C16485" s="2"/>
      <c r="J16485" s="3"/>
      <c r="O16485" s="4"/>
      <c r="P16485" s="3"/>
      <c r="U16485" s="3"/>
    </row>
    <row r="16486" spans="1:21" x14ac:dyDescent="0.3">
      <c r="A16486" s="1"/>
      <c r="B16486" s="1"/>
      <c r="C16486" s="2"/>
      <c r="J16486" s="3"/>
      <c r="O16486" s="4"/>
      <c r="P16486" s="3"/>
      <c r="Q16486" s="3"/>
      <c r="U16486" s="3"/>
    </row>
    <row r="16487" spans="1:21" x14ac:dyDescent="0.3">
      <c r="A16487" s="1"/>
      <c r="B16487" s="1"/>
      <c r="C16487" s="2"/>
      <c r="J16487" s="3"/>
      <c r="O16487" s="4"/>
      <c r="P16487" s="3"/>
      <c r="U16487" s="3"/>
    </row>
    <row r="16488" spans="1:21" x14ac:dyDescent="0.3">
      <c r="A16488" s="1"/>
      <c r="B16488" s="1"/>
      <c r="C16488" s="2"/>
      <c r="J16488" s="3"/>
      <c r="O16488" s="4"/>
      <c r="P16488" s="3"/>
      <c r="Q16488" s="3"/>
      <c r="U16488" s="3"/>
    </row>
    <row r="16489" spans="1:21" x14ac:dyDescent="0.3">
      <c r="A16489" s="1"/>
      <c r="B16489" s="1"/>
      <c r="C16489" s="2"/>
      <c r="J16489" s="3"/>
      <c r="O16489" s="4"/>
      <c r="P16489" s="3"/>
      <c r="U16489" s="3"/>
    </row>
    <row r="16490" spans="1:21" x14ac:dyDescent="0.3">
      <c r="A16490" s="1"/>
      <c r="B16490" s="1"/>
      <c r="C16490" s="2"/>
      <c r="J16490" s="3"/>
      <c r="O16490" s="4"/>
      <c r="P16490" s="3"/>
      <c r="U16490" s="3"/>
    </row>
    <row r="16491" spans="1:21" x14ac:dyDescent="0.3">
      <c r="A16491" s="1"/>
      <c r="B16491" s="1"/>
      <c r="C16491" s="2"/>
      <c r="J16491" s="3"/>
      <c r="O16491" s="4"/>
      <c r="P16491" s="3"/>
      <c r="U16491" s="3"/>
    </row>
    <row r="16492" spans="1:21" x14ac:dyDescent="0.3">
      <c r="A16492" s="1"/>
      <c r="B16492" s="1"/>
      <c r="C16492" s="2"/>
      <c r="J16492" s="3"/>
      <c r="O16492" s="4"/>
      <c r="P16492" s="3"/>
      <c r="U16492" s="3"/>
    </row>
    <row r="16493" spans="1:21" x14ac:dyDescent="0.3">
      <c r="A16493" s="1"/>
      <c r="B16493" s="1"/>
      <c r="C16493" s="2"/>
      <c r="J16493" s="3"/>
      <c r="O16493" s="4"/>
      <c r="P16493" s="3"/>
      <c r="U16493" s="3"/>
    </row>
    <row r="16494" spans="1:21" x14ac:dyDescent="0.3">
      <c r="A16494" s="1"/>
      <c r="B16494" s="1"/>
      <c r="C16494" s="2"/>
      <c r="J16494" s="3"/>
      <c r="O16494" s="4"/>
      <c r="P16494" s="3"/>
      <c r="U16494" s="3"/>
    </row>
    <row r="16495" spans="1:21" x14ac:dyDescent="0.3">
      <c r="A16495" s="1"/>
      <c r="B16495" s="1"/>
      <c r="C16495" s="2"/>
      <c r="J16495" s="3"/>
      <c r="O16495" s="4"/>
      <c r="P16495" s="3"/>
      <c r="U16495" s="3"/>
    </row>
    <row r="16496" spans="1:21" x14ac:dyDescent="0.3">
      <c r="A16496" s="1"/>
      <c r="B16496" s="1"/>
      <c r="C16496" s="2"/>
      <c r="J16496" s="3"/>
      <c r="O16496" s="4"/>
      <c r="P16496" s="3"/>
      <c r="U16496" s="3"/>
    </row>
    <row r="16497" spans="1:21" x14ac:dyDescent="0.3">
      <c r="A16497" s="1"/>
      <c r="B16497" s="1"/>
      <c r="C16497" s="2"/>
      <c r="J16497" s="3"/>
      <c r="O16497" s="4"/>
      <c r="P16497" s="3"/>
      <c r="U16497" s="3"/>
    </row>
    <row r="16498" spans="1:21" x14ac:dyDescent="0.3">
      <c r="A16498" s="1"/>
      <c r="B16498" s="1"/>
      <c r="C16498" s="2"/>
      <c r="J16498" s="3"/>
      <c r="O16498" s="4"/>
      <c r="P16498" s="3"/>
      <c r="U16498" s="3"/>
    </row>
    <row r="16499" spans="1:21" x14ac:dyDescent="0.3">
      <c r="A16499" s="1"/>
      <c r="B16499" s="1"/>
      <c r="C16499" s="2"/>
      <c r="J16499" s="3"/>
      <c r="O16499" s="4"/>
      <c r="P16499" s="3"/>
      <c r="Q16499" s="3"/>
      <c r="U16499" s="3"/>
    </row>
    <row r="16500" spans="1:21" x14ac:dyDescent="0.3">
      <c r="A16500" s="1"/>
      <c r="B16500" s="1"/>
      <c r="C16500" s="2"/>
      <c r="J16500" s="3"/>
      <c r="O16500" s="4"/>
      <c r="P16500" s="3"/>
      <c r="U16500" s="3"/>
    </row>
    <row r="16501" spans="1:21" x14ac:dyDescent="0.3">
      <c r="A16501" s="1"/>
      <c r="B16501" s="1"/>
      <c r="C16501" s="2"/>
      <c r="J16501" s="3"/>
      <c r="O16501" s="4"/>
      <c r="P16501" s="3"/>
      <c r="U16501" s="3"/>
    </row>
    <row r="16502" spans="1:21" x14ac:dyDescent="0.3">
      <c r="A16502" s="1"/>
      <c r="B16502" s="1"/>
      <c r="C16502" s="2"/>
      <c r="J16502" s="3"/>
      <c r="O16502" s="4"/>
      <c r="P16502" s="3"/>
      <c r="U16502" s="3"/>
    </row>
    <row r="16503" spans="1:21" x14ac:dyDescent="0.3">
      <c r="A16503" s="1"/>
      <c r="B16503" s="1"/>
      <c r="C16503" s="2"/>
      <c r="J16503" s="3"/>
      <c r="O16503" s="4"/>
      <c r="P16503" s="3"/>
      <c r="U16503" s="3"/>
    </row>
    <row r="16504" spans="1:21" x14ac:dyDescent="0.3">
      <c r="A16504" s="1"/>
      <c r="B16504" s="1"/>
      <c r="C16504" s="2"/>
      <c r="J16504" s="3"/>
      <c r="O16504" s="4"/>
      <c r="P16504" s="3"/>
      <c r="U16504" s="3"/>
    </row>
    <row r="16505" spans="1:21" x14ac:dyDescent="0.3">
      <c r="A16505" s="1"/>
      <c r="B16505" s="1"/>
      <c r="C16505" s="2"/>
      <c r="J16505" s="3"/>
      <c r="O16505" s="4"/>
      <c r="P16505" s="3"/>
      <c r="U16505" s="3"/>
    </row>
    <row r="16506" spans="1:21" x14ac:dyDescent="0.3">
      <c r="A16506" s="1"/>
      <c r="B16506" s="1"/>
      <c r="C16506" s="2"/>
      <c r="J16506" s="3"/>
      <c r="O16506" s="4"/>
      <c r="P16506" s="3"/>
      <c r="U16506" s="3"/>
    </row>
    <row r="16507" spans="1:21" x14ac:dyDescent="0.3">
      <c r="A16507" s="1"/>
      <c r="B16507" s="1"/>
      <c r="C16507" s="2"/>
      <c r="J16507" s="3"/>
      <c r="O16507" s="4"/>
      <c r="P16507" s="3"/>
      <c r="U16507" s="3"/>
    </row>
    <row r="16508" spans="1:21" x14ac:dyDescent="0.3">
      <c r="A16508" s="1"/>
      <c r="B16508" s="1"/>
      <c r="C16508" s="2"/>
      <c r="J16508" s="3"/>
      <c r="O16508" s="4"/>
      <c r="P16508" s="3"/>
      <c r="U16508" s="3"/>
    </row>
    <row r="16509" spans="1:21" x14ac:dyDescent="0.3">
      <c r="A16509" s="1"/>
      <c r="B16509" s="1"/>
      <c r="C16509" s="2"/>
      <c r="J16509" s="3"/>
      <c r="O16509" s="4"/>
      <c r="P16509" s="3"/>
      <c r="U16509" s="3"/>
    </row>
    <row r="16510" spans="1:21" x14ac:dyDescent="0.3">
      <c r="A16510" s="1"/>
      <c r="B16510" s="1"/>
      <c r="C16510" s="2"/>
      <c r="J16510" s="3"/>
      <c r="O16510" s="4"/>
      <c r="P16510" s="3"/>
      <c r="U16510" s="3"/>
    </row>
    <row r="16511" spans="1:21" x14ac:dyDescent="0.3">
      <c r="A16511" s="1"/>
      <c r="B16511" s="1"/>
      <c r="C16511" s="2"/>
      <c r="J16511" s="3"/>
      <c r="O16511" s="4"/>
      <c r="P16511" s="3"/>
      <c r="U16511" s="3"/>
    </row>
    <row r="16512" spans="1:21" x14ac:dyDescent="0.3">
      <c r="A16512" s="1"/>
      <c r="B16512" s="1"/>
      <c r="C16512" s="2"/>
      <c r="J16512" s="3"/>
      <c r="O16512" s="4"/>
      <c r="P16512" s="3"/>
      <c r="U16512" s="3"/>
    </row>
    <row r="16513" spans="1:21" x14ac:dyDescent="0.3">
      <c r="A16513" s="1"/>
      <c r="B16513" s="1"/>
      <c r="C16513" s="2"/>
      <c r="J16513" s="3"/>
      <c r="O16513" s="4"/>
      <c r="P16513" s="3"/>
      <c r="Q16513" s="3"/>
      <c r="U16513" s="3"/>
    </row>
    <row r="16514" spans="1:21" x14ac:dyDescent="0.3">
      <c r="A16514" s="1"/>
      <c r="B16514" s="1"/>
      <c r="C16514" s="2"/>
      <c r="J16514" s="3"/>
      <c r="O16514" s="4"/>
      <c r="P16514" s="3"/>
      <c r="U16514" s="3"/>
    </row>
    <row r="16515" spans="1:21" x14ac:dyDescent="0.3">
      <c r="A16515" s="1"/>
      <c r="B16515" s="1"/>
      <c r="C16515" s="2"/>
      <c r="J16515" s="3"/>
      <c r="O16515" s="4"/>
      <c r="P16515" s="3"/>
      <c r="U16515" s="3"/>
    </row>
    <row r="16516" spans="1:21" x14ac:dyDescent="0.3">
      <c r="A16516" s="1"/>
      <c r="B16516" s="1"/>
      <c r="C16516" s="2"/>
      <c r="J16516" s="3"/>
      <c r="O16516" s="4"/>
      <c r="P16516" s="3"/>
      <c r="U16516" s="3"/>
    </row>
    <row r="16517" spans="1:21" x14ac:dyDescent="0.3">
      <c r="A16517" s="1"/>
      <c r="B16517" s="1"/>
      <c r="C16517" s="2"/>
      <c r="J16517" s="3"/>
      <c r="O16517" s="4"/>
      <c r="P16517" s="3"/>
      <c r="U16517" s="3"/>
    </row>
    <row r="16518" spans="1:21" x14ac:dyDescent="0.3">
      <c r="A16518" s="1"/>
      <c r="B16518" s="1"/>
      <c r="C16518" s="2"/>
      <c r="J16518" s="3"/>
      <c r="O16518" s="4"/>
      <c r="P16518" s="3"/>
      <c r="U16518" s="3"/>
    </row>
    <row r="16519" spans="1:21" x14ac:dyDescent="0.3">
      <c r="A16519" s="1"/>
      <c r="B16519" s="1"/>
      <c r="C16519" s="2"/>
      <c r="J16519" s="3"/>
      <c r="O16519" s="4"/>
      <c r="P16519" s="3"/>
      <c r="Q16519" s="3"/>
      <c r="U16519" s="3"/>
    </row>
    <row r="16520" spans="1:21" x14ac:dyDescent="0.3">
      <c r="A16520" s="1"/>
      <c r="B16520" s="1"/>
      <c r="C16520" s="2"/>
      <c r="J16520" s="3"/>
      <c r="O16520" s="4"/>
      <c r="P16520" s="3"/>
      <c r="U16520" s="3"/>
    </row>
    <row r="16521" spans="1:21" x14ac:dyDescent="0.3">
      <c r="A16521" s="1"/>
      <c r="B16521" s="1"/>
      <c r="C16521" s="2"/>
      <c r="J16521" s="3"/>
      <c r="O16521" s="4"/>
      <c r="P16521" s="3"/>
      <c r="U16521" s="3"/>
    </row>
    <row r="16522" spans="1:21" x14ac:dyDescent="0.3">
      <c r="A16522" s="1"/>
      <c r="B16522" s="1"/>
      <c r="C16522" s="2"/>
      <c r="J16522" s="3"/>
      <c r="O16522" s="4"/>
      <c r="P16522" s="3"/>
      <c r="Q16522" s="3"/>
      <c r="U16522" s="3"/>
    </row>
    <row r="16523" spans="1:21" x14ac:dyDescent="0.3">
      <c r="A16523" s="1"/>
      <c r="B16523" s="1"/>
      <c r="C16523" s="2"/>
      <c r="J16523" s="3"/>
      <c r="O16523" s="4"/>
      <c r="P16523" s="3"/>
      <c r="Q16523" s="3"/>
      <c r="U16523" s="3"/>
    </row>
    <row r="16524" spans="1:21" x14ac:dyDescent="0.3">
      <c r="A16524" s="1"/>
      <c r="B16524" s="1"/>
      <c r="C16524" s="2"/>
      <c r="J16524" s="3"/>
      <c r="O16524" s="4"/>
      <c r="P16524" s="3"/>
      <c r="U16524" s="3"/>
    </row>
    <row r="16525" spans="1:21" x14ac:dyDescent="0.3">
      <c r="A16525" s="1"/>
      <c r="B16525" s="1"/>
      <c r="C16525" s="2"/>
      <c r="J16525" s="3"/>
      <c r="O16525" s="4"/>
      <c r="P16525" s="3"/>
      <c r="U16525" s="3"/>
    </row>
    <row r="16526" spans="1:21" x14ac:dyDescent="0.3">
      <c r="A16526" s="1"/>
      <c r="B16526" s="1"/>
      <c r="C16526" s="2"/>
      <c r="J16526" s="3"/>
      <c r="O16526" s="4"/>
      <c r="P16526" s="3"/>
      <c r="Q16526" s="3"/>
      <c r="U16526" s="3"/>
    </row>
    <row r="16527" spans="1:21" x14ac:dyDescent="0.3">
      <c r="A16527" s="1"/>
      <c r="B16527" s="1"/>
      <c r="C16527" s="2"/>
      <c r="J16527" s="3"/>
      <c r="O16527" s="4"/>
      <c r="P16527" s="3"/>
      <c r="U16527" s="3"/>
    </row>
    <row r="16528" spans="1:21" x14ac:dyDescent="0.3">
      <c r="A16528" s="1"/>
      <c r="B16528" s="1"/>
      <c r="C16528" s="2"/>
      <c r="J16528" s="3"/>
      <c r="O16528" s="4"/>
      <c r="P16528" s="3"/>
      <c r="U16528" s="3"/>
    </row>
    <row r="16529" spans="1:21" x14ac:dyDescent="0.3">
      <c r="A16529" s="1"/>
      <c r="B16529" s="1"/>
      <c r="C16529" s="2"/>
      <c r="J16529" s="3"/>
      <c r="O16529" s="4"/>
      <c r="P16529" s="3"/>
      <c r="U16529" s="3"/>
    </row>
    <row r="16530" spans="1:21" x14ac:dyDescent="0.3">
      <c r="A16530" s="1"/>
      <c r="B16530" s="1"/>
      <c r="C16530" s="2"/>
      <c r="J16530" s="3"/>
      <c r="O16530" s="4"/>
      <c r="P16530" s="3"/>
      <c r="U16530" s="3"/>
    </row>
    <row r="16531" spans="1:21" x14ac:dyDescent="0.3">
      <c r="A16531" s="1"/>
      <c r="B16531" s="1"/>
      <c r="C16531" s="2"/>
      <c r="J16531" s="3"/>
      <c r="O16531" s="4"/>
      <c r="P16531" s="3"/>
      <c r="U16531" s="3"/>
    </row>
    <row r="16532" spans="1:21" x14ac:dyDescent="0.3">
      <c r="A16532" s="1"/>
      <c r="B16532" s="1"/>
      <c r="C16532" s="2"/>
      <c r="J16532" s="3"/>
      <c r="O16532" s="4"/>
      <c r="P16532" s="3"/>
      <c r="U16532" s="3"/>
    </row>
    <row r="16533" spans="1:21" x14ac:dyDescent="0.3">
      <c r="A16533" s="1"/>
      <c r="B16533" s="1"/>
      <c r="C16533" s="2"/>
      <c r="J16533" s="3"/>
      <c r="O16533" s="4"/>
      <c r="P16533" s="3"/>
      <c r="U16533" s="3"/>
    </row>
    <row r="16534" spans="1:21" x14ac:dyDescent="0.3">
      <c r="A16534" s="1"/>
      <c r="B16534" s="1"/>
      <c r="C16534" s="2"/>
      <c r="J16534" s="3"/>
      <c r="O16534" s="4"/>
      <c r="P16534" s="3"/>
      <c r="U16534" s="3"/>
    </row>
    <row r="16535" spans="1:21" x14ac:dyDescent="0.3">
      <c r="A16535" s="1"/>
      <c r="B16535" s="1"/>
      <c r="C16535" s="2"/>
      <c r="J16535" s="3"/>
      <c r="O16535" s="4"/>
      <c r="P16535" s="3"/>
      <c r="U16535" s="3"/>
    </row>
    <row r="16536" spans="1:21" x14ac:dyDescent="0.3">
      <c r="A16536" s="1"/>
      <c r="B16536" s="1"/>
      <c r="C16536" s="2"/>
      <c r="J16536" s="3"/>
      <c r="O16536" s="4"/>
      <c r="P16536" s="3"/>
      <c r="Q16536" s="3"/>
      <c r="U16536" s="3"/>
    </row>
    <row r="16537" spans="1:21" x14ac:dyDescent="0.3">
      <c r="A16537" s="1"/>
      <c r="B16537" s="1"/>
      <c r="C16537" s="2"/>
      <c r="J16537" s="3"/>
      <c r="O16537" s="4"/>
      <c r="P16537" s="3"/>
      <c r="U16537" s="3"/>
    </row>
    <row r="16538" spans="1:21" x14ac:dyDescent="0.3">
      <c r="A16538" s="1"/>
      <c r="B16538" s="1"/>
      <c r="C16538" s="2"/>
      <c r="J16538" s="3"/>
      <c r="O16538" s="4"/>
      <c r="P16538" s="3"/>
      <c r="U16538" s="3"/>
    </row>
    <row r="16539" spans="1:21" x14ac:dyDescent="0.3">
      <c r="A16539" s="1"/>
      <c r="B16539" s="1"/>
      <c r="C16539" s="2"/>
      <c r="J16539" s="3"/>
      <c r="O16539" s="4"/>
      <c r="P16539" s="3"/>
      <c r="Q16539" s="3"/>
      <c r="U16539" s="3"/>
    </row>
    <row r="16540" spans="1:21" x14ac:dyDescent="0.3">
      <c r="A16540" s="1"/>
      <c r="B16540" s="1"/>
      <c r="C16540" s="2"/>
      <c r="J16540" s="3"/>
      <c r="O16540" s="4"/>
      <c r="P16540" s="3"/>
      <c r="U16540" s="3"/>
    </row>
    <row r="16541" spans="1:21" x14ac:dyDescent="0.3">
      <c r="A16541" s="1"/>
      <c r="B16541" s="1"/>
      <c r="C16541" s="2"/>
      <c r="J16541" s="3"/>
      <c r="O16541" s="4"/>
      <c r="P16541" s="3"/>
      <c r="U16541" s="3"/>
    </row>
    <row r="16542" spans="1:21" x14ac:dyDescent="0.3">
      <c r="A16542" s="1"/>
      <c r="B16542" s="1"/>
      <c r="C16542" s="2"/>
      <c r="J16542" s="3"/>
      <c r="O16542" s="4"/>
      <c r="P16542" s="3"/>
      <c r="U16542" s="3"/>
    </row>
    <row r="16543" spans="1:21" x14ac:dyDescent="0.3">
      <c r="A16543" s="1"/>
      <c r="B16543" s="1"/>
      <c r="C16543" s="2"/>
      <c r="J16543" s="3"/>
      <c r="O16543" s="4"/>
      <c r="P16543" s="3"/>
      <c r="U16543" s="3"/>
    </row>
    <row r="16544" spans="1:21" x14ac:dyDescent="0.3">
      <c r="A16544" s="1"/>
      <c r="B16544" s="1"/>
      <c r="C16544" s="2"/>
      <c r="J16544" s="3"/>
      <c r="O16544" s="4"/>
      <c r="P16544" s="3"/>
      <c r="U16544" s="3"/>
    </row>
    <row r="16545" spans="1:21" x14ac:dyDescent="0.3">
      <c r="A16545" s="1"/>
      <c r="B16545" s="1"/>
      <c r="C16545" s="2"/>
      <c r="J16545" s="3"/>
      <c r="O16545" s="4"/>
      <c r="P16545" s="3"/>
      <c r="U16545" s="3"/>
    </row>
    <row r="16546" spans="1:21" x14ac:dyDescent="0.3">
      <c r="A16546" s="1"/>
      <c r="B16546" s="1"/>
      <c r="C16546" s="2"/>
      <c r="J16546" s="3"/>
      <c r="O16546" s="4"/>
      <c r="P16546" s="3"/>
      <c r="U16546" s="3"/>
    </row>
    <row r="16547" spans="1:21" x14ac:dyDescent="0.3">
      <c r="A16547" s="1"/>
      <c r="B16547" s="1"/>
      <c r="C16547" s="2"/>
      <c r="J16547" s="3"/>
      <c r="O16547" s="4"/>
      <c r="P16547" s="3"/>
      <c r="U16547" s="3"/>
    </row>
    <row r="16548" spans="1:21" x14ac:dyDescent="0.3">
      <c r="A16548" s="1"/>
      <c r="B16548" s="1"/>
      <c r="C16548" s="2"/>
      <c r="J16548" s="3"/>
      <c r="O16548" s="4"/>
      <c r="P16548" s="3"/>
      <c r="U16548" s="3"/>
    </row>
    <row r="16549" spans="1:21" x14ac:dyDescent="0.3">
      <c r="A16549" s="1"/>
      <c r="B16549" s="1"/>
      <c r="C16549" s="2"/>
      <c r="J16549" s="3"/>
      <c r="O16549" s="4"/>
      <c r="P16549" s="3"/>
      <c r="U16549" s="3"/>
    </row>
    <row r="16550" spans="1:21" x14ac:dyDescent="0.3">
      <c r="A16550" s="1"/>
      <c r="B16550" s="1"/>
      <c r="C16550" s="2"/>
      <c r="J16550" s="3"/>
      <c r="O16550" s="4"/>
      <c r="P16550" s="3"/>
      <c r="U16550" s="3"/>
    </row>
    <row r="16551" spans="1:21" x14ac:dyDescent="0.3">
      <c r="A16551" s="1"/>
      <c r="B16551" s="1"/>
      <c r="C16551" s="2"/>
      <c r="J16551" s="3"/>
      <c r="O16551" s="4"/>
      <c r="P16551" s="3"/>
      <c r="U16551" s="3"/>
    </row>
    <row r="16552" spans="1:21" x14ac:dyDescent="0.3">
      <c r="A16552" s="1"/>
      <c r="B16552" s="1"/>
      <c r="C16552" s="2"/>
      <c r="J16552" s="3"/>
      <c r="O16552" s="4"/>
      <c r="P16552" s="3"/>
      <c r="U16552" s="3"/>
    </row>
    <row r="16553" spans="1:21" x14ac:dyDescent="0.3">
      <c r="A16553" s="1"/>
      <c r="B16553" s="1"/>
      <c r="C16553" s="2"/>
      <c r="J16553" s="3"/>
      <c r="O16553" s="4"/>
      <c r="P16553" s="3"/>
      <c r="U16553" s="3"/>
    </row>
    <row r="16554" spans="1:21" x14ac:dyDescent="0.3">
      <c r="A16554" s="1"/>
      <c r="B16554" s="1"/>
      <c r="C16554" s="2"/>
      <c r="J16554" s="3"/>
      <c r="O16554" s="4"/>
      <c r="P16554" s="3"/>
      <c r="U16554" s="3"/>
    </row>
    <row r="16555" spans="1:21" x14ac:dyDescent="0.3">
      <c r="A16555" s="1"/>
      <c r="B16555" s="1"/>
      <c r="C16555" s="2"/>
      <c r="J16555" s="3"/>
      <c r="O16555" s="4"/>
      <c r="P16555" s="3"/>
      <c r="U16555" s="3"/>
    </row>
    <row r="16556" spans="1:21" x14ac:dyDescent="0.3">
      <c r="A16556" s="1"/>
      <c r="B16556" s="1"/>
      <c r="C16556" s="2"/>
      <c r="J16556" s="3"/>
      <c r="O16556" s="4"/>
      <c r="P16556" s="3"/>
      <c r="U16556" s="3"/>
    </row>
    <row r="16557" spans="1:21" x14ac:dyDescent="0.3">
      <c r="A16557" s="1"/>
      <c r="B16557" s="1"/>
      <c r="C16557" s="2"/>
      <c r="J16557" s="3"/>
      <c r="O16557" s="4"/>
      <c r="P16557" s="3"/>
      <c r="U16557" s="3"/>
    </row>
    <row r="16558" spans="1:21" x14ac:dyDescent="0.3">
      <c r="A16558" s="1"/>
      <c r="B16558" s="1"/>
      <c r="C16558" s="2"/>
      <c r="J16558" s="3"/>
      <c r="O16558" s="4"/>
      <c r="P16558" s="3"/>
      <c r="U16558" s="3"/>
    </row>
    <row r="16559" spans="1:21" x14ac:dyDescent="0.3">
      <c r="A16559" s="1"/>
      <c r="B16559" s="1"/>
      <c r="C16559" s="2"/>
      <c r="J16559" s="3"/>
      <c r="O16559" s="4"/>
      <c r="P16559" s="3"/>
      <c r="U16559" s="3"/>
    </row>
    <row r="16560" spans="1:21" x14ac:dyDescent="0.3">
      <c r="A16560" s="1"/>
      <c r="B16560" s="1"/>
      <c r="C16560" s="2"/>
      <c r="J16560" s="3"/>
      <c r="O16560" s="4"/>
      <c r="P16560" s="3"/>
      <c r="U16560" s="3"/>
    </row>
    <row r="16561" spans="1:21" x14ac:dyDescent="0.3">
      <c r="A16561" s="1"/>
      <c r="B16561" s="1"/>
      <c r="C16561" s="2"/>
      <c r="J16561" s="3"/>
      <c r="O16561" s="4"/>
      <c r="P16561" s="3"/>
      <c r="U16561" s="3"/>
    </row>
    <row r="16562" spans="1:21" x14ac:dyDescent="0.3">
      <c r="A16562" s="1"/>
      <c r="B16562" s="1"/>
      <c r="C16562" s="2"/>
      <c r="J16562" s="3"/>
      <c r="O16562" s="4"/>
      <c r="P16562" s="3"/>
      <c r="U16562" s="3"/>
    </row>
    <row r="16563" spans="1:21" x14ac:dyDescent="0.3">
      <c r="A16563" s="1"/>
      <c r="B16563" s="1"/>
      <c r="C16563" s="2"/>
      <c r="J16563" s="3"/>
      <c r="O16563" s="4"/>
      <c r="P16563" s="3"/>
      <c r="U16563" s="3"/>
    </row>
    <row r="16564" spans="1:21" x14ac:dyDescent="0.3">
      <c r="A16564" s="1"/>
      <c r="B16564" s="1"/>
      <c r="C16564" s="2"/>
      <c r="J16564" s="3"/>
      <c r="O16564" s="4"/>
      <c r="P16564" s="3"/>
      <c r="U16564" s="3"/>
    </row>
    <row r="16565" spans="1:21" x14ac:dyDescent="0.3">
      <c r="A16565" s="1"/>
      <c r="B16565" s="1"/>
      <c r="C16565" s="2"/>
      <c r="J16565" s="3"/>
      <c r="O16565" s="4"/>
      <c r="P16565" s="3"/>
      <c r="U16565" s="3"/>
    </row>
    <row r="16566" spans="1:21" x14ac:dyDescent="0.3">
      <c r="A16566" s="1"/>
      <c r="B16566" s="1"/>
      <c r="C16566" s="2"/>
      <c r="J16566" s="3"/>
      <c r="O16566" s="4"/>
      <c r="P16566" s="3"/>
      <c r="U16566" s="3"/>
    </row>
    <row r="16567" spans="1:21" x14ac:dyDescent="0.3">
      <c r="A16567" s="1"/>
      <c r="B16567" s="1"/>
      <c r="C16567" s="2"/>
      <c r="J16567" s="3"/>
      <c r="O16567" s="4"/>
      <c r="P16567" s="3"/>
      <c r="U16567" s="3"/>
    </row>
    <row r="16568" spans="1:21" x14ac:dyDescent="0.3">
      <c r="A16568" s="1"/>
      <c r="B16568" s="1"/>
      <c r="C16568" s="2"/>
      <c r="J16568" s="3"/>
      <c r="O16568" s="4"/>
      <c r="P16568" s="3"/>
      <c r="U16568" s="3"/>
    </row>
    <row r="16569" spans="1:21" x14ac:dyDescent="0.3">
      <c r="A16569" s="1"/>
      <c r="B16569" s="1"/>
      <c r="C16569" s="2"/>
      <c r="J16569" s="3"/>
      <c r="O16569" s="4"/>
      <c r="P16569" s="3"/>
      <c r="Q16569" s="3"/>
      <c r="U16569" s="3"/>
    </row>
    <row r="16570" spans="1:21" x14ac:dyDescent="0.3">
      <c r="A16570" s="1"/>
      <c r="B16570" s="1"/>
      <c r="C16570" s="2"/>
      <c r="J16570" s="3"/>
      <c r="O16570" s="4"/>
      <c r="P16570" s="3"/>
      <c r="Q16570" s="3"/>
      <c r="U16570" s="3"/>
    </row>
    <row r="16571" spans="1:21" x14ac:dyDescent="0.3">
      <c r="A16571" s="1"/>
      <c r="B16571" s="1"/>
      <c r="C16571" s="2"/>
      <c r="J16571" s="3"/>
      <c r="O16571" s="4"/>
      <c r="P16571" s="3"/>
      <c r="U16571" s="3"/>
    </row>
    <row r="16572" spans="1:21" x14ac:dyDescent="0.3">
      <c r="A16572" s="1"/>
      <c r="B16572" s="1"/>
      <c r="C16572" s="2"/>
      <c r="J16572" s="3"/>
      <c r="O16572" s="4"/>
      <c r="P16572" s="3"/>
      <c r="U16572" s="3"/>
    </row>
    <row r="16573" spans="1:21" x14ac:dyDescent="0.3">
      <c r="A16573" s="1"/>
      <c r="B16573" s="1"/>
      <c r="C16573" s="2"/>
      <c r="J16573" s="3"/>
      <c r="O16573" s="4"/>
      <c r="P16573" s="3"/>
      <c r="Q16573" s="3"/>
      <c r="U16573" s="3"/>
    </row>
    <row r="16574" spans="1:21" x14ac:dyDescent="0.3">
      <c r="A16574" s="1"/>
      <c r="B16574" s="1"/>
      <c r="C16574" s="2"/>
      <c r="J16574" s="3"/>
      <c r="O16574" s="4"/>
      <c r="P16574" s="3"/>
      <c r="U16574" s="3"/>
    </row>
    <row r="16575" spans="1:21" x14ac:dyDescent="0.3">
      <c r="A16575" s="1"/>
      <c r="B16575" s="1"/>
      <c r="C16575" s="2"/>
      <c r="J16575" s="3"/>
      <c r="O16575" s="4"/>
      <c r="P16575" s="3"/>
      <c r="Q16575" s="3"/>
      <c r="U16575" s="3"/>
    </row>
    <row r="16576" spans="1:21" x14ac:dyDescent="0.3">
      <c r="A16576" s="1"/>
      <c r="B16576" s="1"/>
      <c r="C16576" s="2"/>
      <c r="J16576" s="3"/>
      <c r="O16576" s="4"/>
      <c r="P16576" s="3"/>
      <c r="U16576" s="3"/>
    </row>
    <row r="16577" spans="1:21" x14ac:dyDescent="0.3">
      <c r="A16577" s="1"/>
      <c r="B16577" s="1"/>
      <c r="C16577" s="2"/>
      <c r="J16577" s="3"/>
      <c r="O16577" s="4"/>
      <c r="P16577" s="3"/>
      <c r="U16577" s="3"/>
    </row>
    <row r="16578" spans="1:21" x14ac:dyDescent="0.3">
      <c r="A16578" s="1"/>
      <c r="B16578" s="1"/>
      <c r="C16578" s="2"/>
      <c r="J16578" s="3"/>
      <c r="O16578" s="4"/>
      <c r="P16578" s="3"/>
      <c r="U16578" s="3"/>
    </row>
    <row r="16579" spans="1:21" x14ac:dyDescent="0.3">
      <c r="A16579" s="1"/>
      <c r="B16579" s="1"/>
      <c r="C16579" s="2"/>
      <c r="J16579" s="3"/>
      <c r="O16579" s="4"/>
      <c r="P16579" s="3"/>
      <c r="U16579" s="3"/>
    </row>
    <row r="16580" spans="1:21" x14ac:dyDescent="0.3">
      <c r="A16580" s="1"/>
      <c r="B16580" s="1"/>
      <c r="C16580" s="2"/>
      <c r="J16580" s="3"/>
      <c r="O16580" s="4"/>
      <c r="P16580" s="3"/>
      <c r="U16580" s="3"/>
    </row>
    <row r="16581" spans="1:21" x14ac:dyDescent="0.3">
      <c r="A16581" s="1"/>
      <c r="B16581" s="1"/>
      <c r="C16581" s="2"/>
      <c r="J16581" s="3"/>
      <c r="O16581" s="4"/>
      <c r="P16581" s="3"/>
      <c r="U16581" s="3"/>
    </row>
    <row r="16582" spans="1:21" x14ac:dyDescent="0.3">
      <c r="A16582" s="1"/>
      <c r="B16582" s="1"/>
      <c r="C16582" s="2"/>
      <c r="J16582" s="3"/>
      <c r="O16582" s="4"/>
      <c r="P16582" s="3"/>
      <c r="U16582" s="3"/>
    </row>
    <row r="16583" spans="1:21" x14ac:dyDescent="0.3">
      <c r="A16583" s="1"/>
      <c r="B16583" s="1"/>
      <c r="C16583" s="2"/>
      <c r="J16583" s="3"/>
      <c r="O16583" s="4"/>
      <c r="P16583" s="3"/>
      <c r="Q16583" s="3"/>
      <c r="U16583" s="3"/>
    </row>
    <row r="16584" spans="1:21" x14ac:dyDescent="0.3">
      <c r="A16584" s="1"/>
      <c r="B16584" s="1"/>
      <c r="C16584" s="2"/>
      <c r="J16584" s="3"/>
      <c r="O16584" s="4"/>
      <c r="P16584" s="3"/>
      <c r="U16584" s="3"/>
    </row>
    <row r="16585" spans="1:21" x14ac:dyDescent="0.3">
      <c r="A16585" s="1"/>
      <c r="B16585" s="1"/>
      <c r="C16585" s="2"/>
      <c r="J16585" s="3"/>
      <c r="O16585" s="4"/>
      <c r="P16585" s="3"/>
      <c r="U16585" s="3"/>
    </row>
    <row r="16586" spans="1:21" x14ac:dyDescent="0.3">
      <c r="A16586" s="1"/>
      <c r="B16586" s="1"/>
      <c r="C16586" s="2"/>
      <c r="J16586" s="3"/>
      <c r="O16586" s="4"/>
      <c r="P16586" s="3"/>
      <c r="U16586" s="3"/>
    </row>
    <row r="16587" spans="1:21" x14ac:dyDescent="0.3">
      <c r="A16587" s="1"/>
      <c r="B16587" s="1"/>
      <c r="C16587" s="2"/>
      <c r="J16587" s="3"/>
      <c r="O16587" s="4"/>
      <c r="P16587" s="3"/>
      <c r="U16587" s="3"/>
    </row>
    <row r="16588" spans="1:21" x14ac:dyDescent="0.3">
      <c r="A16588" s="1"/>
      <c r="B16588" s="1"/>
      <c r="C16588" s="2"/>
      <c r="J16588" s="3"/>
      <c r="O16588" s="4"/>
      <c r="P16588" s="3"/>
      <c r="U16588" s="3"/>
    </row>
    <row r="16589" spans="1:21" x14ac:dyDescent="0.3">
      <c r="A16589" s="1"/>
      <c r="B16589" s="1"/>
      <c r="C16589" s="2"/>
      <c r="J16589" s="3"/>
      <c r="O16589" s="4"/>
      <c r="P16589" s="3"/>
      <c r="U16589" s="3"/>
    </row>
    <row r="16590" spans="1:21" x14ac:dyDescent="0.3">
      <c r="A16590" s="1"/>
      <c r="B16590" s="1"/>
      <c r="C16590" s="2"/>
      <c r="J16590" s="3"/>
      <c r="O16590" s="4"/>
      <c r="P16590" s="3"/>
      <c r="U16590" s="3"/>
    </row>
    <row r="16591" spans="1:21" x14ac:dyDescent="0.3">
      <c r="A16591" s="1"/>
      <c r="B16591" s="1"/>
      <c r="C16591" s="2"/>
      <c r="J16591" s="3"/>
      <c r="O16591" s="4"/>
      <c r="P16591" s="3"/>
      <c r="U16591" s="3"/>
    </row>
    <row r="16592" spans="1:21" x14ac:dyDescent="0.3">
      <c r="A16592" s="1"/>
      <c r="B16592" s="1"/>
      <c r="C16592" s="2"/>
      <c r="J16592" s="3"/>
      <c r="O16592" s="4"/>
      <c r="P16592" s="3"/>
      <c r="U16592" s="3"/>
    </row>
    <row r="16593" spans="1:21" x14ac:dyDescent="0.3">
      <c r="A16593" s="1"/>
      <c r="B16593" s="1"/>
      <c r="C16593" s="2"/>
      <c r="J16593" s="3"/>
      <c r="O16593" s="4"/>
      <c r="P16593" s="3"/>
      <c r="U16593" s="3"/>
    </row>
    <row r="16594" spans="1:21" x14ac:dyDescent="0.3">
      <c r="A16594" s="1"/>
      <c r="B16594" s="1"/>
      <c r="C16594" s="2"/>
      <c r="J16594" s="3"/>
      <c r="O16594" s="4"/>
      <c r="P16594" s="3"/>
      <c r="U16594" s="3"/>
    </row>
    <row r="16595" spans="1:21" x14ac:dyDescent="0.3">
      <c r="A16595" s="1"/>
      <c r="B16595" s="1"/>
      <c r="C16595" s="2"/>
      <c r="J16595" s="3"/>
      <c r="O16595" s="4"/>
      <c r="P16595" s="3"/>
      <c r="U16595" s="3"/>
    </row>
    <row r="16596" spans="1:21" x14ac:dyDescent="0.3">
      <c r="A16596" s="1"/>
      <c r="B16596" s="1"/>
      <c r="C16596" s="2"/>
      <c r="J16596" s="3"/>
      <c r="O16596" s="4"/>
      <c r="P16596" s="3"/>
      <c r="U16596" s="3"/>
    </row>
    <row r="16597" spans="1:21" x14ac:dyDescent="0.3">
      <c r="A16597" s="1"/>
      <c r="B16597" s="1"/>
      <c r="C16597" s="2"/>
      <c r="J16597" s="3"/>
      <c r="O16597" s="4"/>
      <c r="P16597" s="3"/>
      <c r="U16597" s="3"/>
    </row>
    <row r="16598" spans="1:21" x14ac:dyDescent="0.3">
      <c r="A16598" s="1"/>
      <c r="B16598" s="1"/>
      <c r="C16598" s="2"/>
      <c r="J16598" s="3"/>
      <c r="O16598" s="4"/>
      <c r="P16598" s="3"/>
      <c r="U16598" s="3"/>
    </row>
    <row r="16599" spans="1:21" x14ac:dyDescent="0.3">
      <c r="A16599" s="1"/>
      <c r="B16599" s="1"/>
      <c r="C16599" s="2"/>
      <c r="J16599" s="3"/>
      <c r="O16599" s="4"/>
      <c r="P16599" s="3"/>
      <c r="U16599" s="3"/>
    </row>
    <row r="16600" spans="1:21" x14ac:dyDescent="0.3">
      <c r="A16600" s="1"/>
      <c r="B16600" s="1"/>
      <c r="C16600" s="2"/>
      <c r="J16600" s="3"/>
      <c r="O16600" s="4"/>
      <c r="P16600" s="3"/>
      <c r="Q16600" s="3"/>
      <c r="U16600" s="3"/>
    </row>
    <row r="16601" spans="1:21" x14ac:dyDescent="0.3">
      <c r="A16601" s="1"/>
      <c r="B16601" s="1"/>
      <c r="C16601" s="2"/>
      <c r="J16601" s="3"/>
      <c r="O16601" s="4"/>
      <c r="P16601" s="3"/>
      <c r="U16601" s="3"/>
    </row>
    <row r="16602" spans="1:21" x14ac:dyDescent="0.3">
      <c r="A16602" s="1"/>
      <c r="B16602" s="1"/>
      <c r="C16602" s="2"/>
      <c r="J16602" s="3"/>
      <c r="O16602" s="4"/>
      <c r="P16602" s="3"/>
      <c r="U16602" s="3"/>
    </row>
    <row r="16603" spans="1:21" x14ac:dyDescent="0.3">
      <c r="A16603" s="1"/>
      <c r="B16603" s="1"/>
      <c r="C16603" s="2"/>
      <c r="J16603" s="3"/>
      <c r="O16603" s="4"/>
      <c r="P16603" s="3"/>
      <c r="U16603" s="3"/>
    </row>
    <row r="16604" spans="1:21" x14ac:dyDescent="0.3">
      <c r="A16604" s="1"/>
      <c r="B16604" s="1"/>
      <c r="C16604" s="2"/>
      <c r="J16604" s="3"/>
      <c r="O16604" s="4"/>
      <c r="P16604" s="3"/>
      <c r="U16604" s="3"/>
    </row>
    <row r="16605" spans="1:21" x14ac:dyDescent="0.3">
      <c r="A16605" s="1"/>
      <c r="B16605" s="1"/>
      <c r="C16605" s="2"/>
      <c r="J16605" s="3"/>
      <c r="O16605" s="4"/>
      <c r="P16605" s="3"/>
      <c r="U16605" s="3"/>
    </row>
    <row r="16606" spans="1:21" x14ac:dyDescent="0.3">
      <c r="A16606" s="1"/>
      <c r="B16606" s="1"/>
      <c r="C16606" s="2"/>
      <c r="J16606" s="3"/>
      <c r="O16606" s="4"/>
      <c r="P16606" s="3"/>
      <c r="U16606" s="3"/>
    </row>
    <row r="16607" spans="1:21" x14ac:dyDescent="0.3">
      <c r="A16607" s="1"/>
      <c r="B16607" s="1"/>
      <c r="C16607" s="2"/>
      <c r="J16607" s="3"/>
      <c r="O16607" s="4"/>
      <c r="P16607" s="3"/>
      <c r="U16607" s="3"/>
    </row>
    <row r="16608" spans="1:21" x14ac:dyDescent="0.3">
      <c r="A16608" s="1"/>
      <c r="B16608" s="1"/>
      <c r="C16608" s="2"/>
      <c r="J16608" s="3"/>
      <c r="O16608" s="4"/>
      <c r="P16608" s="3"/>
      <c r="U16608" s="3"/>
    </row>
    <row r="16609" spans="1:21" x14ac:dyDescent="0.3">
      <c r="A16609" s="1"/>
      <c r="B16609" s="1"/>
      <c r="C16609" s="2"/>
      <c r="J16609" s="3"/>
      <c r="O16609" s="4"/>
      <c r="P16609" s="3"/>
      <c r="U16609" s="3"/>
    </row>
    <row r="16610" spans="1:21" x14ac:dyDescent="0.3">
      <c r="A16610" s="1"/>
      <c r="B16610" s="1"/>
      <c r="C16610" s="2"/>
      <c r="J16610" s="3"/>
      <c r="O16610" s="4"/>
      <c r="P16610" s="3"/>
      <c r="U16610" s="3"/>
    </row>
    <row r="16611" spans="1:21" x14ac:dyDescent="0.3">
      <c r="A16611" s="1"/>
      <c r="B16611" s="1"/>
      <c r="C16611" s="2"/>
      <c r="J16611" s="3"/>
      <c r="O16611" s="4"/>
      <c r="P16611" s="3"/>
      <c r="Q16611" s="3"/>
      <c r="U16611" s="3"/>
    </row>
    <row r="16612" spans="1:21" x14ac:dyDescent="0.3">
      <c r="A16612" s="1"/>
      <c r="B16612" s="1"/>
      <c r="C16612" s="2"/>
      <c r="J16612" s="3"/>
      <c r="O16612" s="4"/>
      <c r="P16612" s="3"/>
      <c r="Q16612" s="3"/>
      <c r="U16612" s="3"/>
    </row>
    <row r="16613" spans="1:21" x14ac:dyDescent="0.3">
      <c r="A16613" s="1"/>
      <c r="B16613" s="1"/>
      <c r="C16613" s="2"/>
      <c r="J16613" s="3"/>
      <c r="O16613" s="4"/>
      <c r="P16613" s="3"/>
      <c r="U16613" s="3"/>
    </row>
    <row r="16614" spans="1:21" x14ac:dyDescent="0.3">
      <c r="A16614" s="1"/>
      <c r="B16614" s="1"/>
      <c r="C16614" s="2"/>
      <c r="J16614" s="3"/>
      <c r="O16614" s="4"/>
      <c r="P16614" s="3"/>
      <c r="U16614" s="3"/>
    </row>
    <row r="16615" spans="1:21" x14ac:dyDescent="0.3">
      <c r="A16615" s="1"/>
      <c r="B16615" s="1"/>
      <c r="C16615" s="2"/>
      <c r="J16615" s="3"/>
      <c r="O16615" s="4"/>
      <c r="P16615" s="3"/>
      <c r="U16615" s="3"/>
    </row>
    <row r="16616" spans="1:21" x14ac:dyDescent="0.3">
      <c r="A16616" s="1"/>
      <c r="B16616" s="1"/>
      <c r="C16616" s="2"/>
      <c r="J16616" s="3"/>
      <c r="O16616" s="4"/>
      <c r="P16616" s="3"/>
      <c r="Q16616" s="3"/>
      <c r="U16616" s="3"/>
    </row>
    <row r="16617" spans="1:21" x14ac:dyDescent="0.3">
      <c r="A16617" s="1"/>
      <c r="B16617" s="1"/>
      <c r="C16617" s="2"/>
      <c r="J16617" s="3"/>
      <c r="O16617" s="4"/>
      <c r="P16617" s="3"/>
      <c r="Q16617" s="3"/>
      <c r="U16617" s="3"/>
    </row>
    <row r="16618" spans="1:21" x14ac:dyDescent="0.3">
      <c r="A16618" s="1"/>
      <c r="B16618" s="1"/>
      <c r="C16618" s="2"/>
      <c r="J16618" s="3"/>
      <c r="O16618" s="4"/>
      <c r="P16618" s="3"/>
      <c r="U16618" s="3"/>
    </row>
    <row r="16619" spans="1:21" x14ac:dyDescent="0.3">
      <c r="A16619" s="1"/>
      <c r="B16619" s="1"/>
      <c r="C16619" s="2"/>
      <c r="J16619" s="3"/>
      <c r="O16619" s="4"/>
      <c r="P16619" s="3"/>
      <c r="U16619" s="3"/>
    </row>
    <row r="16620" spans="1:21" x14ac:dyDescent="0.3">
      <c r="A16620" s="1"/>
      <c r="B16620" s="1"/>
      <c r="C16620" s="2"/>
      <c r="J16620" s="3"/>
      <c r="O16620" s="4"/>
      <c r="P16620" s="3"/>
      <c r="U16620" s="3"/>
    </row>
    <row r="16621" spans="1:21" x14ac:dyDescent="0.3">
      <c r="A16621" s="1"/>
      <c r="B16621" s="1"/>
      <c r="C16621" s="2"/>
      <c r="J16621" s="3"/>
      <c r="O16621" s="4"/>
      <c r="P16621" s="3"/>
      <c r="U16621" s="3"/>
    </row>
    <row r="16622" spans="1:21" x14ac:dyDescent="0.3">
      <c r="A16622" s="1"/>
      <c r="B16622" s="1"/>
      <c r="C16622" s="2"/>
      <c r="J16622" s="3"/>
      <c r="O16622" s="4"/>
      <c r="P16622" s="3"/>
      <c r="U16622" s="3"/>
    </row>
    <row r="16623" spans="1:21" x14ac:dyDescent="0.3">
      <c r="A16623" s="1"/>
      <c r="B16623" s="1"/>
      <c r="C16623" s="2"/>
      <c r="J16623" s="3"/>
      <c r="O16623" s="4"/>
      <c r="P16623" s="3"/>
      <c r="Q16623" s="3"/>
      <c r="U16623" s="3"/>
    </row>
    <row r="16624" spans="1:21" x14ac:dyDescent="0.3">
      <c r="A16624" s="1"/>
      <c r="B16624" s="1"/>
      <c r="C16624" s="2"/>
      <c r="J16624" s="3"/>
      <c r="O16624" s="4"/>
      <c r="P16624" s="3"/>
      <c r="U16624" s="3"/>
    </row>
    <row r="16625" spans="1:21" x14ac:dyDescent="0.3">
      <c r="A16625" s="1"/>
      <c r="B16625" s="1"/>
      <c r="C16625" s="2"/>
      <c r="J16625" s="3"/>
      <c r="O16625" s="4"/>
      <c r="P16625" s="3"/>
      <c r="U16625" s="3"/>
    </row>
    <row r="16626" spans="1:21" x14ac:dyDescent="0.3">
      <c r="A16626" s="1"/>
      <c r="B16626" s="1"/>
      <c r="C16626" s="2"/>
      <c r="J16626" s="3"/>
      <c r="O16626" s="4"/>
      <c r="P16626" s="3"/>
      <c r="U16626" s="3"/>
    </row>
    <row r="16627" spans="1:21" x14ac:dyDescent="0.3">
      <c r="A16627" s="1"/>
      <c r="B16627" s="1"/>
      <c r="C16627" s="2"/>
      <c r="J16627" s="3"/>
      <c r="O16627" s="4"/>
      <c r="P16627" s="3"/>
      <c r="U16627" s="3"/>
    </row>
    <row r="16628" spans="1:21" x14ac:dyDescent="0.3">
      <c r="A16628" s="1"/>
      <c r="B16628" s="1"/>
      <c r="C16628" s="2"/>
      <c r="J16628" s="3"/>
      <c r="O16628" s="4"/>
      <c r="P16628" s="3"/>
      <c r="U16628" s="3"/>
    </row>
    <row r="16629" spans="1:21" x14ac:dyDescent="0.3">
      <c r="A16629" s="1"/>
      <c r="B16629" s="1"/>
      <c r="C16629" s="2"/>
      <c r="J16629" s="3"/>
      <c r="O16629" s="4"/>
      <c r="P16629" s="3"/>
      <c r="U16629" s="3"/>
    </row>
    <row r="16630" spans="1:21" x14ac:dyDescent="0.3">
      <c r="A16630" s="1"/>
      <c r="B16630" s="1"/>
      <c r="C16630" s="2"/>
      <c r="J16630" s="3"/>
      <c r="O16630" s="4"/>
      <c r="P16630" s="3"/>
      <c r="U16630" s="3"/>
    </row>
    <row r="16631" spans="1:21" x14ac:dyDescent="0.3">
      <c r="A16631" s="1"/>
      <c r="B16631" s="1"/>
      <c r="C16631" s="2"/>
      <c r="J16631" s="3"/>
      <c r="O16631" s="4"/>
      <c r="P16631" s="3"/>
      <c r="U16631" s="3"/>
    </row>
    <row r="16632" spans="1:21" x14ac:dyDescent="0.3">
      <c r="A16632" s="1"/>
      <c r="B16632" s="1"/>
      <c r="C16632" s="2"/>
      <c r="J16632" s="3"/>
      <c r="O16632" s="4"/>
      <c r="P16632" s="3"/>
      <c r="Q16632" s="3"/>
      <c r="U16632" s="3"/>
    </row>
    <row r="16633" spans="1:21" x14ac:dyDescent="0.3">
      <c r="A16633" s="1"/>
      <c r="B16633" s="1"/>
      <c r="C16633" s="2"/>
      <c r="J16633" s="3"/>
      <c r="O16633" s="4"/>
      <c r="P16633" s="3"/>
      <c r="U16633" s="3"/>
    </row>
    <row r="16634" spans="1:21" x14ac:dyDescent="0.3">
      <c r="A16634" s="1"/>
      <c r="B16634" s="1"/>
      <c r="C16634" s="2"/>
      <c r="J16634" s="3"/>
      <c r="O16634" s="4"/>
      <c r="P16634" s="3"/>
      <c r="U16634" s="3"/>
    </row>
    <row r="16635" spans="1:21" x14ac:dyDescent="0.3">
      <c r="A16635" s="1"/>
      <c r="B16635" s="1"/>
      <c r="C16635" s="2"/>
      <c r="J16635" s="3"/>
      <c r="O16635" s="4"/>
      <c r="P16635" s="3"/>
      <c r="U16635" s="3"/>
    </row>
    <row r="16636" spans="1:21" x14ac:dyDescent="0.3">
      <c r="A16636" s="1"/>
      <c r="B16636" s="1"/>
      <c r="C16636" s="2"/>
      <c r="J16636" s="3"/>
      <c r="O16636" s="4"/>
      <c r="P16636" s="3"/>
      <c r="U16636" s="3"/>
    </row>
    <row r="16637" spans="1:21" x14ac:dyDescent="0.3">
      <c r="A16637" s="1"/>
      <c r="B16637" s="1"/>
      <c r="C16637" s="2"/>
      <c r="J16637" s="3"/>
      <c r="O16637" s="4"/>
      <c r="P16637" s="3"/>
      <c r="U16637" s="3"/>
    </row>
    <row r="16638" spans="1:21" x14ac:dyDescent="0.3">
      <c r="A16638" s="1"/>
      <c r="B16638" s="1"/>
      <c r="C16638" s="2"/>
      <c r="J16638" s="3"/>
      <c r="O16638" s="4"/>
      <c r="P16638" s="3"/>
      <c r="U16638" s="3"/>
    </row>
    <row r="16639" spans="1:21" x14ac:dyDescent="0.3">
      <c r="A16639" s="1"/>
      <c r="B16639" s="1"/>
      <c r="C16639" s="2"/>
      <c r="J16639" s="3"/>
      <c r="O16639" s="4"/>
      <c r="P16639" s="3"/>
      <c r="U16639" s="3"/>
    </row>
    <row r="16640" spans="1:21" x14ac:dyDescent="0.3">
      <c r="A16640" s="1"/>
      <c r="B16640" s="1"/>
      <c r="C16640" s="2"/>
      <c r="J16640" s="3"/>
      <c r="O16640" s="4"/>
      <c r="P16640" s="3"/>
      <c r="U16640" s="3"/>
    </row>
    <row r="16641" spans="1:21" x14ac:dyDescent="0.3">
      <c r="A16641" s="1"/>
      <c r="B16641" s="1"/>
      <c r="C16641" s="2"/>
      <c r="J16641" s="3"/>
      <c r="O16641" s="4"/>
      <c r="P16641" s="3"/>
      <c r="U16641" s="3"/>
    </row>
    <row r="16642" spans="1:21" x14ac:dyDescent="0.3">
      <c r="A16642" s="1"/>
      <c r="B16642" s="1"/>
      <c r="C16642" s="2"/>
      <c r="J16642" s="3"/>
      <c r="O16642" s="4"/>
      <c r="P16642" s="3"/>
      <c r="U16642" s="3"/>
    </row>
    <row r="16643" spans="1:21" x14ac:dyDescent="0.3">
      <c r="A16643" s="1"/>
      <c r="B16643" s="1"/>
      <c r="C16643" s="2"/>
      <c r="J16643" s="3"/>
      <c r="O16643" s="4"/>
      <c r="P16643" s="3"/>
      <c r="U16643" s="3"/>
    </row>
    <row r="16644" spans="1:21" x14ac:dyDescent="0.3">
      <c r="A16644" s="1"/>
      <c r="B16644" s="1"/>
      <c r="C16644" s="2"/>
      <c r="J16644" s="3"/>
      <c r="O16644" s="4"/>
      <c r="P16644" s="3"/>
      <c r="U16644" s="3"/>
    </row>
    <row r="16645" spans="1:21" x14ac:dyDescent="0.3">
      <c r="A16645" s="1"/>
      <c r="B16645" s="1"/>
      <c r="C16645" s="2"/>
      <c r="J16645" s="3"/>
      <c r="O16645" s="4"/>
      <c r="P16645" s="3"/>
      <c r="U16645" s="3"/>
    </row>
    <row r="16646" spans="1:21" x14ac:dyDescent="0.3">
      <c r="A16646" s="1"/>
      <c r="B16646" s="1"/>
      <c r="C16646" s="2"/>
      <c r="J16646" s="3"/>
      <c r="O16646" s="4"/>
      <c r="P16646" s="3"/>
      <c r="U16646" s="3"/>
    </row>
    <row r="16647" spans="1:21" x14ac:dyDescent="0.3">
      <c r="A16647" s="1"/>
      <c r="B16647" s="1"/>
      <c r="C16647" s="2"/>
      <c r="J16647" s="3"/>
      <c r="O16647" s="4"/>
      <c r="P16647" s="3"/>
      <c r="U16647" s="3"/>
    </row>
    <row r="16648" spans="1:21" x14ac:dyDescent="0.3">
      <c r="A16648" s="1"/>
      <c r="B16648" s="1"/>
      <c r="C16648" s="2"/>
      <c r="J16648" s="3"/>
      <c r="O16648" s="4"/>
      <c r="P16648" s="3"/>
      <c r="U16648" s="3"/>
    </row>
    <row r="16649" spans="1:21" x14ac:dyDescent="0.3">
      <c r="A16649" s="1"/>
      <c r="B16649" s="1"/>
      <c r="C16649" s="2"/>
      <c r="J16649" s="3"/>
      <c r="O16649" s="4"/>
      <c r="P16649" s="3"/>
      <c r="U16649" s="3"/>
    </row>
    <row r="16650" spans="1:21" x14ac:dyDescent="0.3">
      <c r="A16650" s="1"/>
      <c r="B16650" s="1"/>
      <c r="C16650" s="2"/>
      <c r="J16650" s="3"/>
      <c r="O16650" s="4"/>
      <c r="P16650" s="3"/>
      <c r="U16650" s="3"/>
    </row>
    <row r="16651" spans="1:21" x14ac:dyDescent="0.3">
      <c r="A16651" s="1"/>
      <c r="B16651" s="1"/>
      <c r="C16651" s="2"/>
      <c r="J16651" s="3"/>
      <c r="O16651" s="4"/>
      <c r="P16651" s="3"/>
      <c r="U16651" s="3"/>
    </row>
    <row r="16652" spans="1:21" x14ac:dyDescent="0.3">
      <c r="A16652" s="1"/>
      <c r="B16652" s="1"/>
      <c r="C16652" s="2"/>
      <c r="J16652" s="3"/>
      <c r="O16652" s="4"/>
      <c r="P16652" s="3"/>
      <c r="U16652" s="3"/>
    </row>
    <row r="16653" spans="1:21" x14ac:dyDescent="0.3">
      <c r="A16653" s="1"/>
      <c r="B16653" s="1"/>
      <c r="C16653" s="2"/>
      <c r="J16653" s="3"/>
      <c r="O16653" s="4"/>
      <c r="P16653" s="3"/>
      <c r="U16653" s="3"/>
    </row>
    <row r="16654" spans="1:21" x14ac:dyDescent="0.3">
      <c r="A16654" s="1"/>
      <c r="B16654" s="1"/>
      <c r="C16654" s="2"/>
      <c r="J16654" s="3"/>
      <c r="O16654" s="4"/>
      <c r="P16654" s="3"/>
      <c r="U16654" s="3"/>
    </row>
    <row r="16655" spans="1:21" x14ac:dyDescent="0.3">
      <c r="A16655" s="1"/>
      <c r="B16655" s="1"/>
      <c r="C16655" s="2"/>
      <c r="J16655" s="3"/>
      <c r="O16655" s="4"/>
      <c r="P16655" s="3"/>
      <c r="U16655" s="3"/>
    </row>
    <row r="16656" spans="1:21" x14ac:dyDescent="0.3">
      <c r="A16656" s="1"/>
      <c r="B16656" s="1"/>
      <c r="C16656" s="2"/>
      <c r="J16656" s="3"/>
      <c r="O16656" s="4"/>
      <c r="P16656" s="3"/>
      <c r="U16656" s="3"/>
    </row>
    <row r="16657" spans="1:21" x14ac:dyDescent="0.3">
      <c r="A16657" s="1"/>
      <c r="B16657" s="1"/>
      <c r="C16657" s="2"/>
      <c r="J16657" s="3"/>
      <c r="O16657" s="4"/>
      <c r="P16657" s="3"/>
      <c r="U16657" s="3"/>
    </row>
    <row r="16658" spans="1:21" x14ac:dyDescent="0.3">
      <c r="A16658" s="1"/>
      <c r="B16658" s="1"/>
      <c r="C16658" s="2"/>
      <c r="J16658" s="3"/>
      <c r="O16658" s="4"/>
      <c r="P16658" s="3"/>
      <c r="U16658" s="3"/>
    </row>
    <row r="16659" spans="1:21" x14ac:dyDescent="0.3">
      <c r="A16659" s="1"/>
      <c r="B16659" s="1"/>
      <c r="C16659" s="2"/>
      <c r="J16659" s="3"/>
      <c r="O16659" s="4"/>
      <c r="P16659" s="3"/>
      <c r="U16659" s="3"/>
    </row>
    <row r="16660" spans="1:21" x14ac:dyDescent="0.3">
      <c r="A16660" s="1"/>
      <c r="B16660" s="1"/>
      <c r="C16660" s="2"/>
      <c r="J16660" s="3"/>
      <c r="O16660" s="4"/>
      <c r="P16660" s="3"/>
      <c r="U16660" s="3"/>
    </row>
    <row r="16661" spans="1:21" x14ac:dyDescent="0.3">
      <c r="A16661" s="1"/>
      <c r="B16661" s="1"/>
      <c r="C16661" s="2"/>
      <c r="J16661" s="3"/>
      <c r="O16661" s="4"/>
      <c r="P16661" s="3"/>
      <c r="U16661" s="3"/>
    </row>
    <row r="16662" spans="1:21" x14ac:dyDescent="0.3">
      <c r="A16662" s="1"/>
      <c r="B16662" s="1"/>
      <c r="C16662" s="2"/>
      <c r="J16662" s="3"/>
      <c r="O16662" s="4"/>
      <c r="P16662" s="3"/>
      <c r="U16662" s="3"/>
    </row>
    <row r="16663" spans="1:21" x14ac:dyDescent="0.3">
      <c r="A16663" s="1"/>
      <c r="B16663" s="1"/>
      <c r="C16663" s="2"/>
      <c r="J16663" s="3"/>
      <c r="O16663" s="4"/>
      <c r="P16663" s="3"/>
      <c r="U16663" s="3"/>
    </row>
    <row r="16664" spans="1:21" x14ac:dyDescent="0.3">
      <c r="A16664" s="1"/>
      <c r="B16664" s="1"/>
      <c r="C16664" s="2"/>
      <c r="J16664" s="3"/>
      <c r="O16664" s="4"/>
      <c r="P16664" s="3"/>
      <c r="U16664" s="3"/>
    </row>
    <row r="16665" spans="1:21" x14ac:dyDescent="0.3">
      <c r="A16665" s="1"/>
      <c r="B16665" s="1"/>
      <c r="C16665" s="2"/>
      <c r="J16665" s="3"/>
      <c r="O16665" s="4"/>
      <c r="P16665" s="3"/>
      <c r="U16665" s="3"/>
    </row>
    <row r="16666" spans="1:21" x14ac:dyDescent="0.3">
      <c r="A16666" s="1"/>
      <c r="B16666" s="1"/>
      <c r="C16666" s="2"/>
      <c r="J16666" s="3"/>
      <c r="O16666" s="4"/>
      <c r="P16666" s="3"/>
      <c r="U16666" s="3"/>
    </row>
    <row r="16667" spans="1:21" x14ac:dyDescent="0.3">
      <c r="A16667" s="1"/>
      <c r="B16667" s="1"/>
      <c r="C16667" s="2"/>
      <c r="J16667" s="3"/>
      <c r="O16667" s="4"/>
      <c r="P16667" s="3"/>
      <c r="U16667" s="3"/>
    </row>
    <row r="16668" spans="1:21" x14ac:dyDescent="0.3">
      <c r="A16668" s="1"/>
      <c r="B16668" s="1"/>
      <c r="C16668" s="2"/>
      <c r="J16668" s="3"/>
      <c r="O16668" s="4"/>
      <c r="P16668" s="3"/>
      <c r="U16668" s="3"/>
    </row>
    <row r="16669" spans="1:21" x14ac:dyDescent="0.3">
      <c r="A16669" s="1"/>
      <c r="B16669" s="1"/>
      <c r="C16669" s="2"/>
      <c r="J16669" s="3"/>
      <c r="O16669" s="4"/>
      <c r="P16669" s="3"/>
      <c r="U16669" s="3"/>
    </row>
    <row r="16670" spans="1:21" x14ac:dyDescent="0.3">
      <c r="A16670" s="1"/>
      <c r="B16670" s="1"/>
      <c r="C16670" s="2"/>
      <c r="J16670" s="3"/>
      <c r="O16670" s="4"/>
      <c r="P16670" s="3"/>
      <c r="U16670" s="3"/>
    </row>
    <row r="16671" spans="1:21" x14ac:dyDescent="0.3">
      <c r="A16671" s="1"/>
      <c r="B16671" s="1"/>
      <c r="C16671" s="2"/>
      <c r="J16671" s="3"/>
      <c r="O16671" s="4"/>
      <c r="P16671" s="3"/>
      <c r="U16671" s="3"/>
    </row>
    <row r="16672" spans="1:21" x14ac:dyDescent="0.3">
      <c r="A16672" s="1"/>
      <c r="B16672" s="1"/>
      <c r="C16672" s="2"/>
      <c r="J16672" s="3"/>
      <c r="O16672" s="4"/>
      <c r="P16672" s="3"/>
      <c r="U16672" s="3"/>
    </row>
    <row r="16673" spans="1:21" x14ac:dyDescent="0.3">
      <c r="A16673" s="1"/>
      <c r="B16673" s="1"/>
      <c r="C16673" s="2"/>
      <c r="J16673" s="3"/>
      <c r="O16673" s="4"/>
      <c r="P16673" s="3"/>
      <c r="U16673" s="3"/>
    </row>
    <row r="16674" spans="1:21" x14ac:dyDescent="0.3">
      <c r="A16674" s="1"/>
      <c r="B16674" s="1"/>
      <c r="C16674" s="2"/>
      <c r="J16674" s="3"/>
      <c r="O16674" s="4"/>
      <c r="P16674" s="3"/>
      <c r="U16674" s="3"/>
    </row>
    <row r="16675" spans="1:21" x14ac:dyDescent="0.3">
      <c r="A16675" s="1"/>
      <c r="B16675" s="1"/>
      <c r="C16675" s="2"/>
      <c r="J16675" s="3"/>
      <c r="O16675" s="4"/>
      <c r="P16675" s="3"/>
      <c r="U16675" s="3"/>
    </row>
    <row r="16676" spans="1:21" x14ac:dyDescent="0.3">
      <c r="A16676" s="1"/>
      <c r="B16676" s="1"/>
      <c r="C16676" s="2"/>
      <c r="J16676" s="3"/>
      <c r="O16676" s="4"/>
      <c r="P16676" s="3"/>
      <c r="U16676" s="3"/>
    </row>
    <row r="16677" spans="1:21" x14ac:dyDescent="0.3">
      <c r="A16677" s="1"/>
      <c r="B16677" s="1"/>
      <c r="C16677" s="2"/>
      <c r="J16677" s="3"/>
      <c r="O16677" s="4"/>
      <c r="P16677" s="3"/>
      <c r="U16677" s="3"/>
    </row>
    <row r="16678" spans="1:21" x14ac:dyDescent="0.3">
      <c r="A16678" s="1"/>
      <c r="B16678" s="1"/>
      <c r="C16678" s="2"/>
      <c r="J16678" s="3"/>
      <c r="O16678" s="4"/>
      <c r="P16678" s="3"/>
      <c r="U16678" s="3"/>
    </row>
    <row r="16679" spans="1:21" x14ac:dyDescent="0.3">
      <c r="A16679" s="1"/>
      <c r="B16679" s="1"/>
      <c r="C16679" s="2"/>
      <c r="J16679" s="3"/>
      <c r="O16679" s="4"/>
      <c r="P16679" s="3"/>
      <c r="U16679" s="3"/>
    </row>
    <row r="16680" spans="1:21" x14ac:dyDescent="0.3">
      <c r="A16680" s="1"/>
      <c r="B16680" s="1"/>
      <c r="C16680" s="2"/>
      <c r="J16680" s="3"/>
      <c r="O16680" s="4"/>
      <c r="P16680" s="3"/>
      <c r="U16680" s="3"/>
    </row>
    <row r="16681" spans="1:21" x14ac:dyDescent="0.3">
      <c r="A16681" s="1"/>
      <c r="B16681" s="1"/>
      <c r="C16681" s="2"/>
      <c r="J16681" s="3"/>
      <c r="O16681" s="4"/>
      <c r="P16681" s="3"/>
      <c r="U16681" s="3"/>
    </row>
    <row r="16682" spans="1:21" x14ac:dyDescent="0.3">
      <c r="A16682" s="1"/>
      <c r="B16682" s="1"/>
      <c r="C16682" s="2"/>
      <c r="J16682" s="3"/>
      <c r="O16682" s="4"/>
      <c r="P16682" s="3"/>
      <c r="U16682" s="3"/>
    </row>
    <row r="16683" spans="1:21" x14ac:dyDescent="0.3">
      <c r="A16683" s="1"/>
      <c r="B16683" s="1"/>
      <c r="C16683" s="2"/>
      <c r="J16683" s="3"/>
      <c r="O16683" s="4"/>
      <c r="P16683" s="3"/>
      <c r="U16683" s="3"/>
    </row>
    <row r="16684" spans="1:21" x14ac:dyDescent="0.3">
      <c r="A16684" s="1"/>
      <c r="B16684" s="1"/>
      <c r="C16684" s="2"/>
      <c r="J16684" s="3"/>
      <c r="O16684" s="4"/>
      <c r="P16684" s="3"/>
      <c r="U16684" s="3"/>
    </row>
    <row r="16685" spans="1:21" x14ac:dyDescent="0.3">
      <c r="A16685" s="1"/>
      <c r="B16685" s="1"/>
      <c r="C16685" s="2"/>
      <c r="J16685" s="3"/>
      <c r="O16685" s="4"/>
      <c r="P16685" s="3"/>
      <c r="U16685" s="3"/>
    </row>
    <row r="16686" spans="1:21" x14ac:dyDescent="0.3">
      <c r="A16686" s="1"/>
      <c r="B16686" s="1"/>
      <c r="C16686" s="2"/>
      <c r="J16686" s="3"/>
      <c r="O16686" s="4"/>
      <c r="P16686" s="3"/>
      <c r="U16686" s="3"/>
    </row>
    <row r="16687" spans="1:21" x14ac:dyDescent="0.3">
      <c r="A16687" s="1"/>
      <c r="B16687" s="1"/>
      <c r="C16687" s="2"/>
      <c r="J16687" s="3"/>
      <c r="O16687" s="4"/>
      <c r="P16687" s="3"/>
      <c r="U16687" s="3"/>
    </row>
    <row r="16688" spans="1:21" x14ac:dyDescent="0.3">
      <c r="A16688" s="1"/>
      <c r="B16688" s="1"/>
      <c r="C16688" s="2"/>
      <c r="J16688" s="3"/>
      <c r="O16688" s="4"/>
      <c r="P16688" s="3"/>
      <c r="U16688" s="3"/>
    </row>
    <row r="16689" spans="1:21" x14ac:dyDescent="0.3">
      <c r="A16689" s="1"/>
      <c r="B16689" s="1"/>
      <c r="C16689" s="2"/>
      <c r="J16689" s="3"/>
      <c r="O16689" s="4"/>
      <c r="P16689" s="3"/>
      <c r="U16689" s="3"/>
    </row>
    <row r="16690" spans="1:21" x14ac:dyDescent="0.3">
      <c r="A16690" s="1"/>
      <c r="B16690" s="1"/>
      <c r="C16690" s="2"/>
      <c r="J16690" s="3"/>
      <c r="O16690" s="4"/>
      <c r="P16690" s="3"/>
      <c r="U16690" s="3"/>
    </row>
    <row r="16691" spans="1:21" x14ac:dyDescent="0.3">
      <c r="A16691" s="1"/>
      <c r="B16691" s="1"/>
      <c r="C16691" s="2"/>
      <c r="J16691" s="3"/>
      <c r="O16691" s="4"/>
      <c r="P16691" s="3"/>
      <c r="U16691" s="3"/>
    </row>
    <row r="16692" spans="1:21" x14ac:dyDescent="0.3">
      <c r="A16692" s="1"/>
      <c r="B16692" s="1"/>
      <c r="C16692" s="2"/>
      <c r="J16692" s="3"/>
      <c r="O16692" s="4"/>
      <c r="P16692" s="3"/>
      <c r="U16692" s="3"/>
    </row>
    <row r="16693" spans="1:21" x14ac:dyDescent="0.3">
      <c r="A16693" s="1"/>
      <c r="B16693" s="1"/>
      <c r="C16693" s="2"/>
      <c r="J16693" s="3"/>
      <c r="O16693" s="4"/>
      <c r="P16693" s="3"/>
      <c r="U16693" s="3"/>
    </row>
    <row r="16694" spans="1:21" x14ac:dyDescent="0.3">
      <c r="A16694" s="1"/>
      <c r="B16694" s="1"/>
      <c r="C16694" s="2"/>
      <c r="J16694" s="3"/>
      <c r="O16694" s="4"/>
      <c r="P16694" s="3"/>
      <c r="U16694" s="3"/>
    </row>
    <row r="16695" spans="1:21" x14ac:dyDescent="0.3">
      <c r="A16695" s="1"/>
      <c r="B16695" s="1"/>
      <c r="C16695" s="2"/>
      <c r="J16695" s="3"/>
      <c r="O16695" s="4"/>
      <c r="P16695" s="3"/>
      <c r="U16695" s="3"/>
    </row>
    <row r="16696" spans="1:21" x14ac:dyDescent="0.3">
      <c r="A16696" s="1"/>
      <c r="B16696" s="1"/>
      <c r="C16696" s="2"/>
      <c r="J16696" s="3"/>
      <c r="O16696" s="4"/>
      <c r="P16696" s="3"/>
      <c r="U16696" s="3"/>
    </row>
    <row r="16697" spans="1:21" x14ac:dyDescent="0.3">
      <c r="A16697" s="1"/>
      <c r="B16697" s="1"/>
      <c r="C16697" s="2"/>
      <c r="J16697" s="3"/>
      <c r="O16697" s="4"/>
      <c r="P16697" s="3"/>
      <c r="U16697" s="3"/>
    </row>
    <row r="16698" spans="1:21" x14ac:dyDescent="0.3">
      <c r="A16698" s="1"/>
      <c r="B16698" s="1"/>
      <c r="C16698" s="2"/>
      <c r="J16698" s="3"/>
      <c r="O16698" s="4"/>
      <c r="P16698" s="3"/>
      <c r="U16698" s="3"/>
    </row>
    <row r="16699" spans="1:21" x14ac:dyDescent="0.3">
      <c r="A16699" s="1"/>
      <c r="B16699" s="1"/>
      <c r="C16699" s="2"/>
      <c r="J16699" s="3"/>
      <c r="O16699" s="4"/>
      <c r="P16699" s="3"/>
      <c r="U16699" s="3"/>
    </row>
    <row r="16700" spans="1:21" x14ac:dyDescent="0.3">
      <c r="A16700" s="1"/>
      <c r="B16700" s="1"/>
      <c r="C16700" s="2"/>
      <c r="J16700" s="3"/>
      <c r="O16700" s="4"/>
      <c r="P16700" s="3"/>
      <c r="U16700" s="3"/>
    </row>
    <row r="16701" spans="1:21" x14ac:dyDescent="0.3">
      <c r="A16701" s="1"/>
      <c r="B16701" s="1"/>
      <c r="C16701" s="2"/>
      <c r="J16701" s="3"/>
      <c r="O16701" s="4"/>
      <c r="P16701" s="3"/>
      <c r="U16701" s="3"/>
    </row>
    <row r="16702" spans="1:21" x14ac:dyDescent="0.3">
      <c r="A16702" s="1"/>
      <c r="B16702" s="1"/>
      <c r="C16702" s="2"/>
      <c r="J16702" s="3"/>
      <c r="O16702" s="4"/>
      <c r="P16702" s="3"/>
      <c r="U16702" s="3"/>
    </row>
    <row r="16703" spans="1:21" x14ac:dyDescent="0.3">
      <c r="A16703" s="1"/>
      <c r="B16703" s="1"/>
      <c r="C16703" s="2"/>
      <c r="J16703" s="3"/>
      <c r="O16703" s="4"/>
      <c r="P16703" s="3"/>
      <c r="U16703" s="3"/>
    </row>
    <row r="16704" spans="1:21" x14ac:dyDescent="0.3">
      <c r="A16704" s="1"/>
      <c r="B16704" s="1"/>
      <c r="C16704" s="2"/>
      <c r="J16704" s="3"/>
      <c r="O16704" s="4"/>
      <c r="P16704" s="3"/>
      <c r="U16704" s="3"/>
    </row>
    <row r="16705" spans="1:21" x14ac:dyDescent="0.3">
      <c r="A16705" s="1"/>
      <c r="B16705" s="1"/>
      <c r="C16705" s="2"/>
      <c r="J16705" s="3"/>
      <c r="O16705" s="4"/>
      <c r="P16705" s="3"/>
      <c r="U16705" s="3"/>
    </row>
    <row r="16706" spans="1:21" x14ac:dyDescent="0.3">
      <c r="A16706" s="1"/>
      <c r="B16706" s="1"/>
      <c r="C16706" s="2"/>
      <c r="J16706" s="3"/>
      <c r="O16706" s="4"/>
      <c r="P16706" s="3"/>
      <c r="U16706" s="3"/>
    </row>
    <row r="16707" spans="1:21" x14ac:dyDescent="0.3">
      <c r="A16707" s="1"/>
      <c r="B16707" s="1"/>
      <c r="C16707" s="2"/>
      <c r="J16707" s="3"/>
      <c r="O16707" s="4"/>
      <c r="P16707" s="3"/>
      <c r="U16707" s="3"/>
    </row>
    <row r="16708" spans="1:21" x14ac:dyDescent="0.3">
      <c r="A16708" s="1"/>
      <c r="B16708" s="1"/>
      <c r="C16708" s="2"/>
      <c r="J16708" s="3"/>
      <c r="O16708" s="4"/>
      <c r="P16708" s="3"/>
      <c r="U16708" s="3"/>
    </row>
    <row r="16709" spans="1:21" x14ac:dyDescent="0.3">
      <c r="A16709" s="1"/>
      <c r="B16709" s="1"/>
      <c r="C16709" s="2"/>
      <c r="J16709" s="3"/>
      <c r="O16709" s="4"/>
      <c r="P16709" s="3"/>
      <c r="U16709" s="3"/>
    </row>
    <row r="16710" spans="1:21" x14ac:dyDescent="0.3">
      <c r="A16710" s="1"/>
      <c r="B16710" s="1"/>
      <c r="C16710" s="2"/>
      <c r="J16710" s="3"/>
      <c r="O16710" s="4"/>
      <c r="P16710" s="3"/>
      <c r="U16710" s="3"/>
    </row>
    <row r="16711" spans="1:21" x14ac:dyDescent="0.3">
      <c r="A16711" s="1"/>
      <c r="B16711" s="1"/>
      <c r="C16711" s="2"/>
      <c r="J16711" s="3"/>
      <c r="O16711" s="4"/>
      <c r="P16711" s="3"/>
      <c r="U16711" s="3"/>
    </row>
    <row r="16712" spans="1:21" x14ac:dyDescent="0.3">
      <c r="A16712" s="1"/>
      <c r="B16712" s="1"/>
      <c r="C16712" s="2"/>
      <c r="J16712" s="3"/>
      <c r="O16712" s="4"/>
      <c r="P16712" s="3"/>
      <c r="U16712" s="3"/>
    </row>
    <row r="16713" spans="1:21" x14ac:dyDescent="0.3">
      <c r="A16713" s="1"/>
      <c r="B16713" s="1"/>
      <c r="C16713" s="2"/>
      <c r="J16713" s="3"/>
      <c r="O16713" s="4"/>
      <c r="P16713" s="3"/>
      <c r="U16713" s="3"/>
    </row>
    <row r="16714" spans="1:21" x14ac:dyDescent="0.3">
      <c r="A16714" s="1"/>
      <c r="B16714" s="1"/>
      <c r="C16714" s="2"/>
      <c r="J16714" s="3"/>
      <c r="O16714" s="4"/>
      <c r="P16714" s="3"/>
      <c r="U16714" s="3"/>
    </row>
    <row r="16715" spans="1:21" x14ac:dyDescent="0.3">
      <c r="A16715" s="1"/>
      <c r="B16715" s="1"/>
      <c r="C16715" s="2"/>
      <c r="J16715" s="3"/>
      <c r="O16715" s="4"/>
      <c r="P16715" s="3"/>
      <c r="U16715" s="3"/>
    </row>
    <row r="16716" spans="1:21" x14ac:dyDescent="0.3">
      <c r="A16716" s="1"/>
      <c r="B16716" s="1"/>
      <c r="C16716" s="2"/>
      <c r="J16716" s="3"/>
      <c r="O16716" s="4"/>
      <c r="P16716" s="3"/>
      <c r="U16716" s="3"/>
    </row>
    <row r="16717" spans="1:21" x14ac:dyDescent="0.3">
      <c r="A16717" s="1"/>
      <c r="B16717" s="1"/>
      <c r="C16717" s="2"/>
      <c r="J16717" s="3"/>
      <c r="O16717" s="4"/>
      <c r="P16717" s="3"/>
      <c r="U16717" s="3"/>
    </row>
    <row r="16718" spans="1:21" x14ac:dyDescent="0.3">
      <c r="A16718" s="1"/>
      <c r="B16718" s="1"/>
      <c r="C16718" s="2"/>
      <c r="J16718" s="3"/>
      <c r="O16718" s="4"/>
      <c r="P16718" s="3"/>
      <c r="U16718" s="3"/>
    </row>
    <row r="16719" spans="1:21" x14ac:dyDescent="0.3">
      <c r="A16719" s="1"/>
      <c r="B16719" s="1"/>
      <c r="C16719" s="2"/>
      <c r="J16719" s="3"/>
      <c r="O16719" s="4"/>
      <c r="P16719" s="3"/>
      <c r="U16719" s="3"/>
    </row>
    <row r="16720" spans="1:21" x14ac:dyDescent="0.3">
      <c r="A16720" s="1"/>
      <c r="B16720" s="1"/>
      <c r="C16720" s="2"/>
      <c r="J16720" s="3"/>
      <c r="O16720" s="4"/>
      <c r="P16720" s="3"/>
      <c r="U16720" s="3"/>
    </row>
    <row r="16721" spans="1:21" x14ac:dyDescent="0.3">
      <c r="A16721" s="1"/>
      <c r="B16721" s="1"/>
      <c r="C16721" s="2"/>
      <c r="J16721" s="3"/>
      <c r="O16721" s="4"/>
      <c r="P16721" s="3"/>
      <c r="U16721" s="3"/>
    </row>
    <row r="16722" spans="1:21" x14ac:dyDescent="0.3">
      <c r="A16722" s="1"/>
      <c r="B16722" s="1"/>
      <c r="C16722" s="2"/>
      <c r="J16722" s="3"/>
      <c r="O16722" s="4"/>
      <c r="P16722" s="3"/>
      <c r="U16722" s="3"/>
    </row>
    <row r="16723" spans="1:21" x14ac:dyDescent="0.3">
      <c r="A16723" s="1"/>
      <c r="B16723" s="1"/>
      <c r="C16723" s="2"/>
      <c r="J16723" s="3"/>
      <c r="O16723" s="4"/>
      <c r="P16723" s="3"/>
      <c r="U16723" s="3"/>
    </row>
    <row r="16724" spans="1:21" x14ac:dyDescent="0.3">
      <c r="A16724" s="1"/>
      <c r="B16724" s="1"/>
      <c r="C16724" s="2"/>
      <c r="J16724" s="3"/>
      <c r="O16724" s="4"/>
      <c r="P16724" s="3"/>
      <c r="U16724" s="3"/>
    </row>
    <row r="16725" spans="1:21" x14ac:dyDescent="0.3">
      <c r="A16725" s="1"/>
      <c r="B16725" s="1"/>
      <c r="C16725" s="2"/>
      <c r="J16725" s="3"/>
      <c r="O16725" s="4"/>
      <c r="P16725" s="3"/>
      <c r="U16725" s="3"/>
    </row>
    <row r="16726" spans="1:21" x14ac:dyDescent="0.3">
      <c r="A16726" s="1"/>
      <c r="B16726" s="1"/>
      <c r="C16726" s="2"/>
      <c r="J16726" s="3"/>
      <c r="O16726" s="4"/>
      <c r="P16726" s="3"/>
      <c r="U16726" s="3"/>
    </row>
    <row r="16727" spans="1:21" x14ac:dyDescent="0.3">
      <c r="A16727" s="1"/>
      <c r="B16727" s="1"/>
      <c r="C16727" s="2"/>
      <c r="J16727" s="3"/>
      <c r="O16727" s="4"/>
      <c r="P16727" s="3"/>
      <c r="U16727" s="3"/>
    </row>
    <row r="16728" spans="1:21" x14ac:dyDescent="0.3">
      <c r="A16728" s="1"/>
      <c r="B16728" s="1"/>
      <c r="C16728" s="2"/>
      <c r="J16728" s="3"/>
      <c r="O16728" s="4"/>
      <c r="P16728" s="3"/>
      <c r="U16728" s="3"/>
    </row>
    <row r="16729" spans="1:21" x14ac:dyDescent="0.3">
      <c r="A16729" s="1"/>
      <c r="B16729" s="1"/>
      <c r="C16729" s="2"/>
      <c r="J16729" s="3"/>
      <c r="O16729" s="4"/>
      <c r="P16729" s="3"/>
      <c r="U16729" s="3"/>
    </row>
    <row r="16730" spans="1:21" x14ac:dyDescent="0.3">
      <c r="A16730" s="1"/>
      <c r="B16730" s="1"/>
      <c r="C16730" s="2"/>
      <c r="J16730" s="3"/>
      <c r="O16730" s="4"/>
      <c r="P16730" s="3"/>
      <c r="U16730" s="3"/>
    </row>
    <row r="16731" spans="1:21" x14ac:dyDescent="0.3">
      <c r="A16731" s="1"/>
      <c r="B16731" s="1"/>
      <c r="C16731" s="2"/>
      <c r="J16731" s="3"/>
      <c r="O16731" s="4"/>
      <c r="P16731" s="3"/>
      <c r="U16731" s="3"/>
    </row>
    <row r="16732" spans="1:21" x14ac:dyDescent="0.3">
      <c r="A16732" s="1"/>
      <c r="B16732" s="1"/>
      <c r="C16732" s="2"/>
      <c r="J16732" s="3"/>
      <c r="O16732" s="4"/>
      <c r="P16732" s="3"/>
      <c r="U16732" s="3"/>
    </row>
    <row r="16733" spans="1:21" x14ac:dyDescent="0.3">
      <c r="A16733" s="1"/>
      <c r="B16733" s="1"/>
      <c r="C16733" s="2"/>
      <c r="J16733" s="3"/>
      <c r="O16733" s="4"/>
      <c r="P16733" s="3"/>
      <c r="U16733" s="3"/>
    </row>
    <row r="16734" spans="1:21" x14ac:dyDescent="0.3">
      <c r="A16734" s="1"/>
      <c r="B16734" s="1"/>
      <c r="C16734" s="2"/>
      <c r="J16734" s="3"/>
      <c r="O16734" s="4"/>
      <c r="P16734" s="3"/>
      <c r="U16734" s="3"/>
    </row>
    <row r="16735" spans="1:21" x14ac:dyDescent="0.3">
      <c r="A16735" s="1"/>
      <c r="B16735" s="1"/>
      <c r="C16735" s="2"/>
      <c r="J16735" s="3"/>
      <c r="O16735" s="4"/>
      <c r="P16735" s="3"/>
      <c r="U16735" s="3"/>
    </row>
    <row r="16736" spans="1:21" x14ac:dyDescent="0.3">
      <c r="A16736" s="1"/>
      <c r="B16736" s="1"/>
      <c r="C16736" s="2"/>
      <c r="J16736" s="3"/>
      <c r="O16736" s="4"/>
      <c r="P16736" s="3"/>
      <c r="Q16736" s="3"/>
      <c r="U16736" s="3"/>
    </row>
    <row r="16737" spans="1:21" x14ac:dyDescent="0.3">
      <c r="A16737" s="1"/>
      <c r="B16737" s="1"/>
      <c r="C16737" s="2"/>
      <c r="J16737" s="3"/>
      <c r="O16737" s="4"/>
      <c r="P16737" s="3"/>
      <c r="U16737" s="3"/>
    </row>
    <row r="16738" spans="1:21" x14ac:dyDescent="0.3">
      <c r="A16738" s="1"/>
      <c r="B16738" s="1"/>
      <c r="C16738" s="2"/>
      <c r="J16738" s="3"/>
      <c r="O16738" s="4"/>
      <c r="P16738" s="3"/>
      <c r="U16738" s="3"/>
    </row>
    <row r="16739" spans="1:21" x14ac:dyDescent="0.3">
      <c r="A16739" s="1"/>
      <c r="B16739" s="1"/>
      <c r="C16739" s="2"/>
      <c r="J16739" s="3"/>
      <c r="O16739" s="4"/>
      <c r="P16739" s="3"/>
      <c r="U16739" s="3"/>
    </row>
    <row r="16740" spans="1:21" x14ac:dyDescent="0.3">
      <c r="A16740" s="1"/>
      <c r="B16740" s="1"/>
      <c r="C16740" s="2"/>
      <c r="J16740" s="3"/>
      <c r="O16740" s="4"/>
      <c r="P16740" s="3"/>
      <c r="U16740" s="3"/>
    </row>
    <row r="16741" spans="1:21" x14ac:dyDescent="0.3">
      <c r="A16741" s="1"/>
      <c r="B16741" s="1"/>
      <c r="C16741" s="2"/>
      <c r="J16741" s="3"/>
      <c r="O16741" s="4"/>
      <c r="P16741" s="3"/>
      <c r="U16741" s="3"/>
    </row>
    <row r="16742" spans="1:21" x14ac:dyDescent="0.3">
      <c r="A16742" s="1"/>
      <c r="B16742" s="1"/>
      <c r="C16742" s="2"/>
      <c r="J16742" s="3"/>
      <c r="O16742" s="4"/>
      <c r="P16742" s="3"/>
      <c r="U16742" s="3"/>
    </row>
    <row r="16743" spans="1:21" x14ac:dyDescent="0.3">
      <c r="A16743" s="1"/>
      <c r="B16743" s="1"/>
      <c r="C16743" s="2"/>
      <c r="J16743" s="3"/>
      <c r="O16743" s="4"/>
      <c r="P16743" s="3"/>
      <c r="U16743" s="3"/>
    </row>
    <row r="16744" spans="1:21" x14ac:dyDescent="0.3">
      <c r="A16744" s="1"/>
      <c r="B16744" s="1"/>
      <c r="C16744" s="2"/>
      <c r="J16744" s="3"/>
      <c r="O16744" s="4"/>
      <c r="P16744" s="3"/>
      <c r="U16744" s="3"/>
    </row>
    <row r="16745" spans="1:21" x14ac:dyDescent="0.3">
      <c r="A16745" s="1"/>
      <c r="B16745" s="1"/>
      <c r="C16745" s="2"/>
      <c r="J16745" s="3"/>
      <c r="O16745" s="4"/>
      <c r="P16745" s="3"/>
      <c r="U16745" s="3"/>
    </row>
    <row r="16746" spans="1:21" x14ac:dyDescent="0.3">
      <c r="A16746" s="1"/>
      <c r="B16746" s="1"/>
      <c r="C16746" s="2"/>
      <c r="J16746" s="3"/>
      <c r="O16746" s="4"/>
      <c r="P16746" s="3"/>
      <c r="U16746" s="3"/>
    </row>
    <row r="16747" spans="1:21" x14ac:dyDescent="0.3">
      <c r="A16747" s="1"/>
      <c r="B16747" s="1"/>
      <c r="C16747" s="2"/>
      <c r="J16747" s="3"/>
      <c r="O16747" s="4"/>
      <c r="P16747" s="3"/>
      <c r="U16747" s="3"/>
    </row>
    <row r="16748" spans="1:21" x14ac:dyDescent="0.3">
      <c r="A16748" s="1"/>
      <c r="B16748" s="1"/>
      <c r="C16748" s="2"/>
      <c r="J16748" s="3"/>
      <c r="O16748" s="4"/>
      <c r="P16748" s="3"/>
      <c r="U16748" s="3"/>
    </row>
    <row r="16749" spans="1:21" x14ac:dyDescent="0.3">
      <c r="A16749" s="1"/>
      <c r="B16749" s="1"/>
      <c r="C16749" s="2"/>
      <c r="J16749" s="3"/>
      <c r="O16749" s="4"/>
      <c r="P16749" s="3"/>
      <c r="U16749" s="3"/>
    </row>
    <row r="16750" spans="1:21" x14ac:dyDescent="0.3">
      <c r="A16750" s="1"/>
      <c r="B16750" s="1"/>
      <c r="C16750" s="2"/>
      <c r="J16750" s="3"/>
      <c r="O16750" s="4"/>
      <c r="P16750" s="3"/>
      <c r="U16750" s="3"/>
    </row>
    <row r="16751" spans="1:21" x14ac:dyDescent="0.3">
      <c r="A16751" s="1"/>
      <c r="B16751" s="1"/>
      <c r="C16751" s="2"/>
      <c r="J16751" s="3"/>
      <c r="O16751" s="4"/>
      <c r="P16751" s="3"/>
      <c r="U16751" s="3"/>
    </row>
    <row r="16752" spans="1:21" x14ac:dyDescent="0.3">
      <c r="A16752" s="1"/>
      <c r="B16752" s="1"/>
      <c r="C16752" s="2"/>
      <c r="J16752" s="3"/>
      <c r="O16752" s="4"/>
      <c r="P16752" s="3"/>
      <c r="U16752" s="3"/>
    </row>
    <row r="16753" spans="1:21" x14ac:dyDescent="0.3">
      <c r="A16753" s="1"/>
      <c r="B16753" s="1"/>
      <c r="C16753" s="2"/>
      <c r="J16753" s="3"/>
      <c r="O16753" s="4"/>
      <c r="P16753" s="3"/>
      <c r="U16753" s="3"/>
    </row>
    <row r="16754" spans="1:21" x14ac:dyDescent="0.3">
      <c r="A16754" s="1"/>
      <c r="B16754" s="1"/>
      <c r="C16754" s="2"/>
      <c r="J16754" s="3"/>
      <c r="O16754" s="4"/>
      <c r="P16754" s="3"/>
      <c r="U16754" s="3"/>
    </row>
    <row r="16755" spans="1:21" x14ac:dyDescent="0.3">
      <c r="A16755" s="1"/>
      <c r="B16755" s="1"/>
      <c r="C16755" s="2"/>
      <c r="J16755" s="3"/>
      <c r="O16755" s="4"/>
      <c r="P16755" s="3"/>
      <c r="U16755" s="3"/>
    </row>
    <row r="16756" spans="1:21" x14ac:dyDescent="0.3">
      <c r="A16756" s="1"/>
      <c r="B16756" s="1"/>
      <c r="C16756" s="2"/>
      <c r="J16756" s="3"/>
      <c r="O16756" s="4"/>
      <c r="P16756" s="3"/>
      <c r="U16756" s="3"/>
    </row>
    <row r="16757" spans="1:21" x14ac:dyDescent="0.3">
      <c r="A16757" s="1"/>
      <c r="B16757" s="1"/>
      <c r="C16757" s="2"/>
      <c r="J16757" s="3"/>
      <c r="O16757" s="4"/>
      <c r="P16757" s="3"/>
      <c r="U16757" s="3"/>
    </row>
    <row r="16758" spans="1:21" x14ac:dyDescent="0.3">
      <c r="A16758" s="1"/>
      <c r="B16758" s="1"/>
      <c r="C16758" s="2"/>
      <c r="J16758" s="3"/>
      <c r="O16758" s="4"/>
      <c r="P16758" s="3"/>
      <c r="U16758" s="3"/>
    </row>
    <row r="16759" spans="1:21" x14ac:dyDescent="0.3">
      <c r="A16759" s="1"/>
      <c r="B16759" s="1"/>
      <c r="C16759" s="2"/>
      <c r="J16759" s="3"/>
      <c r="O16759" s="4"/>
      <c r="P16759" s="3"/>
      <c r="U16759" s="3"/>
    </row>
    <row r="16760" spans="1:21" x14ac:dyDescent="0.3">
      <c r="A16760" s="1"/>
      <c r="B16760" s="1"/>
      <c r="C16760" s="2"/>
      <c r="J16760" s="3"/>
      <c r="O16760" s="4"/>
      <c r="P16760" s="3"/>
      <c r="U16760" s="3"/>
    </row>
    <row r="16761" spans="1:21" x14ac:dyDescent="0.3">
      <c r="A16761" s="1"/>
      <c r="B16761" s="1"/>
      <c r="C16761" s="2"/>
      <c r="J16761" s="3"/>
      <c r="O16761" s="4"/>
      <c r="P16761" s="3"/>
      <c r="U16761" s="3"/>
    </row>
    <row r="16762" spans="1:21" x14ac:dyDescent="0.3">
      <c r="A16762" s="1"/>
      <c r="B16762" s="1"/>
      <c r="C16762" s="2"/>
      <c r="J16762" s="3"/>
      <c r="O16762" s="4"/>
      <c r="P16762" s="3"/>
      <c r="U16762" s="3"/>
    </row>
    <row r="16763" spans="1:21" x14ac:dyDescent="0.3">
      <c r="A16763" s="1"/>
      <c r="B16763" s="1"/>
      <c r="C16763" s="2"/>
      <c r="J16763" s="3"/>
      <c r="O16763" s="4"/>
      <c r="P16763" s="3"/>
      <c r="U16763" s="3"/>
    </row>
    <row r="16764" spans="1:21" x14ac:dyDescent="0.3">
      <c r="A16764" s="1"/>
      <c r="B16764" s="1"/>
      <c r="C16764" s="2"/>
      <c r="J16764" s="3"/>
      <c r="O16764" s="4"/>
      <c r="P16764" s="3"/>
      <c r="U16764" s="3"/>
    </row>
    <row r="16765" spans="1:21" x14ac:dyDescent="0.3">
      <c r="A16765" s="1"/>
      <c r="B16765" s="1"/>
      <c r="C16765" s="2"/>
      <c r="J16765" s="3"/>
      <c r="O16765" s="4"/>
      <c r="P16765" s="3"/>
      <c r="U16765" s="3"/>
    </row>
    <row r="16766" spans="1:21" x14ac:dyDescent="0.3">
      <c r="A16766" s="1"/>
      <c r="B16766" s="1"/>
      <c r="C16766" s="2"/>
      <c r="J16766" s="3"/>
      <c r="O16766" s="4"/>
      <c r="P16766" s="3"/>
      <c r="U16766" s="3"/>
    </row>
    <row r="16767" spans="1:21" x14ac:dyDescent="0.3">
      <c r="A16767" s="1"/>
      <c r="B16767" s="1"/>
      <c r="C16767" s="2"/>
      <c r="J16767" s="3"/>
      <c r="O16767" s="4"/>
      <c r="P16767" s="3"/>
      <c r="U16767" s="3"/>
    </row>
    <row r="16768" spans="1:21" x14ac:dyDescent="0.3">
      <c r="A16768" s="1"/>
      <c r="B16768" s="1"/>
      <c r="C16768" s="2"/>
      <c r="J16768" s="3"/>
      <c r="O16768" s="4"/>
      <c r="P16768" s="3"/>
      <c r="U16768" s="3"/>
    </row>
    <row r="16769" spans="1:21" x14ac:dyDescent="0.3">
      <c r="A16769" s="1"/>
      <c r="B16769" s="1"/>
      <c r="C16769" s="2"/>
      <c r="J16769" s="3"/>
      <c r="O16769" s="4"/>
      <c r="P16769" s="3"/>
      <c r="U16769" s="3"/>
    </row>
    <row r="16770" spans="1:21" x14ac:dyDescent="0.3">
      <c r="A16770" s="1"/>
      <c r="B16770" s="1"/>
      <c r="C16770" s="2"/>
      <c r="J16770" s="3"/>
      <c r="O16770" s="4"/>
      <c r="P16770" s="3"/>
      <c r="U16770" s="3"/>
    </row>
    <row r="16771" spans="1:21" x14ac:dyDescent="0.3">
      <c r="A16771" s="1"/>
      <c r="B16771" s="1"/>
      <c r="C16771" s="2"/>
      <c r="J16771" s="3"/>
      <c r="O16771" s="4"/>
      <c r="P16771" s="3"/>
      <c r="U16771" s="3"/>
    </row>
    <row r="16772" spans="1:21" x14ac:dyDescent="0.3">
      <c r="A16772" s="1"/>
      <c r="B16772" s="1"/>
      <c r="C16772" s="2"/>
      <c r="J16772" s="3"/>
      <c r="O16772" s="4"/>
      <c r="P16772" s="3"/>
      <c r="Q16772" s="3"/>
      <c r="U16772" s="3"/>
    </row>
    <row r="16773" spans="1:21" x14ac:dyDescent="0.3">
      <c r="A16773" s="1"/>
      <c r="B16773" s="1"/>
      <c r="C16773" s="2"/>
      <c r="J16773" s="3"/>
      <c r="O16773" s="4"/>
      <c r="P16773" s="3"/>
      <c r="U16773" s="3"/>
    </row>
    <row r="16774" spans="1:21" x14ac:dyDescent="0.3">
      <c r="A16774" s="1"/>
      <c r="B16774" s="1"/>
      <c r="C16774" s="2"/>
      <c r="J16774" s="3"/>
      <c r="O16774" s="4"/>
      <c r="P16774" s="3"/>
      <c r="U16774" s="3"/>
    </row>
    <row r="16775" spans="1:21" x14ac:dyDescent="0.3">
      <c r="A16775" s="1"/>
      <c r="B16775" s="1"/>
      <c r="C16775" s="2"/>
      <c r="J16775" s="3"/>
      <c r="O16775" s="4"/>
      <c r="P16775" s="3"/>
      <c r="U16775" s="3"/>
    </row>
    <row r="16776" spans="1:21" x14ac:dyDescent="0.3">
      <c r="A16776" s="1"/>
      <c r="B16776" s="1"/>
      <c r="C16776" s="2"/>
      <c r="J16776" s="3"/>
      <c r="O16776" s="4"/>
      <c r="P16776" s="3"/>
      <c r="U16776" s="3"/>
    </row>
    <row r="16777" spans="1:21" x14ac:dyDescent="0.3">
      <c r="A16777" s="1"/>
      <c r="B16777" s="1"/>
      <c r="C16777" s="2"/>
      <c r="J16777" s="3"/>
      <c r="O16777" s="4"/>
      <c r="P16777" s="3"/>
      <c r="U16777" s="3"/>
    </row>
    <row r="16778" spans="1:21" x14ac:dyDescent="0.3">
      <c r="A16778" s="1"/>
      <c r="B16778" s="1"/>
      <c r="C16778" s="2"/>
      <c r="J16778" s="3"/>
      <c r="O16778" s="4"/>
      <c r="P16778" s="3"/>
      <c r="U16778" s="3"/>
    </row>
    <row r="16779" spans="1:21" x14ac:dyDescent="0.3">
      <c r="A16779" s="1"/>
      <c r="B16779" s="1"/>
      <c r="C16779" s="2"/>
      <c r="J16779" s="3"/>
      <c r="O16779" s="4"/>
      <c r="P16779" s="3"/>
      <c r="Q16779" s="3"/>
      <c r="U16779" s="3"/>
    </row>
    <row r="16780" spans="1:21" x14ac:dyDescent="0.3">
      <c r="A16780" s="1"/>
      <c r="B16780" s="1"/>
      <c r="C16780" s="2"/>
      <c r="J16780" s="3"/>
      <c r="O16780" s="4"/>
      <c r="P16780" s="3"/>
      <c r="U16780" s="3"/>
    </row>
    <row r="16781" spans="1:21" x14ac:dyDescent="0.3">
      <c r="A16781" s="1"/>
      <c r="B16781" s="1"/>
      <c r="C16781" s="2"/>
      <c r="J16781" s="3"/>
      <c r="O16781" s="4"/>
      <c r="P16781" s="3"/>
      <c r="U16781" s="3"/>
    </row>
    <row r="16782" spans="1:21" x14ac:dyDescent="0.3">
      <c r="A16782" s="1"/>
      <c r="B16782" s="1"/>
      <c r="C16782" s="2"/>
      <c r="J16782" s="3"/>
      <c r="O16782" s="4"/>
      <c r="P16782" s="3"/>
      <c r="U16782" s="3"/>
    </row>
    <row r="16783" spans="1:21" x14ac:dyDescent="0.3">
      <c r="A16783" s="1"/>
      <c r="B16783" s="1"/>
      <c r="C16783" s="2"/>
      <c r="J16783" s="3"/>
      <c r="O16783" s="4"/>
      <c r="P16783" s="3"/>
      <c r="U16783" s="3"/>
    </row>
    <row r="16784" spans="1:21" x14ac:dyDescent="0.3">
      <c r="A16784" s="1"/>
      <c r="B16784" s="1"/>
      <c r="C16784" s="2"/>
      <c r="J16784" s="3"/>
      <c r="O16784" s="4"/>
      <c r="P16784" s="3"/>
      <c r="Q16784" s="3"/>
      <c r="U16784" s="3"/>
    </row>
    <row r="16785" spans="1:21" x14ac:dyDescent="0.3">
      <c r="A16785" s="1"/>
      <c r="B16785" s="1"/>
      <c r="C16785" s="2"/>
      <c r="J16785" s="3"/>
      <c r="O16785" s="4"/>
      <c r="P16785" s="3"/>
      <c r="U16785" s="3"/>
    </row>
    <row r="16786" spans="1:21" x14ac:dyDescent="0.3">
      <c r="A16786" s="1"/>
      <c r="B16786" s="1"/>
      <c r="C16786" s="2"/>
      <c r="J16786" s="3"/>
      <c r="O16786" s="4"/>
      <c r="P16786" s="3"/>
      <c r="U16786" s="3"/>
    </row>
    <row r="16787" spans="1:21" x14ac:dyDescent="0.3">
      <c r="A16787" s="1"/>
      <c r="B16787" s="1"/>
      <c r="C16787" s="2"/>
      <c r="J16787" s="3"/>
      <c r="O16787" s="4"/>
      <c r="P16787" s="3"/>
      <c r="U16787" s="3"/>
    </row>
    <row r="16788" spans="1:21" x14ac:dyDescent="0.3">
      <c r="A16788" s="1"/>
      <c r="B16788" s="1"/>
      <c r="C16788" s="2"/>
      <c r="J16788" s="3"/>
      <c r="O16788" s="4"/>
      <c r="P16788" s="3"/>
      <c r="U16788" s="3"/>
    </row>
    <row r="16789" spans="1:21" x14ac:dyDescent="0.3">
      <c r="A16789" s="1"/>
      <c r="B16789" s="1"/>
      <c r="C16789" s="2"/>
      <c r="J16789" s="3"/>
      <c r="O16789" s="4"/>
      <c r="P16789" s="3"/>
      <c r="U16789" s="3"/>
    </row>
    <row r="16790" spans="1:21" x14ac:dyDescent="0.3">
      <c r="A16790" s="1"/>
      <c r="B16790" s="1"/>
      <c r="C16790" s="2"/>
      <c r="J16790" s="3"/>
      <c r="O16790" s="4"/>
      <c r="P16790" s="3"/>
      <c r="U16790" s="3"/>
    </row>
    <row r="16791" spans="1:21" x14ac:dyDescent="0.3">
      <c r="A16791" s="1"/>
      <c r="B16791" s="1"/>
      <c r="C16791" s="2"/>
      <c r="J16791" s="3"/>
      <c r="O16791" s="4"/>
      <c r="P16791" s="3"/>
      <c r="U16791" s="3"/>
    </row>
    <row r="16792" spans="1:21" x14ac:dyDescent="0.3">
      <c r="A16792" s="1"/>
      <c r="B16792" s="1"/>
      <c r="C16792" s="2"/>
      <c r="J16792" s="3"/>
      <c r="O16792" s="4"/>
      <c r="P16792" s="3"/>
      <c r="U16792" s="3"/>
    </row>
    <row r="16793" spans="1:21" x14ac:dyDescent="0.3">
      <c r="A16793" s="1"/>
      <c r="B16793" s="1"/>
      <c r="C16793" s="2"/>
      <c r="J16793" s="3"/>
      <c r="O16793" s="4"/>
      <c r="P16793" s="3"/>
      <c r="U16793" s="3"/>
    </row>
    <row r="16794" spans="1:21" x14ac:dyDescent="0.3">
      <c r="A16794" s="1"/>
      <c r="B16794" s="1"/>
      <c r="C16794" s="2"/>
      <c r="J16794" s="3"/>
      <c r="O16794" s="4"/>
      <c r="P16794" s="3"/>
      <c r="U16794" s="3"/>
    </row>
    <row r="16795" spans="1:21" x14ac:dyDescent="0.3">
      <c r="A16795" s="1"/>
      <c r="B16795" s="1"/>
      <c r="C16795" s="2"/>
      <c r="J16795" s="3"/>
      <c r="O16795" s="4"/>
      <c r="P16795" s="3"/>
      <c r="U16795" s="3"/>
    </row>
    <row r="16796" spans="1:21" x14ac:dyDescent="0.3">
      <c r="A16796" s="1"/>
      <c r="B16796" s="1"/>
      <c r="C16796" s="2"/>
      <c r="J16796" s="3"/>
      <c r="O16796" s="4"/>
      <c r="P16796" s="3"/>
      <c r="U16796" s="3"/>
    </row>
    <row r="16797" spans="1:21" x14ac:dyDescent="0.3">
      <c r="A16797" s="1"/>
      <c r="B16797" s="1"/>
      <c r="C16797" s="2"/>
      <c r="J16797" s="3"/>
      <c r="O16797" s="4"/>
      <c r="P16797" s="3"/>
      <c r="U16797" s="3"/>
    </row>
    <row r="16798" spans="1:21" x14ac:dyDescent="0.3">
      <c r="A16798" s="1"/>
      <c r="B16798" s="1"/>
      <c r="C16798" s="2"/>
      <c r="J16798" s="3"/>
      <c r="O16798" s="4"/>
      <c r="P16798" s="3"/>
      <c r="U16798" s="3"/>
    </row>
    <row r="16799" spans="1:21" x14ac:dyDescent="0.3">
      <c r="A16799" s="1"/>
      <c r="B16799" s="1"/>
      <c r="C16799" s="2"/>
      <c r="J16799" s="3"/>
      <c r="O16799" s="4"/>
      <c r="P16799" s="3"/>
      <c r="U16799" s="3"/>
    </row>
    <row r="16800" spans="1:21" x14ac:dyDescent="0.3">
      <c r="A16800" s="1"/>
      <c r="B16800" s="1"/>
      <c r="C16800" s="2"/>
      <c r="J16800" s="3"/>
      <c r="O16800" s="4"/>
      <c r="P16800" s="3"/>
      <c r="U16800" s="3"/>
    </row>
    <row r="16801" spans="1:21" x14ac:dyDescent="0.3">
      <c r="A16801" s="1"/>
      <c r="B16801" s="1"/>
      <c r="C16801" s="2"/>
      <c r="J16801" s="3"/>
      <c r="O16801" s="4"/>
      <c r="P16801" s="3"/>
      <c r="U16801" s="3"/>
    </row>
    <row r="16802" spans="1:21" x14ac:dyDescent="0.3">
      <c r="A16802" s="1"/>
      <c r="B16802" s="1"/>
      <c r="C16802" s="2"/>
      <c r="J16802" s="3"/>
      <c r="O16802" s="4"/>
      <c r="P16802" s="3"/>
      <c r="U16802" s="3"/>
    </row>
    <row r="16803" spans="1:21" x14ac:dyDescent="0.3">
      <c r="A16803" s="1"/>
      <c r="B16803" s="1"/>
      <c r="C16803" s="2"/>
      <c r="J16803" s="3"/>
      <c r="O16803" s="4"/>
      <c r="P16803" s="3"/>
      <c r="U16803" s="3"/>
    </row>
    <row r="16804" spans="1:21" x14ac:dyDescent="0.3">
      <c r="A16804" s="1"/>
      <c r="B16804" s="1"/>
      <c r="C16804" s="2"/>
      <c r="J16804" s="3"/>
      <c r="O16804" s="4"/>
      <c r="P16804" s="3"/>
      <c r="U16804" s="3"/>
    </row>
    <row r="16805" spans="1:21" x14ac:dyDescent="0.3">
      <c r="A16805" s="1"/>
      <c r="B16805" s="1"/>
      <c r="C16805" s="2"/>
      <c r="J16805" s="3"/>
      <c r="O16805" s="4"/>
      <c r="P16805" s="3"/>
      <c r="U16805" s="3"/>
    </row>
    <row r="16806" spans="1:21" x14ac:dyDescent="0.3">
      <c r="A16806" s="1"/>
      <c r="B16806" s="1"/>
      <c r="C16806" s="2"/>
      <c r="J16806" s="3"/>
      <c r="O16806" s="4"/>
      <c r="P16806" s="3"/>
      <c r="U16806" s="3"/>
    </row>
    <row r="16807" spans="1:21" x14ac:dyDescent="0.3">
      <c r="A16807" s="1"/>
      <c r="B16807" s="1"/>
      <c r="C16807" s="2"/>
      <c r="J16807" s="3"/>
      <c r="O16807" s="4"/>
      <c r="P16807" s="3"/>
      <c r="U16807" s="3"/>
    </row>
    <row r="16808" spans="1:21" x14ac:dyDescent="0.3">
      <c r="A16808" s="1"/>
      <c r="B16808" s="1"/>
      <c r="C16808" s="2"/>
      <c r="J16808" s="3"/>
      <c r="O16808" s="4"/>
      <c r="P16808" s="3"/>
      <c r="U16808" s="3"/>
    </row>
    <row r="16809" spans="1:21" x14ac:dyDescent="0.3">
      <c r="A16809" s="1"/>
      <c r="B16809" s="1"/>
      <c r="C16809" s="2"/>
      <c r="J16809" s="3"/>
      <c r="O16809" s="4"/>
      <c r="P16809" s="3"/>
      <c r="U16809" s="3"/>
    </row>
    <row r="16810" spans="1:21" x14ac:dyDescent="0.3">
      <c r="A16810" s="1"/>
      <c r="B16810" s="1"/>
      <c r="C16810" s="2"/>
      <c r="J16810" s="3"/>
      <c r="O16810" s="4"/>
      <c r="P16810" s="3"/>
      <c r="U16810" s="3"/>
    </row>
    <row r="16811" spans="1:21" x14ac:dyDescent="0.3">
      <c r="A16811" s="1"/>
      <c r="B16811" s="1"/>
      <c r="C16811" s="2"/>
      <c r="J16811" s="3"/>
      <c r="O16811" s="4"/>
      <c r="P16811" s="3"/>
      <c r="U16811" s="3"/>
    </row>
    <row r="16812" spans="1:21" x14ac:dyDescent="0.3">
      <c r="A16812" s="1"/>
      <c r="B16812" s="1"/>
      <c r="C16812" s="2"/>
      <c r="J16812" s="3"/>
      <c r="O16812" s="4"/>
      <c r="P16812" s="3"/>
      <c r="U16812" s="3"/>
    </row>
    <row r="16813" spans="1:21" x14ac:dyDescent="0.3">
      <c r="A16813" s="1"/>
      <c r="B16813" s="1"/>
      <c r="C16813" s="2"/>
      <c r="J16813" s="3"/>
      <c r="O16813" s="4"/>
      <c r="P16813" s="3"/>
      <c r="U16813" s="3"/>
    </row>
    <row r="16814" spans="1:21" x14ac:dyDescent="0.3">
      <c r="A16814" s="1"/>
      <c r="B16814" s="1"/>
      <c r="C16814" s="2"/>
      <c r="J16814" s="3"/>
      <c r="O16814" s="4"/>
      <c r="P16814" s="3"/>
      <c r="U16814" s="3"/>
    </row>
    <row r="16815" spans="1:21" x14ac:dyDescent="0.3">
      <c r="A16815" s="1"/>
      <c r="B16815" s="1"/>
      <c r="C16815" s="2"/>
      <c r="J16815" s="3"/>
      <c r="O16815" s="4"/>
      <c r="P16815" s="3"/>
      <c r="U16815" s="3"/>
    </row>
    <row r="16816" spans="1:21" x14ac:dyDescent="0.3">
      <c r="A16816" s="1"/>
      <c r="B16816" s="1"/>
      <c r="C16816" s="2"/>
      <c r="J16816" s="3"/>
      <c r="O16816" s="4"/>
      <c r="P16816" s="3"/>
      <c r="U16816" s="3"/>
    </row>
    <row r="16817" spans="1:21" x14ac:dyDescent="0.3">
      <c r="A16817" s="1"/>
      <c r="B16817" s="1"/>
      <c r="C16817" s="2"/>
      <c r="J16817" s="3"/>
      <c r="O16817" s="4"/>
      <c r="P16817" s="3"/>
      <c r="U16817" s="3"/>
    </row>
    <row r="16818" spans="1:21" x14ac:dyDescent="0.3">
      <c r="A16818" s="1"/>
      <c r="B16818" s="1"/>
      <c r="C16818" s="2"/>
      <c r="J16818" s="3"/>
      <c r="O16818" s="4"/>
      <c r="P16818" s="3"/>
      <c r="U16818" s="3"/>
    </row>
    <row r="16819" spans="1:21" x14ac:dyDescent="0.3">
      <c r="A16819" s="1"/>
      <c r="B16819" s="1"/>
      <c r="C16819" s="2"/>
      <c r="J16819" s="3"/>
      <c r="O16819" s="4"/>
      <c r="P16819" s="3"/>
      <c r="U16819" s="3"/>
    </row>
    <row r="16820" spans="1:21" x14ac:dyDescent="0.3">
      <c r="A16820" s="1"/>
      <c r="B16820" s="1"/>
      <c r="C16820" s="2"/>
      <c r="J16820" s="3"/>
      <c r="O16820" s="4"/>
      <c r="P16820" s="3"/>
      <c r="U16820" s="3"/>
    </row>
    <row r="16821" spans="1:21" x14ac:dyDescent="0.3">
      <c r="A16821" s="1"/>
      <c r="B16821" s="1"/>
      <c r="C16821" s="2"/>
      <c r="J16821" s="3"/>
      <c r="O16821" s="4"/>
      <c r="P16821" s="3"/>
      <c r="Q16821" s="3"/>
      <c r="U16821" s="3"/>
    </row>
    <row r="16822" spans="1:21" x14ac:dyDescent="0.3">
      <c r="A16822" s="1"/>
      <c r="B16822" s="1"/>
      <c r="C16822" s="2"/>
      <c r="J16822" s="3"/>
      <c r="O16822" s="4"/>
      <c r="P16822" s="3"/>
      <c r="U16822" s="3"/>
    </row>
    <row r="16823" spans="1:21" x14ac:dyDescent="0.3">
      <c r="A16823" s="1"/>
      <c r="B16823" s="1"/>
      <c r="C16823" s="2"/>
      <c r="J16823" s="3"/>
      <c r="O16823" s="4"/>
      <c r="P16823" s="3"/>
      <c r="U16823" s="3"/>
    </row>
    <row r="16824" spans="1:21" x14ac:dyDescent="0.3">
      <c r="A16824" s="1"/>
      <c r="B16824" s="1"/>
      <c r="C16824" s="2"/>
      <c r="J16824" s="3"/>
      <c r="O16824" s="4"/>
      <c r="P16824" s="3"/>
      <c r="U16824" s="3"/>
    </row>
    <row r="16825" spans="1:21" x14ac:dyDescent="0.3">
      <c r="A16825" s="1"/>
      <c r="B16825" s="1"/>
      <c r="C16825" s="2"/>
      <c r="J16825" s="3"/>
      <c r="O16825" s="4"/>
      <c r="P16825" s="3"/>
      <c r="U16825" s="3"/>
    </row>
    <row r="16826" spans="1:21" x14ac:dyDescent="0.3">
      <c r="A16826" s="1"/>
      <c r="B16826" s="1"/>
      <c r="C16826" s="2"/>
      <c r="J16826" s="3"/>
      <c r="O16826" s="4"/>
      <c r="P16826" s="3"/>
      <c r="U16826" s="3"/>
    </row>
    <row r="16827" spans="1:21" x14ac:dyDescent="0.3">
      <c r="A16827" s="1"/>
      <c r="B16827" s="1"/>
      <c r="C16827" s="2"/>
      <c r="J16827" s="3"/>
      <c r="O16827" s="4"/>
      <c r="P16827" s="3"/>
      <c r="U16827" s="3"/>
    </row>
    <row r="16828" spans="1:21" x14ac:dyDescent="0.3">
      <c r="A16828" s="1"/>
      <c r="B16828" s="1"/>
      <c r="C16828" s="2"/>
      <c r="J16828" s="3"/>
      <c r="O16828" s="4"/>
      <c r="P16828" s="3"/>
      <c r="U16828" s="3"/>
    </row>
    <row r="16829" spans="1:21" x14ac:dyDescent="0.3">
      <c r="A16829" s="1"/>
      <c r="B16829" s="1"/>
      <c r="C16829" s="2"/>
      <c r="J16829" s="3"/>
      <c r="O16829" s="4"/>
      <c r="P16829" s="3"/>
      <c r="U16829" s="3"/>
    </row>
    <row r="16830" spans="1:21" x14ac:dyDescent="0.3">
      <c r="A16830" s="1"/>
      <c r="B16830" s="1"/>
      <c r="C16830" s="2"/>
      <c r="J16830" s="3"/>
      <c r="O16830" s="4"/>
      <c r="P16830" s="3"/>
      <c r="U16830" s="3"/>
    </row>
    <row r="16831" spans="1:21" x14ac:dyDescent="0.3">
      <c r="A16831" s="1"/>
      <c r="B16831" s="1"/>
      <c r="C16831" s="2"/>
      <c r="J16831" s="3"/>
      <c r="O16831" s="4"/>
      <c r="P16831" s="3"/>
      <c r="U16831" s="3"/>
    </row>
    <row r="16832" spans="1:21" x14ac:dyDescent="0.3">
      <c r="A16832" s="1"/>
      <c r="B16832" s="1"/>
      <c r="C16832" s="2"/>
      <c r="J16832" s="3"/>
      <c r="O16832" s="4"/>
      <c r="P16832" s="3"/>
      <c r="U16832" s="3"/>
    </row>
    <row r="16833" spans="1:21" x14ac:dyDescent="0.3">
      <c r="A16833" s="1"/>
      <c r="B16833" s="1"/>
      <c r="C16833" s="2"/>
      <c r="J16833" s="3"/>
      <c r="O16833" s="4"/>
      <c r="P16833" s="3"/>
      <c r="Q16833" s="3"/>
      <c r="S16833" s="4"/>
      <c r="U16833" s="3"/>
    </row>
    <row r="16834" spans="1:21" x14ac:dyDescent="0.3">
      <c r="A16834" s="1"/>
      <c r="B16834" s="1"/>
      <c r="C16834" s="2"/>
      <c r="J16834" s="3"/>
      <c r="O16834" s="4"/>
      <c r="P16834" s="3"/>
      <c r="U16834" s="3"/>
    </row>
    <row r="16835" spans="1:21" x14ac:dyDescent="0.3">
      <c r="A16835" s="1"/>
      <c r="B16835" s="1"/>
      <c r="C16835" s="2"/>
      <c r="J16835" s="3"/>
      <c r="O16835" s="4"/>
      <c r="P16835" s="3"/>
      <c r="U16835" s="3"/>
    </row>
    <row r="16836" spans="1:21" x14ac:dyDescent="0.3">
      <c r="A16836" s="1"/>
      <c r="B16836" s="1"/>
      <c r="C16836" s="2"/>
      <c r="J16836" s="3"/>
      <c r="O16836" s="4"/>
      <c r="P16836" s="3"/>
      <c r="U16836" s="3"/>
    </row>
    <row r="16837" spans="1:21" x14ac:dyDescent="0.3">
      <c r="A16837" s="1"/>
      <c r="B16837" s="1"/>
      <c r="C16837" s="2"/>
      <c r="J16837" s="3"/>
      <c r="O16837" s="4"/>
      <c r="P16837" s="3"/>
      <c r="Q16837" s="3"/>
      <c r="U16837" s="3"/>
    </row>
    <row r="16838" spans="1:21" x14ac:dyDescent="0.3">
      <c r="A16838" s="1"/>
      <c r="B16838" s="1"/>
      <c r="C16838" s="2"/>
      <c r="J16838" s="3"/>
      <c r="O16838" s="4"/>
      <c r="P16838" s="3"/>
      <c r="U16838" s="3"/>
    </row>
    <row r="16839" spans="1:21" x14ac:dyDescent="0.3">
      <c r="A16839" s="1"/>
      <c r="B16839" s="1"/>
      <c r="C16839" s="2"/>
      <c r="J16839" s="3"/>
      <c r="O16839" s="4"/>
      <c r="P16839" s="3"/>
      <c r="U16839" s="3"/>
    </row>
    <row r="16840" spans="1:21" x14ac:dyDescent="0.3">
      <c r="A16840" s="1"/>
      <c r="B16840" s="1"/>
      <c r="C16840" s="2"/>
      <c r="J16840" s="3"/>
      <c r="O16840" s="4"/>
      <c r="P16840" s="3"/>
      <c r="U16840" s="3"/>
    </row>
    <row r="16841" spans="1:21" x14ac:dyDescent="0.3">
      <c r="A16841" s="1"/>
      <c r="B16841" s="1"/>
      <c r="C16841" s="2"/>
      <c r="J16841" s="3"/>
      <c r="O16841" s="4"/>
      <c r="P16841" s="3"/>
      <c r="U16841" s="3"/>
    </row>
    <row r="16842" spans="1:21" x14ac:dyDescent="0.3">
      <c r="A16842" s="1"/>
      <c r="B16842" s="1"/>
      <c r="C16842" s="2"/>
      <c r="J16842" s="3"/>
      <c r="O16842" s="4"/>
      <c r="P16842" s="3"/>
      <c r="U16842" s="3"/>
    </row>
    <row r="16843" spans="1:21" x14ac:dyDescent="0.3">
      <c r="A16843" s="1"/>
      <c r="B16843" s="1"/>
      <c r="C16843" s="2"/>
      <c r="J16843" s="3"/>
      <c r="O16843" s="4"/>
      <c r="P16843" s="3"/>
      <c r="U16843" s="3"/>
    </row>
    <row r="16844" spans="1:21" x14ac:dyDescent="0.3">
      <c r="A16844" s="1"/>
      <c r="B16844" s="1"/>
      <c r="C16844" s="2"/>
      <c r="J16844" s="3"/>
      <c r="O16844" s="4"/>
      <c r="P16844" s="3"/>
      <c r="U16844" s="3"/>
    </row>
    <row r="16845" spans="1:21" x14ac:dyDescent="0.3">
      <c r="A16845" s="1"/>
      <c r="B16845" s="1"/>
      <c r="C16845" s="2"/>
      <c r="J16845" s="3"/>
      <c r="O16845" s="4"/>
      <c r="P16845" s="3"/>
      <c r="U16845" s="3"/>
    </row>
    <row r="16846" spans="1:21" x14ac:dyDescent="0.3">
      <c r="A16846" s="1"/>
      <c r="B16846" s="1"/>
      <c r="C16846" s="2"/>
      <c r="J16846" s="3"/>
      <c r="O16846" s="4"/>
      <c r="P16846" s="3"/>
      <c r="U16846" s="3"/>
    </row>
    <row r="16847" spans="1:21" x14ac:dyDescent="0.3">
      <c r="A16847" s="1"/>
      <c r="B16847" s="1"/>
      <c r="C16847" s="2"/>
      <c r="J16847" s="3"/>
      <c r="O16847" s="4"/>
      <c r="P16847" s="3"/>
      <c r="U16847" s="3"/>
    </row>
    <row r="16848" spans="1:21" x14ac:dyDescent="0.3">
      <c r="A16848" s="1"/>
      <c r="B16848" s="1"/>
      <c r="C16848" s="2"/>
      <c r="J16848" s="3"/>
      <c r="O16848" s="4"/>
      <c r="P16848" s="3"/>
      <c r="U16848" s="3"/>
    </row>
    <row r="16849" spans="1:21" x14ac:dyDescent="0.3">
      <c r="A16849" s="1"/>
      <c r="B16849" s="1"/>
      <c r="C16849" s="2"/>
      <c r="J16849" s="3"/>
      <c r="O16849" s="4"/>
      <c r="P16849" s="3"/>
      <c r="Q16849" s="3"/>
      <c r="U16849" s="3"/>
    </row>
    <row r="16850" spans="1:21" x14ac:dyDescent="0.3">
      <c r="A16850" s="1"/>
      <c r="B16850" s="1"/>
      <c r="C16850" s="2"/>
      <c r="J16850" s="3"/>
      <c r="O16850" s="4"/>
      <c r="P16850" s="3"/>
      <c r="U16850" s="3"/>
    </row>
    <row r="16851" spans="1:21" x14ac:dyDescent="0.3">
      <c r="A16851" s="1"/>
      <c r="B16851" s="1"/>
      <c r="C16851" s="2"/>
      <c r="J16851" s="3"/>
      <c r="O16851" s="4"/>
      <c r="P16851" s="3"/>
      <c r="U16851" s="3"/>
    </row>
    <row r="16852" spans="1:21" x14ac:dyDescent="0.3">
      <c r="A16852" s="1"/>
      <c r="B16852" s="1"/>
      <c r="C16852" s="2"/>
      <c r="J16852" s="3"/>
      <c r="O16852" s="4"/>
      <c r="P16852" s="3"/>
      <c r="U16852" s="3"/>
    </row>
    <row r="16853" spans="1:21" x14ac:dyDescent="0.3">
      <c r="A16853" s="1"/>
      <c r="B16853" s="1"/>
      <c r="C16853" s="2"/>
      <c r="J16853" s="3"/>
      <c r="O16853" s="4"/>
      <c r="P16853" s="3"/>
      <c r="U16853" s="3"/>
    </row>
    <row r="16854" spans="1:21" x14ac:dyDescent="0.3">
      <c r="A16854" s="1"/>
      <c r="B16854" s="1"/>
      <c r="C16854" s="2"/>
      <c r="J16854" s="3"/>
      <c r="O16854" s="4"/>
      <c r="P16854" s="3"/>
      <c r="U16854" s="3"/>
    </row>
    <row r="16855" spans="1:21" x14ac:dyDescent="0.3">
      <c r="A16855" s="1"/>
      <c r="B16855" s="1"/>
      <c r="C16855" s="2"/>
      <c r="J16855" s="3"/>
      <c r="O16855" s="4"/>
      <c r="P16855" s="3"/>
      <c r="U16855" s="3"/>
    </row>
    <row r="16856" spans="1:21" x14ac:dyDescent="0.3">
      <c r="A16856" s="1"/>
      <c r="B16856" s="1"/>
      <c r="C16856" s="2"/>
      <c r="J16856" s="3"/>
      <c r="O16856" s="4"/>
      <c r="P16856" s="3"/>
      <c r="U16856" s="3"/>
    </row>
    <row r="16857" spans="1:21" x14ac:dyDescent="0.3">
      <c r="A16857" s="1"/>
      <c r="B16857" s="1"/>
      <c r="C16857" s="2"/>
      <c r="J16857" s="3"/>
      <c r="O16857" s="4"/>
      <c r="P16857" s="3"/>
      <c r="Q16857" s="3"/>
      <c r="U16857" s="3"/>
    </row>
    <row r="16858" spans="1:21" x14ac:dyDescent="0.3">
      <c r="A16858" s="1"/>
      <c r="B16858" s="1"/>
      <c r="C16858" s="2"/>
      <c r="J16858" s="3"/>
      <c r="O16858" s="4"/>
      <c r="P16858" s="3"/>
      <c r="U16858" s="3"/>
    </row>
    <row r="16859" spans="1:21" x14ac:dyDescent="0.3">
      <c r="A16859" s="1"/>
      <c r="B16859" s="1"/>
      <c r="C16859" s="2"/>
      <c r="J16859" s="3"/>
      <c r="O16859" s="4"/>
      <c r="P16859" s="3"/>
      <c r="Q16859" s="3"/>
      <c r="U16859" s="3"/>
    </row>
    <row r="16860" spans="1:21" x14ac:dyDescent="0.3">
      <c r="A16860" s="1"/>
      <c r="B16860" s="1"/>
      <c r="C16860" s="2"/>
      <c r="J16860" s="3"/>
      <c r="O16860" s="4"/>
      <c r="P16860" s="3"/>
      <c r="U16860" s="3"/>
    </row>
    <row r="16861" spans="1:21" x14ac:dyDescent="0.3">
      <c r="A16861" s="1"/>
      <c r="B16861" s="1"/>
      <c r="C16861" s="2"/>
      <c r="J16861" s="3"/>
      <c r="O16861" s="4"/>
      <c r="P16861" s="3"/>
      <c r="U16861" s="3"/>
    </row>
    <row r="16862" spans="1:21" x14ac:dyDescent="0.3">
      <c r="A16862" s="1"/>
      <c r="B16862" s="1"/>
      <c r="C16862" s="2"/>
      <c r="J16862" s="3"/>
      <c r="O16862" s="4"/>
      <c r="P16862" s="3"/>
      <c r="U16862" s="3"/>
    </row>
    <row r="16863" spans="1:21" x14ac:dyDescent="0.3">
      <c r="A16863" s="1"/>
      <c r="B16863" s="1"/>
      <c r="C16863" s="2"/>
      <c r="J16863" s="3"/>
      <c r="O16863" s="4"/>
      <c r="P16863" s="3"/>
      <c r="U16863" s="3"/>
    </row>
    <row r="16864" spans="1:21" x14ac:dyDescent="0.3">
      <c r="A16864" s="1"/>
      <c r="B16864" s="1"/>
      <c r="C16864" s="2"/>
      <c r="J16864" s="3"/>
      <c r="O16864" s="4"/>
      <c r="P16864" s="3"/>
      <c r="U16864" s="3"/>
    </row>
    <row r="16865" spans="1:21" x14ac:dyDescent="0.3">
      <c r="A16865" s="1"/>
      <c r="B16865" s="1"/>
      <c r="C16865" s="2"/>
      <c r="J16865" s="3"/>
      <c r="O16865" s="4"/>
      <c r="P16865" s="3"/>
      <c r="U16865" s="3"/>
    </row>
    <row r="16866" spans="1:21" x14ac:dyDescent="0.3">
      <c r="A16866" s="1"/>
      <c r="B16866" s="1"/>
      <c r="C16866" s="2"/>
      <c r="J16866" s="3"/>
      <c r="O16866" s="4"/>
      <c r="P16866" s="3"/>
      <c r="U16866" s="3"/>
    </row>
    <row r="16867" spans="1:21" x14ac:dyDescent="0.3">
      <c r="A16867" s="1"/>
      <c r="B16867" s="1"/>
      <c r="C16867" s="2"/>
      <c r="J16867" s="3"/>
      <c r="O16867" s="4"/>
      <c r="P16867" s="3"/>
      <c r="U16867" s="3"/>
    </row>
    <row r="16868" spans="1:21" x14ac:dyDescent="0.3">
      <c r="A16868" s="1"/>
      <c r="B16868" s="1"/>
      <c r="C16868" s="2"/>
      <c r="J16868" s="3"/>
      <c r="O16868" s="4"/>
      <c r="P16868" s="3"/>
      <c r="U16868" s="3"/>
    </row>
    <row r="16869" spans="1:21" x14ac:dyDescent="0.3">
      <c r="A16869" s="1"/>
      <c r="B16869" s="1"/>
      <c r="C16869" s="2"/>
      <c r="J16869" s="3"/>
      <c r="O16869" s="4"/>
      <c r="P16869" s="3"/>
      <c r="U16869" s="3"/>
    </row>
    <row r="16870" spans="1:21" x14ac:dyDescent="0.3">
      <c r="A16870" s="1"/>
      <c r="B16870" s="1"/>
      <c r="C16870" s="2"/>
      <c r="J16870" s="3"/>
      <c r="O16870" s="4"/>
      <c r="P16870" s="3"/>
      <c r="U16870" s="3"/>
    </row>
    <row r="16871" spans="1:21" x14ac:dyDescent="0.3">
      <c r="A16871" s="1"/>
      <c r="B16871" s="1"/>
      <c r="C16871" s="2"/>
      <c r="J16871" s="3"/>
      <c r="O16871" s="4"/>
      <c r="P16871" s="3"/>
      <c r="U16871" s="3"/>
    </row>
    <row r="16872" spans="1:21" x14ac:dyDescent="0.3">
      <c r="A16872" s="1"/>
      <c r="B16872" s="1"/>
      <c r="C16872" s="2"/>
      <c r="J16872" s="3"/>
      <c r="O16872" s="4"/>
      <c r="P16872" s="3"/>
      <c r="U16872" s="3"/>
    </row>
    <row r="16873" spans="1:21" x14ac:dyDescent="0.3">
      <c r="A16873" s="1"/>
      <c r="B16873" s="1"/>
      <c r="C16873" s="2"/>
      <c r="J16873" s="3"/>
      <c r="O16873" s="4"/>
      <c r="P16873" s="3"/>
      <c r="U16873" s="3"/>
    </row>
    <row r="16874" spans="1:21" x14ac:dyDescent="0.3">
      <c r="A16874" s="1"/>
      <c r="B16874" s="1"/>
      <c r="C16874" s="2"/>
      <c r="J16874" s="3"/>
      <c r="O16874" s="4"/>
      <c r="P16874" s="3"/>
      <c r="U16874" s="3"/>
    </row>
    <row r="16875" spans="1:21" x14ac:dyDescent="0.3">
      <c r="A16875" s="1"/>
      <c r="B16875" s="1"/>
      <c r="C16875" s="2"/>
      <c r="J16875" s="3"/>
      <c r="O16875" s="4"/>
      <c r="P16875" s="3"/>
      <c r="U16875" s="3"/>
    </row>
    <row r="16876" spans="1:21" x14ac:dyDescent="0.3">
      <c r="A16876" s="1"/>
      <c r="B16876" s="1"/>
      <c r="C16876" s="2"/>
      <c r="J16876" s="3"/>
      <c r="O16876" s="4"/>
      <c r="P16876" s="3"/>
      <c r="U16876" s="3"/>
    </row>
    <row r="16877" spans="1:21" x14ac:dyDescent="0.3">
      <c r="A16877" s="1"/>
      <c r="B16877" s="1"/>
      <c r="C16877" s="2"/>
      <c r="J16877" s="3"/>
      <c r="O16877" s="4"/>
      <c r="P16877" s="3"/>
      <c r="Q16877" s="3"/>
      <c r="U16877" s="3"/>
    </row>
    <row r="16878" spans="1:21" x14ac:dyDescent="0.3">
      <c r="A16878" s="1"/>
      <c r="B16878" s="1"/>
      <c r="C16878" s="2"/>
      <c r="J16878" s="3"/>
      <c r="O16878" s="4"/>
      <c r="P16878" s="3"/>
      <c r="U16878" s="3"/>
    </row>
    <row r="16879" spans="1:21" x14ac:dyDescent="0.3">
      <c r="A16879" s="1"/>
      <c r="B16879" s="1"/>
      <c r="C16879" s="2"/>
      <c r="J16879" s="3"/>
      <c r="O16879" s="4"/>
      <c r="P16879" s="3"/>
      <c r="U16879" s="3"/>
    </row>
    <row r="16880" spans="1:21" x14ac:dyDescent="0.3">
      <c r="A16880" s="1"/>
      <c r="B16880" s="1"/>
      <c r="C16880" s="2"/>
      <c r="J16880" s="3"/>
      <c r="O16880" s="4"/>
      <c r="P16880" s="3"/>
      <c r="U16880" s="3"/>
    </row>
    <row r="16881" spans="1:21" x14ac:dyDescent="0.3">
      <c r="A16881" s="1"/>
      <c r="B16881" s="1"/>
      <c r="C16881" s="2"/>
      <c r="J16881" s="3"/>
      <c r="O16881" s="4"/>
      <c r="P16881" s="3"/>
      <c r="U16881" s="3"/>
    </row>
    <row r="16882" spans="1:21" x14ac:dyDescent="0.3">
      <c r="A16882" s="1"/>
      <c r="B16882" s="1"/>
      <c r="C16882" s="2"/>
      <c r="J16882" s="3"/>
      <c r="O16882" s="4"/>
      <c r="P16882" s="3"/>
      <c r="U16882" s="3"/>
    </row>
    <row r="16883" spans="1:21" x14ac:dyDescent="0.3">
      <c r="A16883" s="1"/>
      <c r="B16883" s="1"/>
      <c r="C16883" s="2"/>
      <c r="J16883" s="3"/>
      <c r="O16883" s="4"/>
      <c r="P16883" s="3"/>
      <c r="U16883" s="3"/>
    </row>
    <row r="16884" spans="1:21" x14ac:dyDescent="0.3">
      <c r="A16884" s="1"/>
      <c r="B16884" s="1"/>
      <c r="C16884" s="2"/>
      <c r="J16884" s="3"/>
      <c r="O16884" s="4"/>
      <c r="P16884" s="3"/>
      <c r="U16884" s="3"/>
    </row>
    <row r="16885" spans="1:21" x14ac:dyDescent="0.3">
      <c r="A16885" s="1"/>
      <c r="B16885" s="1"/>
      <c r="C16885" s="2"/>
      <c r="J16885" s="3"/>
      <c r="O16885" s="4"/>
      <c r="P16885" s="3"/>
      <c r="Q16885" s="3"/>
      <c r="U16885" s="3"/>
    </row>
    <row r="16886" spans="1:21" x14ac:dyDescent="0.3">
      <c r="A16886" s="1"/>
      <c r="B16886" s="1"/>
      <c r="C16886" s="2"/>
      <c r="J16886" s="3"/>
      <c r="O16886" s="4"/>
      <c r="P16886" s="3"/>
      <c r="U16886" s="3"/>
    </row>
    <row r="16887" spans="1:21" x14ac:dyDescent="0.3">
      <c r="A16887" s="1"/>
      <c r="B16887" s="1"/>
      <c r="C16887" s="2"/>
      <c r="J16887" s="3"/>
      <c r="O16887" s="4"/>
      <c r="P16887" s="3"/>
      <c r="U16887" s="3"/>
    </row>
    <row r="16888" spans="1:21" x14ac:dyDescent="0.3">
      <c r="A16888" s="1"/>
      <c r="B16888" s="1"/>
      <c r="C16888" s="2"/>
      <c r="J16888" s="3"/>
      <c r="O16888" s="4"/>
      <c r="P16888" s="3"/>
      <c r="U16888" s="3"/>
    </row>
    <row r="16889" spans="1:21" x14ac:dyDescent="0.3">
      <c r="A16889" s="1"/>
      <c r="B16889" s="1"/>
      <c r="C16889" s="2"/>
      <c r="J16889" s="3"/>
      <c r="O16889" s="4"/>
      <c r="P16889" s="3"/>
      <c r="U16889" s="3"/>
    </row>
    <row r="16890" spans="1:21" x14ac:dyDescent="0.3">
      <c r="A16890" s="1"/>
      <c r="B16890" s="1"/>
      <c r="C16890" s="2"/>
      <c r="J16890" s="3"/>
      <c r="O16890" s="4"/>
      <c r="P16890" s="3"/>
      <c r="U16890" s="3"/>
    </row>
    <row r="16891" spans="1:21" x14ac:dyDescent="0.3">
      <c r="A16891" s="1"/>
      <c r="B16891" s="1"/>
      <c r="C16891" s="2"/>
      <c r="J16891" s="3"/>
      <c r="O16891" s="4"/>
      <c r="P16891" s="3"/>
      <c r="U16891" s="3"/>
    </row>
    <row r="16892" spans="1:21" x14ac:dyDescent="0.3">
      <c r="A16892" s="1"/>
      <c r="B16892" s="1"/>
      <c r="C16892" s="2"/>
      <c r="J16892" s="3"/>
      <c r="O16892" s="4"/>
      <c r="P16892" s="3"/>
      <c r="U16892" s="3"/>
    </row>
    <row r="16893" spans="1:21" x14ac:dyDescent="0.3">
      <c r="A16893" s="1"/>
      <c r="B16893" s="1"/>
      <c r="C16893" s="2"/>
      <c r="J16893" s="3"/>
      <c r="O16893" s="4"/>
      <c r="P16893" s="3"/>
      <c r="U16893" s="3"/>
    </row>
    <row r="16894" spans="1:21" x14ac:dyDescent="0.3">
      <c r="A16894" s="1"/>
      <c r="B16894" s="1"/>
      <c r="C16894" s="2"/>
      <c r="J16894" s="3"/>
      <c r="O16894" s="4"/>
      <c r="P16894" s="3"/>
      <c r="Q16894" s="3"/>
      <c r="U16894" s="3"/>
    </row>
    <row r="16895" spans="1:21" x14ac:dyDescent="0.3">
      <c r="A16895" s="1"/>
      <c r="B16895" s="1"/>
      <c r="C16895" s="2"/>
      <c r="J16895" s="3"/>
      <c r="O16895" s="4"/>
      <c r="P16895" s="3"/>
      <c r="U16895" s="3"/>
    </row>
    <row r="16896" spans="1:21" x14ac:dyDescent="0.3">
      <c r="A16896" s="1"/>
      <c r="B16896" s="1"/>
      <c r="C16896" s="2"/>
      <c r="J16896" s="3"/>
      <c r="O16896" s="4"/>
      <c r="P16896" s="3"/>
      <c r="U16896" s="3"/>
    </row>
    <row r="16897" spans="1:21" x14ac:dyDescent="0.3">
      <c r="A16897" s="1"/>
      <c r="B16897" s="1"/>
      <c r="C16897" s="2"/>
      <c r="J16897" s="3"/>
      <c r="O16897" s="4"/>
      <c r="P16897" s="3"/>
      <c r="U16897" s="3"/>
    </row>
    <row r="16898" spans="1:21" x14ac:dyDescent="0.3">
      <c r="A16898" s="1"/>
      <c r="B16898" s="1"/>
      <c r="C16898" s="2"/>
      <c r="J16898" s="3"/>
      <c r="O16898" s="4"/>
      <c r="P16898" s="3"/>
      <c r="Q16898" s="3"/>
      <c r="U16898" s="3"/>
    </row>
    <row r="16899" spans="1:21" x14ac:dyDescent="0.3">
      <c r="A16899" s="1"/>
      <c r="B16899" s="1"/>
      <c r="C16899" s="2"/>
      <c r="J16899" s="3"/>
      <c r="O16899" s="4"/>
      <c r="P16899" s="3"/>
      <c r="Q16899" s="3"/>
      <c r="U16899" s="3"/>
    </row>
    <row r="16900" spans="1:21" x14ac:dyDescent="0.3">
      <c r="A16900" s="1"/>
      <c r="B16900" s="1"/>
      <c r="C16900" s="2"/>
      <c r="J16900" s="3"/>
      <c r="O16900" s="4"/>
      <c r="P16900" s="3"/>
      <c r="U16900" s="3"/>
    </row>
    <row r="16901" spans="1:21" x14ac:dyDescent="0.3">
      <c r="A16901" s="1"/>
      <c r="B16901" s="1"/>
      <c r="C16901" s="2"/>
      <c r="J16901" s="3"/>
      <c r="O16901" s="4"/>
      <c r="P16901" s="3"/>
      <c r="U16901" s="3"/>
    </row>
    <row r="16902" spans="1:21" x14ac:dyDescent="0.3">
      <c r="A16902" s="1"/>
      <c r="B16902" s="1"/>
      <c r="C16902" s="2"/>
      <c r="J16902" s="3"/>
      <c r="O16902" s="4"/>
      <c r="P16902" s="3"/>
      <c r="U16902" s="3"/>
    </row>
    <row r="16903" spans="1:21" x14ac:dyDescent="0.3">
      <c r="A16903" s="1"/>
      <c r="B16903" s="1"/>
      <c r="C16903" s="2"/>
      <c r="J16903" s="3"/>
      <c r="O16903" s="4"/>
      <c r="P16903" s="3"/>
      <c r="U16903" s="3"/>
    </row>
    <row r="16904" spans="1:21" x14ac:dyDescent="0.3">
      <c r="A16904" s="1"/>
      <c r="B16904" s="1"/>
      <c r="C16904" s="2"/>
      <c r="J16904" s="3"/>
      <c r="O16904" s="4"/>
      <c r="P16904" s="3"/>
      <c r="Q16904" s="3"/>
      <c r="U16904" s="3"/>
    </row>
    <row r="16905" spans="1:21" x14ac:dyDescent="0.3">
      <c r="A16905" s="1"/>
      <c r="B16905" s="1"/>
      <c r="C16905" s="2"/>
      <c r="J16905" s="3"/>
      <c r="O16905" s="4"/>
      <c r="P16905" s="3"/>
      <c r="U16905" s="3"/>
    </row>
    <row r="16906" spans="1:21" x14ac:dyDescent="0.3">
      <c r="A16906" s="1"/>
      <c r="B16906" s="1"/>
      <c r="C16906" s="2"/>
      <c r="J16906" s="3"/>
      <c r="O16906" s="4"/>
      <c r="P16906" s="3"/>
      <c r="U16906" s="3"/>
    </row>
    <row r="16907" spans="1:21" x14ac:dyDescent="0.3">
      <c r="A16907" s="1"/>
      <c r="B16907" s="1"/>
      <c r="C16907" s="2"/>
      <c r="J16907" s="3"/>
      <c r="O16907" s="4"/>
      <c r="P16907" s="3"/>
      <c r="U16907" s="3"/>
    </row>
    <row r="16908" spans="1:21" x14ac:dyDescent="0.3">
      <c r="A16908" s="1"/>
      <c r="B16908" s="1"/>
      <c r="C16908" s="2"/>
      <c r="J16908" s="3"/>
      <c r="O16908" s="4"/>
      <c r="P16908" s="3"/>
      <c r="U16908" s="3"/>
    </row>
    <row r="16909" spans="1:21" x14ac:dyDescent="0.3">
      <c r="A16909" s="1"/>
      <c r="B16909" s="1"/>
      <c r="C16909" s="2"/>
      <c r="J16909" s="3"/>
      <c r="O16909" s="4"/>
      <c r="P16909" s="3"/>
      <c r="U16909" s="3"/>
    </row>
    <row r="16910" spans="1:21" x14ac:dyDescent="0.3">
      <c r="A16910" s="1"/>
      <c r="B16910" s="1"/>
      <c r="C16910" s="2"/>
      <c r="J16910" s="3"/>
      <c r="O16910" s="4"/>
      <c r="P16910" s="3"/>
      <c r="Q16910" s="3"/>
      <c r="U16910" s="3"/>
    </row>
    <row r="16911" spans="1:21" x14ac:dyDescent="0.3">
      <c r="A16911" s="1"/>
      <c r="B16911" s="1"/>
      <c r="C16911" s="2"/>
      <c r="J16911" s="3"/>
      <c r="O16911" s="4"/>
      <c r="P16911" s="3"/>
      <c r="U16911" s="3"/>
    </row>
    <row r="16912" spans="1:21" x14ac:dyDescent="0.3">
      <c r="A16912" s="1"/>
      <c r="B16912" s="1"/>
      <c r="C16912" s="2"/>
      <c r="J16912" s="3"/>
      <c r="O16912" s="4"/>
      <c r="P16912" s="3"/>
      <c r="U16912" s="3"/>
    </row>
    <row r="16913" spans="1:21" x14ac:dyDescent="0.3">
      <c r="A16913" s="1"/>
      <c r="B16913" s="1"/>
      <c r="C16913" s="2"/>
      <c r="J16913" s="3"/>
      <c r="O16913" s="4"/>
      <c r="P16913" s="3"/>
      <c r="Q16913" s="3"/>
      <c r="U16913" s="3"/>
    </row>
    <row r="16914" spans="1:21" x14ac:dyDescent="0.3">
      <c r="A16914" s="1"/>
      <c r="B16914" s="1"/>
      <c r="C16914" s="2"/>
      <c r="J16914" s="3"/>
      <c r="O16914" s="4"/>
      <c r="P16914" s="3"/>
      <c r="U16914" s="3"/>
    </row>
    <row r="16915" spans="1:21" x14ac:dyDescent="0.3">
      <c r="A16915" s="1"/>
      <c r="B16915" s="1"/>
      <c r="C16915" s="2"/>
      <c r="J16915" s="3"/>
      <c r="O16915" s="4"/>
      <c r="P16915" s="3"/>
      <c r="U16915" s="3"/>
    </row>
    <row r="16916" spans="1:21" x14ac:dyDescent="0.3">
      <c r="A16916" s="1"/>
      <c r="B16916" s="1"/>
      <c r="C16916" s="2"/>
      <c r="J16916" s="3"/>
      <c r="O16916" s="4"/>
      <c r="P16916" s="3"/>
      <c r="U16916" s="3"/>
    </row>
    <row r="16917" spans="1:21" x14ac:dyDescent="0.3">
      <c r="A16917" s="1"/>
      <c r="B16917" s="1"/>
      <c r="C16917" s="2"/>
      <c r="J16917" s="3"/>
      <c r="O16917" s="4"/>
      <c r="P16917" s="3"/>
      <c r="U16917" s="3"/>
    </row>
    <row r="16918" spans="1:21" x14ac:dyDescent="0.3">
      <c r="A16918" s="1"/>
      <c r="B16918" s="1"/>
      <c r="C16918" s="2"/>
      <c r="J16918" s="3"/>
      <c r="O16918" s="4"/>
      <c r="P16918" s="3"/>
      <c r="U16918" s="3"/>
    </row>
    <row r="16919" spans="1:21" x14ac:dyDescent="0.3">
      <c r="A16919" s="1"/>
      <c r="B16919" s="1"/>
      <c r="C16919" s="2"/>
      <c r="J16919" s="3"/>
      <c r="O16919" s="4"/>
      <c r="P16919" s="3"/>
      <c r="U16919" s="3"/>
    </row>
    <row r="16920" spans="1:21" x14ac:dyDescent="0.3">
      <c r="A16920" s="1"/>
      <c r="B16920" s="1"/>
      <c r="C16920" s="2"/>
      <c r="J16920" s="3"/>
      <c r="O16920" s="4"/>
      <c r="P16920" s="3"/>
      <c r="U16920" s="3"/>
    </row>
    <row r="16921" spans="1:21" x14ac:dyDescent="0.3">
      <c r="A16921" s="1"/>
      <c r="B16921" s="1"/>
      <c r="C16921" s="2"/>
      <c r="J16921" s="3"/>
      <c r="O16921" s="4"/>
      <c r="P16921" s="3"/>
      <c r="U16921" s="3"/>
    </row>
    <row r="16922" spans="1:21" x14ac:dyDescent="0.3">
      <c r="A16922" s="1"/>
      <c r="B16922" s="1"/>
      <c r="C16922" s="2"/>
      <c r="J16922" s="3"/>
      <c r="O16922" s="4"/>
      <c r="P16922" s="3"/>
      <c r="Q16922" s="3"/>
      <c r="U16922" s="3"/>
    </row>
    <row r="16923" spans="1:21" x14ac:dyDescent="0.3">
      <c r="A16923" s="1"/>
      <c r="B16923" s="1"/>
      <c r="C16923" s="2"/>
      <c r="J16923" s="3"/>
      <c r="O16923" s="4"/>
      <c r="P16923" s="3"/>
      <c r="U16923" s="3"/>
    </row>
    <row r="16924" spans="1:21" x14ac:dyDescent="0.3">
      <c r="A16924" s="1"/>
      <c r="B16924" s="1"/>
      <c r="C16924" s="2"/>
      <c r="J16924" s="3"/>
      <c r="O16924" s="4"/>
      <c r="P16924" s="3"/>
      <c r="Q16924" s="3"/>
      <c r="U16924" s="3"/>
    </row>
    <row r="16925" spans="1:21" x14ac:dyDescent="0.3">
      <c r="A16925" s="1"/>
      <c r="B16925" s="1"/>
      <c r="C16925" s="2"/>
      <c r="J16925" s="3"/>
      <c r="O16925" s="4"/>
      <c r="P16925" s="3"/>
      <c r="Q16925" s="3"/>
      <c r="U16925" s="3"/>
    </row>
    <row r="16926" spans="1:21" x14ac:dyDescent="0.3">
      <c r="A16926" s="1"/>
      <c r="B16926" s="1"/>
      <c r="C16926" s="2"/>
      <c r="J16926" s="3"/>
      <c r="O16926" s="4"/>
      <c r="P16926" s="3"/>
      <c r="U16926" s="3"/>
    </row>
    <row r="16927" spans="1:21" x14ac:dyDescent="0.3">
      <c r="A16927" s="1"/>
      <c r="B16927" s="1"/>
      <c r="C16927" s="2"/>
      <c r="J16927" s="3"/>
      <c r="O16927" s="4"/>
      <c r="P16927" s="3"/>
      <c r="U16927" s="3"/>
    </row>
    <row r="16928" spans="1:21" x14ac:dyDescent="0.3">
      <c r="A16928" s="1"/>
      <c r="B16928" s="1"/>
      <c r="C16928" s="2"/>
      <c r="J16928" s="3"/>
      <c r="O16928" s="4"/>
      <c r="P16928" s="3"/>
      <c r="U16928" s="3"/>
    </row>
    <row r="16929" spans="1:21" x14ac:dyDescent="0.3">
      <c r="A16929" s="1"/>
      <c r="B16929" s="1"/>
      <c r="C16929" s="2"/>
      <c r="J16929" s="3"/>
      <c r="O16929" s="4"/>
      <c r="P16929" s="3"/>
      <c r="U16929" s="3"/>
    </row>
    <row r="16930" spans="1:21" x14ac:dyDescent="0.3">
      <c r="A16930" s="1"/>
      <c r="B16930" s="1"/>
      <c r="C16930" s="2"/>
      <c r="J16930" s="3"/>
      <c r="O16930" s="4"/>
      <c r="P16930" s="3"/>
      <c r="U16930" s="3"/>
    </row>
    <row r="16931" spans="1:21" x14ac:dyDescent="0.3">
      <c r="A16931" s="1"/>
      <c r="B16931" s="1"/>
      <c r="C16931" s="2"/>
      <c r="J16931" s="3"/>
      <c r="O16931" s="4"/>
      <c r="P16931" s="3"/>
      <c r="U16931" s="3"/>
    </row>
    <row r="16932" spans="1:21" x14ac:dyDescent="0.3">
      <c r="A16932" s="1"/>
      <c r="B16932" s="1"/>
      <c r="C16932" s="2"/>
      <c r="J16932" s="3"/>
      <c r="O16932" s="4"/>
      <c r="P16932" s="3"/>
      <c r="U16932" s="3"/>
    </row>
    <row r="16933" spans="1:21" x14ac:dyDescent="0.3">
      <c r="A16933" s="1"/>
      <c r="B16933" s="1"/>
      <c r="C16933" s="2"/>
      <c r="J16933" s="3"/>
      <c r="O16933" s="4"/>
      <c r="P16933" s="3"/>
      <c r="U16933" s="3"/>
    </row>
    <row r="16934" spans="1:21" x14ac:dyDescent="0.3">
      <c r="A16934" s="1"/>
      <c r="B16934" s="1"/>
      <c r="C16934" s="2"/>
      <c r="J16934" s="3"/>
      <c r="O16934" s="4"/>
      <c r="P16934" s="3"/>
      <c r="U16934" s="3"/>
    </row>
    <row r="16935" spans="1:21" x14ac:dyDescent="0.3">
      <c r="A16935" s="1"/>
      <c r="B16935" s="1"/>
      <c r="C16935" s="2"/>
      <c r="J16935" s="3"/>
      <c r="O16935" s="4"/>
      <c r="P16935" s="3"/>
      <c r="U16935" s="3"/>
    </row>
    <row r="16936" spans="1:21" x14ac:dyDescent="0.3">
      <c r="A16936" s="1"/>
      <c r="B16936" s="1"/>
      <c r="C16936" s="2"/>
      <c r="J16936" s="3"/>
      <c r="O16936" s="4"/>
      <c r="P16936" s="3"/>
      <c r="U16936" s="3"/>
    </row>
    <row r="16937" spans="1:21" x14ac:dyDescent="0.3">
      <c r="A16937" s="1"/>
      <c r="B16937" s="1"/>
      <c r="C16937" s="2"/>
      <c r="J16937" s="3"/>
      <c r="O16937" s="4"/>
      <c r="P16937" s="3"/>
      <c r="U16937" s="3"/>
    </row>
    <row r="16938" spans="1:21" x14ac:dyDescent="0.3">
      <c r="A16938" s="1"/>
      <c r="B16938" s="1"/>
      <c r="C16938" s="2"/>
      <c r="J16938" s="3"/>
      <c r="O16938" s="4"/>
      <c r="P16938" s="3"/>
      <c r="U16938" s="3"/>
    </row>
    <row r="16939" spans="1:21" x14ac:dyDescent="0.3">
      <c r="A16939" s="1"/>
      <c r="B16939" s="1"/>
      <c r="C16939" s="2"/>
      <c r="J16939" s="3"/>
      <c r="O16939" s="4"/>
      <c r="P16939" s="3"/>
      <c r="U16939" s="3"/>
    </row>
    <row r="16940" spans="1:21" x14ac:dyDescent="0.3">
      <c r="A16940" s="1"/>
      <c r="B16940" s="1"/>
      <c r="C16940" s="2"/>
      <c r="J16940" s="3"/>
      <c r="O16940" s="4"/>
      <c r="P16940" s="3"/>
      <c r="U16940" s="3"/>
    </row>
    <row r="16941" spans="1:21" x14ac:dyDescent="0.3">
      <c r="A16941" s="1"/>
      <c r="B16941" s="1"/>
      <c r="C16941" s="2"/>
      <c r="J16941" s="3"/>
      <c r="O16941" s="4"/>
      <c r="P16941" s="3"/>
      <c r="U16941" s="3"/>
    </row>
    <row r="16942" spans="1:21" x14ac:dyDescent="0.3">
      <c r="A16942" s="1"/>
      <c r="B16942" s="1"/>
      <c r="C16942" s="2"/>
      <c r="J16942" s="3"/>
      <c r="O16942" s="4"/>
      <c r="P16942" s="3"/>
      <c r="U16942" s="3"/>
    </row>
    <row r="16943" spans="1:21" x14ac:dyDescent="0.3">
      <c r="A16943" s="1"/>
      <c r="B16943" s="1"/>
      <c r="C16943" s="2"/>
      <c r="J16943" s="3"/>
      <c r="O16943" s="4"/>
      <c r="P16943" s="3"/>
      <c r="U16943" s="3"/>
    </row>
    <row r="16944" spans="1:21" x14ac:dyDescent="0.3">
      <c r="A16944" s="1"/>
      <c r="B16944" s="1"/>
      <c r="C16944" s="2"/>
      <c r="J16944" s="3"/>
      <c r="O16944" s="4"/>
      <c r="P16944" s="3"/>
      <c r="U16944" s="3"/>
    </row>
    <row r="16945" spans="1:21" x14ac:dyDescent="0.3">
      <c r="A16945" s="1"/>
      <c r="B16945" s="1"/>
      <c r="C16945" s="2"/>
      <c r="J16945" s="3"/>
      <c r="O16945" s="4"/>
      <c r="P16945" s="3"/>
      <c r="U16945" s="3"/>
    </row>
    <row r="16946" spans="1:21" x14ac:dyDescent="0.3">
      <c r="A16946" s="1"/>
      <c r="B16946" s="1"/>
      <c r="C16946" s="2"/>
      <c r="J16946" s="3"/>
      <c r="O16946" s="4"/>
      <c r="P16946" s="3"/>
      <c r="U16946" s="3"/>
    </row>
    <row r="16947" spans="1:21" x14ac:dyDescent="0.3">
      <c r="A16947" s="1"/>
      <c r="B16947" s="1"/>
      <c r="C16947" s="2"/>
      <c r="J16947" s="3"/>
      <c r="O16947" s="4"/>
      <c r="P16947" s="3"/>
      <c r="U16947" s="3"/>
    </row>
    <row r="16948" spans="1:21" x14ac:dyDescent="0.3">
      <c r="A16948" s="1"/>
      <c r="B16948" s="1"/>
      <c r="C16948" s="2"/>
      <c r="J16948" s="3"/>
      <c r="O16948" s="4"/>
      <c r="P16948" s="3"/>
      <c r="Q16948" s="3"/>
      <c r="U16948" s="3"/>
    </row>
    <row r="16949" spans="1:21" x14ac:dyDescent="0.3">
      <c r="A16949" s="1"/>
      <c r="B16949" s="1"/>
      <c r="C16949" s="2"/>
      <c r="J16949" s="3"/>
      <c r="O16949" s="4"/>
      <c r="P16949" s="3"/>
      <c r="Q16949" s="3"/>
      <c r="U16949" s="3"/>
    </row>
    <row r="16950" spans="1:21" x14ac:dyDescent="0.3">
      <c r="A16950" s="1"/>
      <c r="B16950" s="1"/>
      <c r="C16950" s="2"/>
      <c r="J16950" s="3"/>
      <c r="O16950" s="4"/>
      <c r="P16950" s="3"/>
      <c r="U16950" s="3"/>
    </row>
    <row r="16951" spans="1:21" x14ac:dyDescent="0.3">
      <c r="A16951" s="1"/>
      <c r="B16951" s="1"/>
      <c r="C16951" s="2"/>
      <c r="J16951" s="3"/>
      <c r="O16951" s="4"/>
      <c r="P16951" s="3"/>
      <c r="Q16951" s="3"/>
      <c r="U16951" s="3"/>
    </row>
    <row r="16952" spans="1:21" x14ac:dyDescent="0.3">
      <c r="A16952" s="1"/>
      <c r="B16952" s="1"/>
      <c r="C16952" s="2"/>
      <c r="J16952" s="3"/>
      <c r="O16952" s="4"/>
      <c r="P16952" s="3"/>
      <c r="U16952" s="3"/>
    </row>
    <row r="16953" spans="1:21" x14ac:dyDescent="0.3">
      <c r="A16953" s="1"/>
      <c r="B16953" s="1"/>
      <c r="C16953" s="2"/>
      <c r="J16953" s="3"/>
      <c r="O16953" s="4"/>
      <c r="P16953" s="3"/>
      <c r="U16953" s="3"/>
    </row>
    <row r="16954" spans="1:21" x14ac:dyDescent="0.3">
      <c r="A16954" s="1"/>
      <c r="B16954" s="1"/>
      <c r="C16954" s="2"/>
      <c r="J16954" s="3"/>
      <c r="O16954" s="4"/>
      <c r="P16954" s="3"/>
      <c r="Q16954" s="3"/>
      <c r="U16954" s="3"/>
    </row>
    <row r="16955" spans="1:21" x14ac:dyDescent="0.3">
      <c r="A16955" s="1"/>
      <c r="B16955" s="1"/>
      <c r="C16955" s="2"/>
      <c r="J16955" s="3"/>
      <c r="O16955" s="4"/>
      <c r="P16955" s="3"/>
      <c r="U16955" s="3"/>
    </row>
    <row r="16956" spans="1:21" x14ac:dyDescent="0.3">
      <c r="A16956" s="1"/>
      <c r="B16956" s="1"/>
      <c r="C16956" s="2"/>
      <c r="J16956" s="3"/>
      <c r="O16956" s="4"/>
      <c r="P16956" s="3"/>
      <c r="U16956" s="3"/>
    </row>
    <row r="16957" spans="1:21" x14ac:dyDescent="0.3">
      <c r="A16957" s="1"/>
      <c r="B16957" s="1"/>
      <c r="C16957" s="2"/>
      <c r="J16957" s="3"/>
      <c r="O16957" s="4"/>
      <c r="P16957" s="3"/>
      <c r="U16957" s="3"/>
    </row>
    <row r="16958" spans="1:21" x14ac:dyDescent="0.3">
      <c r="A16958" s="1"/>
      <c r="B16958" s="1"/>
      <c r="C16958" s="2"/>
      <c r="J16958" s="3"/>
      <c r="O16958" s="4"/>
      <c r="P16958" s="3"/>
      <c r="U16958" s="3"/>
    </row>
    <row r="16959" spans="1:21" x14ac:dyDescent="0.3">
      <c r="A16959" s="1"/>
      <c r="B16959" s="1"/>
      <c r="C16959" s="2"/>
      <c r="J16959" s="3"/>
      <c r="O16959" s="4"/>
      <c r="P16959" s="3"/>
      <c r="U16959" s="3"/>
    </row>
    <row r="16960" spans="1:21" x14ac:dyDescent="0.3">
      <c r="A16960" s="1"/>
      <c r="B16960" s="1"/>
      <c r="C16960" s="2"/>
      <c r="J16960" s="3"/>
      <c r="O16960" s="4"/>
      <c r="P16960" s="3"/>
      <c r="Q16960" s="3"/>
      <c r="U16960" s="3"/>
    </row>
    <row r="16961" spans="1:21" x14ac:dyDescent="0.3">
      <c r="A16961" s="1"/>
      <c r="B16961" s="1"/>
      <c r="C16961" s="2"/>
      <c r="J16961" s="3"/>
      <c r="O16961" s="4"/>
      <c r="P16961" s="3"/>
      <c r="U16961" s="3"/>
    </row>
    <row r="16962" spans="1:21" x14ac:dyDescent="0.3">
      <c r="A16962" s="1"/>
      <c r="B16962" s="1"/>
      <c r="C16962" s="2"/>
      <c r="J16962" s="3"/>
      <c r="O16962" s="4"/>
      <c r="P16962" s="3"/>
      <c r="U16962" s="3"/>
    </row>
    <row r="16963" spans="1:21" x14ac:dyDescent="0.3">
      <c r="A16963" s="1"/>
      <c r="B16963" s="1"/>
      <c r="C16963" s="2"/>
      <c r="J16963" s="3"/>
      <c r="O16963" s="4"/>
      <c r="P16963" s="3"/>
      <c r="U16963" s="3"/>
    </row>
    <row r="16964" spans="1:21" x14ac:dyDescent="0.3">
      <c r="A16964" s="1"/>
      <c r="B16964" s="1"/>
      <c r="C16964" s="2"/>
      <c r="J16964" s="3"/>
      <c r="O16964" s="4"/>
      <c r="P16964" s="3"/>
      <c r="U16964" s="3"/>
    </row>
    <row r="16965" spans="1:21" x14ac:dyDescent="0.3">
      <c r="A16965" s="1"/>
      <c r="B16965" s="1"/>
      <c r="C16965" s="2"/>
      <c r="J16965" s="3"/>
      <c r="O16965" s="4"/>
      <c r="P16965" s="3"/>
      <c r="U16965" s="3"/>
    </row>
    <row r="16966" spans="1:21" x14ac:dyDescent="0.3">
      <c r="A16966" s="1"/>
      <c r="B16966" s="1"/>
      <c r="C16966" s="2"/>
      <c r="J16966" s="3"/>
      <c r="O16966" s="4"/>
      <c r="P16966" s="3"/>
      <c r="U16966" s="3"/>
    </row>
    <row r="16967" spans="1:21" x14ac:dyDescent="0.3">
      <c r="A16967" s="1"/>
      <c r="B16967" s="1"/>
      <c r="C16967" s="2"/>
      <c r="J16967" s="3"/>
      <c r="O16967" s="4"/>
      <c r="P16967" s="3"/>
      <c r="Q16967" s="3"/>
      <c r="U16967" s="3"/>
    </row>
    <row r="16968" spans="1:21" x14ac:dyDescent="0.3">
      <c r="A16968" s="1"/>
      <c r="B16968" s="1"/>
      <c r="C16968" s="2"/>
      <c r="J16968" s="3"/>
      <c r="O16968" s="4"/>
      <c r="P16968" s="3"/>
      <c r="U16968" s="3"/>
    </row>
    <row r="16969" spans="1:21" x14ac:dyDescent="0.3">
      <c r="A16969" s="1"/>
      <c r="B16969" s="1"/>
      <c r="C16969" s="2"/>
      <c r="J16969" s="3"/>
      <c r="O16969" s="4"/>
      <c r="P16969" s="3"/>
      <c r="U16969" s="3"/>
    </row>
    <row r="16970" spans="1:21" x14ac:dyDescent="0.3">
      <c r="A16970" s="1"/>
      <c r="B16970" s="1"/>
      <c r="C16970" s="2"/>
      <c r="J16970" s="3"/>
      <c r="O16970" s="4"/>
      <c r="P16970" s="3"/>
      <c r="U16970" s="3"/>
    </row>
    <row r="16971" spans="1:21" x14ac:dyDescent="0.3">
      <c r="A16971" s="1"/>
      <c r="B16971" s="1"/>
      <c r="C16971" s="2"/>
      <c r="J16971" s="3"/>
      <c r="O16971" s="4"/>
      <c r="P16971" s="3"/>
      <c r="U16971" s="3"/>
    </row>
    <row r="16972" spans="1:21" x14ac:dyDescent="0.3">
      <c r="A16972" s="1"/>
      <c r="B16972" s="1"/>
      <c r="C16972" s="2"/>
      <c r="J16972" s="3"/>
      <c r="O16972" s="4"/>
      <c r="P16972" s="3"/>
      <c r="U16972" s="3"/>
    </row>
    <row r="16973" spans="1:21" x14ac:dyDescent="0.3">
      <c r="A16973" s="1"/>
      <c r="B16973" s="1"/>
      <c r="C16973" s="2"/>
      <c r="J16973" s="3"/>
      <c r="O16973" s="4"/>
      <c r="P16973" s="3"/>
      <c r="U16973" s="3"/>
    </row>
    <row r="16974" spans="1:21" x14ac:dyDescent="0.3">
      <c r="A16974" s="1"/>
      <c r="B16974" s="1"/>
      <c r="C16974" s="2"/>
      <c r="J16974" s="3"/>
      <c r="O16974" s="4"/>
      <c r="P16974" s="3"/>
      <c r="U16974" s="3"/>
    </row>
    <row r="16975" spans="1:21" x14ac:dyDescent="0.3">
      <c r="A16975" s="1"/>
      <c r="B16975" s="1"/>
      <c r="C16975" s="2"/>
      <c r="J16975" s="3"/>
      <c r="O16975" s="4"/>
      <c r="P16975" s="3"/>
      <c r="U16975" s="3"/>
    </row>
    <row r="16976" spans="1:21" x14ac:dyDescent="0.3">
      <c r="A16976" s="1"/>
      <c r="B16976" s="1"/>
      <c r="C16976" s="2"/>
      <c r="J16976" s="3"/>
      <c r="O16976" s="4"/>
      <c r="P16976" s="3"/>
      <c r="U16976" s="3"/>
    </row>
    <row r="16977" spans="1:21" x14ac:dyDescent="0.3">
      <c r="A16977" s="1"/>
      <c r="B16977" s="1"/>
      <c r="C16977" s="2"/>
      <c r="J16977" s="3"/>
      <c r="O16977" s="4"/>
      <c r="P16977" s="3"/>
      <c r="U16977" s="3"/>
    </row>
    <row r="16978" spans="1:21" x14ac:dyDescent="0.3">
      <c r="A16978" s="1"/>
      <c r="B16978" s="1"/>
      <c r="C16978" s="2"/>
      <c r="J16978" s="3"/>
      <c r="O16978" s="4"/>
      <c r="P16978" s="3"/>
      <c r="U16978" s="3"/>
    </row>
    <row r="16979" spans="1:21" x14ac:dyDescent="0.3">
      <c r="A16979" s="1"/>
      <c r="B16979" s="1"/>
      <c r="C16979" s="2"/>
      <c r="J16979" s="3"/>
      <c r="O16979" s="4"/>
      <c r="P16979" s="3"/>
      <c r="U16979" s="3"/>
    </row>
    <row r="16980" spans="1:21" x14ac:dyDescent="0.3">
      <c r="A16980" s="1"/>
      <c r="B16980" s="1"/>
      <c r="C16980" s="2"/>
      <c r="J16980" s="3"/>
      <c r="O16980" s="4"/>
      <c r="P16980" s="3"/>
      <c r="U16980" s="3"/>
    </row>
    <row r="16981" spans="1:21" x14ac:dyDescent="0.3">
      <c r="A16981" s="1"/>
      <c r="B16981" s="1"/>
      <c r="C16981" s="2"/>
      <c r="J16981" s="3"/>
      <c r="O16981" s="4"/>
      <c r="P16981" s="3"/>
      <c r="U16981" s="3"/>
    </row>
    <row r="16982" spans="1:21" x14ac:dyDescent="0.3">
      <c r="A16982" s="1"/>
      <c r="B16982" s="1"/>
      <c r="C16982" s="2"/>
      <c r="J16982" s="3"/>
      <c r="O16982" s="4"/>
      <c r="P16982" s="3"/>
      <c r="U16982" s="3"/>
    </row>
    <row r="16983" spans="1:21" x14ac:dyDescent="0.3">
      <c r="A16983" s="1"/>
      <c r="B16983" s="1"/>
      <c r="C16983" s="2"/>
      <c r="J16983" s="3"/>
      <c r="O16983" s="4"/>
      <c r="P16983" s="3"/>
      <c r="U16983" s="3"/>
    </row>
    <row r="16984" spans="1:21" x14ac:dyDescent="0.3">
      <c r="A16984" s="1"/>
      <c r="B16984" s="1"/>
      <c r="C16984" s="2"/>
      <c r="J16984" s="3"/>
      <c r="O16984" s="4"/>
      <c r="P16984" s="3"/>
      <c r="U16984" s="3"/>
    </row>
    <row r="16985" spans="1:21" x14ac:dyDescent="0.3">
      <c r="A16985" s="1"/>
      <c r="B16985" s="1"/>
      <c r="C16985" s="2"/>
      <c r="J16985" s="3"/>
      <c r="O16985" s="4"/>
      <c r="P16985" s="3"/>
      <c r="U16985" s="3"/>
    </row>
    <row r="16986" spans="1:21" x14ac:dyDescent="0.3">
      <c r="A16986" s="1"/>
      <c r="B16986" s="1"/>
      <c r="C16986" s="2"/>
      <c r="J16986" s="3"/>
      <c r="O16986" s="4"/>
      <c r="P16986" s="3"/>
      <c r="U16986" s="3"/>
    </row>
    <row r="16987" spans="1:21" x14ac:dyDescent="0.3">
      <c r="A16987" s="1"/>
      <c r="B16987" s="1"/>
      <c r="C16987" s="2"/>
      <c r="J16987" s="3"/>
      <c r="O16987" s="4"/>
      <c r="P16987" s="3"/>
      <c r="U16987" s="3"/>
    </row>
    <row r="16988" spans="1:21" x14ac:dyDescent="0.3">
      <c r="A16988" s="1"/>
      <c r="B16988" s="1"/>
      <c r="C16988" s="2"/>
      <c r="J16988" s="3"/>
      <c r="O16988" s="4"/>
      <c r="P16988" s="3"/>
      <c r="U16988" s="3"/>
    </row>
    <row r="16989" spans="1:21" x14ac:dyDescent="0.3">
      <c r="A16989" s="1"/>
      <c r="B16989" s="1"/>
      <c r="C16989" s="2"/>
      <c r="J16989" s="3"/>
      <c r="O16989" s="4"/>
      <c r="P16989" s="3"/>
      <c r="U16989" s="3"/>
    </row>
    <row r="16990" spans="1:21" x14ac:dyDescent="0.3">
      <c r="A16990" s="1"/>
      <c r="B16990" s="1"/>
      <c r="C16990" s="2"/>
      <c r="J16990" s="3"/>
      <c r="O16990" s="4"/>
      <c r="P16990" s="3"/>
      <c r="U16990" s="3"/>
    </row>
    <row r="16991" spans="1:21" x14ac:dyDescent="0.3">
      <c r="A16991" s="1"/>
      <c r="B16991" s="1"/>
      <c r="C16991" s="2"/>
      <c r="J16991" s="3"/>
      <c r="O16991" s="4"/>
      <c r="P16991" s="3"/>
      <c r="U16991" s="3"/>
    </row>
    <row r="16992" spans="1:21" x14ac:dyDescent="0.3">
      <c r="A16992" s="1"/>
      <c r="B16992" s="1"/>
      <c r="C16992" s="2"/>
      <c r="J16992" s="3"/>
      <c r="O16992" s="4"/>
      <c r="P16992" s="3"/>
      <c r="U16992" s="3"/>
    </row>
    <row r="16993" spans="1:21" x14ac:dyDescent="0.3">
      <c r="A16993" s="1"/>
      <c r="B16993" s="1"/>
      <c r="C16993" s="2"/>
      <c r="J16993" s="3"/>
      <c r="O16993" s="4"/>
      <c r="P16993" s="3"/>
      <c r="U16993" s="3"/>
    </row>
    <row r="16994" spans="1:21" x14ac:dyDescent="0.3">
      <c r="A16994" s="1"/>
      <c r="B16994" s="1"/>
      <c r="C16994" s="2"/>
      <c r="J16994" s="3"/>
      <c r="O16994" s="4"/>
      <c r="P16994" s="3"/>
      <c r="U16994" s="3"/>
    </row>
    <row r="16995" spans="1:21" x14ac:dyDescent="0.3">
      <c r="A16995" s="1"/>
      <c r="B16995" s="1"/>
      <c r="C16995" s="2"/>
      <c r="J16995" s="3"/>
      <c r="O16995" s="4"/>
      <c r="P16995" s="3"/>
      <c r="U16995" s="3"/>
    </row>
    <row r="16996" spans="1:21" x14ac:dyDescent="0.3">
      <c r="A16996" s="1"/>
      <c r="B16996" s="1"/>
      <c r="C16996" s="2"/>
      <c r="J16996" s="3"/>
      <c r="O16996" s="4"/>
      <c r="P16996" s="3"/>
      <c r="U16996" s="3"/>
    </row>
    <row r="16997" spans="1:21" x14ac:dyDescent="0.3">
      <c r="A16997" s="1"/>
      <c r="B16997" s="1"/>
      <c r="C16997" s="2"/>
      <c r="J16997" s="3"/>
      <c r="O16997" s="4"/>
      <c r="P16997" s="3"/>
      <c r="Q16997" s="3"/>
      <c r="U16997" s="3"/>
    </row>
    <row r="16998" spans="1:21" x14ac:dyDescent="0.3">
      <c r="A16998" s="1"/>
      <c r="B16998" s="1"/>
      <c r="C16998" s="2"/>
      <c r="J16998" s="3"/>
      <c r="O16998" s="4"/>
      <c r="P16998" s="3"/>
      <c r="U16998" s="3"/>
    </row>
    <row r="16999" spans="1:21" x14ac:dyDescent="0.3">
      <c r="A16999" s="1"/>
      <c r="B16999" s="1"/>
      <c r="C16999" s="2"/>
      <c r="J16999" s="3"/>
      <c r="O16999" s="4"/>
      <c r="P16999" s="3"/>
      <c r="U16999" s="3"/>
    </row>
    <row r="17000" spans="1:21" x14ac:dyDescent="0.3">
      <c r="A17000" s="1"/>
      <c r="B17000" s="1"/>
      <c r="C17000" s="2"/>
      <c r="J17000" s="3"/>
      <c r="O17000" s="4"/>
      <c r="P17000" s="3"/>
      <c r="U17000" s="3"/>
    </row>
    <row r="17001" spans="1:21" x14ac:dyDescent="0.3">
      <c r="A17001" s="1"/>
      <c r="B17001" s="1"/>
      <c r="C17001" s="2"/>
      <c r="J17001" s="3"/>
      <c r="O17001" s="4"/>
      <c r="P17001" s="3"/>
      <c r="U17001" s="3"/>
    </row>
    <row r="17002" spans="1:21" x14ac:dyDescent="0.3">
      <c r="A17002" s="1"/>
      <c r="B17002" s="1"/>
      <c r="C17002" s="2"/>
      <c r="J17002" s="3"/>
      <c r="O17002" s="4"/>
      <c r="P17002" s="3"/>
      <c r="U17002" s="3"/>
    </row>
    <row r="17003" spans="1:21" x14ac:dyDescent="0.3">
      <c r="A17003" s="1"/>
      <c r="B17003" s="1"/>
      <c r="C17003" s="2"/>
      <c r="J17003" s="3"/>
      <c r="O17003" s="4"/>
      <c r="P17003" s="3"/>
      <c r="U17003" s="3"/>
    </row>
    <row r="17004" spans="1:21" x14ac:dyDescent="0.3">
      <c r="A17004" s="1"/>
      <c r="B17004" s="1"/>
      <c r="C17004" s="2"/>
      <c r="J17004" s="3"/>
      <c r="O17004" s="4"/>
      <c r="P17004" s="3"/>
      <c r="U17004" s="3"/>
    </row>
    <row r="17005" spans="1:21" x14ac:dyDescent="0.3">
      <c r="A17005" s="1"/>
      <c r="B17005" s="1"/>
      <c r="C17005" s="2"/>
      <c r="J17005" s="3"/>
      <c r="O17005" s="4"/>
      <c r="P17005" s="3"/>
      <c r="U17005" s="3"/>
    </row>
    <row r="17006" spans="1:21" x14ac:dyDescent="0.3">
      <c r="A17006" s="1"/>
      <c r="B17006" s="1"/>
      <c r="C17006" s="2"/>
      <c r="J17006" s="3"/>
      <c r="O17006" s="4"/>
      <c r="P17006" s="3"/>
      <c r="U17006" s="3"/>
    </row>
    <row r="17007" spans="1:21" x14ac:dyDescent="0.3">
      <c r="A17007" s="1"/>
      <c r="B17007" s="1"/>
      <c r="C17007" s="2"/>
      <c r="J17007" s="3"/>
      <c r="O17007" s="4"/>
      <c r="P17007" s="3"/>
      <c r="U17007" s="3"/>
    </row>
    <row r="17008" spans="1:21" x14ac:dyDescent="0.3">
      <c r="A17008" s="1"/>
      <c r="B17008" s="1"/>
      <c r="C17008" s="2"/>
      <c r="J17008" s="3"/>
      <c r="O17008" s="4"/>
      <c r="P17008" s="3"/>
      <c r="U17008" s="3"/>
    </row>
    <row r="17009" spans="1:21" x14ac:dyDescent="0.3">
      <c r="A17009" s="1"/>
      <c r="B17009" s="1"/>
      <c r="C17009" s="2"/>
      <c r="J17009" s="3"/>
      <c r="O17009" s="4"/>
      <c r="P17009" s="3"/>
      <c r="U17009" s="3"/>
    </row>
    <row r="17010" spans="1:21" x14ac:dyDescent="0.3">
      <c r="A17010" s="1"/>
      <c r="B17010" s="1"/>
      <c r="C17010" s="2"/>
      <c r="J17010" s="3"/>
      <c r="O17010" s="4"/>
      <c r="P17010" s="3"/>
      <c r="U17010" s="3"/>
    </row>
    <row r="17011" spans="1:21" x14ac:dyDescent="0.3">
      <c r="A17011" s="1"/>
      <c r="B17011" s="1"/>
      <c r="C17011" s="2"/>
      <c r="J17011" s="3"/>
      <c r="O17011" s="4"/>
      <c r="P17011" s="3"/>
      <c r="U17011" s="3"/>
    </row>
    <row r="17012" spans="1:21" x14ac:dyDescent="0.3">
      <c r="A17012" s="1"/>
      <c r="B17012" s="1"/>
      <c r="C17012" s="2"/>
      <c r="J17012" s="3"/>
      <c r="O17012" s="4"/>
      <c r="P17012" s="3"/>
      <c r="U17012" s="3"/>
    </row>
    <row r="17013" spans="1:21" x14ac:dyDescent="0.3">
      <c r="A17013" s="1"/>
      <c r="B17013" s="1"/>
      <c r="C17013" s="2"/>
      <c r="J17013" s="3"/>
      <c r="O17013" s="4"/>
      <c r="P17013" s="3"/>
      <c r="U17013" s="3"/>
    </row>
    <row r="17014" spans="1:21" x14ac:dyDescent="0.3">
      <c r="A17014" s="1"/>
      <c r="B17014" s="1"/>
      <c r="C17014" s="2"/>
      <c r="J17014" s="3"/>
      <c r="P17014" s="3"/>
      <c r="U17014" s="3"/>
    </row>
    <row r="17015" spans="1:21" x14ac:dyDescent="0.3">
      <c r="A17015" s="1"/>
      <c r="B17015" s="1"/>
      <c r="C17015" s="2"/>
      <c r="J17015" s="3"/>
      <c r="O17015" s="4"/>
      <c r="P17015" s="3"/>
      <c r="U17015" s="3"/>
    </row>
    <row r="17016" spans="1:21" x14ac:dyDescent="0.3">
      <c r="A17016" s="1"/>
      <c r="B17016" s="1"/>
      <c r="C17016" s="2"/>
      <c r="J17016" s="3"/>
      <c r="O17016" s="4"/>
      <c r="P17016" s="3"/>
      <c r="U17016" s="3"/>
    </row>
    <row r="17017" spans="1:21" x14ac:dyDescent="0.3">
      <c r="A17017" s="1"/>
      <c r="B17017" s="1"/>
      <c r="C17017" s="2"/>
      <c r="J17017" s="3"/>
      <c r="O17017" s="4"/>
      <c r="P17017" s="3"/>
      <c r="U17017" s="3"/>
    </row>
    <row r="17018" spans="1:21" x14ac:dyDescent="0.3">
      <c r="A17018" s="1"/>
      <c r="B17018" s="1"/>
      <c r="C17018" s="2"/>
      <c r="J17018" s="3"/>
      <c r="O17018" s="4"/>
      <c r="P17018" s="3"/>
      <c r="U17018" s="3"/>
    </row>
    <row r="17019" spans="1:21" x14ac:dyDescent="0.3">
      <c r="A17019" s="1"/>
      <c r="B17019" s="1"/>
      <c r="C17019" s="2"/>
      <c r="J17019" s="3"/>
      <c r="O17019" s="4"/>
      <c r="P17019" s="3"/>
      <c r="U17019" s="3"/>
    </row>
    <row r="17020" spans="1:21" x14ac:dyDescent="0.3">
      <c r="A17020" s="1"/>
      <c r="B17020" s="1"/>
      <c r="C17020" s="2"/>
      <c r="J17020" s="3"/>
      <c r="O17020" s="4"/>
      <c r="P17020" s="3"/>
      <c r="U17020" s="3"/>
    </row>
    <row r="17021" spans="1:21" x14ac:dyDescent="0.3">
      <c r="A17021" s="1"/>
      <c r="B17021" s="1"/>
      <c r="C17021" s="2"/>
      <c r="J17021" s="3"/>
      <c r="O17021" s="4"/>
      <c r="P17021" s="3"/>
      <c r="U17021" s="3"/>
    </row>
    <row r="17022" spans="1:21" x14ac:dyDescent="0.3">
      <c r="A17022" s="1"/>
      <c r="B17022" s="1"/>
      <c r="C17022" s="2"/>
      <c r="J17022" s="3"/>
      <c r="O17022" s="4"/>
      <c r="P17022" s="3"/>
      <c r="U17022" s="3"/>
    </row>
    <row r="17023" spans="1:21" x14ac:dyDescent="0.3">
      <c r="A17023" s="1"/>
      <c r="B17023" s="1"/>
      <c r="C17023" s="2"/>
      <c r="J17023" s="3"/>
      <c r="O17023" s="4"/>
      <c r="P17023" s="3"/>
      <c r="U17023" s="3"/>
    </row>
    <row r="17024" spans="1:21" x14ac:dyDescent="0.3">
      <c r="A17024" s="1"/>
      <c r="B17024" s="1"/>
      <c r="C17024" s="2"/>
      <c r="J17024" s="3"/>
      <c r="O17024" s="4"/>
      <c r="P17024" s="3"/>
      <c r="U17024" s="3"/>
    </row>
    <row r="17025" spans="1:21" x14ac:dyDescent="0.3">
      <c r="A17025" s="1"/>
      <c r="B17025" s="1"/>
      <c r="C17025" s="2"/>
      <c r="J17025" s="3"/>
      <c r="O17025" s="4"/>
      <c r="P17025" s="3"/>
      <c r="U17025" s="3"/>
    </row>
    <row r="17026" spans="1:21" x14ac:dyDescent="0.3">
      <c r="A17026" s="1"/>
      <c r="B17026" s="1"/>
      <c r="C17026" s="2"/>
      <c r="J17026" s="3"/>
      <c r="O17026" s="4"/>
      <c r="P17026" s="3"/>
      <c r="U17026" s="3"/>
    </row>
    <row r="17027" spans="1:21" x14ac:dyDescent="0.3">
      <c r="A17027" s="1"/>
      <c r="B17027" s="1"/>
      <c r="C17027" s="2"/>
      <c r="J17027" s="3"/>
      <c r="O17027" s="4"/>
      <c r="P17027" s="3"/>
      <c r="U17027" s="3"/>
    </row>
    <row r="17028" spans="1:21" x14ac:dyDescent="0.3">
      <c r="A17028" s="1"/>
      <c r="B17028" s="1"/>
      <c r="C17028" s="2"/>
      <c r="J17028" s="3"/>
      <c r="O17028" s="4"/>
      <c r="P17028" s="3"/>
      <c r="U17028" s="3"/>
    </row>
    <row r="17029" spans="1:21" x14ac:dyDescent="0.3">
      <c r="A17029" s="1"/>
      <c r="B17029" s="1"/>
      <c r="C17029" s="2"/>
      <c r="J17029" s="3"/>
      <c r="O17029" s="4"/>
      <c r="P17029" s="3"/>
      <c r="U17029" s="3"/>
    </row>
    <row r="17030" spans="1:21" x14ac:dyDescent="0.3">
      <c r="A17030" s="1"/>
      <c r="B17030" s="1"/>
      <c r="C17030" s="2"/>
      <c r="J17030" s="3"/>
      <c r="O17030" s="4"/>
      <c r="P17030" s="3"/>
      <c r="U17030" s="3"/>
    </row>
    <row r="17031" spans="1:21" x14ac:dyDescent="0.3">
      <c r="A17031" s="1"/>
      <c r="B17031" s="1"/>
      <c r="C17031" s="2"/>
      <c r="J17031" s="3"/>
      <c r="O17031" s="4"/>
      <c r="P17031" s="3"/>
      <c r="U17031" s="3"/>
    </row>
    <row r="17032" spans="1:21" x14ac:dyDescent="0.3">
      <c r="A17032" s="1"/>
      <c r="B17032" s="1"/>
      <c r="C17032" s="2"/>
      <c r="J17032" s="3"/>
      <c r="O17032" s="4"/>
      <c r="P17032" s="3"/>
      <c r="U17032" s="3"/>
    </row>
    <row r="17033" spans="1:21" x14ac:dyDescent="0.3">
      <c r="A17033" s="1"/>
      <c r="B17033" s="1"/>
      <c r="C17033" s="2"/>
      <c r="J17033" s="3"/>
      <c r="O17033" s="4"/>
      <c r="P17033" s="3"/>
      <c r="U17033" s="3"/>
    </row>
    <row r="17034" spans="1:21" x14ac:dyDescent="0.3">
      <c r="A17034" s="1"/>
      <c r="B17034" s="1"/>
      <c r="C17034" s="2"/>
      <c r="J17034" s="3"/>
      <c r="O17034" s="4"/>
      <c r="P17034" s="3"/>
      <c r="U17034" s="3"/>
    </row>
    <row r="17035" spans="1:21" x14ac:dyDescent="0.3">
      <c r="A17035" s="1"/>
      <c r="B17035" s="1"/>
      <c r="C17035" s="2"/>
      <c r="J17035" s="3"/>
      <c r="O17035" s="4"/>
      <c r="P17035" s="3"/>
      <c r="U17035" s="3"/>
    </row>
    <row r="17036" spans="1:21" x14ac:dyDescent="0.3">
      <c r="A17036" s="1"/>
      <c r="B17036" s="1"/>
      <c r="C17036" s="2"/>
      <c r="J17036" s="3"/>
      <c r="O17036" s="4"/>
      <c r="P17036" s="3"/>
      <c r="U17036" s="3"/>
    </row>
    <row r="17037" spans="1:21" x14ac:dyDescent="0.3">
      <c r="A17037" s="1"/>
      <c r="B17037" s="1"/>
      <c r="C17037" s="2"/>
      <c r="J17037" s="3"/>
      <c r="O17037" s="4"/>
      <c r="P17037" s="3"/>
      <c r="U17037" s="3"/>
    </row>
    <row r="17038" spans="1:21" x14ac:dyDescent="0.3">
      <c r="A17038" s="1"/>
      <c r="B17038" s="1"/>
      <c r="C17038" s="2"/>
      <c r="J17038" s="3"/>
      <c r="O17038" s="4"/>
      <c r="P17038" s="3"/>
      <c r="U17038" s="3"/>
    </row>
    <row r="17039" spans="1:21" x14ac:dyDescent="0.3">
      <c r="A17039" s="1"/>
      <c r="B17039" s="1"/>
      <c r="C17039" s="2"/>
      <c r="J17039" s="3"/>
      <c r="O17039" s="4"/>
      <c r="P17039" s="3"/>
      <c r="U17039" s="3"/>
    </row>
    <row r="17040" spans="1:21" x14ac:dyDescent="0.3">
      <c r="A17040" s="1"/>
      <c r="B17040" s="1"/>
      <c r="C17040" s="2"/>
      <c r="J17040" s="3"/>
      <c r="O17040" s="4"/>
      <c r="P17040" s="3"/>
      <c r="U17040" s="3"/>
    </row>
    <row r="17041" spans="1:21" x14ac:dyDescent="0.3">
      <c r="A17041" s="1"/>
      <c r="B17041" s="1"/>
      <c r="C17041" s="2"/>
      <c r="J17041" s="3"/>
      <c r="O17041" s="4"/>
      <c r="P17041" s="3"/>
      <c r="U17041" s="3"/>
    </row>
    <row r="17042" spans="1:21" x14ac:dyDescent="0.3">
      <c r="A17042" s="1"/>
      <c r="B17042" s="1"/>
      <c r="C17042" s="2"/>
      <c r="J17042" s="3"/>
      <c r="O17042" s="4"/>
      <c r="P17042" s="3"/>
      <c r="U17042" s="3"/>
    </row>
    <row r="17043" spans="1:21" x14ac:dyDescent="0.3">
      <c r="A17043" s="1"/>
      <c r="B17043" s="1"/>
      <c r="C17043" s="2"/>
      <c r="J17043" s="3"/>
      <c r="O17043" s="4"/>
      <c r="P17043" s="3"/>
      <c r="U17043" s="3"/>
    </row>
    <row r="17044" spans="1:21" x14ac:dyDescent="0.3">
      <c r="A17044" s="1"/>
      <c r="B17044" s="1"/>
      <c r="C17044" s="2"/>
      <c r="J17044" s="3"/>
      <c r="O17044" s="4"/>
      <c r="P17044" s="3"/>
      <c r="U17044" s="3"/>
    </row>
    <row r="17045" spans="1:21" x14ac:dyDescent="0.3">
      <c r="A17045" s="1"/>
      <c r="B17045" s="1"/>
      <c r="C17045" s="2"/>
      <c r="J17045" s="3"/>
      <c r="O17045" s="4"/>
      <c r="P17045" s="3"/>
      <c r="U17045" s="3"/>
    </row>
    <row r="17046" spans="1:21" x14ac:dyDescent="0.3">
      <c r="A17046" s="1"/>
      <c r="B17046" s="1"/>
      <c r="C17046" s="2"/>
      <c r="J17046" s="3"/>
      <c r="O17046" s="4"/>
      <c r="P17046" s="3"/>
      <c r="U17046" s="3"/>
    </row>
    <row r="17047" spans="1:21" x14ac:dyDescent="0.3">
      <c r="A17047" s="1"/>
      <c r="B17047" s="1"/>
      <c r="C17047" s="2"/>
      <c r="J17047" s="3"/>
      <c r="O17047" s="4"/>
      <c r="P17047" s="3"/>
      <c r="U17047" s="3"/>
    </row>
    <row r="17048" spans="1:21" x14ac:dyDescent="0.3">
      <c r="A17048" s="1"/>
      <c r="B17048" s="1"/>
      <c r="C17048" s="2"/>
      <c r="J17048" s="3"/>
      <c r="O17048" s="4"/>
      <c r="P17048" s="3"/>
      <c r="U17048" s="3"/>
    </row>
    <row r="17049" spans="1:21" x14ac:dyDescent="0.3">
      <c r="A17049" s="1"/>
      <c r="B17049" s="1"/>
      <c r="C17049" s="2"/>
      <c r="J17049" s="3"/>
      <c r="O17049" s="4"/>
      <c r="P17049" s="3"/>
      <c r="U17049" s="3"/>
    </row>
    <row r="17050" spans="1:21" x14ac:dyDescent="0.3">
      <c r="A17050" s="1"/>
      <c r="B17050" s="1"/>
      <c r="C17050" s="2"/>
      <c r="J17050" s="3"/>
      <c r="O17050" s="4"/>
      <c r="P17050" s="3"/>
      <c r="Q17050" s="3"/>
      <c r="U17050" s="3"/>
    </row>
    <row r="17051" spans="1:21" x14ac:dyDescent="0.3">
      <c r="A17051" s="1"/>
      <c r="B17051" s="1"/>
      <c r="C17051" s="2"/>
      <c r="J17051" s="3"/>
      <c r="O17051" s="4"/>
      <c r="P17051" s="3"/>
      <c r="U17051" s="3"/>
    </row>
    <row r="17052" spans="1:21" x14ac:dyDescent="0.3">
      <c r="A17052" s="1"/>
      <c r="B17052" s="1"/>
      <c r="C17052" s="2"/>
      <c r="J17052" s="3"/>
      <c r="O17052" s="4"/>
      <c r="P17052" s="3"/>
      <c r="U17052" s="3"/>
    </row>
    <row r="17053" spans="1:21" x14ac:dyDescent="0.3">
      <c r="A17053" s="1"/>
      <c r="B17053" s="1"/>
      <c r="C17053" s="2"/>
      <c r="J17053" s="3"/>
      <c r="O17053" s="4"/>
      <c r="P17053" s="3"/>
      <c r="U17053" s="3"/>
    </row>
    <row r="17054" spans="1:21" x14ac:dyDescent="0.3">
      <c r="A17054" s="1"/>
      <c r="B17054" s="1"/>
      <c r="C17054" s="2"/>
      <c r="J17054" s="3"/>
      <c r="O17054" s="4"/>
      <c r="P17054" s="3"/>
      <c r="U17054" s="3"/>
    </row>
    <row r="17055" spans="1:21" x14ac:dyDescent="0.3">
      <c r="A17055" s="1"/>
      <c r="B17055" s="1"/>
      <c r="C17055" s="2"/>
      <c r="J17055" s="3"/>
      <c r="O17055" s="4"/>
      <c r="P17055" s="3"/>
      <c r="U17055" s="3"/>
    </row>
    <row r="17056" spans="1:21" x14ac:dyDescent="0.3">
      <c r="A17056" s="1"/>
      <c r="B17056" s="1"/>
      <c r="C17056" s="2"/>
      <c r="J17056" s="3"/>
      <c r="O17056" s="4"/>
      <c r="P17056" s="3"/>
      <c r="U17056" s="3"/>
    </row>
    <row r="17057" spans="1:21" x14ac:dyDescent="0.3">
      <c r="A17057" s="1"/>
      <c r="B17057" s="1"/>
      <c r="C17057" s="2"/>
      <c r="J17057" s="3"/>
      <c r="O17057" s="4"/>
      <c r="P17057" s="3"/>
      <c r="U17057" s="3"/>
    </row>
    <row r="17058" spans="1:21" x14ac:dyDescent="0.3">
      <c r="A17058" s="1"/>
      <c r="B17058" s="1"/>
      <c r="C17058" s="2"/>
      <c r="J17058" s="3"/>
      <c r="O17058" s="4"/>
      <c r="P17058" s="3"/>
      <c r="U17058" s="3"/>
    </row>
    <row r="17059" spans="1:21" x14ac:dyDescent="0.3">
      <c r="A17059" s="1"/>
      <c r="B17059" s="1"/>
      <c r="C17059" s="2"/>
      <c r="J17059" s="3"/>
      <c r="O17059" s="4"/>
      <c r="P17059" s="3"/>
      <c r="U17059" s="3"/>
    </row>
    <row r="17060" spans="1:21" x14ac:dyDescent="0.3">
      <c r="A17060" s="1"/>
      <c r="B17060" s="1"/>
      <c r="C17060" s="2"/>
      <c r="J17060" s="3"/>
      <c r="O17060" s="4"/>
      <c r="P17060" s="3"/>
      <c r="U17060" s="3"/>
    </row>
    <row r="17061" spans="1:21" x14ac:dyDescent="0.3">
      <c r="A17061" s="1"/>
      <c r="B17061" s="1"/>
      <c r="C17061" s="2"/>
      <c r="J17061" s="3"/>
      <c r="O17061" s="4"/>
      <c r="P17061" s="3"/>
      <c r="U17061" s="3"/>
    </row>
    <row r="17062" spans="1:21" x14ac:dyDescent="0.3">
      <c r="A17062" s="1"/>
      <c r="B17062" s="1"/>
      <c r="C17062" s="2"/>
      <c r="J17062" s="3"/>
      <c r="O17062" s="4"/>
      <c r="P17062" s="3"/>
      <c r="U17062" s="3"/>
    </row>
    <row r="17063" spans="1:21" x14ac:dyDescent="0.3">
      <c r="A17063" s="1"/>
      <c r="B17063" s="1"/>
      <c r="C17063" s="2"/>
      <c r="J17063" s="3"/>
      <c r="O17063" s="4"/>
      <c r="P17063" s="3"/>
      <c r="U17063" s="3"/>
    </row>
    <row r="17064" spans="1:21" x14ac:dyDescent="0.3">
      <c r="A17064" s="1"/>
      <c r="B17064" s="1"/>
      <c r="C17064" s="2"/>
      <c r="J17064" s="3"/>
      <c r="O17064" s="4"/>
      <c r="P17064" s="3"/>
      <c r="U17064" s="3"/>
    </row>
    <row r="17065" spans="1:21" x14ac:dyDescent="0.3">
      <c r="A17065" s="1"/>
      <c r="B17065" s="1"/>
      <c r="C17065" s="2"/>
      <c r="J17065" s="3"/>
      <c r="O17065" s="4"/>
      <c r="P17065" s="3"/>
      <c r="U17065" s="3"/>
    </row>
    <row r="17066" spans="1:21" x14ac:dyDescent="0.3">
      <c r="A17066" s="1"/>
      <c r="B17066" s="1"/>
      <c r="C17066" s="2"/>
      <c r="J17066" s="3"/>
      <c r="O17066" s="4"/>
      <c r="P17066" s="3"/>
      <c r="U17066" s="3"/>
    </row>
    <row r="17067" spans="1:21" x14ac:dyDescent="0.3">
      <c r="A17067" s="1"/>
      <c r="B17067" s="1"/>
      <c r="C17067" s="2"/>
      <c r="J17067" s="3"/>
      <c r="O17067" s="4"/>
      <c r="P17067" s="3"/>
      <c r="U17067" s="3"/>
    </row>
    <row r="17068" spans="1:21" x14ac:dyDescent="0.3">
      <c r="A17068" s="1"/>
      <c r="B17068" s="1"/>
      <c r="C17068" s="2"/>
      <c r="J17068" s="3"/>
      <c r="O17068" s="4"/>
      <c r="P17068" s="3"/>
      <c r="U17068" s="3"/>
    </row>
    <row r="17069" spans="1:21" x14ac:dyDescent="0.3">
      <c r="A17069" s="1"/>
      <c r="B17069" s="1"/>
      <c r="C17069" s="2"/>
      <c r="J17069" s="3"/>
      <c r="O17069" s="4"/>
      <c r="P17069" s="3"/>
      <c r="U17069" s="3"/>
    </row>
    <row r="17070" spans="1:21" x14ac:dyDescent="0.3">
      <c r="A17070" s="1"/>
      <c r="B17070" s="1"/>
      <c r="C17070" s="2"/>
      <c r="J17070" s="3"/>
      <c r="O17070" s="4"/>
      <c r="P17070" s="3"/>
      <c r="U17070" s="3"/>
    </row>
    <row r="17071" spans="1:21" x14ac:dyDescent="0.3">
      <c r="A17071" s="1"/>
      <c r="B17071" s="1"/>
      <c r="C17071" s="2"/>
      <c r="J17071" s="3"/>
      <c r="O17071" s="4"/>
      <c r="P17071" s="3"/>
      <c r="U17071" s="3"/>
    </row>
    <row r="17072" spans="1:21" x14ac:dyDescent="0.3">
      <c r="A17072" s="1"/>
      <c r="B17072" s="1"/>
      <c r="C17072" s="2"/>
      <c r="J17072" s="3"/>
      <c r="O17072" s="4"/>
      <c r="P17072" s="3"/>
      <c r="U17072" s="3"/>
    </row>
    <row r="17073" spans="1:21" x14ac:dyDescent="0.3">
      <c r="A17073" s="1"/>
      <c r="B17073" s="1"/>
      <c r="C17073" s="2"/>
      <c r="J17073" s="3"/>
      <c r="O17073" s="4"/>
      <c r="P17073" s="3"/>
      <c r="U17073" s="3"/>
    </row>
    <row r="17074" spans="1:21" x14ac:dyDescent="0.3">
      <c r="A17074" s="1"/>
      <c r="B17074" s="1"/>
      <c r="C17074" s="2"/>
      <c r="J17074" s="3"/>
      <c r="O17074" s="4"/>
      <c r="P17074" s="3"/>
      <c r="U17074" s="3"/>
    </row>
    <row r="17075" spans="1:21" x14ac:dyDescent="0.3">
      <c r="A17075" s="1"/>
      <c r="B17075" s="1"/>
      <c r="C17075" s="2"/>
      <c r="J17075" s="3"/>
      <c r="O17075" s="4"/>
      <c r="P17075" s="3"/>
      <c r="U17075" s="3"/>
    </row>
    <row r="17076" spans="1:21" x14ac:dyDescent="0.3">
      <c r="A17076" s="1"/>
      <c r="B17076" s="1"/>
      <c r="C17076" s="2"/>
      <c r="J17076" s="3"/>
      <c r="O17076" s="4"/>
      <c r="P17076" s="3"/>
      <c r="U17076" s="3"/>
    </row>
    <row r="17077" spans="1:21" x14ac:dyDescent="0.3">
      <c r="A17077" s="1"/>
      <c r="B17077" s="1"/>
      <c r="C17077" s="2"/>
      <c r="J17077" s="3"/>
      <c r="O17077" s="4"/>
      <c r="P17077" s="3"/>
      <c r="U17077" s="3"/>
    </row>
    <row r="17078" spans="1:21" x14ac:dyDescent="0.3">
      <c r="A17078" s="1"/>
      <c r="B17078" s="1"/>
      <c r="C17078" s="2"/>
      <c r="J17078" s="3"/>
      <c r="O17078" s="4"/>
      <c r="P17078" s="3"/>
      <c r="U17078" s="3"/>
    </row>
    <row r="17079" spans="1:21" x14ac:dyDescent="0.3">
      <c r="A17079" s="1"/>
      <c r="B17079" s="1"/>
      <c r="C17079" s="2"/>
      <c r="J17079" s="3"/>
      <c r="O17079" s="4"/>
      <c r="P17079" s="3"/>
      <c r="U17079" s="3"/>
    </row>
    <row r="17080" spans="1:21" x14ac:dyDescent="0.3">
      <c r="A17080" s="1"/>
      <c r="B17080" s="1"/>
      <c r="C17080" s="2"/>
      <c r="J17080" s="3"/>
      <c r="O17080" s="4"/>
      <c r="P17080" s="3"/>
      <c r="U17080" s="3"/>
    </row>
    <row r="17081" spans="1:21" x14ac:dyDescent="0.3">
      <c r="A17081" s="1"/>
      <c r="B17081" s="1"/>
      <c r="C17081" s="2"/>
      <c r="J17081" s="3"/>
      <c r="O17081" s="4"/>
      <c r="P17081" s="3"/>
      <c r="U17081" s="3"/>
    </row>
    <row r="17082" spans="1:21" x14ac:dyDescent="0.3">
      <c r="A17082" s="1"/>
      <c r="B17082" s="1"/>
      <c r="C17082" s="2"/>
      <c r="J17082" s="3"/>
      <c r="O17082" s="4"/>
      <c r="P17082" s="3"/>
      <c r="U17082" s="3"/>
    </row>
    <row r="17083" spans="1:21" x14ac:dyDescent="0.3">
      <c r="A17083" s="1"/>
      <c r="B17083" s="1"/>
      <c r="C17083" s="2"/>
      <c r="J17083" s="3"/>
      <c r="O17083" s="4"/>
      <c r="P17083" s="3"/>
      <c r="U17083" s="3"/>
    </row>
    <row r="17084" spans="1:21" x14ac:dyDescent="0.3">
      <c r="A17084" s="1"/>
      <c r="B17084" s="1"/>
      <c r="C17084" s="2"/>
      <c r="J17084" s="3"/>
      <c r="O17084" s="4"/>
      <c r="P17084" s="3"/>
      <c r="U17084" s="3"/>
    </row>
    <row r="17085" spans="1:21" x14ac:dyDescent="0.3">
      <c r="A17085" s="1"/>
      <c r="B17085" s="1"/>
      <c r="C17085" s="2"/>
      <c r="J17085" s="3"/>
      <c r="O17085" s="4"/>
      <c r="P17085" s="3"/>
      <c r="U17085" s="3"/>
    </row>
    <row r="17086" spans="1:21" x14ac:dyDescent="0.3">
      <c r="A17086" s="1"/>
      <c r="B17086" s="1"/>
      <c r="C17086" s="2"/>
      <c r="J17086" s="3"/>
      <c r="O17086" s="4"/>
      <c r="P17086" s="3"/>
      <c r="U17086" s="3"/>
    </row>
    <row r="17087" spans="1:21" x14ac:dyDescent="0.3">
      <c r="A17087" s="1"/>
      <c r="B17087" s="1"/>
      <c r="C17087" s="2"/>
      <c r="J17087" s="3"/>
      <c r="O17087" s="4"/>
      <c r="P17087" s="3"/>
      <c r="U17087" s="3"/>
    </row>
    <row r="17088" spans="1:21" x14ac:dyDescent="0.3">
      <c r="A17088" s="1"/>
      <c r="B17088" s="1"/>
      <c r="C17088" s="2"/>
      <c r="J17088" s="3"/>
      <c r="O17088" s="4"/>
      <c r="P17088" s="3"/>
      <c r="U17088" s="3"/>
    </row>
    <row r="17089" spans="1:21" x14ac:dyDescent="0.3">
      <c r="A17089" s="1"/>
      <c r="B17089" s="1"/>
      <c r="C17089" s="2"/>
      <c r="J17089" s="3"/>
      <c r="O17089" s="4"/>
      <c r="P17089" s="3"/>
      <c r="U17089" s="3"/>
    </row>
    <row r="17090" spans="1:21" x14ac:dyDescent="0.3">
      <c r="A17090" s="1"/>
      <c r="B17090" s="1"/>
      <c r="C17090" s="2"/>
      <c r="J17090" s="3"/>
      <c r="O17090" s="4"/>
      <c r="P17090" s="3"/>
      <c r="U17090" s="3"/>
    </row>
    <row r="17091" spans="1:21" x14ac:dyDescent="0.3">
      <c r="A17091" s="1"/>
      <c r="B17091" s="1"/>
      <c r="C17091" s="2"/>
      <c r="J17091" s="3"/>
      <c r="O17091" s="4"/>
      <c r="P17091" s="3"/>
      <c r="U17091" s="3"/>
    </row>
    <row r="17092" spans="1:21" x14ac:dyDescent="0.3">
      <c r="A17092" s="1"/>
      <c r="B17092" s="1"/>
      <c r="C17092" s="2"/>
      <c r="J17092" s="3"/>
      <c r="O17092" s="4"/>
      <c r="P17092" s="3"/>
      <c r="U17092" s="3"/>
    </row>
    <row r="17093" spans="1:21" x14ac:dyDescent="0.3">
      <c r="A17093" s="1"/>
      <c r="B17093" s="1"/>
      <c r="C17093" s="2"/>
      <c r="J17093" s="3"/>
      <c r="O17093" s="4"/>
      <c r="P17093" s="3"/>
      <c r="U17093" s="3"/>
    </row>
    <row r="17094" spans="1:21" x14ac:dyDescent="0.3">
      <c r="A17094" s="1"/>
      <c r="B17094" s="1"/>
      <c r="C17094" s="2"/>
      <c r="J17094" s="3"/>
      <c r="O17094" s="4"/>
      <c r="P17094" s="3"/>
      <c r="U17094" s="3"/>
    </row>
    <row r="17095" spans="1:21" x14ac:dyDescent="0.3">
      <c r="A17095" s="1"/>
      <c r="B17095" s="1"/>
      <c r="C17095" s="2"/>
      <c r="J17095" s="3"/>
      <c r="O17095" s="4"/>
      <c r="P17095" s="3"/>
      <c r="U17095" s="3"/>
    </row>
    <row r="17096" spans="1:21" x14ac:dyDescent="0.3">
      <c r="A17096" s="1"/>
      <c r="B17096" s="1"/>
      <c r="C17096" s="2"/>
      <c r="J17096" s="3"/>
      <c r="O17096" s="4"/>
      <c r="P17096" s="3"/>
      <c r="U17096" s="3"/>
    </row>
    <row r="17097" spans="1:21" x14ac:dyDescent="0.3">
      <c r="A17097" s="1"/>
      <c r="B17097" s="1"/>
      <c r="C17097" s="2"/>
      <c r="J17097" s="3"/>
      <c r="O17097" s="4"/>
      <c r="P17097" s="3"/>
      <c r="U17097" s="3"/>
    </row>
    <row r="17098" spans="1:21" x14ac:dyDescent="0.3">
      <c r="A17098" s="1"/>
      <c r="B17098" s="1"/>
      <c r="C17098" s="2"/>
      <c r="J17098" s="3"/>
      <c r="O17098" s="4"/>
      <c r="P17098" s="3"/>
      <c r="U17098" s="3"/>
    </row>
    <row r="17099" spans="1:21" x14ac:dyDescent="0.3">
      <c r="A17099" s="1"/>
      <c r="B17099" s="1"/>
      <c r="C17099" s="2"/>
      <c r="J17099" s="3"/>
      <c r="O17099" s="4"/>
      <c r="P17099" s="3"/>
      <c r="U17099" s="3"/>
    </row>
    <row r="17100" spans="1:21" x14ac:dyDescent="0.3">
      <c r="A17100" s="1"/>
      <c r="B17100" s="1"/>
      <c r="C17100" s="2"/>
      <c r="J17100" s="3"/>
      <c r="O17100" s="4"/>
      <c r="P17100" s="3"/>
      <c r="U17100" s="3"/>
    </row>
    <row r="17101" spans="1:21" x14ac:dyDescent="0.3">
      <c r="A17101" s="1"/>
      <c r="B17101" s="1"/>
      <c r="C17101" s="2"/>
      <c r="J17101" s="3"/>
      <c r="O17101" s="4"/>
      <c r="P17101" s="3"/>
      <c r="Q17101" s="3"/>
      <c r="U17101" s="3"/>
    </row>
    <row r="17102" spans="1:21" x14ac:dyDescent="0.3">
      <c r="A17102" s="1"/>
      <c r="B17102" s="1"/>
      <c r="C17102" s="2"/>
      <c r="J17102" s="3"/>
      <c r="O17102" s="4"/>
      <c r="P17102" s="3"/>
      <c r="U17102" s="3"/>
    </row>
    <row r="17103" spans="1:21" x14ac:dyDescent="0.3">
      <c r="A17103" s="1"/>
      <c r="B17103" s="1"/>
      <c r="C17103" s="2"/>
      <c r="J17103" s="3"/>
      <c r="O17103" s="4"/>
      <c r="P17103" s="3"/>
      <c r="U17103" s="3"/>
    </row>
    <row r="17104" spans="1:21" x14ac:dyDescent="0.3">
      <c r="A17104" s="1"/>
      <c r="B17104" s="1"/>
      <c r="C17104" s="2"/>
      <c r="J17104" s="3"/>
      <c r="O17104" s="4"/>
      <c r="P17104" s="3"/>
      <c r="U17104" s="3"/>
    </row>
    <row r="17105" spans="1:21" x14ac:dyDescent="0.3">
      <c r="A17105" s="1"/>
      <c r="B17105" s="1"/>
      <c r="C17105" s="2"/>
      <c r="J17105" s="3"/>
      <c r="O17105" s="4"/>
      <c r="P17105" s="3"/>
      <c r="U17105" s="3"/>
    </row>
    <row r="17106" spans="1:21" x14ac:dyDescent="0.3">
      <c r="A17106" s="1"/>
      <c r="B17106" s="1"/>
      <c r="C17106" s="2"/>
      <c r="J17106" s="3"/>
      <c r="O17106" s="4"/>
      <c r="P17106" s="3"/>
      <c r="Q17106" s="3"/>
      <c r="U17106" s="3"/>
    </row>
    <row r="17107" spans="1:21" x14ac:dyDescent="0.3">
      <c r="A17107" s="1"/>
      <c r="B17107" s="1"/>
      <c r="C17107" s="2"/>
      <c r="J17107" s="3"/>
      <c r="O17107" s="4"/>
      <c r="P17107" s="3"/>
      <c r="U17107" s="3"/>
    </row>
    <row r="17108" spans="1:21" x14ac:dyDescent="0.3">
      <c r="A17108" s="1"/>
      <c r="B17108" s="1"/>
      <c r="C17108" s="2"/>
      <c r="J17108" s="3"/>
      <c r="O17108" s="4"/>
      <c r="P17108" s="3"/>
      <c r="U17108" s="3"/>
    </row>
    <row r="17109" spans="1:21" x14ac:dyDescent="0.3">
      <c r="A17109" s="1"/>
      <c r="B17109" s="1"/>
      <c r="C17109" s="2"/>
      <c r="J17109" s="3"/>
      <c r="O17109" s="4"/>
      <c r="P17109" s="3"/>
      <c r="U17109" s="3"/>
    </row>
    <row r="17110" spans="1:21" x14ac:dyDescent="0.3">
      <c r="A17110" s="1"/>
      <c r="B17110" s="1"/>
      <c r="C17110" s="2"/>
      <c r="J17110" s="3"/>
      <c r="O17110" s="4"/>
      <c r="P17110" s="3"/>
      <c r="U17110" s="3"/>
    </row>
    <row r="17111" spans="1:21" x14ac:dyDescent="0.3">
      <c r="A17111" s="1"/>
      <c r="B17111" s="1"/>
      <c r="C17111" s="2"/>
      <c r="J17111" s="3"/>
      <c r="O17111" s="4"/>
      <c r="P17111" s="3"/>
      <c r="U17111" s="3"/>
    </row>
    <row r="17112" spans="1:21" x14ac:dyDescent="0.3">
      <c r="A17112" s="1"/>
      <c r="B17112" s="1"/>
      <c r="C17112" s="2"/>
      <c r="J17112" s="3"/>
      <c r="O17112" s="4"/>
      <c r="P17112" s="3"/>
      <c r="U17112" s="3"/>
    </row>
    <row r="17113" spans="1:21" x14ac:dyDescent="0.3">
      <c r="A17113" s="1"/>
      <c r="B17113" s="1"/>
      <c r="C17113" s="2"/>
      <c r="J17113" s="3"/>
      <c r="O17113" s="4"/>
      <c r="P17113" s="3"/>
      <c r="U17113" s="3"/>
    </row>
    <row r="17114" spans="1:21" x14ac:dyDescent="0.3">
      <c r="A17114" s="1"/>
      <c r="B17114" s="1"/>
      <c r="C17114" s="2"/>
      <c r="J17114" s="3"/>
      <c r="O17114" s="4"/>
      <c r="P17114" s="3"/>
      <c r="U17114" s="3"/>
    </row>
    <row r="17115" spans="1:21" x14ac:dyDescent="0.3">
      <c r="A17115" s="1"/>
      <c r="B17115" s="1"/>
      <c r="C17115" s="2"/>
      <c r="J17115" s="3"/>
      <c r="O17115" s="4"/>
      <c r="P17115" s="3"/>
      <c r="U17115" s="3"/>
    </row>
    <row r="17116" spans="1:21" x14ac:dyDescent="0.3">
      <c r="A17116" s="1"/>
      <c r="B17116" s="1"/>
      <c r="C17116" s="2"/>
      <c r="J17116" s="3"/>
      <c r="O17116" s="4"/>
      <c r="P17116" s="3"/>
      <c r="U17116" s="3"/>
    </row>
    <row r="17117" spans="1:21" x14ac:dyDescent="0.3">
      <c r="A17117" s="1"/>
      <c r="B17117" s="1"/>
      <c r="C17117" s="2"/>
      <c r="J17117" s="3"/>
      <c r="O17117" s="4"/>
      <c r="P17117" s="3"/>
      <c r="U17117" s="3"/>
    </row>
    <row r="17118" spans="1:21" x14ac:dyDescent="0.3">
      <c r="A17118" s="1"/>
      <c r="B17118" s="1"/>
      <c r="C17118" s="2"/>
      <c r="J17118" s="3"/>
      <c r="O17118" s="4"/>
      <c r="P17118" s="3"/>
      <c r="U17118" s="3"/>
    </row>
    <row r="17119" spans="1:21" x14ac:dyDescent="0.3">
      <c r="A17119" s="1"/>
      <c r="B17119" s="1"/>
      <c r="C17119" s="2"/>
      <c r="J17119" s="3"/>
      <c r="O17119" s="4"/>
      <c r="P17119" s="3"/>
      <c r="U17119" s="3"/>
    </row>
    <row r="17120" spans="1:21" x14ac:dyDescent="0.3">
      <c r="A17120" s="1"/>
      <c r="B17120" s="1"/>
      <c r="C17120" s="2"/>
      <c r="J17120" s="3"/>
      <c r="O17120" s="4"/>
      <c r="P17120" s="3"/>
      <c r="U17120" s="3"/>
    </row>
    <row r="17121" spans="1:21" x14ac:dyDescent="0.3">
      <c r="A17121" s="1"/>
      <c r="B17121" s="1"/>
      <c r="C17121" s="2"/>
      <c r="J17121" s="3"/>
      <c r="O17121" s="4"/>
      <c r="P17121" s="3"/>
      <c r="U17121" s="3"/>
    </row>
    <row r="17122" spans="1:21" x14ac:dyDescent="0.3">
      <c r="A17122" s="1"/>
      <c r="B17122" s="1"/>
      <c r="C17122" s="2"/>
      <c r="J17122" s="3"/>
      <c r="O17122" s="4"/>
      <c r="P17122" s="3"/>
      <c r="U17122" s="3"/>
    </row>
    <row r="17123" spans="1:21" x14ac:dyDescent="0.3">
      <c r="A17123" s="1"/>
      <c r="B17123" s="1"/>
      <c r="C17123" s="2"/>
      <c r="J17123" s="3"/>
      <c r="O17123" s="4"/>
      <c r="P17123" s="3"/>
      <c r="U17123" s="3"/>
    </row>
    <row r="17124" spans="1:21" x14ac:dyDescent="0.3">
      <c r="A17124" s="1"/>
      <c r="B17124" s="1"/>
      <c r="C17124" s="2"/>
      <c r="J17124" s="3"/>
      <c r="O17124" s="4"/>
      <c r="P17124" s="3"/>
      <c r="U17124" s="3"/>
    </row>
    <row r="17125" spans="1:21" x14ac:dyDescent="0.3">
      <c r="A17125" s="1"/>
      <c r="B17125" s="1"/>
      <c r="C17125" s="2"/>
      <c r="J17125" s="3"/>
      <c r="O17125" s="4"/>
      <c r="P17125" s="3"/>
      <c r="U17125" s="3"/>
    </row>
    <row r="17126" spans="1:21" x14ac:dyDescent="0.3">
      <c r="A17126" s="1"/>
      <c r="B17126" s="1"/>
      <c r="C17126" s="2"/>
      <c r="J17126" s="3"/>
      <c r="O17126" s="4"/>
      <c r="P17126" s="3"/>
      <c r="U17126" s="3"/>
    </row>
    <row r="17127" spans="1:21" x14ac:dyDescent="0.3">
      <c r="A17127" s="1"/>
      <c r="B17127" s="1"/>
      <c r="C17127" s="2"/>
      <c r="J17127" s="3"/>
      <c r="O17127" s="4"/>
      <c r="P17127" s="3"/>
      <c r="U17127" s="3"/>
    </row>
    <row r="17128" spans="1:21" x14ac:dyDescent="0.3">
      <c r="A17128" s="1"/>
      <c r="B17128" s="1"/>
      <c r="C17128" s="2"/>
      <c r="J17128" s="3"/>
      <c r="O17128" s="4"/>
      <c r="P17128" s="3"/>
      <c r="U17128" s="3"/>
    </row>
    <row r="17129" spans="1:21" x14ac:dyDescent="0.3">
      <c r="A17129" s="1"/>
      <c r="B17129" s="1"/>
      <c r="C17129" s="2"/>
      <c r="J17129" s="3"/>
      <c r="O17129" s="4"/>
      <c r="P17129" s="3"/>
      <c r="U17129" s="3"/>
    </row>
    <row r="17130" spans="1:21" x14ac:dyDescent="0.3">
      <c r="A17130" s="1"/>
      <c r="B17130" s="1"/>
      <c r="C17130" s="2"/>
      <c r="J17130" s="3"/>
      <c r="O17130" s="4"/>
      <c r="P17130" s="3"/>
      <c r="Q17130" s="3"/>
      <c r="U17130" s="3"/>
    </row>
    <row r="17131" spans="1:21" x14ac:dyDescent="0.3">
      <c r="A17131" s="1"/>
      <c r="B17131" s="1"/>
      <c r="C17131" s="2"/>
      <c r="J17131" s="3"/>
      <c r="O17131" s="4"/>
      <c r="P17131" s="3"/>
      <c r="U17131" s="3"/>
    </row>
    <row r="17132" spans="1:21" x14ac:dyDescent="0.3">
      <c r="A17132" s="1"/>
      <c r="B17132" s="1"/>
      <c r="C17132" s="2"/>
      <c r="J17132" s="3"/>
      <c r="O17132" s="4"/>
      <c r="P17132" s="3"/>
      <c r="U17132" s="3"/>
    </row>
    <row r="17133" spans="1:21" x14ac:dyDescent="0.3">
      <c r="A17133" s="1"/>
      <c r="B17133" s="1"/>
      <c r="C17133" s="2"/>
      <c r="J17133" s="3"/>
      <c r="O17133" s="4"/>
      <c r="P17133" s="3"/>
      <c r="U17133" s="3"/>
    </row>
    <row r="17134" spans="1:21" x14ac:dyDescent="0.3">
      <c r="A17134" s="1"/>
      <c r="B17134" s="1"/>
      <c r="C17134" s="2"/>
      <c r="J17134" s="3"/>
      <c r="O17134" s="4"/>
      <c r="P17134" s="3"/>
      <c r="U17134" s="3"/>
    </row>
    <row r="17135" spans="1:21" x14ac:dyDescent="0.3">
      <c r="A17135" s="1"/>
      <c r="B17135" s="1"/>
      <c r="C17135" s="2"/>
      <c r="J17135" s="3"/>
      <c r="O17135" s="4"/>
      <c r="P17135" s="3"/>
      <c r="U17135" s="3"/>
    </row>
    <row r="17136" spans="1:21" x14ac:dyDescent="0.3">
      <c r="A17136" s="1"/>
      <c r="B17136" s="1"/>
      <c r="C17136" s="2"/>
      <c r="J17136" s="3"/>
      <c r="O17136" s="4"/>
      <c r="P17136" s="3"/>
      <c r="U17136" s="3"/>
    </row>
    <row r="17137" spans="1:21" x14ac:dyDescent="0.3">
      <c r="A17137" s="1"/>
      <c r="B17137" s="1"/>
      <c r="C17137" s="2"/>
      <c r="J17137" s="3"/>
      <c r="O17137" s="4"/>
      <c r="P17137" s="3"/>
      <c r="U17137" s="3"/>
    </row>
    <row r="17138" spans="1:21" x14ac:dyDescent="0.3">
      <c r="A17138" s="1"/>
      <c r="B17138" s="1"/>
      <c r="C17138" s="2"/>
      <c r="J17138" s="3"/>
      <c r="O17138" s="4"/>
      <c r="P17138" s="3"/>
      <c r="U17138" s="3"/>
    </row>
    <row r="17139" spans="1:21" x14ac:dyDescent="0.3">
      <c r="A17139" s="1"/>
      <c r="B17139" s="1"/>
      <c r="C17139" s="2"/>
      <c r="J17139" s="3"/>
      <c r="O17139" s="4"/>
      <c r="P17139" s="3"/>
      <c r="U17139" s="3"/>
    </row>
    <row r="17140" spans="1:21" x14ac:dyDescent="0.3">
      <c r="A17140" s="1"/>
      <c r="B17140" s="1"/>
      <c r="C17140" s="2"/>
      <c r="J17140" s="3"/>
      <c r="O17140" s="4"/>
      <c r="P17140" s="3"/>
      <c r="U17140" s="3"/>
    </row>
    <row r="17141" spans="1:21" x14ac:dyDescent="0.3">
      <c r="A17141" s="1"/>
      <c r="B17141" s="1"/>
      <c r="C17141" s="2"/>
      <c r="J17141" s="3"/>
      <c r="O17141" s="4"/>
      <c r="P17141" s="3"/>
      <c r="Q17141" s="3"/>
      <c r="U17141" s="3"/>
    </row>
    <row r="17142" spans="1:21" x14ac:dyDescent="0.3">
      <c r="A17142" s="1"/>
      <c r="B17142" s="1"/>
      <c r="C17142" s="2"/>
      <c r="J17142" s="3"/>
      <c r="O17142" s="4"/>
      <c r="P17142" s="3"/>
      <c r="U17142" s="3"/>
    </row>
    <row r="17143" spans="1:21" x14ac:dyDescent="0.3">
      <c r="A17143" s="1"/>
      <c r="B17143" s="1"/>
      <c r="C17143" s="2"/>
      <c r="J17143" s="3"/>
      <c r="O17143" s="4"/>
      <c r="P17143" s="3"/>
      <c r="U17143" s="3"/>
    </row>
    <row r="17144" spans="1:21" x14ac:dyDescent="0.3">
      <c r="A17144" s="1"/>
      <c r="B17144" s="1"/>
      <c r="C17144" s="2"/>
      <c r="J17144" s="3"/>
      <c r="O17144" s="4"/>
      <c r="P17144" s="3"/>
      <c r="U17144" s="3"/>
    </row>
    <row r="17145" spans="1:21" x14ac:dyDescent="0.3">
      <c r="A17145" s="1"/>
      <c r="B17145" s="1"/>
      <c r="C17145" s="2"/>
      <c r="J17145" s="3"/>
      <c r="O17145" s="4"/>
      <c r="P17145" s="3"/>
      <c r="U17145" s="3"/>
    </row>
    <row r="17146" spans="1:21" x14ac:dyDescent="0.3">
      <c r="A17146" s="1"/>
      <c r="B17146" s="1"/>
      <c r="C17146" s="2"/>
      <c r="J17146" s="3"/>
      <c r="O17146" s="4"/>
      <c r="P17146" s="3"/>
      <c r="U17146" s="3"/>
    </row>
    <row r="17147" spans="1:21" x14ac:dyDescent="0.3">
      <c r="A17147" s="1"/>
      <c r="B17147" s="1"/>
      <c r="C17147" s="2"/>
      <c r="J17147" s="3"/>
      <c r="O17147" s="4"/>
      <c r="P17147" s="3"/>
      <c r="U17147" s="3"/>
    </row>
    <row r="17148" spans="1:21" x14ac:dyDescent="0.3">
      <c r="A17148" s="1"/>
      <c r="B17148" s="1"/>
      <c r="C17148" s="2"/>
      <c r="J17148" s="3"/>
      <c r="O17148" s="4"/>
      <c r="P17148" s="3"/>
      <c r="U17148" s="3"/>
    </row>
    <row r="17149" spans="1:21" x14ac:dyDescent="0.3">
      <c r="A17149" s="1"/>
      <c r="B17149" s="1"/>
      <c r="C17149" s="2"/>
      <c r="J17149" s="3"/>
      <c r="O17149" s="4"/>
      <c r="P17149" s="3"/>
      <c r="U17149" s="3"/>
    </row>
    <row r="17150" spans="1:21" x14ac:dyDescent="0.3">
      <c r="A17150" s="1"/>
      <c r="B17150" s="1"/>
      <c r="C17150" s="2"/>
      <c r="J17150" s="3"/>
      <c r="O17150" s="4"/>
      <c r="P17150" s="3"/>
      <c r="U17150" s="3"/>
    </row>
    <row r="17151" spans="1:21" x14ac:dyDescent="0.3">
      <c r="A17151" s="1"/>
      <c r="B17151" s="1"/>
      <c r="C17151" s="2"/>
      <c r="J17151" s="3"/>
      <c r="O17151" s="4"/>
      <c r="P17151" s="3"/>
      <c r="U17151" s="3"/>
    </row>
    <row r="17152" spans="1:21" x14ac:dyDescent="0.3">
      <c r="A17152" s="1"/>
      <c r="B17152" s="1"/>
      <c r="C17152" s="2"/>
      <c r="J17152" s="3"/>
      <c r="O17152" s="4"/>
      <c r="P17152" s="3"/>
      <c r="U17152" s="3"/>
    </row>
    <row r="17153" spans="1:21" x14ac:dyDescent="0.3">
      <c r="A17153" s="1"/>
      <c r="B17153" s="1"/>
      <c r="C17153" s="2"/>
      <c r="J17153" s="3"/>
      <c r="O17153" s="4"/>
      <c r="P17153" s="3"/>
      <c r="U17153" s="3"/>
    </row>
    <row r="17154" spans="1:21" x14ac:dyDescent="0.3">
      <c r="A17154" s="1"/>
      <c r="B17154" s="1"/>
      <c r="C17154" s="2"/>
      <c r="J17154" s="3"/>
      <c r="O17154" s="4"/>
      <c r="P17154" s="3"/>
      <c r="U17154" s="3"/>
    </row>
    <row r="17155" spans="1:21" x14ac:dyDescent="0.3">
      <c r="A17155" s="1"/>
      <c r="B17155" s="1"/>
      <c r="C17155" s="2"/>
      <c r="J17155" s="3"/>
      <c r="O17155" s="4"/>
      <c r="P17155" s="3"/>
      <c r="U17155" s="3"/>
    </row>
    <row r="17156" spans="1:21" x14ac:dyDescent="0.3">
      <c r="A17156" s="1"/>
      <c r="B17156" s="1"/>
      <c r="C17156" s="2"/>
      <c r="J17156" s="3"/>
      <c r="O17156" s="4"/>
      <c r="P17156" s="3"/>
      <c r="U17156" s="3"/>
    </row>
    <row r="17157" spans="1:21" x14ac:dyDescent="0.3">
      <c r="A17157" s="1"/>
      <c r="B17157" s="1"/>
      <c r="C17157" s="2"/>
      <c r="J17157" s="3"/>
      <c r="O17157" s="4"/>
      <c r="P17157" s="3"/>
      <c r="U17157" s="3"/>
    </row>
    <row r="17158" spans="1:21" x14ac:dyDescent="0.3">
      <c r="A17158" s="1"/>
      <c r="B17158" s="1"/>
      <c r="C17158" s="2"/>
      <c r="J17158" s="3"/>
      <c r="O17158" s="4"/>
      <c r="P17158" s="3"/>
      <c r="U17158" s="3"/>
    </row>
    <row r="17159" spans="1:21" x14ac:dyDescent="0.3">
      <c r="A17159" s="1"/>
      <c r="B17159" s="1"/>
      <c r="C17159" s="2"/>
      <c r="J17159" s="3"/>
      <c r="O17159" s="4"/>
      <c r="P17159" s="3"/>
      <c r="U17159" s="3"/>
    </row>
    <row r="17160" spans="1:21" x14ac:dyDescent="0.3">
      <c r="A17160" s="1"/>
      <c r="B17160" s="1"/>
      <c r="C17160" s="2"/>
      <c r="J17160" s="3"/>
      <c r="O17160" s="4"/>
      <c r="P17160" s="3"/>
      <c r="U17160" s="3"/>
    </row>
    <row r="17161" spans="1:21" x14ac:dyDescent="0.3">
      <c r="A17161" s="1"/>
      <c r="B17161" s="1"/>
      <c r="C17161" s="2"/>
      <c r="J17161" s="3"/>
      <c r="O17161" s="4"/>
      <c r="P17161" s="3"/>
      <c r="U17161" s="3"/>
    </row>
    <row r="17162" spans="1:21" x14ac:dyDescent="0.3">
      <c r="A17162" s="1"/>
      <c r="B17162" s="1"/>
      <c r="C17162" s="2"/>
      <c r="J17162" s="3"/>
      <c r="O17162" s="4"/>
      <c r="P17162" s="3"/>
      <c r="U17162" s="3"/>
    </row>
    <row r="17163" spans="1:21" x14ac:dyDescent="0.3">
      <c r="A17163" s="1"/>
      <c r="B17163" s="1"/>
      <c r="C17163" s="2"/>
      <c r="J17163" s="3"/>
      <c r="O17163" s="4"/>
      <c r="P17163" s="3"/>
      <c r="U17163" s="3"/>
    </row>
    <row r="17164" spans="1:21" x14ac:dyDescent="0.3">
      <c r="A17164" s="1"/>
      <c r="B17164" s="1"/>
      <c r="C17164" s="2"/>
      <c r="J17164" s="3"/>
      <c r="O17164" s="4"/>
      <c r="P17164" s="3"/>
      <c r="U17164" s="3"/>
    </row>
    <row r="17165" spans="1:21" x14ac:dyDescent="0.3">
      <c r="A17165" s="1"/>
      <c r="B17165" s="1"/>
      <c r="C17165" s="2"/>
      <c r="J17165" s="3"/>
      <c r="O17165" s="4"/>
      <c r="P17165" s="3"/>
      <c r="U17165" s="3"/>
    </row>
    <row r="17166" spans="1:21" x14ac:dyDescent="0.3">
      <c r="A17166" s="1"/>
      <c r="B17166" s="1"/>
      <c r="C17166" s="2"/>
      <c r="J17166" s="3"/>
      <c r="O17166" s="4"/>
      <c r="P17166" s="3"/>
      <c r="U17166" s="3"/>
    </row>
    <row r="17167" spans="1:21" x14ac:dyDescent="0.3">
      <c r="A17167" s="1"/>
      <c r="B17167" s="1"/>
      <c r="C17167" s="2"/>
      <c r="J17167" s="3"/>
      <c r="O17167" s="4"/>
      <c r="P17167" s="3"/>
      <c r="U17167" s="3"/>
    </row>
    <row r="17168" spans="1:21" x14ac:dyDescent="0.3">
      <c r="A17168" s="1"/>
      <c r="B17168" s="1"/>
      <c r="C17168" s="2"/>
      <c r="J17168" s="3"/>
      <c r="O17168" s="4"/>
      <c r="P17168" s="3"/>
      <c r="U17168" s="3"/>
    </row>
    <row r="17169" spans="1:21" x14ac:dyDescent="0.3">
      <c r="A17169" s="1"/>
      <c r="B17169" s="1"/>
      <c r="C17169" s="2"/>
      <c r="J17169" s="3"/>
      <c r="O17169" s="4"/>
      <c r="P17169" s="3"/>
      <c r="U17169" s="3"/>
    </row>
    <row r="17170" spans="1:21" x14ac:dyDescent="0.3">
      <c r="A17170" s="1"/>
      <c r="B17170" s="1"/>
      <c r="C17170" s="2"/>
      <c r="J17170" s="3"/>
      <c r="O17170" s="4"/>
      <c r="P17170" s="3"/>
      <c r="U17170" s="3"/>
    </row>
    <row r="17171" spans="1:21" x14ac:dyDescent="0.3">
      <c r="A17171" s="1"/>
      <c r="B17171" s="1"/>
      <c r="C17171" s="2"/>
      <c r="J17171" s="3"/>
      <c r="O17171" s="4"/>
      <c r="P17171" s="3"/>
      <c r="U17171" s="3"/>
    </row>
    <row r="17172" spans="1:21" x14ac:dyDescent="0.3">
      <c r="A17172" s="1"/>
      <c r="B17172" s="1"/>
      <c r="C17172" s="2"/>
      <c r="J17172" s="3"/>
      <c r="O17172" s="4"/>
      <c r="P17172" s="3"/>
      <c r="U17172" s="3"/>
    </row>
    <row r="17173" spans="1:21" x14ac:dyDescent="0.3">
      <c r="A17173" s="1"/>
      <c r="B17173" s="1"/>
      <c r="C17173" s="2"/>
      <c r="J17173" s="3"/>
      <c r="O17173" s="4"/>
      <c r="P17173" s="3"/>
      <c r="U17173" s="3"/>
    </row>
    <row r="17174" spans="1:21" x14ac:dyDescent="0.3">
      <c r="A17174" s="1"/>
      <c r="B17174" s="1"/>
      <c r="C17174" s="2"/>
      <c r="J17174" s="3"/>
      <c r="O17174" s="4"/>
      <c r="P17174" s="3"/>
      <c r="U17174" s="3"/>
    </row>
    <row r="17175" spans="1:21" x14ac:dyDescent="0.3">
      <c r="A17175" s="1"/>
      <c r="B17175" s="1"/>
      <c r="C17175" s="2"/>
      <c r="J17175" s="3"/>
      <c r="O17175" s="4"/>
      <c r="P17175" s="3"/>
      <c r="U17175" s="3"/>
    </row>
    <row r="17176" spans="1:21" x14ac:dyDescent="0.3">
      <c r="A17176" s="1"/>
      <c r="B17176" s="1"/>
      <c r="C17176" s="2"/>
      <c r="J17176" s="3"/>
      <c r="O17176" s="4"/>
      <c r="P17176" s="3"/>
      <c r="U17176" s="3"/>
    </row>
    <row r="17177" spans="1:21" x14ac:dyDescent="0.3">
      <c r="A17177" s="1"/>
      <c r="B17177" s="1"/>
      <c r="C17177" s="2"/>
      <c r="J17177" s="3"/>
      <c r="O17177" s="4"/>
      <c r="P17177" s="3"/>
      <c r="U17177" s="3"/>
    </row>
    <row r="17178" spans="1:21" x14ac:dyDescent="0.3">
      <c r="A17178" s="1"/>
      <c r="B17178" s="1"/>
      <c r="C17178" s="2"/>
      <c r="J17178" s="3"/>
      <c r="O17178" s="4"/>
      <c r="P17178" s="3"/>
      <c r="U17178" s="3"/>
    </row>
    <row r="17179" spans="1:21" x14ac:dyDescent="0.3">
      <c r="A17179" s="1"/>
      <c r="B17179" s="1"/>
      <c r="C17179" s="2"/>
      <c r="J17179" s="3"/>
      <c r="O17179" s="4"/>
      <c r="P17179" s="3"/>
      <c r="U17179" s="3"/>
    </row>
    <row r="17180" spans="1:21" x14ac:dyDescent="0.3">
      <c r="A17180" s="1"/>
      <c r="B17180" s="1"/>
      <c r="C17180" s="2"/>
      <c r="J17180" s="3"/>
      <c r="O17180" s="4"/>
      <c r="P17180" s="3"/>
      <c r="U17180" s="3"/>
    </row>
    <row r="17181" spans="1:21" x14ac:dyDescent="0.3">
      <c r="A17181" s="1"/>
      <c r="B17181" s="1"/>
      <c r="C17181" s="2"/>
      <c r="J17181" s="3"/>
      <c r="O17181" s="4"/>
      <c r="P17181" s="3"/>
      <c r="U17181" s="3"/>
    </row>
    <row r="17182" spans="1:21" x14ac:dyDescent="0.3">
      <c r="A17182" s="1"/>
      <c r="B17182" s="1"/>
      <c r="C17182" s="2"/>
      <c r="J17182" s="3"/>
      <c r="O17182" s="4"/>
      <c r="P17182" s="3"/>
      <c r="U17182" s="3"/>
    </row>
    <row r="17183" spans="1:21" x14ac:dyDescent="0.3">
      <c r="A17183" s="1"/>
      <c r="B17183" s="1"/>
      <c r="C17183" s="2"/>
      <c r="J17183" s="3"/>
      <c r="O17183" s="4"/>
      <c r="P17183" s="3"/>
      <c r="U17183" s="3"/>
    </row>
    <row r="17184" spans="1:21" x14ac:dyDescent="0.3">
      <c r="A17184" s="1"/>
      <c r="B17184" s="1"/>
      <c r="C17184" s="2"/>
      <c r="J17184" s="3"/>
      <c r="O17184" s="4"/>
      <c r="P17184" s="3"/>
      <c r="U17184" s="3"/>
    </row>
    <row r="17185" spans="1:21" x14ac:dyDescent="0.3">
      <c r="A17185" s="1"/>
      <c r="B17185" s="1"/>
      <c r="C17185" s="2"/>
      <c r="J17185" s="3"/>
      <c r="O17185" s="4"/>
      <c r="P17185" s="3"/>
      <c r="U17185" s="3"/>
    </row>
    <row r="17186" spans="1:21" x14ac:dyDescent="0.3">
      <c r="A17186" s="1"/>
      <c r="B17186" s="1"/>
      <c r="C17186" s="2"/>
      <c r="J17186" s="3"/>
      <c r="O17186" s="4"/>
      <c r="P17186" s="3"/>
      <c r="U17186" s="3"/>
    </row>
    <row r="17187" spans="1:21" x14ac:dyDescent="0.3">
      <c r="A17187" s="1"/>
      <c r="B17187" s="1"/>
      <c r="C17187" s="2"/>
      <c r="J17187" s="3"/>
      <c r="O17187" s="4"/>
      <c r="P17187" s="3"/>
      <c r="U17187" s="3"/>
    </row>
    <row r="17188" spans="1:21" x14ac:dyDescent="0.3">
      <c r="A17188" s="1"/>
      <c r="B17188" s="1"/>
      <c r="C17188" s="2"/>
      <c r="J17188" s="3"/>
      <c r="O17188" s="4"/>
      <c r="P17188" s="3"/>
      <c r="U17188" s="3"/>
    </row>
    <row r="17189" spans="1:21" x14ac:dyDescent="0.3">
      <c r="A17189" s="1"/>
      <c r="B17189" s="1"/>
      <c r="C17189" s="2"/>
      <c r="J17189" s="3"/>
      <c r="O17189" s="4"/>
      <c r="P17189" s="3"/>
      <c r="U17189" s="3"/>
    </row>
    <row r="17190" spans="1:21" x14ac:dyDescent="0.3">
      <c r="A17190" s="1"/>
      <c r="B17190" s="1"/>
      <c r="C17190" s="2"/>
      <c r="J17190" s="3"/>
      <c r="O17190" s="4"/>
      <c r="P17190" s="3"/>
      <c r="U17190" s="3"/>
    </row>
    <row r="17191" spans="1:21" x14ac:dyDescent="0.3">
      <c r="A17191" s="1"/>
      <c r="B17191" s="1"/>
      <c r="C17191" s="2"/>
      <c r="J17191" s="3"/>
      <c r="O17191" s="4"/>
      <c r="P17191" s="3"/>
      <c r="U17191" s="3"/>
    </row>
    <row r="17192" spans="1:21" x14ac:dyDescent="0.3">
      <c r="A17192" s="1"/>
      <c r="B17192" s="1"/>
      <c r="C17192" s="2"/>
      <c r="J17192" s="3"/>
      <c r="O17192" s="4"/>
      <c r="P17192" s="3"/>
      <c r="U17192" s="3"/>
    </row>
    <row r="17193" spans="1:21" x14ac:dyDescent="0.3">
      <c r="A17193" s="1"/>
      <c r="B17193" s="1"/>
      <c r="C17193" s="2"/>
      <c r="J17193" s="3"/>
      <c r="O17193" s="4"/>
      <c r="P17193" s="3"/>
      <c r="U17193" s="3"/>
    </row>
    <row r="17194" spans="1:21" x14ac:dyDescent="0.3">
      <c r="A17194" s="1"/>
      <c r="B17194" s="1"/>
      <c r="C17194" s="2"/>
      <c r="J17194" s="3"/>
      <c r="O17194" s="4"/>
      <c r="P17194" s="3"/>
      <c r="U17194" s="3"/>
    </row>
    <row r="17195" spans="1:21" x14ac:dyDescent="0.3">
      <c r="A17195" s="1"/>
      <c r="B17195" s="1"/>
      <c r="C17195" s="2"/>
      <c r="J17195" s="3"/>
      <c r="O17195" s="4"/>
      <c r="P17195" s="3"/>
      <c r="U17195" s="3"/>
    </row>
    <row r="17196" spans="1:21" x14ac:dyDescent="0.3">
      <c r="A17196" s="1"/>
      <c r="B17196" s="1"/>
      <c r="C17196" s="2"/>
      <c r="J17196" s="3"/>
      <c r="O17196" s="4"/>
      <c r="P17196" s="3"/>
      <c r="U17196" s="3"/>
    </row>
    <row r="17197" spans="1:21" x14ac:dyDescent="0.3">
      <c r="A17197" s="1"/>
      <c r="B17197" s="1"/>
      <c r="C17197" s="2"/>
      <c r="J17197" s="3"/>
      <c r="O17197" s="4"/>
      <c r="P17197" s="3"/>
      <c r="U17197" s="3"/>
    </row>
    <row r="17198" spans="1:21" x14ac:dyDescent="0.3">
      <c r="A17198" s="1"/>
      <c r="B17198" s="1"/>
      <c r="C17198" s="2"/>
      <c r="J17198" s="3"/>
      <c r="O17198" s="4"/>
      <c r="P17198" s="3"/>
      <c r="U17198" s="3"/>
    </row>
    <row r="17199" spans="1:21" x14ac:dyDescent="0.3">
      <c r="A17199" s="1"/>
      <c r="B17199" s="1"/>
      <c r="C17199" s="2"/>
      <c r="J17199" s="3"/>
      <c r="O17199" s="4"/>
      <c r="P17199" s="3"/>
      <c r="U17199" s="3"/>
    </row>
    <row r="17200" spans="1:21" x14ac:dyDescent="0.3">
      <c r="A17200" s="1"/>
      <c r="B17200" s="1"/>
      <c r="C17200" s="2"/>
      <c r="J17200" s="3"/>
      <c r="O17200" s="4"/>
      <c r="P17200" s="3"/>
      <c r="U17200" s="3"/>
    </row>
    <row r="17201" spans="1:21" x14ac:dyDescent="0.3">
      <c r="A17201" s="1"/>
      <c r="B17201" s="1"/>
      <c r="C17201" s="2"/>
      <c r="J17201" s="3"/>
      <c r="O17201" s="4"/>
      <c r="P17201" s="3"/>
      <c r="U17201" s="3"/>
    </row>
    <row r="17202" spans="1:21" x14ac:dyDescent="0.3">
      <c r="A17202" s="1"/>
      <c r="B17202" s="1"/>
      <c r="C17202" s="2"/>
      <c r="J17202" s="3"/>
      <c r="O17202" s="4"/>
      <c r="P17202" s="3"/>
      <c r="U17202" s="3"/>
    </row>
    <row r="17203" spans="1:21" x14ac:dyDescent="0.3">
      <c r="A17203" s="1"/>
      <c r="B17203" s="1"/>
      <c r="C17203" s="2"/>
      <c r="J17203" s="3"/>
      <c r="O17203" s="4"/>
      <c r="P17203" s="3"/>
      <c r="U17203" s="3"/>
    </row>
    <row r="17204" spans="1:21" x14ac:dyDescent="0.3">
      <c r="A17204" s="1"/>
      <c r="B17204" s="1"/>
      <c r="C17204" s="2"/>
      <c r="J17204" s="3"/>
      <c r="O17204" s="4"/>
      <c r="P17204" s="3"/>
      <c r="U17204" s="3"/>
    </row>
    <row r="17205" spans="1:21" x14ac:dyDescent="0.3">
      <c r="A17205" s="1"/>
      <c r="B17205" s="1"/>
      <c r="C17205" s="2"/>
      <c r="J17205" s="3"/>
      <c r="O17205" s="4"/>
      <c r="P17205" s="3"/>
      <c r="U17205" s="3"/>
    </row>
    <row r="17206" spans="1:21" x14ac:dyDescent="0.3">
      <c r="A17206" s="1"/>
      <c r="B17206" s="1"/>
      <c r="C17206" s="2"/>
      <c r="J17206" s="3"/>
      <c r="O17206" s="4"/>
      <c r="P17206" s="3"/>
      <c r="U17206" s="3"/>
    </row>
    <row r="17207" spans="1:21" x14ac:dyDescent="0.3">
      <c r="A17207" s="1"/>
      <c r="B17207" s="1"/>
      <c r="C17207" s="2"/>
      <c r="J17207" s="3"/>
      <c r="O17207" s="4"/>
      <c r="P17207" s="3"/>
      <c r="U17207" s="3"/>
    </row>
    <row r="17208" spans="1:21" x14ac:dyDescent="0.3">
      <c r="A17208" s="1"/>
      <c r="B17208" s="1"/>
      <c r="C17208" s="2"/>
      <c r="J17208" s="3"/>
      <c r="O17208" s="4"/>
      <c r="P17208" s="3"/>
      <c r="U17208" s="3"/>
    </row>
    <row r="17209" spans="1:21" x14ac:dyDescent="0.3">
      <c r="A17209" s="1"/>
      <c r="B17209" s="1"/>
      <c r="C17209" s="2"/>
      <c r="J17209" s="3"/>
      <c r="O17209" s="4"/>
      <c r="P17209" s="3"/>
      <c r="U17209" s="3"/>
    </row>
    <row r="17210" spans="1:21" x14ac:dyDescent="0.3">
      <c r="A17210" s="1"/>
      <c r="B17210" s="1"/>
      <c r="C17210" s="2"/>
      <c r="J17210" s="3"/>
      <c r="O17210" s="4"/>
      <c r="P17210" s="3"/>
      <c r="U17210" s="3"/>
    </row>
    <row r="17211" spans="1:21" x14ac:dyDescent="0.3">
      <c r="A17211" s="1"/>
      <c r="B17211" s="1"/>
      <c r="C17211" s="2"/>
      <c r="J17211" s="3"/>
      <c r="O17211" s="4"/>
      <c r="P17211" s="3"/>
      <c r="U17211" s="3"/>
    </row>
    <row r="17212" spans="1:21" x14ac:dyDescent="0.3">
      <c r="A17212" s="1"/>
      <c r="B17212" s="1"/>
      <c r="C17212" s="2"/>
      <c r="J17212" s="3"/>
      <c r="O17212" s="4"/>
      <c r="P17212" s="3"/>
      <c r="U17212" s="3"/>
    </row>
    <row r="17213" spans="1:21" x14ac:dyDescent="0.3">
      <c r="A17213" s="1"/>
      <c r="B17213" s="1"/>
      <c r="C17213" s="2"/>
      <c r="J17213" s="3"/>
      <c r="O17213" s="4"/>
      <c r="P17213" s="3"/>
      <c r="U17213" s="3"/>
    </row>
    <row r="17214" spans="1:21" x14ac:dyDescent="0.3">
      <c r="A17214" s="1"/>
      <c r="B17214" s="1"/>
      <c r="C17214" s="2"/>
      <c r="J17214" s="3"/>
      <c r="O17214" s="4"/>
      <c r="P17214" s="3"/>
      <c r="U17214" s="3"/>
    </row>
    <row r="17215" spans="1:21" x14ac:dyDescent="0.3">
      <c r="A17215" s="1"/>
      <c r="B17215" s="1"/>
      <c r="C17215" s="2"/>
      <c r="J17215" s="3"/>
      <c r="O17215" s="4"/>
      <c r="P17215" s="3"/>
      <c r="U17215" s="3"/>
    </row>
    <row r="17216" spans="1:21" x14ac:dyDescent="0.3">
      <c r="A17216" s="1"/>
      <c r="B17216" s="1"/>
      <c r="C17216" s="2"/>
      <c r="J17216" s="3"/>
      <c r="O17216" s="4"/>
      <c r="P17216" s="3"/>
      <c r="U17216" s="3"/>
    </row>
    <row r="17217" spans="1:21" x14ac:dyDescent="0.3">
      <c r="A17217" s="1"/>
      <c r="B17217" s="1"/>
      <c r="C17217" s="2"/>
      <c r="J17217" s="3"/>
      <c r="O17217" s="4"/>
      <c r="P17217" s="3"/>
      <c r="U17217" s="3"/>
    </row>
    <row r="17218" spans="1:21" x14ac:dyDescent="0.3">
      <c r="A17218" s="1"/>
      <c r="B17218" s="1"/>
      <c r="C17218" s="2"/>
      <c r="J17218" s="3"/>
      <c r="O17218" s="4"/>
      <c r="P17218" s="3"/>
      <c r="U17218" s="3"/>
    </row>
    <row r="17219" spans="1:21" x14ac:dyDescent="0.3">
      <c r="A17219" s="1"/>
      <c r="B17219" s="1"/>
      <c r="C17219" s="2"/>
      <c r="J17219" s="3"/>
      <c r="O17219" s="4"/>
      <c r="P17219" s="3"/>
      <c r="U17219" s="3"/>
    </row>
    <row r="17220" spans="1:21" x14ac:dyDescent="0.3">
      <c r="A17220" s="1"/>
      <c r="B17220" s="1"/>
      <c r="C17220" s="2"/>
      <c r="J17220" s="3"/>
      <c r="O17220" s="4"/>
      <c r="P17220" s="3"/>
      <c r="U17220" s="3"/>
    </row>
    <row r="17221" spans="1:21" x14ac:dyDescent="0.3">
      <c r="A17221" s="1"/>
      <c r="B17221" s="1"/>
      <c r="C17221" s="2"/>
      <c r="J17221" s="3"/>
      <c r="O17221" s="4"/>
      <c r="P17221" s="3"/>
      <c r="U17221" s="3"/>
    </row>
    <row r="17222" spans="1:21" x14ac:dyDescent="0.3">
      <c r="A17222" s="1"/>
      <c r="B17222" s="1"/>
      <c r="C17222" s="2"/>
      <c r="J17222" s="3"/>
      <c r="O17222" s="4"/>
      <c r="P17222" s="3"/>
      <c r="U17222" s="3"/>
    </row>
    <row r="17223" spans="1:21" x14ac:dyDescent="0.3">
      <c r="A17223" s="1"/>
      <c r="B17223" s="1"/>
      <c r="C17223" s="2"/>
      <c r="J17223" s="3"/>
      <c r="O17223" s="4"/>
      <c r="P17223" s="3"/>
      <c r="U17223" s="3"/>
    </row>
    <row r="17224" spans="1:21" x14ac:dyDescent="0.3">
      <c r="A17224" s="1"/>
      <c r="B17224" s="1"/>
      <c r="C17224" s="2"/>
      <c r="J17224" s="3"/>
      <c r="O17224" s="4"/>
      <c r="P17224" s="3"/>
      <c r="Q17224" s="3"/>
      <c r="U17224" s="3"/>
    </row>
    <row r="17225" spans="1:21" x14ac:dyDescent="0.3">
      <c r="A17225" s="1"/>
      <c r="B17225" s="1"/>
      <c r="C17225" s="2"/>
      <c r="J17225" s="3"/>
      <c r="O17225" s="4"/>
      <c r="P17225" s="3"/>
      <c r="Q17225" s="3"/>
      <c r="U17225" s="3"/>
    </row>
    <row r="17226" spans="1:21" x14ac:dyDescent="0.3">
      <c r="A17226" s="1"/>
      <c r="B17226" s="1"/>
      <c r="C17226" s="2"/>
      <c r="J17226" s="3"/>
      <c r="O17226" s="4"/>
      <c r="P17226" s="3"/>
      <c r="U17226" s="3"/>
    </row>
    <row r="17227" spans="1:21" x14ac:dyDescent="0.3">
      <c r="A17227" s="1"/>
      <c r="B17227" s="1"/>
      <c r="C17227" s="2"/>
      <c r="J17227" s="3"/>
      <c r="O17227" s="4"/>
      <c r="P17227" s="3"/>
      <c r="U17227" s="3"/>
    </row>
    <row r="17228" spans="1:21" x14ac:dyDescent="0.3">
      <c r="A17228" s="1"/>
      <c r="B17228" s="1"/>
      <c r="C17228" s="2"/>
      <c r="J17228" s="3"/>
      <c r="O17228" s="4"/>
      <c r="P17228" s="3"/>
      <c r="U17228" s="3"/>
    </row>
    <row r="17229" spans="1:21" x14ac:dyDescent="0.3">
      <c r="A17229" s="1"/>
      <c r="B17229" s="1"/>
      <c r="C17229" s="2"/>
      <c r="J17229" s="3"/>
      <c r="O17229" s="4"/>
      <c r="P17229" s="3"/>
      <c r="U17229" s="3"/>
    </row>
    <row r="17230" spans="1:21" x14ac:dyDescent="0.3">
      <c r="A17230" s="1"/>
      <c r="B17230" s="1"/>
      <c r="C17230" s="2"/>
      <c r="J17230" s="3"/>
      <c r="O17230" s="4"/>
      <c r="P17230" s="3"/>
      <c r="U17230" s="3"/>
    </row>
    <row r="17231" spans="1:21" x14ac:dyDescent="0.3">
      <c r="A17231" s="1"/>
      <c r="B17231" s="1"/>
      <c r="C17231" s="2"/>
      <c r="J17231" s="3"/>
      <c r="O17231" s="4"/>
      <c r="P17231" s="3"/>
      <c r="U17231" s="3"/>
    </row>
    <row r="17232" spans="1:21" x14ac:dyDescent="0.3">
      <c r="A17232" s="1"/>
      <c r="B17232" s="1"/>
      <c r="C17232" s="2"/>
      <c r="J17232" s="3"/>
      <c r="O17232" s="4"/>
      <c r="P17232" s="3"/>
      <c r="U17232" s="3"/>
    </row>
    <row r="17233" spans="1:21" x14ac:dyDescent="0.3">
      <c r="A17233" s="1"/>
      <c r="B17233" s="1"/>
      <c r="C17233" s="2"/>
      <c r="J17233" s="3"/>
      <c r="O17233" s="4"/>
      <c r="P17233" s="3"/>
      <c r="U17233" s="3"/>
    </row>
    <row r="17234" spans="1:21" x14ac:dyDescent="0.3">
      <c r="A17234" s="1"/>
      <c r="B17234" s="1"/>
      <c r="C17234" s="2"/>
      <c r="J17234" s="3"/>
      <c r="O17234" s="4"/>
      <c r="P17234" s="3"/>
      <c r="U17234" s="3"/>
    </row>
    <row r="17235" spans="1:21" x14ac:dyDescent="0.3">
      <c r="A17235" s="1"/>
      <c r="B17235" s="1"/>
      <c r="C17235" s="2"/>
      <c r="J17235" s="3"/>
      <c r="O17235" s="4"/>
      <c r="P17235" s="3"/>
      <c r="U17235" s="3"/>
    </row>
    <row r="17236" spans="1:21" x14ac:dyDescent="0.3">
      <c r="A17236" s="1"/>
      <c r="B17236" s="1"/>
      <c r="C17236" s="2"/>
      <c r="J17236" s="3"/>
      <c r="O17236" s="4"/>
      <c r="P17236" s="3"/>
      <c r="U17236" s="3"/>
    </row>
    <row r="17237" spans="1:21" x14ac:dyDescent="0.3">
      <c r="A17237" s="1"/>
      <c r="B17237" s="1"/>
      <c r="C17237" s="2"/>
      <c r="J17237" s="3"/>
      <c r="O17237" s="4"/>
      <c r="P17237" s="3"/>
      <c r="U17237" s="3"/>
    </row>
    <row r="17238" spans="1:21" x14ac:dyDescent="0.3">
      <c r="A17238" s="1"/>
      <c r="B17238" s="1"/>
      <c r="C17238" s="2"/>
      <c r="J17238" s="3"/>
      <c r="O17238" s="4"/>
      <c r="P17238" s="3"/>
      <c r="U17238" s="3"/>
    </row>
    <row r="17239" spans="1:21" x14ac:dyDescent="0.3">
      <c r="A17239" s="1"/>
      <c r="B17239" s="1"/>
      <c r="C17239" s="2"/>
      <c r="J17239" s="3"/>
      <c r="O17239" s="4"/>
      <c r="P17239" s="3"/>
      <c r="U17239" s="3"/>
    </row>
    <row r="17240" spans="1:21" x14ac:dyDescent="0.3">
      <c r="A17240" s="1"/>
      <c r="B17240" s="1"/>
      <c r="C17240" s="2"/>
      <c r="J17240" s="3"/>
      <c r="O17240" s="4"/>
      <c r="P17240" s="3"/>
      <c r="U17240" s="3"/>
    </row>
    <row r="17241" spans="1:21" x14ac:dyDescent="0.3">
      <c r="A17241" s="1"/>
      <c r="B17241" s="1"/>
      <c r="C17241" s="2"/>
      <c r="J17241" s="3"/>
      <c r="O17241" s="4"/>
      <c r="P17241" s="3"/>
      <c r="U17241" s="3"/>
    </row>
    <row r="17242" spans="1:21" x14ac:dyDescent="0.3">
      <c r="A17242" s="1"/>
      <c r="B17242" s="1"/>
      <c r="C17242" s="2"/>
      <c r="J17242" s="3"/>
      <c r="O17242" s="4"/>
      <c r="P17242" s="3"/>
      <c r="U17242" s="3"/>
    </row>
    <row r="17243" spans="1:21" x14ac:dyDescent="0.3">
      <c r="A17243" s="1"/>
      <c r="B17243" s="1"/>
      <c r="C17243" s="2"/>
      <c r="J17243" s="3"/>
      <c r="O17243" s="4"/>
      <c r="P17243" s="3"/>
      <c r="U17243" s="3"/>
    </row>
    <row r="17244" spans="1:21" x14ac:dyDescent="0.3">
      <c r="A17244" s="1"/>
      <c r="B17244" s="1"/>
      <c r="C17244" s="2"/>
      <c r="J17244" s="3"/>
      <c r="O17244" s="4"/>
      <c r="P17244" s="3"/>
      <c r="U17244" s="3"/>
    </row>
    <row r="17245" spans="1:21" x14ac:dyDescent="0.3">
      <c r="A17245" s="1"/>
      <c r="B17245" s="1"/>
      <c r="C17245" s="2"/>
      <c r="J17245" s="3"/>
      <c r="O17245" s="4"/>
      <c r="P17245" s="3"/>
      <c r="U17245" s="3"/>
    </row>
    <row r="17246" spans="1:21" x14ac:dyDescent="0.3">
      <c r="A17246" s="1"/>
      <c r="B17246" s="1"/>
      <c r="C17246" s="2"/>
      <c r="J17246" s="3"/>
      <c r="O17246" s="4"/>
      <c r="P17246" s="3"/>
      <c r="U17246" s="3"/>
    </row>
    <row r="17247" spans="1:21" x14ac:dyDescent="0.3">
      <c r="A17247" s="1"/>
      <c r="B17247" s="1"/>
      <c r="C17247" s="2"/>
      <c r="J17247" s="3"/>
      <c r="O17247" s="4"/>
      <c r="P17247" s="3"/>
      <c r="U17247" s="3"/>
    </row>
    <row r="17248" spans="1:21" x14ac:dyDescent="0.3">
      <c r="A17248" s="1"/>
      <c r="B17248" s="1"/>
      <c r="C17248" s="2"/>
      <c r="J17248" s="3"/>
      <c r="O17248" s="4"/>
      <c r="P17248" s="3"/>
      <c r="U17248" s="3"/>
    </row>
    <row r="17249" spans="1:21" x14ac:dyDescent="0.3">
      <c r="A17249" s="1"/>
      <c r="B17249" s="1"/>
      <c r="C17249" s="2"/>
      <c r="J17249" s="3"/>
      <c r="O17249" s="4"/>
      <c r="P17249" s="3"/>
      <c r="U17249" s="3"/>
    </row>
    <row r="17250" spans="1:21" x14ac:dyDescent="0.3">
      <c r="A17250" s="1"/>
      <c r="B17250" s="1"/>
      <c r="C17250" s="2"/>
      <c r="J17250" s="3"/>
      <c r="O17250" s="4"/>
      <c r="P17250" s="3"/>
      <c r="U17250" s="3"/>
    </row>
    <row r="17251" spans="1:21" x14ac:dyDescent="0.3">
      <c r="A17251" s="1"/>
      <c r="B17251" s="1"/>
      <c r="C17251" s="2"/>
      <c r="J17251" s="3"/>
      <c r="O17251" s="4"/>
      <c r="P17251" s="3"/>
      <c r="U17251" s="3"/>
    </row>
    <row r="17252" spans="1:21" x14ac:dyDescent="0.3">
      <c r="A17252" s="1"/>
      <c r="B17252" s="1"/>
      <c r="C17252" s="2"/>
      <c r="J17252" s="3"/>
      <c r="O17252" s="4"/>
      <c r="P17252" s="3"/>
      <c r="Q17252" s="3"/>
      <c r="U17252" s="3"/>
    </row>
    <row r="17253" spans="1:21" x14ac:dyDescent="0.3">
      <c r="A17253" s="1"/>
      <c r="B17253" s="1"/>
      <c r="C17253" s="2"/>
      <c r="J17253" s="3"/>
      <c r="O17253" s="4"/>
      <c r="P17253" s="3"/>
      <c r="U17253" s="3"/>
    </row>
    <row r="17254" spans="1:21" x14ac:dyDescent="0.3">
      <c r="A17254" s="1"/>
      <c r="B17254" s="1"/>
      <c r="C17254" s="2"/>
      <c r="J17254" s="3"/>
      <c r="O17254" s="4"/>
      <c r="P17254" s="3"/>
      <c r="U17254" s="3"/>
    </row>
    <row r="17255" spans="1:21" x14ac:dyDescent="0.3">
      <c r="A17255" s="1"/>
      <c r="B17255" s="1"/>
      <c r="C17255" s="2"/>
      <c r="J17255" s="3"/>
      <c r="O17255" s="4"/>
      <c r="P17255" s="3"/>
      <c r="U17255" s="3"/>
    </row>
    <row r="17256" spans="1:21" x14ac:dyDescent="0.3">
      <c r="A17256" s="1"/>
      <c r="B17256" s="1"/>
      <c r="C17256" s="2"/>
      <c r="J17256" s="3"/>
      <c r="O17256" s="4"/>
      <c r="P17256" s="3"/>
      <c r="U17256" s="3"/>
    </row>
    <row r="17257" spans="1:21" x14ac:dyDescent="0.3">
      <c r="A17257" s="1"/>
      <c r="B17257" s="1"/>
      <c r="C17257" s="2"/>
      <c r="J17257" s="3"/>
      <c r="O17257" s="4"/>
      <c r="P17257" s="3"/>
      <c r="U17257" s="3"/>
    </row>
    <row r="17258" spans="1:21" x14ac:dyDescent="0.3">
      <c r="A17258" s="1"/>
      <c r="B17258" s="1"/>
      <c r="C17258" s="2"/>
      <c r="J17258" s="3"/>
      <c r="O17258" s="4"/>
      <c r="P17258" s="3"/>
      <c r="U17258" s="3"/>
    </row>
    <row r="17259" spans="1:21" x14ac:dyDescent="0.3">
      <c r="A17259" s="1"/>
      <c r="B17259" s="1"/>
      <c r="C17259" s="2"/>
      <c r="J17259" s="3"/>
      <c r="O17259" s="4"/>
      <c r="P17259" s="3"/>
      <c r="U17259" s="3"/>
    </row>
    <row r="17260" spans="1:21" x14ac:dyDescent="0.3">
      <c r="A17260" s="1"/>
      <c r="B17260" s="1"/>
      <c r="C17260" s="2"/>
      <c r="J17260" s="3"/>
      <c r="O17260" s="4"/>
      <c r="P17260" s="3"/>
      <c r="U17260" s="3"/>
    </row>
    <row r="17261" spans="1:21" x14ac:dyDescent="0.3">
      <c r="A17261" s="1"/>
      <c r="B17261" s="1"/>
      <c r="C17261" s="2"/>
      <c r="J17261" s="3"/>
      <c r="O17261" s="4"/>
      <c r="P17261" s="3"/>
      <c r="U17261" s="3"/>
    </row>
    <row r="17262" spans="1:21" x14ac:dyDescent="0.3">
      <c r="A17262" s="1"/>
      <c r="B17262" s="1"/>
      <c r="C17262" s="2"/>
      <c r="J17262" s="3"/>
      <c r="O17262" s="4"/>
      <c r="P17262" s="3"/>
      <c r="U17262" s="3"/>
    </row>
    <row r="17263" spans="1:21" x14ac:dyDescent="0.3">
      <c r="A17263" s="1"/>
      <c r="B17263" s="1"/>
      <c r="C17263" s="2"/>
      <c r="J17263" s="3"/>
      <c r="O17263" s="4"/>
      <c r="P17263" s="3"/>
      <c r="U17263" s="3"/>
    </row>
    <row r="17264" spans="1:21" x14ac:dyDescent="0.3">
      <c r="A17264" s="1"/>
      <c r="B17264" s="1"/>
      <c r="C17264" s="2"/>
      <c r="J17264" s="3"/>
      <c r="O17264" s="4"/>
      <c r="P17264" s="3"/>
      <c r="U17264" s="3"/>
    </row>
    <row r="17265" spans="1:21" x14ac:dyDescent="0.3">
      <c r="A17265" s="1"/>
      <c r="B17265" s="1"/>
      <c r="C17265" s="2"/>
      <c r="J17265" s="3"/>
      <c r="O17265" s="4"/>
      <c r="P17265" s="3"/>
      <c r="U17265" s="3"/>
    </row>
    <row r="17266" spans="1:21" x14ac:dyDescent="0.3">
      <c r="A17266" s="1"/>
      <c r="B17266" s="1"/>
      <c r="C17266" s="2"/>
      <c r="J17266" s="3"/>
      <c r="O17266" s="4"/>
      <c r="P17266" s="3"/>
      <c r="U17266" s="3"/>
    </row>
    <row r="17267" spans="1:21" x14ac:dyDescent="0.3">
      <c r="A17267" s="1"/>
      <c r="B17267" s="1"/>
      <c r="C17267" s="2"/>
      <c r="J17267" s="3"/>
      <c r="O17267" s="4"/>
      <c r="P17267" s="3"/>
      <c r="U17267" s="3"/>
    </row>
    <row r="17268" spans="1:21" x14ac:dyDescent="0.3">
      <c r="A17268" s="1"/>
      <c r="B17268" s="1"/>
      <c r="C17268" s="2"/>
      <c r="J17268" s="3"/>
      <c r="O17268" s="4"/>
      <c r="P17268" s="3"/>
      <c r="U17268" s="3"/>
    </row>
    <row r="17269" spans="1:21" x14ac:dyDescent="0.3">
      <c r="A17269" s="1"/>
      <c r="B17269" s="1"/>
      <c r="C17269" s="2"/>
      <c r="J17269" s="3"/>
      <c r="O17269" s="4"/>
      <c r="P17269" s="3"/>
      <c r="U17269" s="3"/>
    </row>
    <row r="17270" spans="1:21" x14ac:dyDescent="0.3">
      <c r="A17270" s="1"/>
      <c r="B17270" s="1"/>
      <c r="C17270" s="2"/>
      <c r="J17270" s="3"/>
      <c r="O17270" s="4"/>
      <c r="P17270" s="3"/>
      <c r="U17270" s="3"/>
    </row>
    <row r="17271" spans="1:21" x14ac:dyDescent="0.3">
      <c r="A17271" s="1"/>
      <c r="B17271" s="1"/>
      <c r="C17271" s="2"/>
      <c r="J17271" s="3"/>
      <c r="O17271" s="4"/>
      <c r="P17271" s="3"/>
      <c r="U17271" s="3"/>
    </row>
    <row r="17272" spans="1:21" x14ac:dyDescent="0.3">
      <c r="A17272" s="1"/>
      <c r="B17272" s="1"/>
      <c r="C17272" s="2"/>
      <c r="J17272" s="3"/>
      <c r="O17272" s="4"/>
      <c r="P17272" s="3"/>
      <c r="U17272" s="3"/>
    </row>
    <row r="17273" spans="1:21" x14ac:dyDescent="0.3">
      <c r="A17273" s="1"/>
      <c r="B17273" s="1"/>
      <c r="C17273" s="2"/>
      <c r="J17273" s="3"/>
      <c r="O17273" s="4"/>
      <c r="P17273" s="3"/>
      <c r="U17273" s="3"/>
    </row>
    <row r="17274" spans="1:21" x14ac:dyDescent="0.3">
      <c r="A17274" s="1"/>
      <c r="B17274" s="1"/>
      <c r="C17274" s="2"/>
      <c r="J17274" s="3"/>
      <c r="O17274" s="4"/>
      <c r="P17274" s="3"/>
      <c r="U17274" s="3"/>
    </row>
    <row r="17275" spans="1:21" x14ac:dyDescent="0.3">
      <c r="A17275" s="1"/>
      <c r="B17275" s="1"/>
      <c r="C17275" s="2"/>
      <c r="J17275" s="3"/>
      <c r="O17275" s="4"/>
      <c r="P17275" s="3"/>
      <c r="U17275" s="3"/>
    </row>
    <row r="17276" spans="1:21" x14ac:dyDescent="0.3">
      <c r="A17276" s="1"/>
      <c r="B17276" s="1"/>
      <c r="C17276" s="2"/>
      <c r="J17276" s="3"/>
      <c r="O17276" s="4"/>
      <c r="P17276" s="3"/>
      <c r="U17276" s="3"/>
    </row>
    <row r="17277" spans="1:21" x14ac:dyDescent="0.3">
      <c r="A17277" s="1"/>
      <c r="B17277" s="1"/>
      <c r="C17277" s="2"/>
      <c r="J17277" s="3"/>
      <c r="O17277" s="4"/>
      <c r="P17277" s="3"/>
      <c r="U17277" s="3"/>
    </row>
    <row r="17278" spans="1:21" x14ac:dyDescent="0.3">
      <c r="A17278" s="1"/>
      <c r="B17278" s="1"/>
      <c r="C17278" s="2"/>
      <c r="J17278" s="3"/>
      <c r="O17278" s="4"/>
      <c r="P17278" s="3"/>
      <c r="U17278" s="3"/>
    </row>
    <row r="17279" spans="1:21" x14ac:dyDescent="0.3">
      <c r="A17279" s="1"/>
      <c r="B17279" s="1"/>
      <c r="C17279" s="2"/>
      <c r="J17279" s="3"/>
      <c r="O17279" s="4"/>
      <c r="P17279" s="3"/>
      <c r="U17279" s="3"/>
    </row>
    <row r="17280" spans="1:21" x14ac:dyDescent="0.3">
      <c r="A17280" s="1"/>
      <c r="B17280" s="1"/>
      <c r="C17280" s="2"/>
      <c r="J17280" s="3"/>
      <c r="O17280" s="4"/>
      <c r="P17280" s="3"/>
      <c r="U17280" s="3"/>
    </row>
    <row r="17281" spans="1:21" x14ac:dyDescent="0.3">
      <c r="A17281" s="1"/>
      <c r="B17281" s="1"/>
      <c r="C17281" s="2"/>
      <c r="J17281" s="3"/>
      <c r="O17281" s="4"/>
      <c r="P17281" s="3"/>
      <c r="U17281" s="3"/>
    </row>
    <row r="17282" spans="1:21" x14ac:dyDescent="0.3">
      <c r="A17282" s="1"/>
      <c r="B17282" s="1"/>
      <c r="C17282" s="2"/>
      <c r="J17282" s="3"/>
      <c r="O17282" s="4"/>
      <c r="P17282" s="3"/>
      <c r="U17282" s="3"/>
    </row>
    <row r="17283" spans="1:21" x14ac:dyDescent="0.3">
      <c r="A17283" s="1"/>
      <c r="B17283" s="1"/>
      <c r="C17283" s="2"/>
      <c r="J17283" s="3"/>
      <c r="O17283" s="4"/>
      <c r="P17283" s="3"/>
      <c r="U17283" s="3"/>
    </row>
    <row r="17284" spans="1:21" x14ac:dyDescent="0.3">
      <c r="A17284" s="1"/>
      <c r="B17284" s="1"/>
      <c r="C17284" s="2"/>
      <c r="J17284" s="3"/>
      <c r="O17284" s="4"/>
      <c r="P17284" s="3"/>
      <c r="U17284" s="3"/>
    </row>
    <row r="17285" spans="1:21" x14ac:dyDescent="0.3">
      <c r="A17285" s="1"/>
      <c r="B17285" s="1"/>
      <c r="C17285" s="2"/>
      <c r="J17285" s="3"/>
      <c r="O17285" s="4"/>
      <c r="P17285" s="3"/>
      <c r="U17285" s="3"/>
    </row>
    <row r="17286" spans="1:21" x14ac:dyDescent="0.3">
      <c r="A17286" s="1"/>
      <c r="B17286" s="1"/>
      <c r="C17286" s="2"/>
      <c r="J17286" s="3"/>
      <c r="O17286" s="4"/>
      <c r="P17286" s="3"/>
      <c r="U17286" s="3"/>
    </row>
    <row r="17287" spans="1:21" x14ac:dyDescent="0.3">
      <c r="A17287" s="1"/>
      <c r="B17287" s="1"/>
      <c r="C17287" s="2"/>
      <c r="J17287" s="3"/>
      <c r="O17287" s="4"/>
      <c r="P17287" s="3"/>
      <c r="U17287" s="3"/>
    </row>
    <row r="17288" spans="1:21" x14ac:dyDescent="0.3">
      <c r="A17288" s="1"/>
      <c r="B17288" s="1"/>
      <c r="C17288" s="2"/>
      <c r="J17288" s="3"/>
      <c r="O17288" s="4"/>
      <c r="P17288" s="3"/>
      <c r="U17288" s="3"/>
    </row>
    <row r="17289" spans="1:21" x14ac:dyDescent="0.3">
      <c r="A17289" s="1"/>
      <c r="B17289" s="1"/>
      <c r="C17289" s="2"/>
      <c r="J17289" s="3"/>
      <c r="O17289" s="4"/>
      <c r="P17289" s="3"/>
      <c r="U17289" s="3"/>
    </row>
    <row r="17290" spans="1:21" x14ac:dyDescent="0.3">
      <c r="A17290" s="1"/>
      <c r="B17290" s="1"/>
      <c r="C17290" s="2"/>
      <c r="J17290" s="3"/>
      <c r="O17290" s="4"/>
      <c r="P17290" s="3"/>
      <c r="U17290" s="3"/>
    </row>
    <row r="17291" spans="1:21" x14ac:dyDescent="0.3">
      <c r="A17291" s="1"/>
      <c r="B17291" s="1"/>
      <c r="C17291" s="2"/>
      <c r="J17291" s="3"/>
      <c r="O17291" s="4"/>
      <c r="P17291" s="3"/>
      <c r="U17291" s="3"/>
    </row>
    <row r="17292" spans="1:21" x14ac:dyDescent="0.3">
      <c r="A17292" s="1"/>
      <c r="B17292" s="1"/>
      <c r="C17292" s="2"/>
      <c r="J17292" s="3"/>
      <c r="O17292" s="4"/>
      <c r="P17292" s="3"/>
      <c r="Q17292" s="3"/>
      <c r="U17292" s="3"/>
    </row>
    <row r="17293" spans="1:21" x14ac:dyDescent="0.3">
      <c r="A17293" s="1"/>
      <c r="B17293" s="1"/>
      <c r="C17293" s="2"/>
      <c r="J17293" s="3"/>
      <c r="O17293" s="4"/>
      <c r="P17293" s="3"/>
      <c r="U17293" s="3"/>
    </row>
    <row r="17294" spans="1:21" x14ac:dyDescent="0.3">
      <c r="A17294" s="1"/>
      <c r="B17294" s="1"/>
      <c r="C17294" s="2"/>
      <c r="J17294" s="3"/>
      <c r="O17294" s="4"/>
      <c r="P17294" s="3"/>
      <c r="Q17294" s="3"/>
      <c r="U17294" s="3"/>
    </row>
    <row r="17295" spans="1:21" x14ac:dyDescent="0.3">
      <c r="A17295" s="1"/>
      <c r="B17295" s="1"/>
      <c r="C17295" s="2"/>
      <c r="J17295" s="3"/>
      <c r="O17295" s="4"/>
      <c r="P17295" s="3"/>
      <c r="U17295" s="3"/>
    </row>
    <row r="17296" spans="1:21" x14ac:dyDescent="0.3">
      <c r="A17296" s="1"/>
      <c r="B17296" s="1"/>
      <c r="C17296" s="2"/>
      <c r="J17296" s="3"/>
      <c r="O17296" s="4"/>
      <c r="P17296" s="3"/>
      <c r="U17296" s="3"/>
    </row>
    <row r="17297" spans="1:21" x14ac:dyDescent="0.3">
      <c r="A17297" s="1"/>
      <c r="B17297" s="1"/>
      <c r="C17297" s="2"/>
      <c r="J17297" s="3"/>
      <c r="O17297" s="4"/>
      <c r="P17297" s="3"/>
      <c r="U17297" s="3"/>
    </row>
    <row r="17298" spans="1:21" x14ac:dyDescent="0.3">
      <c r="A17298" s="1"/>
      <c r="B17298" s="1"/>
      <c r="C17298" s="2"/>
      <c r="J17298" s="3"/>
      <c r="O17298" s="4"/>
      <c r="P17298" s="3"/>
      <c r="U17298" s="3"/>
    </row>
    <row r="17299" spans="1:21" x14ac:dyDescent="0.3">
      <c r="A17299" s="1"/>
      <c r="B17299" s="1"/>
      <c r="C17299" s="2"/>
      <c r="J17299" s="3"/>
      <c r="O17299" s="4"/>
      <c r="P17299" s="3"/>
      <c r="U17299" s="3"/>
    </row>
    <row r="17300" spans="1:21" x14ac:dyDescent="0.3">
      <c r="A17300" s="1"/>
      <c r="B17300" s="1"/>
      <c r="C17300" s="2"/>
      <c r="J17300" s="3"/>
      <c r="O17300" s="4"/>
      <c r="P17300" s="3"/>
      <c r="U17300" s="3"/>
    </row>
    <row r="17301" spans="1:21" x14ac:dyDescent="0.3">
      <c r="A17301" s="1"/>
      <c r="B17301" s="1"/>
      <c r="C17301" s="2"/>
      <c r="J17301" s="3"/>
      <c r="O17301" s="4"/>
      <c r="P17301" s="3"/>
      <c r="U17301" s="3"/>
    </row>
    <row r="17302" spans="1:21" x14ac:dyDescent="0.3">
      <c r="A17302" s="1"/>
      <c r="B17302" s="1"/>
      <c r="C17302" s="2"/>
      <c r="J17302" s="3"/>
      <c r="O17302" s="4"/>
      <c r="P17302" s="3"/>
      <c r="U17302" s="3"/>
    </row>
    <row r="17303" spans="1:21" x14ac:dyDescent="0.3">
      <c r="A17303" s="1"/>
      <c r="B17303" s="1"/>
      <c r="C17303" s="2"/>
      <c r="J17303" s="3"/>
      <c r="O17303" s="4"/>
      <c r="P17303" s="3"/>
      <c r="U17303" s="3"/>
    </row>
    <row r="17304" spans="1:21" x14ac:dyDescent="0.3">
      <c r="A17304" s="1"/>
      <c r="B17304" s="1"/>
      <c r="C17304" s="2"/>
      <c r="J17304" s="3"/>
      <c r="O17304" s="4"/>
      <c r="P17304" s="3"/>
      <c r="U17304" s="3"/>
    </row>
    <row r="17305" spans="1:21" x14ac:dyDescent="0.3">
      <c r="A17305" s="1"/>
      <c r="B17305" s="1"/>
      <c r="C17305" s="2"/>
      <c r="J17305" s="3"/>
      <c r="O17305" s="4"/>
      <c r="P17305" s="3"/>
      <c r="U17305" s="3"/>
    </row>
    <row r="17306" spans="1:21" x14ac:dyDescent="0.3">
      <c r="A17306" s="1"/>
      <c r="B17306" s="1"/>
      <c r="C17306" s="2"/>
      <c r="J17306" s="3"/>
      <c r="O17306" s="4"/>
      <c r="P17306" s="3"/>
      <c r="U17306" s="3"/>
    </row>
    <row r="17307" spans="1:21" x14ac:dyDescent="0.3">
      <c r="A17307" s="1"/>
      <c r="B17307" s="1"/>
      <c r="C17307" s="2"/>
      <c r="J17307" s="3"/>
      <c r="O17307" s="4"/>
      <c r="P17307" s="3"/>
      <c r="U17307" s="3"/>
    </row>
    <row r="17308" spans="1:21" x14ac:dyDescent="0.3">
      <c r="A17308" s="1"/>
      <c r="B17308" s="1"/>
      <c r="C17308" s="2"/>
      <c r="J17308" s="3"/>
      <c r="O17308" s="4"/>
      <c r="P17308" s="3"/>
      <c r="U17308" s="3"/>
    </row>
    <row r="17309" spans="1:21" x14ac:dyDescent="0.3">
      <c r="A17309" s="1"/>
      <c r="B17309" s="1"/>
      <c r="C17309" s="2"/>
      <c r="J17309" s="3"/>
      <c r="O17309" s="4"/>
      <c r="P17309" s="3"/>
      <c r="U17309" s="3"/>
    </row>
    <row r="17310" spans="1:21" x14ac:dyDescent="0.3">
      <c r="A17310" s="1"/>
      <c r="B17310" s="1"/>
      <c r="C17310" s="2"/>
      <c r="J17310" s="3"/>
      <c r="O17310" s="4"/>
      <c r="P17310" s="3"/>
      <c r="U17310" s="3"/>
    </row>
    <row r="17311" spans="1:21" x14ac:dyDescent="0.3">
      <c r="A17311" s="1"/>
      <c r="B17311" s="1"/>
      <c r="C17311" s="2"/>
      <c r="J17311" s="3"/>
      <c r="O17311" s="4"/>
      <c r="P17311" s="3"/>
      <c r="U17311" s="3"/>
    </row>
    <row r="17312" spans="1:21" x14ac:dyDescent="0.3">
      <c r="A17312" s="1"/>
      <c r="B17312" s="1"/>
      <c r="C17312" s="2"/>
      <c r="J17312" s="3"/>
      <c r="O17312" s="4"/>
      <c r="P17312" s="3"/>
      <c r="U17312" s="3"/>
    </row>
    <row r="17313" spans="1:21" x14ac:dyDescent="0.3">
      <c r="A17313" s="1"/>
      <c r="B17313" s="1"/>
      <c r="C17313" s="2"/>
      <c r="J17313" s="3"/>
      <c r="O17313" s="4"/>
      <c r="P17313" s="3"/>
      <c r="U17313" s="3"/>
    </row>
    <row r="17314" spans="1:21" x14ac:dyDescent="0.3">
      <c r="A17314" s="1"/>
      <c r="B17314" s="1"/>
      <c r="C17314" s="2"/>
      <c r="J17314" s="3"/>
      <c r="O17314" s="4"/>
      <c r="P17314" s="3"/>
      <c r="U17314" s="3"/>
    </row>
    <row r="17315" spans="1:21" x14ac:dyDescent="0.3">
      <c r="A17315" s="1"/>
      <c r="B17315" s="1"/>
      <c r="C17315" s="2"/>
      <c r="J17315" s="3"/>
      <c r="O17315" s="4"/>
      <c r="P17315" s="3"/>
      <c r="U17315" s="3"/>
    </row>
    <row r="17316" spans="1:21" x14ac:dyDescent="0.3">
      <c r="A17316" s="1"/>
      <c r="B17316" s="1"/>
      <c r="C17316" s="2"/>
      <c r="J17316" s="3"/>
      <c r="O17316" s="4"/>
      <c r="P17316" s="3"/>
      <c r="U17316" s="3"/>
    </row>
    <row r="17317" spans="1:21" x14ac:dyDescent="0.3">
      <c r="A17317" s="1"/>
      <c r="B17317" s="1"/>
      <c r="C17317" s="2"/>
      <c r="J17317" s="3"/>
      <c r="O17317" s="4"/>
      <c r="P17317" s="3"/>
      <c r="U17317" s="3"/>
    </row>
    <row r="17318" spans="1:21" x14ac:dyDescent="0.3">
      <c r="A17318" s="1"/>
      <c r="B17318" s="1"/>
      <c r="C17318" s="2"/>
      <c r="J17318" s="3"/>
      <c r="O17318" s="4"/>
      <c r="P17318" s="3"/>
      <c r="U17318" s="3"/>
    </row>
    <row r="17319" spans="1:21" x14ac:dyDescent="0.3">
      <c r="A17319" s="1"/>
      <c r="B17319" s="1"/>
      <c r="C17319" s="2"/>
      <c r="J17319" s="3"/>
      <c r="O17319" s="4"/>
      <c r="P17319" s="3"/>
      <c r="U17319" s="3"/>
    </row>
    <row r="17320" spans="1:21" x14ac:dyDescent="0.3">
      <c r="A17320" s="1"/>
      <c r="B17320" s="1"/>
      <c r="C17320" s="2"/>
      <c r="J17320" s="3"/>
      <c r="O17320" s="4"/>
      <c r="P17320" s="3"/>
      <c r="U17320" s="3"/>
    </row>
    <row r="17321" spans="1:21" x14ac:dyDescent="0.3">
      <c r="A17321" s="1"/>
      <c r="B17321" s="1"/>
      <c r="C17321" s="2"/>
      <c r="J17321" s="3"/>
      <c r="O17321" s="4"/>
      <c r="P17321" s="3"/>
      <c r="Q17321" s="3"/>
      <c r="U17321" s="3"/>
    </row>
    <row r="17322" spans="1:21" x14ac:dyDescent="0.3">
      <c r="A17322" s="1"/>
      <c r="B17322" s="1"/>
      <c r="C17322" s="2"/>
      <c r="J17322" s="3"/>
      <c r="O17322" s="4"/>
      <c r="P17322" s="3"/>
      <c r="U17322" s="3"/>
    </row>
    <row r="17323" spans="1:21" x14ac:dyDescent="0.3">
      <c r="A17323" s="1"/>
      <c r="B17323" s="1"/>
      <c r="C17323" s="2"/>
      <c r="J17323" s="3"/>
      <c r="O17323" s="4"/>
      <c r="P17323" s="3"/>
      <c r="U17323" s="3"/>
    </row>
    <row r="17324" spans="1:21" x14ac:dyDescent="0.3">
      <c r="A17324" s="1"/>
      <c r="B17324" s="1"/>
      <c r="C17324" s="2"/>
      <c r="J17324" s="3"/>
      <c r="O17324" s="4"/>
      <c r="P17324" s="3"/>
      <c r="U17324" s="3"/>
    </row>
    <row r="17325" spans="1:21" x14ac:dyDescent="0.3">
      <c r="A17325" s="1"/>
      <c r="B17325" s="1"/>
      <c r="C17325" s="2"/>
      <c r="J17325" s="3"/>
      <c r="O17325" s="4"/>
      <c r="P17325" s="3"/>
      <c r="U17325" s="3"/>
    </row>
    <row r="17326" spans="1:21" x14ac:dyDescent="0.3">
      <c r="A17326" s="1"/>
      <c r="B17326" s="1"/>
      <c r="C17326" s="2"/>
      <c r="J17326" s="3"/>
      <c r="O17326" s="4"/>
      <c r="P17326" s="3"/>
      <c r="U17326" s="3"/>
    </row>
    <row r="17327" spans="1:21" x14ac:dyDescent="0.3">
      <c r="A17327" s="1"/>
      <c r="B17327" s="1"/>
      <c r="C17327" s="2"/>
      <c r="J17327" s="3"/>
      <c r="O17327" s="4"/>
      <c r="P17327" s="3"/>
      <c r="U17327" s="3"/>
    </row>
    <row r="17328" spans="1:21" x14ac:dyDescent="0.3">
      <c r="A17328" s="1"/>
      <c r="B17328" s="1"/>
      <c r="C17328" s="2"/>
      <c r="J17328" s="3"/>
      <c r="O17328" s="4"/>
      <c r="P17328" s="3"/>
      <c r="U17328" s="3"/>
    </row>
    <row r="17329" spans="1:21" x14ac:dyDescent="0.3">
      <c r="A17329" s="1"/>
      <c r="B17329" s="1"/>
      <c r="C17329" s="2"/>
      <c r="J17329" s="3"/>
      <c r="O17329" s="4"/>
      <c r="P17329" s="3"/>
      <c r="U17329" s="3"/>
    </row>
    <row r="17330" spans="1:21" x14ac:dyDescent="0.3">
      <c r="A17330" s="1"/>
      <c r="B17330" s="1"/>
      <c r="C17330" s="2"/>
      <c r="J17330" s="3"/>
      <c r="O17330" s="4"/>
      <c r="P17330" s="3"/>
      <c r="U17330" s="3"/>
    </row>
    <row r="17331" spans="1:21" x14ac:dyDescent="0.3">
      <c r="A17331" s="1"/>
      <c r="B17331" s="1"/>
      <c r="C17331" s="2"/>
      <c r="J17331" s="3"/>
      <c r="O17331" s="4"/>
      <c r="P17331" s="3"/>
      <c r="U17331" s="3"/>
    </row>
    <row r="17332" spans="1:21" x14ac:dyDescent="0.3">
      <c r="A17332" s="1"/>
      <c r="B17332" s="1"/>
      <c r="C17332" s="2"/>
      <c r="J17332" s="3"/>
      <c r="O17332" s="4"/>
      <c r="P17332" s="3"/>
      <c r="U17332" s="3"/>
    </row>
    <row r="17333" spans="1:21" x14ac:dyDescent="0.3">
      <c r="A17333" s="1"/>
      <c r="B17333" s="1"/>
      <c r="C17333" s="2"/>
      <c r="J17333" s="3"/>
      <c r="O17333" s="4"/>
      <c r="P17333" s="3"/>
      <c r="U17333" s="3"/>
    </row>
    <row r="17334" spans="1:21" x14ac:dyDescent="0.3">
      <c r="A17334" s="1"/>
      <c r="B17334" s="1"/>
      <c r="C17334" s="2"/>
      <c r="J17334" s="3"/>
      <c r="O17334" s="4"/>
      <c r="P17334" s="3"/>
      <c r="U17334" s="3"/>
    </row>
    <row r="17335" spans="1:21" x14ac:dyDescent="0.3">
      <c r="A17335" s="1"/>
      <c r="B17335" s="1"/>
      <c r="C17335" s="2"/>
      <c r="J17335" s="3"/>
      <c r="O17335" s="4"/>
      <c r="P17335" s="3"/>
      <c r="U17335" s="3"/>
    </row>
    <row r="17336" spans="1:21" x14ac:dyDescent="0.3">
      <c r="A17336" s="1"/>
      <c r="B17336" s="1"/>
      <c r="C17336" s="2"/>
      <c r="J17336" s="3"/>
      <c r="O17336" s="4"/>
      <c r="P17336" s="3"/>
      <c r="U17336" s="3"/>
    </row>
    <row r="17337" spans="1:21" x14ac:dyDescent="0.3">
      <c r="A17337" s="1"/>
      <c r="B17337" s="1"/>
      <c r="C17337" s="2"/>
      <c r="J17337" s="3"/>
      <c r="O17337" s="4"/>
      <c r="P17337" s="3"/>
      <c r="U17337" s="3"/>
    </row>
    <row r="17338" spans="1:21" x14ac:dyDescent="0.3">
      <c r="A17338" s="1"/>
      <c r="B17338" s="1"/>
      <c r="C17338" s="2"/>
      <c r="J17338" s="3"/>
      <c r="O17338" s="4"/>
      <c r="P17338" s="3"/>
      <c r="U17338" s="3"/>
    </row>
    <row r="17339" spans="1:21" x14ac:dyDescent="0.3">
      <c r="A17339" s="1"/>
      <c r="B17339" s="1"/>
      <c r="C17339" s="2"/>
      <c r="J17339" s="3"/>
      <c r="O17339" s="4"/>
      <c r="P17339" s="3"/>
      <c r="U17339" s="3"/>
    </row>
    <row r="17340" spans="1:21" x14ac:dyDescent="0.3">
      <c r="A17340" s="1"/>
      <c r="B17340" s="1"/>
      <c r="C17340" s="2"/>
      <c r="J17340" s="3"/>
      <c r="O17340" s="4"/>
      <c r="P17340" s="3"/>
      <c r="U17340" s="3"/>
    </row>
    <row r="17341" spans="1:21" x14ac:dyDescent="0.3">
      <c r="A17341" s="1"/>
      <c r="B17341" s="1"/>
      <c r="C17341" s="2"/>
      <c r="J17341" s="3"/>
      <c r="O17341" s="4"/>
      <c r="P17341" s="3"/>
      <c r="U17341" s="3"/>
    </row>
    <row r="17342" spans="1:21" x14ac:dyDescent="0.3">
      <c r="A17342" s="1"/>
      <c r="B17342" s="1"/>
      <c r="C17342" s="2"/>
      <c r="J17342" s="3"/>
      <c r="O17342" s="4"/>
      <c r="P17342" s="3"/>
      <c r="U17342" s="3"/>
    </row>
    <row r="17343" spans="1:21" x14ac:dyDescent="0.3">
      <c r="A17343" s="1"/>
      <c r="B17343" s="1"/>
      <c r="C17343" s="2"/>
      <c r="J17343" s="3"/>
      <c r="O17343" s="4"/>
      <c r="P17343" s="3"/>
      <c r="U17343" s="3"/>
    </row>
    <row r="17344" spans="1:21" x14ac:dyDescent="0.3">
      <c r="A17344" s="1"/>
      <c r="B17344" s="1"/>
      <c r="C17344" s="2"/>
      <c r="J17344" s="3"/>
      <c r="P17344" s="3"/>
      <c r="U17344" s="3"/>
    </row>
    <row r="17345" spans="1:21" x14ac:dyDescent="0.3">
      <c r="A17345" s="1"/>
      <c r="B17345" s="1"/>
      <c r="C17345" s="2"/>
      <c r="J17345" s="3"/>
      <c r="O17345" s="4"/>
      <c r="P17345" s="3"/>
      <c r="U17345" s="3"/>
    </row>
    <row r="17346" spans="1:21" x14ac:dyDescent="0.3">
      <c r="A17346" s="1"/>
      <c r="B17346" s="1"/>
      <c r="C17346" s="2"/>
      <c r="J17346" s="3"/>
      <c r="O17346" s="4"/>
      <c r="P17346" s="3"/>
      <c r="U17346" s="3"/>
    </row>
    <row r="17347" spans="1:21" x14ac:dyDescent="0.3">
      <c r="A17347" s="1"/>
      <c r="B17347" s="1"/>
      <c r="C17347" s="2"/>
      <c r="J17347" s="3"/>
      <c r="O17347" s="4"/>
      <c r="P17347" s="3"/>
      <c r="U17347" s="3"/>
    </row>
    <row r="17348" spans="1:21" x14ac:dyDescent="0.3">
      <c r="A17348" s="1"/>
      <c r="B17348" s="1"/>
      <c r="C17348" s="2"/>
      <c r="J17348" s="3"/>
      <c r="O17348" s="4"/>
      <c r="P17348" s="3"/>
      <c r="U17348" s="3"/>
    </row>
    <row r="17349" spans="1:21" x14ac:dyDescent="0.3">
      <c r="A17349" s="1"/>
      <c r="B17349" s="1"/>
      <c r="C17349" s="2"/>
      <c r="J17349" s="3"/>
      <c r="O17349" s="4"/>
      <c r="P17349" s="3"/>
      <c r="U17349" s="3"/>
    </row>
    <row r="17350" spans="1:21" x14ac:dyDescent="0.3">
      <c r="A17350" s="1"/>
      <c r="B17350" s="1"/>
      <c r="C17350" s="2"/>
      <c r="J17350" s="3"/>
      <c r="O17350" s="4"/>
      <c r="P17350" s="3"/>
      <c r="U17350" s="3"/>
    </row>
    <row r="17351" spans="1:21" x14ac:dyDescent="0.3">
      <c r="A17351" s="1"/>
      <c r="B17351" s="1"/>
      <c r="C17351" s="2"/>
      <c r="J17351" s="3"/>
      <c r="O17351" s="4"/>
      <c r="P17351" s="3"/>
      <c r="U17351" s="3"/>
    </row>
    <row r="17352" spans="1:21" x14ac:dyDescent="0.3">
      <c r="A17352" s="1"/>
      <c r="B17352" s="1"/>
      <c r="C17352" s="2"/>
      <c r="J17352" s="3"/>
      <c r="O17352" s="4"/>
      <c r="P17352" s="3"/>
      <c r="U17352" s="3"/>
    </row>
    <row r="17353" spans="1:21" x14ac:dyDescent="0.3">
      <c r="A17353" s="1"/>
      <c r="B17353" s="1"/>
      <c r="C17353" s="2"/>
      <c r="J17353" s="3"/>
      <c r="O17353" s="4"/>
      <c r="P17353" s="3"/>
      <c r="U17353" s="3"/>
    </row>
    <row r="17354" spans="1:21" x14ac:dyDescent="0.3">
      <c r="A17354" s="1"/>
      <c r="B17354" s="1"/>
      <c r="C17354" s="2"/>
      <c r="J17354" s="3"/>
      <c r="O17354" s="4"/>
      <c r="P17354" s="3"/>
      <c r="U17354" s="3"/>
    </row>
    <row r="17355" spans="1:21" x14ac:dyDescent="0.3">
      <c r="A17355" s="1"/>
      <c r="B17355" s="1"/>
      <c r="C17355" s="2"/>
      <c r="J17355" s="3"/>
      <c r="O17355" s="4"/>
      <c r="P17355" s="3"/>
      <c r="U17355" s="3"/>
    </row>
    <row r="17356" spans="1:21" x14ac:dyDescent="0.3">
      <c r="A17356" s="1"/>
      <c r="B17356" s="1"/>
      <c r="C17356" s="2"/>
      <c r="J17356" s="3"/>
      <c r="O17356" s="4"/>
      <c r="P17356" s="3"/>
      <c r="U17356" s="3"/>
    </row>
    <row r="17357" spans="1:21" x14ac:dyDescent="0.3">
      <c r="A17357" s="1"/>
      <c r="B17357" s="1"/>
      <c r="C17357" s="2"/>
      <c r="J17357" s="3"/>
      <c r="O17357" s="4"/>
      <c r="P17357" s="3"/>
      <c r="U17357" s="3"/>
    </row>
    <row r="17358" spans="1:21" x14ac:dyDescent="0.3">
      <c r="A17358" s="1"/>
      <c r="B17358" s="1"/>
      <c r="C17358" s="2"/>
      <c r="J17358" s="3"/>
      <c r="O17358" s="4"/>
      <c r="P17358" s="3"/>
      <c r="U17358" s="3"/>
    </row>
    <row r="17359" spans="1:21" x14ac:dyDescent="0.3">
      <c r="A17359" s="1"/>
      <c r="B17359" s="1"/>
      <c r="C17359" s="2"/>
      <c r="J17359" s="3"/>
      <c r="O17359" s="4"/>
      <c r="P17359" s="3"/>
      <c r="U17359" s="3"/>
    </row>
    <row r="17360" spans="1:21" x14ac:dyDescent="0.3">
      <c r="A17360" s="1"/>
      <c r="B17360" s="1"/>
      <c r="C17360" s="2"/>
      <c r="J17360" s="3"/>
      <c r="O17360" s="4"/>
      <c r="P17360" s="3"/>
      <c r="U17360" s="3"/>
    </row>
    <row r="17361" spans="1:21" x14ac:dyDescent="0.3">
      <c r="A17361" s="1"/>
      <c r="B17361" s="1"/>
      <c r="C17361" s="2"/>
      <c r="J17361" s="3"/>
      <c r="O17361" s="4"/>
      <c r="P17361" s="3"/>
      <c r="U17361" s="3"/>
    </row>
    <row r="17362" spans="1:21" x14ac:dyDescent="0.3">
      <c r="A17362" s="1"/>
      <c r="B17362" s="1"/>
      <c r="C17362" s="2"/>
      <c r="J17362" s="3"/>
      <c r="O17362" s="4"/>
      <c r="P17362" s="3"/>
      <c r="U17362" s="3"/>
    </row>
    <row r="17363" spans="1:21" x14ac:dyDescent="0.3">
      <c r="A17363" s="1"/>
      <c r="B17363" s="1"/>
      <c r="C17363" s="2"/>
      <c r="J17363" s="3"/>
      <c r="O17363" s="4"/>
      <c r="P17363" s="3"/>
      <c r="U17363" s="3"/>
    </row>
    <row r="17364" spans="1:21" x14ac:dyDescent="0.3">
      <c r="A17364" s="1"/>
      <c r="B17364" s="1"/>
      <c r="C17364" s="2"/>
      <c r="J17364" s="3"/>
      <c r="O17364" s="4"/>
      <c r="P17364" s="3"/>
      <c r="U17364" s="3"/>
    </row>
    <row r="17365" spans="1:21" x14ac:dyDescent="0.3">
      <c r="A17365" s="1"/>
      <c r="B17365" s="1"/>
      <c r="C17365" s="2"/>
      <c r="J17365" s="3"/>
      <c r="O17365" s="4"/>
      <c r="P17365" s="3"/>
      <c r="U17365" s="3"/>
    </row>
    <row r="17366" spans="1:21" x14ac:dyDescent="0.3">
      <c r="A17366" s="1"/>
      <c r="B17366" s="1"/>
      <c r="C17366" s="2"/>
      <c r="J17366" s="3"/>
      <c r="O17366" s="4"/>
      <c r="P17366" s="3"/>
      <c r="U17366" s="3"/>
    </row>
    <row r="17367" spans="1:21" x14ac:dyDescent="0.3">
      <c r="A17367" s="1"/>
      <c r="B17367" s="1"/>
      <c r="C17367" s="2"/>
      <c r="J17367" s="3"/>
      <c r="O17367" s="4"/>
      <c r="P17367" s="3"/>
      <c r="U17367" s="3"/>
    </row>
    <row r="17368" spans="1:21" x14ac:dyDescent="0.3">
      <c r="A17368" s="1"/>
      <c r="B17368" s="1"/>
      <c r="C17368" s="2"/>
      <c r="J17368" s="3"/>
      <c r="O17368" s="4"/>
      <c r="P17368" s="3"/>
      <c r="U17368" s="3"/>
    </row>
    <row r="17369" spans="1:21" x14ac:dyDescent="0.3">
      <c r="A17369" s="1"/>
      <c r="B17369" s="1"/>
      <c r="C17369" s="2"/>
      <c r="J17369" s="3"/>
      <c r="O17369" s="4"/>
      <c r="P17369" s="3"/>
      <c r="Q17369" s="3"/>
      <c r="U17369" s="3"/>
    </row>
    <row r="17370" spans="1:21" x14ac:dyDescent="0.3">
      <c r="A17370" s="1"/>
      <c r="B17370" s="1"/>
      <c r="C17370" s="2"/>
      <c r="J17370" s="3"/>
      <c r="O17370" s="4"/>
      <c r="P17370" s="3"/>
      <c r="U17370" s="3"/>
    </row>
    <row r="17371" spans="1:21" x14ac:dyDescent="0.3">
      <c r="A17371" s="1"/>
      <c r="B17371" s="1"/>
      <c r="C17371" s="2"/>
      <c r="J17371" s="3"/>
      <c r="O17371" s="4"/>
      <c r="P17371" s="3"/>
      <c r="U17371" s="3"/>
    </row>
    <row r="17372" spans="1:21" x14ac:dyDescent="0.3">
      <c r="A17372" s="1"/>
      <c r="B17372" s="1"/>
      <c r="C17372" s="2"/>
      <c r="J17372" s="3"/>
      <c r="O17372" s="4"/>
      <c r="P17372" s="3"/>
      <c r="U17372" s="3"/>
    </row>
    <row r="17373" spans="1:21" x14ac:dyDescent="0.3">
      <c r="A17373" s="1"/>
      <c r="B17373" s="1"/>
      <c r="C17373" s="2"/>
      <c r="J17373" s="3"/>
      <c r="O17373" s="4"/>
      <c r="P17373" s="3"/>
      <c r="U17373" s="3"/>
    </row>
    <row r="17374" spans="1:21" x14ac:dyDescent="0.3">
      <c r="A17374" s="1"/>
      <c r="B17374" s="1"/>
      <c r="C17374" s="2"/>
      <c r="J17374" s="3"/>
      <c r="O17374" s="4"/>
      <c r="P17374" s="3"/>
      <c r="U17374" s="3"/>
    </row>
    <row r="17375" spans="1:21" x14ac:dyDescent="0.3">
      <c r="A17375" s="1"/>
      <c r="B17375" s="1"/>
      <c r="C17375" s="2"/>
      <c r="J17375" s="3"/>
      <c r="O17375" s="4"/>
      <c r="P17375" s="3"/>
      <c r="U17375" s="3"/>
    </row>
    <row r="17376" spans="1:21" x14ac:dyDescent="0.3">
      <c r="A17376" s="1"/>
      <c r="B17376" s="1"/>
      <c r="C17376" s="2"/>
      <c r="J17376" s="3"/>
      <c r="O17376" s="4"/>
      <c r="P17376" s="3"/>
      <c r="U17376" s="3"/>
    </row>
    <row r="17377" spans="1:21" x14ac:dyDescent="0.3">
      <c r="A17377" s="1"/>
      <c r="B17377" s="1"/>
      <c r="C17377" s="2"/>
      <c r="J17377" s="3"/>
      <c r="O17377" s="4"/>
      <c r="P17377" s="3"/>
      <c r="U17377" s="3"/>
    </row>
    <row r="17378" spans="1:21" x14ac:dyDescent="0.3">
      <c r="A17378" s="1"/>
      <c r="B17378" s="1"/>
      <c r="C17378" s="2"/>
      <c r="J17378" s="3"/>
      <c r="O17378" s="4"/>
      <c r="P17378" s="3"/>
      <c r="U17378" s="3"/>
    </row>
    <row r="17379" spans="1:21" x14ac:dyDescent="0.3">
      <c r="A17379" s="1"/>
      <c r="B17379" s="1"/>
      <c r="C17379" s="2"/>
      <c r="J17379" s="3"/>
      <c r="O17379" s="4"/>
      <c r="P17379" s="3"/>
      <c r="U17379" s="3"/>
    </row>
    <row r="17380" spans="1:21" x14ac:dyDescent="0.3">
      <c r="A17380" s="1"/>
      <c r="B17380" s="1"/>
      <c r="C17380" s="2"/>
      <c r="J17380" s="3"/>
      <c r="O17380" s="4"/>
      <c r="P17380" s="3"/>
      <c r="U17380" s="3"/>
    </row>
    <row r="17381" spans="1:21" x14ac:dyDescent="0.3">
      <c r="A17381" s="1"/>
      <c r="B17381" s="1"/>
      <c r="C17381" s="2"/>
      <c r="J17381" s="3"/>
      <c r="O17381" s="4"/>
      <c r="P17381" s="3"/>
      <c r="U17381" s="3"/>
    </row>
    <row r="17382" spans="1:21" x14ac:dyDescent="0.3">
      <c r="A17382" s="1"/>
      <c r="B17382" s="1"/>
      <c r="C17382" s="2"/>
      <c r="J17382" s="3"/>
      <c r="O17382" s="4"/>
      <c r="P17382" s="3"/>
      <c r="Q17382" s="3"/>
      <c r="U17382" s="3"/>
    </row>
    <row r="17383" spans="1:21" x14ac:dyDescent="0.3">
      <c r="A17383" s="1"/>
      <c r="B17383" s="1"/>
      <c r="C17383" s="2"/>
      <c r="J17383" s="3"/>
      <c r="O17383" s="4"/>
      <c r="P17383" s="3"/>
      <c r="U17383" s="3"/>
    </row>
    <row r="17384" spans="1:21" x14ac:dyDescent="0.3">
      <c r="A17384" s="1"/>
      <c r="B17384" s="1"/>
      <c r="C17384" s="2"/>
      <c r="J17384" s="3"/>
      <c r="O17384" s="4"/>
      <c r="P17384" s="3"/>
      <c r="U17384" s="3"/>
    </row>
    <row r="17385" spans="1:21" x14ac:dyDescent="0.3">
      <c r="A17385" s="1"/>
      <c r="B17385" s="1"/>
      <c r="C17385" s="2"/>
      <c r="J17385" s="3"/>
      <c r="O17385" s="4"/>
      <c r="P17385" s="3"/>
      <c r="U17385" s="3"/>
    </row>
    <row r="17386" spans="1:21" x14ac:dyDescent="0.3">
      <c r="A17386" s="1"/>
      <c r="B17386" s="1"/>
      <c r="C17386" s="2"/>
      <c r="J17386" s="3"/>
      <c r="O17386" s="4"/>
      <c r="P17386" s="3"/>
      <c r="U17386" s="3"/>
    </row>
    <row r="17387" spans="1:21" x14ac:dyDescent="0.3">
      <c r="A17387" s="1"/>
      <c r="B17387" s="1"/>
      <c r="C17387" s="2"/>
      <c r="J17387" s="3"/>
      <c r="O17387" s="4"/>
      <c r="P17387" s="3"/>
      <c r="U17387" s="3"/>
    </row>
    <row r="17388" spans="1:21" x14ac:dyDescent="0.3">
      <c r="A17388" s="1"/>
      <c r="B17388" s="1"/>
      <c r="C17388" s="2"/>
      <c r="J17388" s="3"/>
      <c r="O17388" s="4"/>
      <c r="P17388" s="3"/>
      <c r="U17388" s="3"/>
    </row>
    <row r="17389" spans="1:21" x14ac:dyDescent="0.3">
      <c r="A17389" s="1"/>
      <c r="B17389" s="1"/>
      <c r="C17389" s="2"/>
      <c r="J17389" s="3"/>
      <c r="O17389" s="4"/>
      <c r="P17389" s="3"/>
      <c r="U17389" s="3"/>
    </row>
    <row r="17390" spans="1:21" x14ac:dyDescent="0.3">
      <c r="A17390" s="1"/>
      <c r="B17390" s="1"/>
      <c r="C17390" s="2"/>
      <c r="J17390" s="3"/>
      <c r="O17390" s="4"/>
      <c r="P17390" s="3"/>
      <c r="U17390" s="3"/>
    </row>
    <row r="17391" spans="1:21" x14ac:dyDescent="0.3">
      <c r="A17391" s="1"/>
      <c r="B17391" s="1"/>
      <c r="C17391" s="2"/>
      <c r="J17391" s="3"/>
      <c r="O17391" s="4"/>
      <c r="P17391" s="3"/>
      <c r="U17391" s="3"/>
    </row>
    <row r="17392" spans="1:21" x14ac:dyDescent="0.3">
      <c r="A17392" s="1"/>
      <c r="B17392" s="1"/>
      <c r="C17392" s="2"/>
      <c r="J17392" s="3"/>
      <c r="O17392" s="4"/>
      <c r="P17392" s="3"/>
      <c r="U17392" s="3"/>
    </row>
    <row r="17393" spans="1:21" x14ac:dyDescent="0.3">
      <c r="A17393" s="1"/>
      <c r="B17393" s="1"/>
      <c r="C17393" s="2"/>
      <c r="J17393" s="3"/>
      <c r="O17393" s="4"/>
      <c r="P17393" s="3"/>
      <c r="U17393" s="3"/>
    </row>
    <row r="17394" spans="1:21" x14ac:dyDescent="0.3">
      <c r="A17394" s="1"/>
      <c r="B17394" s="1"/>
      <c r="C17394" s="2"/>
      <c r="J17394" s="3"/>
      <c r="O17394" s="4"/>
      <c r="P17394" s="3"/>
      <c r="U17394" s="3"/>
    </row>
    <row r="17395" spans="1:21" x14ac:dyDescent="0.3">
      <c r="A17395" s="1"/>
      <c r="B17395" s="1"/>
      <c r="C17395" s="2"/>
      <c r="J17395" s="3"/>
      <c r="O17395" s="4"/>
      <c r="P17395" s="3"/>
      <c r="U17395" s="3"/>
    </row>
    <row r="17396" spans="1:21" x14ac:dyDescent="0.3">
      <c r="A17396" s="1"/>
      <c r="B17396" s="1"/>
      <c r="C17396" s="2"/>
      <c r="J17396" s="3"/>
      <c r="O17396" s="4"/>
      <c r="P17396" s="3"/>
      <c r="U17396" s="3"/>
    </row>
    <row r="17397" spans="1:21" x14ac:dyDescent="0.3">
      <c r="A17397" s="1"/>
      <c r="B17397" s="1"/>
      <c r="C17397" s="2"/>
      <c r="J17397" s="3"/>
      <c r="O17397" s="4"/>
      <c r="P17397" s="3"/>
      <c r="U17397" s="3"/>
    </row>
    <row r="17398" spans="1:21" x14ac:dyDescent="0.3">
      <c r="A17398" s="1"/>
      <c r="B17398" s="1"/>
      <c r="C17398" s="2"/>
      <c r="J17398" s="3"/>
      <c r="O17398" s="4"/>
      <c r="P17398" s="3"/>
      <c r="U17398" s="3"/>
    </row>
    <row r="17399" spans="1:21" x14ac:dyDescent="0.3">
      <c r="A17399" s="1"/>
      <c r="B17399" s="1"/>
      <c r="C17399" s="2"/>
      <c r="J17399" s="3"/>
      <c r="O17399" s="4"/>
      <c r="P17399" s="3"/>
      <c r="U17399" s="3"/>
    </row>
    <row r="17400" spans="1:21" x14ac:dyDescent="0.3">
      <c r="A17400" s="1"/>
      <c r="B17400" s="1"/>
      <c r="C17400" s="2"/>
      <c r="J17400" s="3"/>
      <c r="O17400" s="4"/>
      <c r="P17400" s="3"/>
      <c r="Q17400" s="3"/>
      <c r="U17400" s="3"/>
    </row>
    <row r="17401" spans="1:21" x14ac:dyDescent="0.3">
      <c r="A17401" s="1"/>
      <c r="B17401" s="1"/>
      <c r="C17401" s="2"/>
      <c r="J17401" s="3"/>
      <c r="O17401" s="4"/>
      <c r="P17401" s="3"/>
      <c r="U17401" s="3"/>
    </row>
    <row r="17402" spans="1:21" x14ac:dyDescent="0.3">
      <c r="A17402" s="1"/>
      <c r="B17402" s="1"/>
      <c r="C17402" s="2"/>
      <c r="J17402" s="3"/>
      <c r="O17402" s="4"/>
      <c r="P17402" s="3"/>
      <c r="U17402" s="3"/>
    </row>
    <row r="17403" spans="1:21" x14ac:dyDescent="0.3">
      <c r="A17403" s="1"/>
      <c r="B17403" s="1"/>
      <c r="C17403" s="2"/>
      <c r="J17403" s="3"/>
      <c r="O17403" s="4"/>
      <c r="P17403" s="3"/>
      <c r="U17403" s="3"/>
    </row>
    <row r="17404" spans="1:21" x14ac:dyDescent="0.3">
      <c r="A17404" s="1"/>
      <c r="B17404" s="1"/>
      <c r="C17404" s="2"/>
      <c r="J17404" s="3"/>
      <c r="O17404" s="4"/>
      <c r="P17404" s="3"/>
      <c r="U17404" s="3"/>
    </row>
    <row r="17405" spans="1:21" x14ac:dyDescent="0.3">
      <c r="A17405" s="1"/>
      <c r="B17405" s="1"/>
      <c r="C17405" s="2"/>
      <c r="J17405" s="3"/>
      <c r="O17405" s="4"/>
      <c r="P17405" s="3"/>
      <c r="U17405" s="3"/>
    </row>
    <row r="17406" spans="1:21" x14ac:dyDescent="0.3">
      <c r="A17406" s="1"/>
      <c r="B17406" s="1"/>
      <c r="C17406" s="2"/>
      <c r="J17406" s="3"/>
      <c r="O17406" s="4"/>
      <c r="P17406" s="3"/>
      <c r="U17406" s="3"/>
    </row>
    <row r="17407" spans="1:21" x14ac:dyDescent="0.3">
      <c r="A17407" s="1"/>
      <c r="B17407" s="1"/>
      <c r="C17407" s="2"/>
      <c r="J17407" s="3"/>
      <c r="O17407" s="4"/>
      <c r="P17407" s="3"/>
      <c r="U17407" s="3"/>
    </row>
    <row r="17408" spans="1:21" x14ac:dyDescent="0.3">
      <c r="A17408" s="1"/>
      <c r="B17408" s="1"/>
      <c r="C17408" s="2"/>
      <c r="J17408" s="3"/>
      <c r="O17408" s="4"/>
      <c r="P17408" s="3"/>
      <c r="U17408" s="3"/>
    </row>
    <row r="17409" spans="1:21" x14ac:dyDescent="0.3">
      <c r="A17409" s="1"/>
      <c r="B17409" s="1"/>
      <c r="C17409" s="2"/>
      <c r="J17409" s="3"/>
      <c r="O17409" s="4"/>
      <c r="P17409" s="3"/>
      <c r="U17409" s="3"/>
    </row>
    <row r="17410" spans="1:21" x14ac:dyDescent="0.3">
      <c r="A17410" s="1"/>
      <c r="B17410" s="1"/>
      <c r="C17410" s="2"/>
      <c r="J17410" s="3"/>
      <c r="O17410" s="4"/>
      <c r="P17410" s="3"/>
      <c r="U17410" s="3"/>
    </row>
    <row r="17411" spans="1:21" x14ac:dyDescent="0.3">
      <c r="A17411" s="1"/>
      <c r="B17411" s="1"/>
      <c r="C17411" s="2"/>
      <c r="J17411" s="3"/>
      <c r="O17411" s="4"/>
      <c r="P17411" s="3"/>
      <c r="U17411" s="3"/>
    </row>
    <row r="17412" spans="1:21" x14ac:dyDescent="0.3">
      <c r="A17412" s="1"/>
      <c r="B17412" s="1"/>
      <c r="C17412" s="2"/>
      <c r="J17412" s="3"/>
      <c r="O17412" s="4"/>
      <c r="P17412" s="3"/>
      <c r="U17412" s="3"/>
    </row>
    <row r="17413" spans="1:21" x14ac:dyDescent="0.3">
      <c r="A17413" s="1"/>
      <c r="B17413" s="1"/>
      <c r="C17413" s="2"/>
      <c r="J17413" s="3"/>
      <c r="O17413" s="4"/>
      <c r="P17413" s="3"/>
      <c r="U17413" s="3"/>
    </row>
    <row r="17414" spans="1:21" x14ac:dyDescent="0.3">
      <c r="A17414" s="1"/>
      <c r="B17414" s="1"/>
      <c r="C17414" s="2"/>
      <c r="J17414" s="3"/>
      <c r="O17414" s="4"/>
      <c r="P17414" s="3"/>
      <c r="U17414" s="3"/>
    </row>
    <row r="17415" spans="1:21" x14ac:dyDescent="0.3">
      <c r="A17415" s="1"/>
      <c r="B17415" s="1"/>
      <c r="C17415" s="2"/>
      <c r="J17415" s="3"/>
      <c r="O17415" s="4"/>
      <c r="P17415" s="3"/>
      <c r="U17415" s="3"/>
    </row>
    <row r="17416" spans="1:21" x14ac:dyDescent="0.3">
      <c r="A17416" s="1"/>
      <c r="B17416" s="1"/>
      <c r="C17416" s="2"/>
      <c r="J17416" s="3"/>
      <c r="O17416" s="4"/>
      <c r="P17416" s="3"/>
      <c r="U17416" s="3"/>
    </row>
    <row r="17417" spans="1:21" x14ac:dyDescent="0.3">
      <c r="A17417" s="1"/>
      <c r="B17417" s="1"/>
      <c r="C17417" s="2"/>
      <c r="J17417" s="3"/>
      <c r="O17417" s="4"/>
      <c r="P17417" s="3"/>
      <c r="U17417" s="3"/>
    </row>
    <row r="17418" spans="1:21" x14ac:dyDescent="0.3">
      <c r="A17418" s="1"/>
      <c r="B17418" s="1"/>
      <c r="C17418" s="2"/>
      <c r="J17418" s="3"/>
      <c r="O17418" s="4"/>
      <c r="P17418" s="3"/>
      <c r="U17418" s="3"/>
    </row>
    <row r="17419" spans="1:21" x14ac:dyDescent="0.3">
      <c r="A17419" s="1"/>
      <c r="B17419" s="1"/>
      <c r="C17419" s="2"/>
      <c r="J17419" s="3"/>
      <c r="O17419" s="4"/>
      <c r="P17419" s="3"/>
      <c r="U17419" s="3"/>
    </row>
    <row r="17420" spans="1:21" x14ac:dyDescent="0.3">
      <c r="A17420" s="1"/>
      <c r="B17420" s="1"/>
      <c r="C17420" s="2"/>
      <c r="J17420" s="3"/>
      <c r="O17420" s="4"/>
      <c r="P17420" s="3"/>
      <c r="U17420" s="3"/>
    </row>
    <row r="17421" spans="1:21" x14ac:dyDescent="0.3">
      <c r="A17421" s="1"/>
      <c r="B17421" s="1"/>
      <c r="C17421" s="2"/>
      <c r="J17421" s="3"/>
      <c r="O17421" s="4"/>
      <c r="P17421" s="3"/>
      <c r="U17421" s="3"/>
    </row>
    <row r="17422" spans="1:21" x14ac:dyDescent="0.3">
      <c r="A17422" s="1"/>
      <c r="B17422" s="1"/>
      <c r="C17422" s="2"/>
      <c r="J17422" s="3"/>
      <c r="O17422" s="4"/>
      <c r="P17422" s="3"/>
      <c r="U17422" s="3"/>
    </row>
    <row r="17423" spans="1:21" x14ac:dyDescent="0.3">
      <c r="A17423" s="1"/>
      <c r="B17423" s="1"/>
      <c r="C17423" s="2"/>
      <c r="J17423" s="3"/>
      <c r="O17423" s="4"/>
      <c r="P17423" s="3"/>
      <c r="U17423" s="3"/>
    </row>
    <row r="17424" spans="1:21" x14ac:dyDescent="0.3">
      <c r="A17424" s="1"/>
      <c r="B17424" s="1"/>
      <c r="C17424" s="2"/>
      <c r="J17424" s="3"/>
      <c r="O17424" s="4"/>
      <c r="P17424" s="3"/>
      <c r="U17424" s="3"/>
    </row>
    <row r="17425" spans="1:21" x14ac:dyDescent="0.3">
      <c r="A17425" s="1"/>
      <c r="B17425" s="1"/>
      <c r="C17425" s="2"/>
      <c r="J17425" s="3"/>
      <c r="O17425" s="4"/>
      <c r="P17425" s="3"/>
      <c r="U17425" s="3"/>
    </row>
    <row r="17426" spans="1:21" x14ac:dyDescent="0.3">
      <c r="A17426" s="1"/>
      <c r="B17426" s="1"/>
      <c r="C17426" s="2"/>
      <c r="J17426" s="3"/>
      <c r="O17426" s="4"/>
      <c r="P17426" s="3"/>
      <c r="U17426" s="3"/>
    </row>
    <row r="17427" spans="1:21" x14ac:dyDescent="0.3">
      <c r="A17427" s="1"/>
      <c r="B17427" s="1"/>
      <c r="C17427" s="2"/>
      <c r="J17427" s="3"/>
      <c r="O17427" s="4"/>
      <c r="P17427" s="3"/>
      <c r="U17427" s="3"/>
    </row>
    <row r="17428" spans="1:21" x14ac:dyDescent="0.3">
      <c r="A17428" s="1"/>
      <c r="B17428" s="1"/>
      <c r="C17428" s="2"/>
      <c r="J17428" s="3"/>
      <c r="O17428" s="4"/>
      <c r="P17428" s="3"/>
      <c r="U17428" s="3"/>
    </row>
    <row r="17429" spans="1:21" x14ac:dyDescent="0.3">
      <c r="A17429" s="1"/>
      <c r="B17429" s="1"/>
      <c r="C17429" s="2"/>
      <c r="J17429" s="3"/>
      <c r="O17429" s="4"/>
      <c r="P17429" s="3"/>
      <c r="U17429" s="3"/>
    </row>
    <row r="17430" spans="1:21" x14ac:dyDescent="0.3">
      <c r="A17430" s="1"/>
      <c r="B17430" s="1"/>
      <c r="C17430" s="2"/>
      <c r="J17430" s="3"/>
      <c r="O17430" s="4"/>
      <c r="P17430" s="3"/>
      <c r="U17430" s="3"/>
    </row>
    <row r="17431" spans="1:21" x14ac:dyDescent="0.3">
      <c r="A17431" s="1"/>
      <c r="B17431" s="1"/>
      <c r="C17431" s="2"/>
      <c r="J17431" s="3"/>
      <c r="O17431" s="4"/>
      <c r="P17431" s="3"/>
      <c r="U17431" s="3"/>
    </row>
    <row r="17432" spans="1:21" x14ac:dyDescent="0.3">
      <c r="A17432" s="1"/>
      <c r="B17432" s="1"/>
      <c r="C17432" s="2"/>
      <c r="J17432" s="3"/>
      <c r="O17432" s="4"/>
      <c r="P17432" s="3"/>
      <c r="U17432" s="3"/>
    </row>
    <row r="17433" spans="1:21" x14ac:dyDescent="0.3">
      <c r="A17433" s="1"/>
      <c r="B17433" s="1"/>
      <c r="C17433" s="2"/>
      <c r="J17433" s="3"/>
      <c r="O17433" s="4"/>
      <c r="P17433" s="3"/>
      <c r="U17433" s="3"/>
    </row>
    <row r="17434" spans="1:21" x14ac:dyDescent="0.3">
      <c r="A17434" s="1"/>
      <c r="B17434" s="1"/>
      <c r="C17434" s="2"/>
      <c r="J17434" s="3"/>
      <c r="O17434" s="4"/>
      <c r="P17434" s="3"/>
      <c r="U17434" s="3"/>
    </row>
    <row r="17435" spans="1:21" x14ac:dyDescent="0.3">
      <c r="A17435" s="1"/>
      <c r="B17435" s="1"/>
      <c r="C17435" s="2"/>
      <c r="J17435" s="3"/>
      <c r="O17435" s="4"/>
      <c r="P17435" s="3"/>
      <c r="U17435" s="3"/>
    </row>
    <row r="17436" spans="1:21" x14ac:dyDescent="0.3">
      <c r="A17436" s="1"/>
      <c r="B17436" s="1"/>
      <c r="C17436" s="2"/>
      <c r="J17436" s="3"/>
      <c r="O17436" s="4"/>
      <c r="P17436" s="3"/>
      <c r="U17436" s="3"/>
    </row>
    <row r="17437" spans="1:21" x14ac:dyDescent="0.3">
      <c r="A17437" s="1"/>
      <c r="B17437" s="1"/>
      <c r="C17437" s="2"/>
      <c r="J17437" s="3"/>
      <c r="O17437" s="4"/>
      <c r="P17437" s="3"/>
      <c r="Q17437" s="3"/>
      <c r="U17437" s="3"/>
    </row>
    <row r="17438" spans="1:21" x14ac:dyDescent="0.3">
      <c r="A17438" s="1"/>
      <c r="B17438" s="1"/>
      <c r="C17438" s="2"/>
      <c r="J17438" s="3"/>
      <c r="O17438" s="4"/>
      <c r="P17438" s="3"/>
      <c r="U17438" s="3"/>
    </row>
    <row r="17439" spans="1:21" x14ac:dyDescent="0.3">
      <c r="A17439" s="1"/>
      <c r="B17439" s="1"/>
      <c r="C17439" s="2"/>
      <c r="J17439" s="3"/>
      <c r="O17439" s="4"/>
      <c r="P17439" s="3"/>
      <c r="U17439" s="3"/>
    </row>
    <row r="17440" spans="1:21" x14ac:dyDescent="0.3">
      <c r="A17440" s="1"/>
      <c r="B17440" s="1"/>
      <c r="C17440" s="2"/>
      <c r="J17440" s="3"/>
      <c r="O17440" s="4"/>
      <c r="P17440" s="3"/>
      <c r="U17440" s="3"/>
    </row>
    <row r="17441" spans="1:21" x14ac:dyDescent="0.3">
      <c r="A17441" s="1"/>
      <c r="B17441" s="1"/>
      <c r="C17441" s="2"/>
      <c r="J17441" s="3"/>
      <c r="O17441" s="4"/>
      <c r="P17441" s="3"/>
      <c r="Q17441" s="3"/>
      <c r="U17441" s="3"/>
    </row>
    <row r="17442" spans="1:21" x14ac:dyDescent="0.3">
      <c r="A17442" s="1"/>
      <c r="B17442" s="1"/>
      <c r="C17442" s="2"/>
      <c r="J17442" s="3"/>
      <c r="O17442" s="4"/>
      <c r="P17442" s="3"/>
      <c r="U17442" s="3"/>
    </row>
    <row r="17443" spans="1:21" x14ac:dyDescent="0.3">
      <c r="A17443" s="1"/>
      <c r="B17443" s="1"/>
      <c r="C17443" s="2"/>
      <c r="J17443" s="3"/>
      <c r="O17443" s="4"/>
      <c r="P17443" s="3"/>
      <c r="U17443" s="3"/>
    </row>
    <row r="17444" spans="1:21" x14ac:dyDescent="0.3">
      <c r="A17444" s="1"/>
      <c r="B17444" s="1"/>
      <c r="C17444" s="2"/>
      <c r="J17444" s="3"/>
      <c r="O17444" s="4"/>
      <c r="P17444" s="3"/>
      <c r="U17444" s="3"/>
    </row>
    <row r="17445" spans="1:21" x14ac:dyDescent="0.3">
      <c r="A17445" s="1"/>
      <c r="B17445" s="1"/>
      <c r="C17445" s="2"/>
      <c r="J17445" s="3"/>
      <c r="O17445" s="4"/>
      <c r="P17445" s="3"/>
      <c r="U17445" s="3"/>
    </row>
    <row r="17446" spans="1:21" x14ac:dyDescent="0.3">
      <c r="A17446" s="1"/>
      <c r="B17446" s="1"/>
      <c r="C17446" s="2"/>
      <c r="J17446" s="3"/>
      <c r="O17446" s="4"/>
      <c r="P17446" s="3"/>
      <c r="U17446" s="3"/>
    </row>
    <row r="17447" spans="1:21" x14ac:dyDescent="0.3">
      <c r="A17447" s="1"/>
      <c r="B17447" s="1"/>
      <c r="C17447" s="2"/>
      <c r="J17447" s="3"/>
      <c r="O17447" s="4"/>
      <c r="P17447" s="3"/>
      <c r="U17447" s="3"/>
    </row>
    <row r="17448" spans="1:21" x14ac:dyDescent="0.3">
      <c r="A17448" s="1"/>
      <c r="B17448" s="1"/>
      <c r="C17448" s="2"/>
      <c r="J17448" s="3"/>
      <c r="O17448" s="4"/>
      <c r="P17448" s="3"/>
      <c r="U17448" s="3"/>
    </row>
    <row r="17449" spans="1:21" x14ac:dyDescent="0.3">
      <c r="A17449" s="1"/>
      <c r="B17449" s="1"/>
      <c r="C17449" s="2"/>
      <c r="J17449" s="3"/>
      <c r="O17449" s="4"/>
      <c r="P17449" s="3"/>
      <c r="U17449" s="3"/>
    </row>
    <row r="17450" spans="1:21" x14ac:dyDescent="0.3">
      <c r="A17450" s="1"/>
      <c r="B17450" s="1"/>
      <c r="C17450" s="2"/>
      <c r="J17450" s="3"/>
      <c r="O17450" s="4"/>
      <c r="P17450" s="3"/>
      <c r="U17450" s="3"/>
    </row>
    <row r="17451" spans="1:21" x14ac:dyDescent="0.3">
      <c r="A17451" s="1"/>
      <c r="B17451" s="1"/>
      <c r="C17451" s="2"/>
      <c r="J17451" s="3"/>
      <c r="O17451" s="4"/>
      <c r="P17451" s="3"/>
      <c r="U17451" s="3"/>
    </row>
    <row r="17452" spans="1:21" x14ac:dyDescent="0.3">
      <c r="A17452" s="1"/>
      <c r="B17452" s="1"/>
      <c r="C17452" s="2"/>
      <c r="J17452" s="3"/>
      <c r="O17452" s="4"/>
      <c r="P17452" s="3"/>
      <c r="U17452" s="3"/>
    </row>
    <row r="17453" spans="1:21" x14ac:dyDescent="0.3">
      <c r="A17453" s="1"/>
      <c r="B17453" s="1"/>
      <c r="C17453" s="2"/>
      <c r="J17453" s="3"/>
      <c r="O17453" s="4"/>
      <c r="P17453" s="3"/>
      <c r="Q17453" s="3"/>
      <c r="U17453" s="3"/>
    </row>
    <row r="17454" spans="1:21" x14ac:dyDescent="0.3">
      <c r="A17454" s="1"/>
      <c r="B17454" s="1"/>
      <c r="C17454" s="2"/>
      <c r="J17454" s="3"/>
      <c r="O17454" s="4"/>
      <c r="P17454" s="3"/>
      <c r="U17454" s="3"/>
    </row>
    <row r="17455" spans="1:21" x14ac:dyDescent="0.3">
      <c r="A17455" s="1"/>
      <c r="B17455" s="1"/>
      <c r="C17455" s="2"/>
      <c r="J17455" s="3"/>
      <c r="O17455" s="4"/>
      <c r="P17455" s="3"/>
      <c r="U17455" s="3"/>
    </row>
    <row r="17456" spans="1:21" x14ac:dyDescent="0.3">
      <c r="A17456" s="1"/>
      <c r="B17456" s="1"/>
      <c r="C17456" s="2"/>
      <c r="J17456" s="3"/>
      <c r="O17456" s="4"/>
      <c r="P17456" s="3"/>
      <c r="Q17456" s="3"/>
      <c r="U17456" s="3"/>
    </row>
    <row r="17457" spans="1:21" x14ac:dyDescent="0.3">
      <c r="A17457" s="1"/>
      <c r="B17457" s="1"/>
      <c r="C17457" s="2"/>
      <c r="J17457" s="3"/>
      <c r="O17457" s="4"/>
      <c r="P17457" s="3"/>
      <c r="U17457" s="3"/>
    </row>
    <row r="17458" spans="1:21" x14ac:dyDescent="0.3">
      <c r="A17458" s="1"/>
      <c r="B17458" s="1"/>
      <c r="C17458" s="2"/>
      <c r="J17458" s="3"/>
      <c r="O17458" s="4"/>
      <c r="P17458" s="3"/>
      <c r="Q17458" s="3"/>
      <c r="U17458" s="3"/>
    </row>
    <row r="17459" spans="1:21" x14ac:dyDescent="0.3">
      <c r="A17459" s="1"/>
      <c r="B17459" s="1"/>
      <c r="C17459" s="2"/>
      <c r="J17459" s="3"/>
      <c r="O17459" s="4"/>
      <c r="P17459" s="3"/>
      <c r="U17459" s="3"/>
    </row>
    <row r="17460" spans="1:21" x14ac:dyDescent="0.3">
      <c r="A17460" s="1"/>
      <c r="B17460" s="1"/>
      <c r="C17460" s="2"/>
      <c r="J17460" s="3"/>
      <c r="O17460" s="4"/>
      <c r="P17460" s="3"/>
      <c r="U17460" s="3"/>
    </row>
    <row r="17461" spans="1:21" x14ac:dyDescent="0.3">
      <c r="A17461" s="1"/>
      <c r="B17461" s="1"/>
      <c r="C17461" s="2"/>
      <c r="J17461" s="3"/>
      <c r="O17461" s="4"/>
      <c r="P17461" s="3"/>
      <c r="U17461" s="3"/>
    </row>
    <row r="17462" spans="1:21" x14ac:dyDescent="0.3">
      <c r="A17462" s="1"/>
      <c r="B17462" s="1"/>
      <c r="C17462" s="2"/>
      <c r="J17462" s="3"/>
      <c r="O17462" s="4"/>
      <c r="P17462" s="3"/>
      <c r="U17462" s="3"/>
    </row>
    <row r="17463" spans="1:21" x14ac:dyDescent="0.3">
      <c r="A17463" s="1"/>
      <c r="B17463" s="1"/>
      <c r="C17463" s="2"/>
      <c r="J17463" s="3"/>
      <c r="O17463" s="4"/>
      <c r="P17463" s="3"/>
      <c r="U17463" s="3"/>
    </row>
    <row r="17464" spans="1:21" x14ac:dyDescent="0.3">
      <c r="A17464" s="1"/>
      <c r="B17464" s="1"/>
      <c r="C17464" s="2"/>
      <c r="J17464" s="3"/>
      <c r="O17464" s="4"/>
      <c r="P17464" s="3"/>
      <c r="U17464" s="3"/>
    </row>
    <row r="17465" spans="1:21" x14ac:dyDescent="0.3">
      <c r="A17465" s="1"/>
      <c r="B17465" s="1"/>
      <c r="C17465" s="2"/>
      <c r="J17465" s="3"/>
      <c r="O17465" s="4"/>
      <c r="P17465" s="3"/>
      <c r="U17465" s="3"/>
    </row>
    <row r="17466" spans="1:21" x14ac:dyDescent="0.3">
      <c r="A17466" s="1"/>
      <c r="B17466" s="1"/>
      <c r="C17466" s="2"/>
      <c r="J17466" s="3"/>
      <c r="O17466" s="4"/>
      <c r="P17466" s="3"/>
      <c r="U17466" s="3"/>
    </row>
    <row r="17467" spans="1:21" x14ac:dyDescent="0.3">
      <c r="A17467" s="1"/>
      <c r="B17467" s="1"/>
      <c r="C17467" s="2"/>
      <c r="J17467" s="3"/>
      <c r="O17467" s="4"/>
      <c r="P17467" s="3"/>
      <c r="U17467" s="3"/>
    </row>
    <row r="17468" spans="1:21" x14ac:dyDescent="0.3">
      <c r="A17468" s="1"/>
      <c r="B17468" s="1"/>
      <c r="C17468" s="2"/>
      <c r="J17468" s="3"/>
      <c r="O17468" s="4"/>
      <c r="P17468" s="3"/>
      <c r="U17468" s="3"/>
    </row>
    <row r="17469" spans="1:21" x14ac:dyDescent="0.3">
      <c r="A17469" s="1"/>
      <c r="B17469" s="1"/>
      <c r="C17469" s="2"/>
      <c r="J17469" s="3"/>
      <c r="O17469" s="4"/>
      <c r="P17469" s="3"/>
      <c r="Q17469" s="3"/>
      <c r="U17469" s="3"/>
    </row>
    <row r="17470" spans="1:21" x14ac:dyDescent="0.3">
      <c r="A17470" s="1"/>
      <c r="B17470" s="1"/>
      <c r="C17470" s="2"/>
      <c r="J17470" s="3"/>
      <c r="O17470" s="4"/>
      <c r="P17470" s="3"/>
      <c r="U17470" s="3"/>
    </row>
    <row r="17471" spans="1:21" x14ac:dyDescent="0.3">
      <c r="A17471" s="1"/>
      <c r="B17471" s="1"/>
      <c r="C17471" s="2"/>
      <c r="J17471" s="3"/>
      <c r="O17471" s="4"/>
      <c r="P17471" s="3"/>
      <c r="U17471" s="3"/>
    </row>
    <row r="17472" spans="1:21" x14ac:dyDescent="0.3">
      <c r="A17472" s="1"/>
      <c r="B17472" s="1"/>
      <c r="C17472" s="2"/>
      <c r="J17472" s="3"/>
      <c r="O17472" s="4"/>
      <c r="P17472" s="3"/>
      <c r="U17472" s="3"/>
    </row>
    <row r="17473" spans="1:21" x14ac:dyDescent="0.3">
      <c r="A17473" s="1"/>
      <c r="B17473" s="1"/>
      <c r="C17473" s="2"/>
      <c r="J17473" s="3"/>
      <c r="O17473" s="4"/>
      <c r="P17473" s="3"/>
      <c r="U17473" s="3"/>
    </row>
    <row r="17474" spans="1:21" x14ac:dyDescent="0.3">
      <c r="A17474" s="1"/>
      <c r="B17474" s="1"/>
      <c r="C17474" s="2"/>
      <c r="J17474" s="3"/>
      <c r="O17474" s="4"/>
      <c r="P17474" s="3"/>
      <c r="U17474" s="3"/>
    </row>
    <row r="17475" spans="1:21" x14ac:dyDescent="0.3">
      <c r="A17475" s="1"/>
      <c r="B17475" s="1"/>
      <c r="C17475" s="2"/>
      <c r="J17475" s="3"/>
      <c r="O17475" s="4"/>
      <c r="P17475" s="3"/>
      <c r="U17475" s="3"/>
    </row>
    <row r="17476" spans="1:21" x14ac:dyDescent="0.3">
      <c r="A17476" s="1"/>
      <c r="B17476" s="1"/>
      <c r="C17476" s="2"/>
      <c r="J17476" s="3"/>
      <c r="O17476" s="4"/>
      <c r="P17476" s="3"/>
      <c r="U17476" s="3"/>
    </row>
    <row r="17477" spans="1:21" x14ac:dyDescent="0.3">
      <c r="A17477" s="1"/>
      <c r="B17477" s="1"/>
      <c r="C17477" s="2"/>
      <c r="J17477" s="3"/>
      <c r="O17477" s="4"/>
      <c r="P17477" s="3"/>
      <c r="U17477" s="3"/>
    </row>
    <row r="17478" spans="1:21" x14ac:dyDescent="0.3">
      <c r="A17478" s="1"/>
      <c r="B17478" s="1"/>
      <c r="C17478" s="2"/>
      <c r="J17478" s="3"/>
      <c r="O17478" s="4"/>
      <c r="P17478" s="3"/>
      <c r="U17478" s="3"/>
    </row>
    <row r="17479" spans="1:21" x14ac:dyDescent="0.3">
      <c r="A17479" s="1"/>
      <c r="B17479" s="1"/>
      <c r="C17479" s="2"/>
      <c r="J17479" s="3"/>
      <c r="O17479" s="4"/>
      <c r="P17479" s="3"/>
      <c r="U17479" s="3"/>
    </row>
    <row r="17480" spans="1:21" x14ac:dyDescent="0.3">
      <c r="A17480" s="1"/>
      <c r="B17480" s="1"/>
      <c r="C17480" s="2"/>
      <c r="J17480" s="3"/>
      <c r="O17480" s="4"/>
      <c r="P17480" s="3"/>
      <c r="U17480" s="3"/>
    </row>
    <row r="17481" spans="1:21" x14ac:dyDescent="0.3">
      <c r="A17481" s="1"/>
      <c r="B17481" s="1"/>
      <c r="C17481" s="2"/>
      <c r="J17481" s="3"/>
      <c r="O17481" s="4"/>
      <c r="P17481" s="3"/>
      <c r="Q17481" s="3"/>
      <c r="U17481" s="3"/>
    </row>
    <row r="17482" spans="1:21" x14ac:dyDescent="0.3">
      <c r="A17482" s="1"/>
      <c r="B17482" s="1"/>
      <c r="C17482" s="2"/>
      <c r="J17482" s="3"/>
      <c r="O17482" s="4"/>
      <c r="P17482" s="3"/>
      <c r="U17482" s="3"/>
    </row>
    <row r="17483" spans="1:21" x14ac:dyDescent="0.3">
      <c r="A17483" s="1"/>
      <c r="B17483" s="1"/>
      <c r="C17483" s="2"/>
      <c r="J17483" s="3"/>
      <c r="O17483" s="4"/>
      <c r="P17483" s="3"/>
      <c r="U17483" s="3"/>
    </row>
    <row r="17484" spans="1:21" x14ac:dyDescent="0.3">
      <c r="A17484" s="1"/>
      <c r="B17484" s="1"/>
      <c r="C17484" s="2"/>
      <c r="J17484" s="3"/>
      <c r="O17484" s="4"/>
      <c r="P17484" s="3"/>
      <c r="U17484" s="3"/>
    </row>
    <row r="17485" spans="1:21" x14ac:dyDescent="0.3">
      <c r="A17485" s="1"/>
      <c r="B17485" s="1"/>
      <c r="C17485" s="2"/>
      <c r="J17485" s="3"/>
      <c r="O17485" s="4"/>
      <c r="P17485" s="3"/>
      <c r="U17485" s="3"/>
    </row>
    <row r="17486" spans="1:21" x14ac:dyDescent="0.3">
      <c r="A17486" s="1"/>
      <c r="B17486" s="1"/>
      <c r="C17486" s="2"/>
      <c r="J17486" s="3"/>
      <c r="O17486" s="4"/>
      <c r="P17486" s="3"/>
      <c r="U17486" s="3"/>
    </row>
    <row r="17487" spans="1:21" x14ac:dyDescent="0.3">
      <c r="A17487" s="1"/>
      <c r="B17487" s="1"/>
      <c r="C17487" s="2"/>
      <c r="J17487" s="3"/>
      <c r="O17487" s="4"/>
      <c r="P17487" s="3"/>
      <c r="Q17487" s="3"/>
      <c r="U17487" s="3"/>
    </row>
    <row r="17488" spans="1:21" x14ac:dyDescent="0.3">
      <c r="A17488" s="1"/>
      <c r="B17488" s="1"/>
      <c r="C17488" s="2"/>
      <c r="J17488" s="3"/>
      <c r="O17488" s="4"/>
      <c r="P17488" s="3"/>
      <c r="U17488" s="3"/>
    </row>
    <row r="17489" spans="1:21" x14ac:dyDescent="0.3">
      <c r="A17489" s="1"/>
      <c r="B17489" s="1"/>
      <c r="C17489" s="2"/>
      <c r="J17489" s="3"/>
      <c r="O17489" s="4"/>
      <c r="P17489" s="3"/>
      <c r="U17489" s="3"/>
    </row>
    <row r="17490" spans="1:21" x14ac:dyDescent="0.3">
      <c r="A17490" s="1"/>
      <c r="B17490" s="1"/>
      <c r="C17490" s="2"/>
      <c r="J17490" s="3"/>
      <c r="O17490" s="4"/>
      <c r="P17490" s="3"/>
      <c r="U17490" s="3"/>
    </row>
    <row r="17491" spans="1:21" x14ac:dyDescent="0.3">
      <c r="A17491" s="1"/>
      <c r="B17491" s="1"/>
      <c r="C17491" s="2"/>
      <c r="J17491" s="3"/>
      <c r="O17491" s="4"/>
      <c r="P17491" s="3"/>
      <c r="Q17491" s="3"/>
      <c r="U17491" s="3"/>
    </row>
    <row r="17492" spans="1:21" x14ac:dyDescent="0.3">
      <c r="A17492" s="1"/>
      <c r="B17492" s="1"/>
      <c r="C17492" s="2"/>
      <c r="J17492" s="3"/>
      <c r="O17492" s="4"/>
      <c r="P17492" s="3"/>
      <c r="U17492" s="3"/>
    </row>
    <row r="17493" spans="1:21" x14ac:dyDescent="0.3">
      <c r="A17493" s="1"/>
      <c r="B17493" s="1"/>
      <c r="C17493" s="2"/>
      <c r="J17493" s="3"/>
      <c r="O17493" s="4"/>
      <c r="P17493" s="3"/>
      <c r="U17493" s="3"/>
    </row>
    <row r="17494" spans="1:21" x14ac:dyDescent="0.3">
      <c r="A17494" s="1"/>
      <c r="B17494" s="1"/>
      <c r="C17494" s="2"/>
      <c r="J17494" s="3"/>
      <c r="O17494" s="4"/>
      <c r="P17494" s="3"/>
      <c r="U17494" s="3"/>
    </row>
    <row r="17495" spans="1:21" x14ac:dyDescent="0.3">
      <c r="A17495" s="1"/>
      <c r="B17495" s="1"/>
      <c r="C17495" s="2"/>
      <c r="J17495" s="3"/>
      <c r="O17495" s="4"/>
      <c r="P17495" s="3"/>
      <c r="U17495" s="3"/>
    </row>
    <row r="17496" spans="1:21" x14ac:dyDescent="0.3">
      <c r="A17496" s="1"/>
      <c r="B17496" s="1"/>
      <c r="C17496" s="2"/>
      <c r="J17496" s="3"/>
      <c r="O17496" s="4"/>
      <c r="P17496" s="3"/>
      <c r="U17496" s="3"/>
    </row>
    <row r="17497" spans="1:21" x14ac:dyDescent="0.3">
      <c r="A17497" s="1"/>
      <c r="B17497" s="1"/>
      <c r="C17497" s="2"/>
      <c r="J17497" s="3"/>
      <c r="O17497" s="4"/>
      <c r="P17497" s="3"/>
      <c r="U17497" s="3"/>
    </row>
    <row r="17498" spans="1:21" x14ac:dyDescent="0.3">
      <c r="A17498" s="1"/>
      <c r="B17498" s="1"/>
      <c r="C17498" s="2"/>
      <c r="J17498" s="3"/>
      <c r="O17498" s="4"/>
      <c r="P17498" s="3"/>
      <c r="U17498" s="3"/>
    </row>
    <row r="17499" spans="1:21" x14ac:dyDescent="0.3">
      <c r="A17499" s="1"/>
      <c r="B17499" s="1"/>
      <c r="C17499" s="2"/>
      <c r="J17499" s="3"/>
      <c r="O17499" s="4"/>
      <c r="P17499" s="3"/>
      <c r="U17499" s="3"/>
    </row>
    <row r="17500" spans="1:21" x14ac:dyDescent="0.3">
      <c r="A17500" s="1"/>
      <c r="B17500" s="1"/>
      <c r="C17500" s="2"/>
      <c r="J17500" s="3"/>
      <c r="O17500" s="4"/>
      <c r="P17500" s="3"/>
      <c r="U17500" s="3"/>
    </row>
    <row r="17501" spans="1:21" x14ac:dyDescent="0.3">
      <c r="A17501" s="1"/>
      <c r="B17501" s="1"/>
      <c r="C17501" s="2"/>
      <c r="J17501" s="3"/>
      <c r="O17501" s="4"/>
      <c r="P17501" s="3"/>
      <c r="U17501" s="3"/>
    </row>
    <row r="17502" spans="1:21" x14ac:dyDescent="0.3">
      <c r="A17502" s="1"/>
      <c r="B17502" s="1"/>
      <c r="C17502" s="2"/>
      <c r="J17502" s="3"/>
      <c r="O17502" s="4"/>
      <c r="P17502" s="3"/>
      <c r="U17502" s="3"/>
    </row>
    <row r="17503" spans="1:21" x14ac:dyDescent="0.3">
      <c r="A17503" s="1"/>
      <c r="B17503" s="1"/>
      <c r="C17503" s="2"/>
      <c r="J17503" s="3"/>
      <c r="O17503" s="4"/>
      <c r="P17503" s="3"/>
      <c r="U17503" s="3"/>
    </row>
    <row r="17504" spans="1:21" x14ac:dyDescent="0.3">
      <c r="A17504" s="1"/>
      <c r="B17504" s="1"/>
      <c r="C17504" s="2"/>
      <c r="J17504" s="3"/>
      <c r="O17504" s="4"/>
      <c r="P17504" s="3"/>
      <c r="U17504" s="3"/>
    </row>
    <row r="17505" spans="1:21" x14ac:dyDescent="0.3">
      <c r="A17505" s="1"/>
      <c r="B17505" s="1"/>
      <c r="C17505" s="2"/>
      <c r="J17505" s="3"/>
      <c r="O17505" s="4"/>
      <c r="P17505" s="3"/>
      <c r="U17505" s="3"/>
    </row>
    <row r="17506" spans="1:21" x14ac:dyDescent="0.3">
      <c r="A17506" s="1"/>
      <c r="B17506" s="1"/>
      <c r="C17506" s="2"/>
      <c r="J17506" s="3"/>
      <c r="O17506" s="4"/>
      <c r="P17506" s="3"/>
      <c r="U17506" s="3"/>
    </row>
    <row r="17507" spans="1:21" x14ac:dyDescent="0.3">
      <c r="A17507" s="1"/>
      <c r="B17507" s="1"/>
      <c r="C17507" s="2"/>
      <c r="J17507" s="3"/>
      <c r="O17507" s="4"/>
      <c r="P17507" s="3"/>
      <c r="U17507" s="3"/>
    </row>
    <row r="17508" spans="1:21" x14ac:dyDescent="0.3">
      <c r="A17508" s="1"/>
      <c r="B17508" s="1"/>
      <c r="C17508" s="2"/>
      <c r="J17508" s="3"/>
      <c r="O17508" s="4"/>
      <c r="P17508" s="3"/>
      <c r="Q17508" s="3"/>
      <c r="U17508" s="3"/>
    </row>
    <row r="17509" spans="1:21" x14ac:dyDescent="0.3">
      <c r="A17509" s="1"/>
      <c r="B17509" s="1"/>
      <c r="C17509" s="2"/>
      <c r="J17509" s="3"/>
      <c r="O17509" s="4"/>
      <c r="P17509" s="3"/>
      <c r="U17509" s="3"/>
    </row>
    <row r="17510" spans="1:21" x14ac:dyDescent="0.3">
      <c r="A17510" s="1"/>
      <c r="B17510" s="1"/>
      <c r="C17510" s="2"/>
      <c r="J17510" s="3"/>
      <c r="O17510" s="4"/>
      <c r="P17510" s="3"/>
      <c r="U17510" s="3"/>
    </row>
    <row r="17511" spans="1:21" x14ac:dyDescent="0.3">
      <c r="A17511" s="1"/>
      <c r="B17511" s="1"/>
      <c r="C17511" s="2"/>
      <c r="J17511" s="3"/>
      <c r="O17511" s="4"/>
      <c r="P17511" s="3"/>
      <c r="U17511" s="3"/>
    </row>
    <row r="17512" spans="1:21" x14ac:dyDescent="0.3">
      <c r="A17512" s="1"/>
      <c r="B17512" s="1"/>
      <c r="C17512" s="2"/>
      <c r="J17512" s="3"/>
      <c r="O17512" s="4"/>
      <c r="P17512" s="3"/>
      <c r="U17512" s="3"/>
    </row>
    <row r="17513" spans="1:21" x14ac:dyDescent="0.3">
      <c r="A17513" s="1"/>
      <c r="B17513" s="1"/>
      <c r="C17513" s="2"/>
      <c r="J17513" s="3"/>
      <c r="O17513" s="4"/>
      <c r="P17513" s="3"/>
      <c r="U17513" s="3"/>
    </row>
    <row r="17514" spans="1:21" x14ac:dyDescent="0.3">
      <c r="A17514" s="1"/>
      <c r="B17514" s="1"/>
      <c r="C17514" s="2"/>
      <c r="J17514" s="3"/>
      <c r="O17514" s="4"/>
      <c r="P17514" s="3"/>
      <c r="U17514" s="3"/>
    </row>
    <row r="17515" spans="1:21" x14ac:dyDescent="0.3">
      <c r="A17515" s="1"/>
      <c r="B17515" s="1"/>
      <c r="C17515" s="2"/>
      <c r="J17515" s="3"/>
      <c r="O17515" s="4"/>
      <c r="P17515" s="3"/>
      <c r="U17515" s="3"/>
    </row>
    <row r="17516" spans="1:21" x14ac:dyDescent="0.3">
      <c r="A17516" s="1"/>
      <c r="B17516" s="1"/>
      <c r="C17516" s="2"/>
      <c r="J17516" s="3"/>
      <c r="O17516" s="4"/>
      <c r="P17516" s="3"/>
      <c r="U17516" s="3"/>
    </row>
    <row r="17517" spans="1:21" x14ac:dyDescent="0.3">
      <c r="A17517" s="1"/>
      <c r="B17517" s="1"/>
      <c r="C17517" s="2"/>
      <c r="J17517" s="3"/>
      <c r="O17517" s="4"/>
      <c r="P17517" s="3"/>
      <c r="U17517" s="3"/>
    </row>
    <row r="17518" spans="1:21" x14ac:dyDescent="0.3">
      <c r="A17518" s="1"/>
      <c r="B17518" s="1"/>
      <c r="C17518" s="2"/>
      <c r="J17518" s="3"/>
      <c r="O17518" s="4"/>
      <c r="P17518" s="3"/>
      <c r="U17518" s="3"/>
    </row>
    <row r="17519" spans="1:21" x14ac:dyDescent="0.3">
      <c r="A17519" s="1"/>
      <c r="B17519" s="1"/>
      <c r="C17519" s="2"/>
      <c r="J17519" s="3"/>
      <c r="O17519" s="4"/>
      <c r="P17519" s="3"/>
      <c r="U17519" s="3"/>
    </row>
    <row r="17520" spans="1:21" x14ac:dyDescent="0.3">
      <c r="A17520" s="1"/>
      <c r="B17520" s="1"/>
      <c r="C17520" s="2"/>
      <c r="J17520" s="3"/>
      <c r="O17520" s="4"/>
      <c r="P17520" s="3"/>
      <c r="Q17520" s="3"/>
      <c r="U17520" s="3"/>
    </row>
    <row r="17521" spans="1:21" x14ac:dyDescent="0.3">
      <c r="A17521" s="1"/>
      <c r="B17521" s="1"/>
      <c r="C17521" s="2"/>
      <c r="J17521" s="3"/>
      <c r="O17521" s="4"/>
      <c r="P17521" s="3"/>
      <c r="U17521" s="3"/>
    </row>
    <row r="17522" spans="1:21" x14ac:dyDescent="0.3">
      <c r="A17522" s="1"/>
      <c r="B17522" s="1"/>
      <c r="C17522" s="2"/>
      <c r="J17522" s="3"/>
      <c r="O17522" s="4"/>
      <c r="P17522" s="3"/>
      <c r="U17522" s="3"/>
    </row>
    <row r="17523" spans="1:21" x14ac:dyDescent="0.3">
      <c r="A17523" s="1"/>
      <c r="B17523" s="1"/>
      <c r="C17523" s="2"/>
      <c r="J17523" s="3"/>
      <c r="O17523" s="4"/>
      <c r="P17523" s="3"/>
      <c r="Q17523" s="3"/>
      <c r="U17523" s="3"/>
    </row>
    <row r="17524" spans="1:21" x14ac:dyDescent="0.3">
      <c r="A17524" s="1"/>
      <c r="B17524" s="1"/>
      <c r="C17524" s="2"/>
      <c r="J17524" s="3"/>
      <c r="O17524" s="4"/>
      <c r="P17524" s="3"/>
      <c r="Q17524" s="3"/>
      <c r="U17524" s="3"/>
    </row>
    <row r="17525" spans="1:21" x14ac:dyDescent="0.3">
      <c r="A17525" s="1"/>
      <c r="B17525" s="1"/>
      <c r="C17525" s="2"/>
      <c r="J17525" s="3"/>
      <c r="O17525" s="4"/>
      <c r="P17525" s="3"/>
      <c r="U17525" s="3"/>
    </row>
    <row r="17526" spans="1:21" x14ac:dyDescent="0.3">
      <c r="A17526" s="1"/>
      <c r="B17526" s="1"/>
      <c r="C17526" s="2"/>
      <c r="J17526" s="3"/>
      <c r="O17526" s="4"/>
      <c r="P17526" s="3"/>
      <c r="U17526" s="3"/>
    </row>
    <row r="17527" spans="1:21" x14ac:dyDescent="0.3">
      <c r="A17527" s="1"/>
      <c r="B17527" s="1"/>
      <c r="C17527" s="2"/>
      <c r="J17527" s="3"/>
      <c r="O17527" s="4"/>
      <c r="P17527" s="3"/>
      <c r="U17527" s="3"/>
    </row>
    <row r="17528" spans="1:21" x14ac:dyDescent="0.3">
      <c r="A17528" s="1"/>
      <c r="B17528" s="1"/>
      <c r="C17528" s="2"/>
      <c r="J17528" s="3"/>
      <c r="O17528" s="4"/>
      <c r="P17528" s="3"/>
      <c r="U17528" s="3"/>
    </row>
    <row r="17529" spans="1:21" x14ac:dyDescent="0.3">
      <c r="A17529" s="1"/>
      <c r="B17529" s="1"/>
      <c r="C17529" s="2"/>
      <c r="J17529" s="3"/>
      <c r="O17529" s="4"/>
      <c r="P17529" s="3"/>
      <c r="U17529" s="3"/>
    </row>
    <row r="17530" spans="1:21" x14ac:dyDescent="0.3">
      <c r="A17530" s="1"/>
      <c r="B17530" s="1"/>
      <c r="C17530" s="2"/>
      <c r="J17530" s="3"/>
      <c r="O17530" s="4"/>
      <c r="P17530" s="3"/>
      <c r="U17530" s="3"/>
    </row>
    <row r="17531" spans="1:21" x14ac:dyDescent="0.3">
      <c r="A17531" s="1"/>
      <c r="B17531" s="1"/>
      <c r="C17531" s="2"/>
      <c r="J17531" s="3"/>
      <c r="O17531" s="4"/>
      <c r="P17531" s="3"/>
      <c r="U17531" s="3"/>
    </row>
    <row r="17532" spans="1:21" x14ac:dyDescent="0.3">
      <c r="A17532" s="1"/>
      <c r="B17532" s="1"/>
      <c r="C17532" s="2"/>
      <c r="J17532" s="3"/>
      <c r="O17532" s="4"/>
      <c r="P17532" s="3"/>
      <c r="U17532" s="3"/>
    </row>
    <row r="17533" spans="1:21" x14ac:dyDescent="0.3">
      <c r="A17533" s="1"/>
      <c r="B17533" s="1"/>
      <c r="C17533" s="2"/>
      <c r="J17533" s="3"/>
      <c r="O17533" s="4"/>
      <c r="P17533" s="3"/>
      <c r="U17533" s="3"/>
    </row>
    <row r="17534" spans="1:21" x14ac:dyDescent="0.3">
      <c r="A17534" s="1"/>
      <c r="B17534" s="1"/>
      <c r="C17534" s="2"/>
      <c r="J17534" s="3"/>
      <c r="O17534" s="4"/>
      <c r="P17534" s="3"/>
      <c r="U17534" s="3"/>
    </row>
    <row r="17535" spans="1:21" x14ac:dyDescent="0.3">
      <c r="A17535" s="1"/>
      <c r="B17535" s="1"/>
      <c r="C17535" s="2"/>
      <c r="J17535" s="3"/>
      <c r="O17535" s="4"/>
      <c r="P17535" s="3"/>
      <c r="U17535" s="3"/>
    </row>
    <row r="17536" spans="1:21" x14ac:dyDescent="0.3">
      <c r="A17536" s="1"/>
      <c r="B17536" s="1"/>
      <c r="C17536" s="2"/>
      <c r="J17536" s="3"/>
      <c r="O17536" s="4"/>
      <c r="P17536" s="3"/>
      <c r="U17536" s="3"/>
    </row>
    <row r="17537" spans="1:21" x14ac:dyDescent="0.3">
      <c r="A17537" s="1"/>
      <c r="B17537" s="1"/>
      <c r="C17537" s="2"/>
      <c r="J17537" s="3"/>
      <c r="O17537" s="4"/>
      <c r="P17537" s="3"/>
      <c r="Q17537" s="3"/>
      <c r="U17537" s="3"/>
    </row>
    <row r="17538" spans="1:21" x14ac:dyDescent="0.3">
      <c r="A17538" s="1"/>
      <c r="B17538" s="1"/>
      <c r="C17538" s="2"/>
      <c r="J17538" s="3"/>
      <c r="O17538" s="4"/>
      <c r="P17538" s="3"/>
      <c r="U17538" s="3"/>
    </row>
    <row r="17539" spans="1:21" x14ac:dyDescent="0.3">
      <c r="A17539" s="1"/>
      <c r="B17539" s="1"/>
      <c r="C17539" s="2"/>
      <c r="J17539" s="3"/>
      <c r="O17539" s="4"/>
      <c r="P17539" s="3"/>
      <c r="U17539" s="3"/>
    </row>
    <row r="17540" spans="1:21" x14ac:dyDescent="0.3">
      <c r="A17540" s="1"/>
      <c r="B17540" s="1"/>
      <c r="C17540" s="2"/>
      <c r="J17540" s="3"/>
      <c r="O17540" s="4"/>
      <c r="P17540" s="3"/>
      <c r="U17540" s="3"/>
    </row>
    <row r="17541" spans="1:21" x14ac:dyDescent="0.3">
      <c r="A17541" s="1"/>
      <c r="B17541" s="1"/>
      <c r="C17541" s="2"/>
      <c r="J17541" s="3"/>
      <c r="O17541" s="4"/>
      <c r="P17541" s="3"/>
      <c r="U17541" s="3"/>
    </row>
    <row r="17542" spans="1:21" x14ac:dyDescent="0.3">
      <c r="A17542" s="1"/>
      <c r="B17542" s="1"/>
      <c r="C17542" s="2"/>
      <c r="J17542" s="3"/>
      <c r="O17542" s="4"/>
      <c r="P17542" s="3"/>
      <c r="U17542" s="3"/>
    </row>
    <row r="17543" spans="1:21" x14ac:dyDescent="0.3">
      <c r="A17543" s="1"/>
      <c r="B17543" s="1"/>
      <c r="C17543" s="2"/>
      <c r="J17543" s="3"/>
      <c r="O17543" s="4"/>
      <c r="P17543" s="3"/>
      <c r="U17543" s="3"/>
    </row>
    <row r="17544" spans="1:21" x14ac:dyDescent="0.3">
      <c r="A17544" s="1"/>
      <c r="B17544" s="1"/>
      <c r="C17544" s="2"/>
      <c r="J17544" s="3"/>
      <c r="O17544" s="4"/>
      <c r="P17544" s="3"/>
      <c r="U17544" s="3"/>
    </row>
    <row r="17545" spans="1:21" x14ac:dyDescent="0.3">
      <c r="A17545" s="1"/>
      <c r="B17545" s="1"/>
      <c r="C17545" s="2"/>
      <c r="J17545" s="3"/>
      <c r="O17545" s="4"/>
      <c r="P17545" s="3"/>
      <c r="Q17545" s="3"/>
      <c r="U17545" s="3"/>
    </row>
    <row r="17546" spans="1:21" x14ac:dyDescent="0.3">
      <c r="A17546" s="1"/>
      <c r="B17546" s="1"/>
      <c r="C17546" s="2"/>
      <c r="J17546" s="3"/>
      <c r="O17546" s="4"/>
      <c r="P17546" s="3"/>
      <c r="U17546" s="3"/>
    </row>
    <row r="17547" spans="1:21" x14ac:dyDescent="0.3">
      <c r="A17547" s="1"/>
      <c r="B17547" s="1"/>
      <c r="C17547" s="2"/>
      <c r="J17547" s="3"/>
      <c r="O17547" s="4"/>
      <c r="P17547" s="3"/>
      <c r="U17547" s="3"/>
    </row>
    <row r="17548" spans="1:21" x14ac:dyDescent="0.3">
      <c r="A17548" s="1"/>
      <c r="B17548" s="1"/>
      <c r="C17548" s="2"/>
      <c r="J17548" s="3"/>
      <c r="O17548" s="4"/>
      <c r="P17548" s="3"/>
      <c r="U17548" s="3"/>
    </row>
    <row r="17549" spans="1:21" x14ac:dyDescent="0.3">
      <c r="A17549" s="1"/>
      <c r="B17549" s="1"/>
      <c r="C17549" s="2"/>
      <c r="J17549" s="3"/>
      <c r="O17549" s="4"/>
      <c r="P17549" s="3"/>
      <c r="U17549" s="3"/>
    </row>
    <row r="17550" spans="1:21" x14ac:dyDescent="0.3">
      <c r="A17550" s="1"/>
      <c r="B17550" s="1"/>
      <c r="C17550" s="2"/>
      <c r="J17550" s="3"/>
      <c r="O17550" s="4"/>
      <c r="P17550" s="3"/>
      <c r="Q17550" s="3"/>
      <c r="U17550" s="3"/>
    </row>
    <row r="17551" spans="1:21" x14ac:dyDescent="0.3">
      <c r="A17551" s="1"/>
      <c r="B17551" s="1"/>
      <c r="C17551" s="2"/>
      <c r="J17551" s="3"/>
      <c r="O17551" s="4"/>
      <c r="P17551" s="3"/>
      <c r="U17551" s="3"/>
    </row>
    <row r="17552" spans="1:21" x14ac:dyDescent="0.3">
      <c r="A17552" s="1"/>
      <c r="B17552" s="1"/>
      <c r="C17552" s="2"/>
      <c r="J17552" s="3"/>
      <c r="O17552" s="4"/>
      <c r="P17552" s="3"/>
      <c r="U17552" s="3"/>
    </row>
    <row r="17553" spans="1:21" x14ac:dyDescent="0.3">
      <c r="A17553" s="1"/>
      <c r="B17553" s="1"/>
      <c r="C17553" s="2"/>
      <c r="J17553" s="3"/>
      <c r="O17553" s="4"/>
      <c r="P17553" s="3"/>
      <c r="U17553" s="3"/>
    </row>
    <row r="17554" spans="1:21" x14ac:dyDescent="0.3">
      <c r="A17554" s="1"/>
      <c r="B17554" s="1"/>
      <c r="C17554" s="2"/>
      <c r="J17554" s="3"/>
      <c r="O17554" s="4"/>
      <c r="P17554" s="3"/>
      <c r="U17554" s="3"/>
    </row>
    <row r="17555" spans="1:21" x14ac:dyDescent="0.3">
      <c r="A17555" s="1"/>
      <c r="B17555" s="1"/>
      <c r="C17555" s="2"/>
      <c r="J17555" s="3"/>
      <c r="O17555" s="4"/>
      <c r="P17555" s="3"/>
      <c r="Q17555" s="3"/>
      <c r="U17555" s="3"/>
    </row>
    <row r="17556" spans="1:21" x14ac:dyDescent="0.3">
      <c r="A17556" s="1"/>
      <c r="B17556" s="1"/>
      <c r="C17556" s="2"/>
      <c r="J17556" s="3"/>
      <c r="O17556" s="4"/>
      <c r="P17556" s="3"/>
      <c r="U17556" s="3"/>
    </row>
    <row r="17557" spans="1:21" x14ac:dyDescent="0.3">
      <c r="A17557" s="1"/>
      <c r="B17557" s="1"/>
      <c r="C17557" s="2"/>
      <c r="J17557" s="3"/>
      <c r="O17557" s="4"/>
      <c r="P17557" s="3"/>
      <c r="Q17557" s="3"/>
      <c r="U17557" s="3"/>
    </row>
    <row r="17558" spans="1:21" x14ac:dyDescent="0.3">
      <c r="A17558" s="1"/>
      <c r="B17558" s="1"/>
      <c r="C17558" s="2"/>
      <c r="J17558" s="3"/>
      <c r="O17558" s="4"/>
      <c r="P17558" s="3"/>
      <c r="U17558" s="3"/>
    </row>
    <row r="17559" spans="1:21" x14ac:dyDescent="0.3">
      <c r="A17559" s="1"/>
      <c r="B17559" s="1"/>
      <c r="C17559" s="2"/>
      <c r="J17559" s="3"/>
      <c r="O17559" s="4"/>
      <c r="P17559" s="3"/>
      <c r="Q17559" s="3"/>
      <c r="U17559" s="3"/>
    </row>
    <row r="17560" spans="1:21" x14ac:dyDescent="0.3">
      <c r="A17560" s="1"/>
      <c r="B17560" s="1"/>
      <c r="C17560" s="2"/>
      <c r="J17560" s="3"/>
      <c r="O17560" s="4"/>
      <c r="P17560" s="3"/>
      <c r="Q17560" s="3"/>
      <c r="U17560" s="3"/>
    </row>
    <row r="17561" spans="1:21" x14ac:dyDescent="0.3">
      <c r="A17561" s="1"/>
      <c r="B17561" s="1"/>
      <c r="C17561" s="2"/>
      <c r="J17561" s="3"/>
      <c r="O17561" s="4"/>
      <c r="P17561" s="3"/>
      <c r="U17561" s="3"/>
    </row>
    <row r="17562" spans="1:21" x14ac:dyDescent="0.3">
      <c r="A17562" s="1"/>
      <c r="B17562" s="1"/>
      <c r="C17562" s="2"/>
      <c r="J17562" s="3"/>
      <c r="O17562" s="4"/>
      <c r="P17562" s="3"/>
      <c r="U17562" s="3"/>
    </row>
    <row r="17563" spans="1:21" x14ac:dyDescent="0.3">
      <c r="A17563" s="1"/>
      <c r="B17563" s="1"/>
      <c r="C17563" s="2"/>
      <c r="J17563" s="3"/>
      <c r="O17563" s="4"/>
      <c r="P17563" s="3"/>
      <c r="U17563" s="3"/>
    </row>
    <row r="17564" spans="1:21" x14ac:dyDescent="0.3">
      <c r="A17564" s="1"/>
      <c r="B17564" s="1"/>
      <c r="C17564" s="2"/>
      <c r="J17564" s="3"/>
      <c r="O17564" s="4"/>
      <c r="P17564" s="3"/>
      <c r="U17564" s="3"/>
    </row>
    <row r="17565" spans="1:21" x14ac:dyDescent="0.3">
      <c r="A17565" s="1"/>
      <c r="B17565" s="1"/>
      <c r="C17565" s="2"/>
      <c r="J17565" s="3"/>
      <c r="O17565" s="4"/>
      <c r="P17565" s="3"/>
      <c r="U17565" s="3"/>
    </row>
    <row r="17566" spans="1:21" x14ac:dyDescent="0.3">
      <c r="A17566" s="1"/>
      <c r="B17566" s="1"/>
      <c r="C17566" s="2"/>
      <c r="J17566" s="3"/>
      <c r="O17566" s="4"/>
      <c r="P17566" s="3"/>
      <c r="U17566" s="3"/>
    </row>
    <row r="17567" spans="1:21" x14ac:dyDescent="0.3">
      <c r="A17567" s="1"/>
      <c r="B17567" s="1"/>
      <c r="C17567" s="2"/>
      <c r="J17567" s="3"/>
      <c r="O17567" s="4"/>
      <c r="P17567" s="3"/>
      <c r="Q17567" s="3"/>
      <c r="U17567" s="3"/>
    </row>
    <row r="17568" spans="1:21" x14ac:dyDescent="0.3">
      <c r="A17568" s="1"/>
      <c r="B17568" s="1"/>
      <c r="C17568" s="2"/>
      <c r="J17568" s="3"/>
      <c r="O17568" s="4"/>
      <c r="P17568" s="3"/>
      <c r="U17568" s="3"/>
    </row>
    <row r="17569" spans="1:21" x14ac:dyDescent="0.3">
      <c r="A17569" s="1"/>
      <c r="B17569" s="1"/>
      <c r="C17569" s="2"/>
      <c r="J17569" s="3"/>
      <c r="O17569" s="4"/>
      <c r="P17569" s="3"/>
      <c r="U17569" s="3"/>
    </row>
    <row r="17570" spans="1:21" x14ac:dyDescent="0.3">
      <c r="A17570" s="1"/>
      <c r="B17570" s="1"/>
      <c r="C17570" s="2"/>
      <c r="J17570" s="3"/>
      <c r="O17570" s="4"/>
      <c r="P17570" s="3"/>
      <c r="U17570" s="3"/>
    </row>
    <row r="17571" spans="1:21" x14ac:dyDescent="0.3">
      <c r="A17571" s="1"/>
      <c r="B17571" s="1"/>
      <c r="C17571" s="2"/>
      <c r="J17571" s="3"/>
      <c r="O17571" s="4"/>
      <c r="P17571" s="3"/>
      <c r="Q17571" s="3"/>
      <c r="U17571" s="3"/>
    </row>
    <row r="17572" spans="1:21" x14ac:dyDescent="0.3">
      <c r="A17572" s="1"/>
      <c r="B17572" s="1"/>
      <c r="C17572" s="2"/>
      <c r="J17572" s="3"/>
      <c r="O17572" s="4"/>
      <c r="P17572" s="3"/>
      <c r="U17572" s="3"/>
    </row>
    <row r="17573" spans="1:21" x14ac:dyDescent="0.3">
      <c r="A17573" s="1"/>
      <c r="B17573" s="1"/>
      <c r="C17573" s="2"/>
      <c r="J17573" s="3"/>
      <c r="O17573" s="4"/>
      <c r="P17573" s="3"/>
      <c r="U17573" s="3"/>
    </row>
    <row r="17574" spans="1:21" x14ac:dyDescent="0.3">
      <c r="A17574" s="1"/>
      <c r="B17574" s="1"/>
      <c r="C17574" s="2"/>
      <c r="J17574" s="3"/>
      <c r="O17574" s="4"/>
      <c r="P17574" s="3"/>
      <c r="U17574" s="3"/>
    </row>
    <row r="17575" spans="1:21" x14ac:dyDescent="0.3">
      <c r="A17575" s="1"/>
      <c r="B17575" s="1"/>
      <c r="C17575" s="2"/>
      <c r="J17575" s="3"/>
      <c r="O17575" s="4"/>
      <c r="P17575" s="3"/>
      <c r="Q17575" s="3"/>
      <c r="S17575" s="4"/>
      <c r="U17575" s="3"/>
    </row>
    <row r="17576" spans="1:21" x14ac:dyDescent="0.3">
      <c r="A17576" s="1"/>
      <c r="B17576" s="1"/>
      <c r="C17576" s="2"/>
      <c r="J17576" s="3"/>
      <c r="O17576" s="4"/>
      <c r="P17576" s="3"/>
      <c r="U17576" s="3"/>
    </row>
    <row r="17577" spans="1:21" x14ac:dyDescent="0.3">
      <c r="A17577" s="1"/>
      <c r="B17577" s="1"/>
      <c r="C17577" s="2"/>
      <c r="J17577" s="3"/>
      <c r="O17577" s="4"/>
      <c r="P17577" s="3"/>
      <c r="Q17577" s="3"/>
      <c r="U17577" s="3"/>
    </row>
    <row r="17578" spans="1:21" x14ac:dyDescent="0.3">
      <c r="A17578" s="1"/>
      <c r="B17578" s="1"/>
      <c r="C17578" s="2"/>
      <c r="J17578" s="3"/>
      <c r="O17578" s="4"/>
      <c r="P17578" s="3"/>
      <c r="U17578" s="3"/>
    </row>
    <row r="17579" spans="1:21" x14ac:dyDescent="0.3">
      <c r="A17579" s="1"/>
      <c r="B17579" s="1"/>
      <c r="C17579" s="2"/>
      <c r="J17579" s="3"/>
      <c r="O17579" s="4"/>
      <c r="P17579" s="3"/>
      <c r="Q17579" s="3"/>
      <c r="U17579" s="3"/>
    </row>
    <row r="17580" spans="1:21" x14ac:dyDescent="0.3">
      <c r="A17580" s="1"/>
      <c r="B17580" s="1"/>
      <c r="C17580" s="2"/>
      <c r="J17580" s="3"/>
      <c r="O17580" s="4"/>
      <c r="P17580" s="3"/>
      <c r="U17580" s="3"/>
    </row>
    <row r="17581" spans="1:21" x14ac:dyDescent="0.3">
      <c r="A17581" s="1"/>
      <c r="B17581" s="1"/>
      <c r="C17581" s="2"/>
      <c r="J17581" s="3"/>
      <c r="O17581" s="4"/>
      <c r="P17581" s="3"/>
      <c r="U17581" s="3"/>
    </row>
    <row r="17582" spans="1:21" x14ac:dyDescent="0.3">
      <c r="A17582" s="1"/>
      <c r="B17582" s="1"/>
      <c r="C17582" s="2"/>
      <c r="J17582" s="3"/>
      <c r="O17582" s="4"/>
      <c r="P17582" s="3"/>
      <c r="U17582" s="3"/>
    </row>
    <row r="17583" spans="1:21" x14ac:dyDescent="0.3">
      <c r="A17583" s="1"/>
      <c r="B17583" s="1"/>
      <c r="C17583" s="2"/>
      <c r="J17583" s="3"/>
      <c r="O17583" s="4"/>
      <c r="P17583" s="3"/>
      <c r="U17583" s="3"/>
    </row>
    <row r="17584" spans="1:21" x14ac:dyDescent="0.3">
      <c r="A17584" s="1"/>
      <c r="B17584" s="1"/>
      <c r="C17584" s="2"/>
      <c r="J17584" s="3"/>
      <c r="O17584" s="4"/>
      <c r="P17584" s="3"/>
      <c r="U17584" s="3"/>
    </row>
    <row r="17585" spans="1:21" x14ac:dyDescent="0.3">
      <c r="A17585" s="1"/>
      <c r="B17585" s="1"/>
      <c r="C17585" s="2"/>
      <c r="J17585" s="3"/>
      <c r="O17585" s="4"/>
      <c r="P17585" s="3"/>
      <c r="U17585" s="3"/>
    </row>
    <row r="17586" spans="1:21" x14ac:dyDescent="0.3">
      <c r="A17586" s="1"/>
      <c r="B17586" s="1"/>
      <c r="C17586" s="2"/>
      <c r="J17586" s="3"/>
      <c r="O17586" s="4"/>
      <c r="P17586" s="3"/>
      <c r="Q17586" s="3"/>
      <c r="U17586" s="3"/>
    </row>
    <row r="17587" spans="1:21" x14ac:dyDescent="0.3">
      <c r="A17587" s="1"/>
      <c r="B17587" s="1"/>
      <c r="C17587" s="2"/>
      <c r="J17587" s="3"/>
      <c r="O17587" s="4"/>
      <c r="P17587" s="3"/>
      <c r="Q17587" s="3"/>
      <c r="U17587" s="3"/>
    </row>
    <row r="17588" spans="1:21" x14ac:dyDescent="0.3">
      <c r="A17588" s="1"/>
      <c r="B17588" s="1"/>
      <c r="C17588" s="2"/>
      <c r="J17588" s="3"/>
      <c r="O17588" s="4"/>
      <c r="P17588" s="3"/>
      <c r="U17588" s="3"/>
    </row>
    <row r="17589" spans="1:21" x14ac:dyDescent="0.3">
      <c r="A17589" s="1"/>
      <c r="B17589" s="1"/>
      <c r="C17589" s="2"/>
      <c r="J17589" s="3"/>
      <c r="O17589" s="4"/>
      <c r="P17589" s="3"/>
      <c r="Q17589" s="3"/>
      <c r="U17589" s="3"/>
    </row>
    <row r="17590" spans="1:21" x14ac:dyDescent="0.3">
      <c r="A17590" s="1"/>
      <c r="B17590" s="1"/>
      <c r="C17590" s="2"/>
      <c r="J17590" s="3"/>
      <c r="O17590" s="4"/>
      <c r="P17590" s="3"/>
      <c r="U17590" s="3"/>
    </row>
    <row r="17591" spans="1:21" x14ac:dyDescent="0.3">
      <c r="A17591" s="1"/>
      <c r="B17591" s="1"/>
      <c r="C17591" s="2"/>
      <c r="J17591" s="3"/>
      <c r="O17591" s="4"/>
      <c r="P17591" s="3"/>
      <c r="U17591" s="3"/>
    </row>
    <row r="17592" spans="1:21" x14ac:dyDescent="0.3">
      <c r="A17592" s="1"/>
      <c r="B17592" s="1"/>
      <c r="C17592" s="2"/>
      <c r="J17592" s="3"/>
      <c r="O17592" s="4"/>
      <c r="P17592" s="3"/>
      <c r="U17592" s="3"/>
    </row>
    <row r="17593" spans="1:21" x14ac:dyDescent="0.3">
      <c r="A17593" s="1"/>
      <c r="B17593" s="1"/>
      <c r="C17593" s="2"/>
      <c r="J17593" s="3"/>
      <c r="O17593" s="4"/>
      <c r="P17593" s="3"/>
      <c r="U17593" s="3"/>
    </row>
    <row r="17594" spans="1:21" x14ac:dyDescent="0.3">
      <c r="A17594" s="1"/>
      <c r="B17594" s="1"/>
      <c r="C17594" s="2"/>
      <c r="J17594" s="3"/>
      <c r="O17594" s="4"/>
      <c r="P17594" s="3"/>
      <c r="U17594" s="3"/>
    </row>
    <row r="17595" spans="1:21" x14ac:dyDescent="0.3">
      <c r="A17595" s="1"/>
      <c r="B17595" s="1"/>
      <c r="C17595" s="2"/>
      <c r="J17595" s="3"/>
      <c r="O17595" s="4"/>
      <c r="P17595" s="3"/>
      <c r="Q17595" s="3"/>
      <c r="U17595" s="3"/>
    </row>
    <row r="17596" spans="1:21" x14ac:dyDescent="0.3">
      <c r="A17596" s="1"/>
      <c r="B17596" s="1"/>
      <c r="C17596" s="2"/>
      <c r="J17596" s="3"/>
      <c r="O17596" s="4"/>
      <c r="P17596" s="3"/>
      <c r="Q17596" s="3"/>
      <c r="U17596" s="3"/>
    </row>
    <row r="17597" spans="1:21" x14ac:dyDescent="0.3">
      <c r="A17597" s="1"/>
      <c r="B17597" s="1"/>
      <c r="C17597" s="2"/>
      <c r="J17597" s="3"/>
      <c r="O17597" s="4"/>
      <c r="P17597" s="3"/>
      <c r="Q17597" s="3"/>
      <c r="U17597" s="3"/>
    </row>
    <row r="17598" spans="1:21" x14ac:dyDescent="0.3">
      <c r="A17598" s="1"/>
      <c r="B17598" s="1"/>
      <c r="C17598" s="2"/>
      <c r="J17598" s="3"/>
      <c r="O17598" s="4"/>
      <c r="P17598" s="3"/>
      <c r="U17598" s="3"/>
    </row>
    <row r="17599" spans="1:21" x14ac:dyDescent="0.3">
      <c r="A17599" s="1"/>
      <c r="B17599" s="1"/>
      <c r="C17599" s="2"/>
      <c r="J17599" s="3"/>
      <c r="O17599" s="4"/>
      <c r="P17599" s="3"/>
      <c r="U17599" s="3"/>
    </row>
    <row r="17600" spans="1:21" x14ac:dyDescent="0.3">
      <c r="A17600" s="1"/>
      <c r="B17600" s="1"/>
      <c r="C17600" s="2"/>
      <c r="J17600" s="3"/>
      <c r="O17600" s="4"/>
      <c r="P17600" s="3"/>
      <c r="U17600" s="3"/>
    </row>
    <row r="17601" spans="1:21" x14ac:dyDescent="0.3">
      <c r="A17601" s="1"/>
      <c r="B17601" s="1"/>
      <c r="C17601" s="2"/>
      <c r="J17601" s="3"/>
      <c r="O17601" s="4"/>
      <c r="P17601" s="3"/>
      <c r="Q17601" s="3"/>
      <c r="U17601" s="3"/>
    </row>
    <row r="17602" spans="1:21" x14ac:dyDescent="0.3">
      <c r="A17602" s="1"/>
      <c r="B17602" s="1"/>
      <c r="C17602" s="2"/>
      <c r="J17602" s="3"/>
      <c r="O17602" s="4"/>
      <c r="P17602" s="3"/>
      <c r="U17602" s="3"/>
    </row>
    <row r="17603" spans="1:21" x14ac:dyDescent="0.3">
      <c r="A17603" s="1"/>
      <c r="B17603" s="1"/>
      <c r="C17603" s="2"/>
      <c r="J17603" s="3"/>
      <c r="O17603" s="4"/>
      <c r="P17603" s="3"/>
      <c r="U17603" s="3"/>
    </row>
    <row r="17604" spans="1:21" x14ac:dyDescent="0.3">
      <c r="A17604" s="1"/>
      <c r="B17604" s="1"/>
      <c r="C17604" s="2"/>
      <c r="J17604" s="3"/>
      <c r="O17604" s="4"/>
      <c r="P17604" s="3"/>
      <c r="U17604" s="3"/>
    </row>
    <row r="17605" spans="1:21" x14ac:dyDescent="0.3">
      <c r="A17605" s="1"/>
      <c r="B17605" s="1"/>
      <c r="C17605" s="2"/>
      <c r="J17605" s="3"/>
      <c r="O17605" s="4"/>
      <c r="P17605" s="3"/>
      <c r="U17605" s="3"/>
    </row>
    <row r="17606" spans="1:21" x14ac:dyDescent="0.3">
      <c r="A17606" s="1"/>
      <c r="B17606" s="1"/>
      <c r="C17606" s="2"/>
      <c r="J17606" s="3"/>
      <c r="O17606" s="4"/>
      <c r="P17606" s="3"/>
      <c r="U17606" s="3"/>
    </row>
    <row r="17607" spans="1:21" x14ac:dyDescent="0.3">
      <c r="A17607" s="1"/>
      <c r="B17607" s="1"/>
      <c r="C17607" s="2"/>
      <c r="J17607" s="3"/>
      <c r="O17607" s="4"/>
      <c r="P17607" s="3"/>
      <c r="U17607" s="3"/>
    </row>
    <row r="17608" spans="1:21" x14ac:dyDescent="0.3">
      <c r="A17608" s="1"/>
      <c r="B17608" s="1"/>
      <c r="C17608" s="2"/>
      <c r="J17608" s="3"/>
      <c r="O17608" s="4"/>
      <c r="P17608" s="3"/>
      <c r="U17608" s="3"/>
    </row>
    <row r="17609" spans="1:21" x14ac:dyDescent="0.3">
      <c r="A17609" s="1"/>
      <c r="B17609" s="1"/>
      <c r="C17609" s="2"/>
      <c r="J17609" s="3"/>
      <c r="O17609" s="4"/>
      <c r="P17609" s="3"/>
      <c r="U17609" s="3"/>
    </row>
    <row r="17610" spans="1:21" x14ac:dyDescent="0.3">
      <c r="A17610" s="1"/>
      <c r="B17610" s="1"/>
      <c r="C17610" s="2"/>
      <c r="J17610" s="3"/>
      <c r="O17610" s="4"/>
      <c r="P17610" s="3"/>
      <c r="U17610" s="3"/>
    </row>
    <row r="17611" spans="1:21" x14ac:dyDescent="0.3">
      <c r="A17611" s="1"/>
      <c r="B17611" s="1"/>
      <c r="C17611" s="2"/>
      <c r="J17611" s="3"/>
      <c r="O17611" s="4"/>
      <c r="P17611" s="3"/>
      <c r="U17611" s="3"/>
    </row>
    <row r="17612" spans="1:21" x14ac:dyDescent="0.3">
      <c r="A17612" s="1"/>
      <c r="B17612" s="1"/>
      <c r="C17612" s="2"/>
      <c r="J17612" s="3"/>
      <c r="O17612" s="4"/>
      <c r="P17612" s="3"/>
      <c r="U17612" s="3"/>
    </row>
    <row r="17613" spans="1:21" x14ac:dyDescent="0.3">
      <c r="A17613" s="1"/>
      <c r="B17613" s="1"/>
      <c r="C17613" s="2"/>
      <c r="J17613" s="3"/>
      <c r="O17613" s="4"/>
      <c r="P17613" s="3"/>
      <c r="U17613" s="3"/>
    </row>
    <row r="17614" spans="1:21" x14ac:dyDescent="0.3">
      <c r="A17614" s="1"/>
      <c r="B17614" s="1"/>
      <c r="C17614" s="2"/>
      <c r="J17614" s="3"/>
      <c r="O17614" s="4"/>
      <c r="P17614" s="3"/>
      <c r="U17614" s="3"/>
    </row>
    <row r="17615" spans="1:21" x14ac:dyDescent="0.3">
      <c r="A17615" s="1"/>
      <c r="B17615" s="1"/>
      <c r="C17615" s="2"/>
      <c r="J17615" s="3"/>
      <c r="O17615" s="4"/>
      <c r="P17615" s="3"/>
      <c r="U17615" s="3"/>
    </row>
    <row r="17616" spans="1:21" x14ac:dyDescent="0.3">
      <c r="A17616" s="1"/>
      <c r="B17616" s="1"/>
      <c r="C17616" s="2"/>
      <c r="J17616" s="3"/>
      <c r="O17616" s="4"/>
      <c r="P17616" s="3"/>
      <c r="U17616" s="3"/>
    </row>
    <row r="17617" spans="1:21" x14ac:dyDescent="0.3">
      <c r="A17617" s="1"/>
      <c r="B17617" s="1"/>
      <c r="C17617" s="2"/>
      <c r="J17617" s="3"/>
      <c r="O17617" s="4"/>
      <c r="P17617" s="3"/>
      <c r="U17617" s="3"/>
    </row>
    <row r="17618" spans="1:21" x14ac:dyDescent="0.3">
      <c r="A17618" s="1"/>
      <c r="B17618" s="1"/>
      <c r="C17618" s="2"/>
      <c r="J17618" s="3"/>
      <c r="O17618" s="4"/>
      <c r="P17618" s="3"/>
      <c r="U17618" s="3"/>
    </row>
    <row r="17619" spans="1:21" x14ac:dyDescent="0.3">
      <c r="A17619" s="1"/>
      <c r="B17619" s="1"/>
      <c r="C17619" s="2"/>
      <c r="J17619" s="3"/>
      <c r="O17619" s="4"/>
      <c r="P17619" s="3"/>
      <c r="U17619" s="3"/>
    </row>
    <row r="17620" spans="1:21" x14ac:dyDescent="0.3">
      <c r="A17620" s="1"/>
      <c r="B17620" s="1"/>
      <c r="C17620" s="2"/>
      <c r="J17620" s="3"/>
      <c r="O17620" s="4"/>
      <c r="P17620" s="3"/>
      <c r="U17620" s="3"/>
    </row>
    <row r="17621" spans="1:21" x14ac:dyDescent="0.3">
      <c r="A17621" s="1"/>
      <c r="B17621" s="1"/>
      <c r="C17621" s="2"/>
      <c r="J17621" s="3"/>
      <c r="O17621" s="4"/>
      <c r="P17621" s="3"/>
      <c r="U17621" s="3"/>
    </row>
    <row r="17622" spans="1:21" x14ac:dyDescent="0.3">
      <c r="A17622" s="1"/>
      <c r="B17622" s="1"/>
      <c r="C17622" s="2"/>
      <c r="J17622" s="3"/>
      <c r="O17622" s="4"/>
      <c r="P17622" s="3"/>
      <c r="U17622" s="3"/>
    </row>
    <row r="17623" spans="1:21" x14ac:dyDescent="0.3">
      <c r="A17623" s="1"/>
      <c r="B17623" s="1"/>
      <c r="C17623" s="2"/>
      <c r="J17623" s="3"/>
      <c r="O17623" s="4"/>
      <c r="P17623" s="3"/>
      <c r="U17623" s="3"/>
    </row>
    <row r="17624" spans="1:21" x14ac:dyDescent="0.3">
      <c r="A17624" s="1"/>
      <c r="B17624" s="1"/>
      <c r="C17624" s="2"/>
      <c r="J17624" s="3"/>
      <c r="O17624" s="4"/>
      <c r="P17624" s="3"/>
      <c r="U17624" s="3"/>
    </row>
    <row r="17625" spans="1:21" x14ac:dyDescent="0.3">
      <c r="A17625" s="1"/>
      <c r="B17625" s="1"/>
      <c r="C17625" s="2"/>
      <c r="J17625" s="3"/>
      <c r="O17625" s="4"/>
      <c r="P17625" s="3"/>
      <c r="U17625" s="3"/>
    </row>
    <row r="17626" spans="1:21" x14ac:dyDescent="0.3">
      <c r="A17626" s="1"/>
      <c r="B17626" s="1"/>
      <c r="C17626" s="2"/>
      <c r="J17626" s="3"/>
      <c r="O17626" s="4"/>
      <c r="P17626" s="3"/>
      <c r="U17626" s="3"/>
    </row>
    <row r="17627" spans="1:21" x14ac:dyDescent="0.3">
      <c r="A17627" s="1"/>
      <c r="B17627" s="1"/>
      <c r="C17627" s="2"/>
      <c r="J17627" s="3"/>
      <c r="O17627" s="4"/>
      <c r="P17627" s="3"/>
      <c r="U17627" s="3"/>
    </row>
    <row r="17628" spans="1:21" x14ac:dyDescent="0.3">
      <c r="A17628" s="1"/>
      <c r="B17628" s="1"/>
      <c r="C17628" s="2"/>
      <c r="J17628" s="3"/>
      <c r="O17628" s="4"/>
      <c r="P17628" s="3"/>
      <c r="Q17628" s="3"/>
      <c r="U17628" s="3"/>
    </row>
    <row r="17629" spans="1:21" x14ac:dyDescent="0.3">
      <c r="A17629" s="1"/>
      <c r="B17629" s="1"/>
      <c r="C17629" s="2"/>
      <c r="J17629" s="3"/>
      <c r="O17629" s="4"/>
      <c r="P17629" s="3"/>
      <c r="Q17629" s="3"/>
      <c r="U17629" s="3"/>
    </row>
    <row r="17630" spans="1:21" x14ac:dyDescent="0.3">
      <c r="A17630" s="1"/>
      <c r="B17630" s="1"/>
      <c r="C17630" s="2"/>
      <c r="J17630" s="3"/>
      <c r="O17630" s="4"/>
      <c r="P17630" s="3"/>
      <c r="Q17630" s="3"/>
      <c r="U17630" s="3"/>
    </row>
    <row r="17631" spans="1:21" x14ac:dyDescent="0.3">
      <c r="A17631" s="1"/>
      <c r="B17631" s="1"/>
      <c r="C17631" s="2"/>
      <c r="J17631" s="3"/>
      <c r="O17631" s="4"/>
      <c r="P17631" s="3"/>
      <c r="U17631" s="3"/>
    </row>
    <row r="17632" spans="1:21" x14ac:dyDescent="0.3">
      <c r="A17632" s="1"/>
      <c r="B17632" s="1"/>
      <c r="C17632" s="2"/>
      <c r="J17632" s="3"/>
      <c r="O17632" s="4"/>
      <c r="P17632" s="3"/>
      <c r="U17632" s="3"/>
    </row>
    <row r="17633" spans="1:21" x14ac:dyDescent="0.3">
      <c r="A17633" s="1"/>
      <c r="B17633" s="1"/>
      <c r="C17633" s="2"/>
      <c r="J17633" s="3"/>
      <c r="O17633" s="4"/>
      <c r="P17633" s="3"/>
      <c r="Q17633" s="3"/>
      <c r="U17633" s="3"/>
    </row>
    <row r="17634" spans="1:21" x14ac:dyDescent="0.3">
      <c r="A17634" s="1"/>
      <c r="B17634" s="1"/>
      <c r="C17634" s="2"/>
      <c r="J17634" s="3"/>
      <c r="O17634" s="4"/>
      <c r="P17634" s="3"/>
      <c r="U17634" s="3"/>
    </row>
    <row r="17635" spans="1:21" x14ac:dyDescent="0.3">
      <c r="A17635" s="1"/>
      <c r="B17635" s="1"/>
      <c r="C17635" s="2"/>
      <c r="J17635" s="3"/>
      <c r="O17635" s="4"/>
      <c r="P17635" s="3"/>
      <c r="U17635" s="3"/>
    </row>
    <row r="17636" spans="1:21" x14ac:dyDescent="0.3">
      <c r="A17636" s="1"/>
      <c r="B17636" s="1"/>
      <c r="C17636" s="2"/>
      <c r="J17636" s="3"/>
      <c r="O17636" s="4"/>
      <c r="P17636" s="3"/>
      <c r="Q17636" s="3"/>
      <c r="U17636" s="3"/>
    </row>
    <row r="17637" spans="1:21" x14ac:dyDescent="0.3">
      <c r="A17637" s="1"/>
      <c r="B17637" s="1"/>
      <c r="C17637" s="2"/>
      <c r="J17637" s="3"/>
      <c r="O17637" s="4"/>
      <c r="P17637" s="3"/>
      <c r="U17637" s="3"/>
    </row>
    <row r="17638" spans="1:21" x14ac:dyDescent="0.3">
      <c r="A17638" s="1"/>
      <c r="B17638" s="1"/>
      <c r="C17638" s="2"/>
      <c r="J17638" s="3"/>
      <c r="O17638" s="4"/>
      <c r="P17638" s="3"/>
      <c r="U17638" s="3"/>
    </row>
    <row r="17639" spans="1:21" x14ac:dyDescent="0.3">
      <c r="A17639" s="1"/>
      <c r="B17639" s="1"/>
      <c r="C17639" s="2"/>
      <c r="J17639" s="3"/>
      <c r="O17639" s="4"/>
      <c r="P17639" s="3"/>
      <c r="U17639" s="3"/>
    </row>
    <row r="17640" spans="1:21" x14ac:dyDescent="0.3">
      <c r="A17640" s="1"/>
      <c r="B17640" s="1"/>
      <c r="C17640" s="2"/>
      <c r="J17640" s="3"/>
      <c r="O17640" s="4"/>
      <c r="P17640" s="3"/>
      <c r="U17640" s="3"/>
    </row>
    <row r="17641" spans="1:21" x14ac:dyDescent="0.3">
      <c r="A17641" s="1"/>
      <c r="B17641" s="1"/>
      <c r="C17641" s="2"/>
      <c r="J17641" s="3"/>
      <c r="O17641" s="4"/>
      <c r="P17641" s="3"/>
      <c r="U17641" s="3"/>
    </row>
    <row r="17642" spans="1:21" x14ac:dyDescent="0.3">
      <c r="A17642" s="1"/>
      <c r="B17642" s="1"/>
      <c r="C17642" s="2"/>
      <c r="J17642" s="3"/>
      <c r="O17642" s="4"/>
      <c r="P17642" s="3"/>
      <c r="U17642" s="3"/>
    </row>
    <row r="17643" spans="1:21" x14ac:dyDescent="0.3">
      <c r="A17643" s="1"/>
      <c r="B17643" s="1"/>
      <c r="C17643" s="2"/>
      <c r="J17643" s="3"/>
      <c r="O17643" s="4"/>
      <c r="P17643" s="3"/>
      <c r="U17643" s="3"/>
    </row>
    <row r="17644" spans="1:21" x14ac:dyDescent="0.3">
      <c r="A17644" s="1"/>
      <c r="B17644" s="1"/>
      <c r="C17644" s="2"/>
      <c r="J17644" s="3"/>
      <c r="O17644" s="4"/>
      <c r="P17644" s="3"/>
      <c r="U17644" s="3"/>
    </row>
    <row r="17645" spans="1:21" x14ac:dyDescent="0.3">
      <c r="A17645" s="1"/>
      <c r="B17645" s="1"/>
      <c r="C17645" s="2"/>
      <c r="J17645" s="3"/>
      <c r="O17645" s="4"/>
      <c r="P17645" s="3"/>
      <c r="Q17645" s="3"/>
      <c r="U17645" s="3"/>
    </row>
    <row r="17646" spans="1:21" x14ac:dyDescent="0.3">
      <c r="A17646" s="1"/>
      <c r="B17646" s="1"/>
      <c r="C17646" s="2"/>
      <c r="J17646" s="3"/>
      <c r="O17646" s="4"/>
      <c r="P17646" s="3"/>
      <c r="U17646" s="3"/>
    </row>
    <row r="17647" spans="1:21" x14ac:dyDescent="0.3">
      <c r="A17647" s="1"/>
      <c r="B17647" s="1"/>
      <c r="C17647" s="2"/>
      <c r="J17647" s="3"/>
      <c r="O17647" s="4"/>
      <c r="P17647" s="3"/>
      <c r="U17647" s="3"/>
    </row>
    <row r="17648" spans="1:21" x14ac:dyDescent="0.3">
      <c r="A17648" s="1"/>
      <c r="B17648" s="1"/>
      <c r="C17648" s="2"/>
      <c r="J17648" s="3"/>
      <c r="O17648" s="4"/>
      <c r="P17648" s="3"/>
      <c r="U17648" s="3"/>
    </row>
    <row r="17649" spans="1:21" x14ac:dyDescent="0.3">
      <c r="A17649" s="1"/>
      <c r="B17649" s="1"/>
      <c r="C17649" s="2"/>
      <c r="J17649" s="3"/>
      <c r="O17649" s="4"/>
      <c r="P17649" s="3"/>
      <c r="U17649" s="3"/>
    </row>
    <row r="17650" spans="1:21" x14ac:dyDescent="0.3">
      <c r="A17650" s="1"/>
      <c r="B17650" s="1"/>
      <c r="C17650" s="2"/>
      <c r="J17650" s="3"/>
      <c r="O17650" s="4"/>
      <c r="P17650" s="3"/>
      <c r="U17650" s="3"/>
    </row>
    <row r="17651" spans="1:21" x14ac:dyDescent="0.3">
      <c r="A17651" s="1"/>
      <c r="B17651" s="1"/>
      <c r="C17651" s="2"/>
      <c r="J17651" s="3"/>
      <c r="O17651" s="4"/>
      <c r="P17651" s="3"/>
      <c r="U17651" s="3"/>
    </row>
    <row r="17652" spans="1:21" x14ac:dyDescent="0.3">
      <c r="A17652" s="1"/>
      <c r="B17652" s="1"/>
      <c r="C17652" s="2"/>
      <c r="J17652" s="3"/>
      <c r="O17652" s="4"/>
      <c r="P17652" s="3"/>
      <c r="U17652" s="3"/>
    </row>
    <row r="17653" spans="1:21" x14ac:dyDescent="0.3">
      <c r="A17653" s="1"/>
      <c r="B17653" s="1"/>
      <c r="C17653" s="2"/>
      <c r="J17653" s="3"/>
      <c r="P17653" s="3"/>
      <c r="U17653" s="3"/>
    </row>
    <row r="17654" spans="1:21" x14ac:dyDescent="0.3">
      <c r="A17654" s="1"/>
      <c r="B17654" s="1"/>
      <c r="C17654" s="2"/>
      <c r="J17654" s="3"/>
      <c r="O17654" s="4"/>
      <c r="P17654" s="3"/>
      <c r="U17654" s="3"/>
    </row>
    <row r="17655" spans="1:21" x14ac:dyDescent="0.3">
      <c r="A17655" s="1"/>
      <c r="B17655" s="1"/>
      <c r="C17655" s="2"/>
      <c r="J17655" s="3"/>
      <c r="O17655" s="4"/>
      <c r="P17655" s="3"/>
      <c r="U17655" s="3"/>
    </row>
    <row r="17656" spans="1:21" x14ac:dyDescent="0.3">
      <c r="A17656" s="1"/>
      <c r="B17656" s="1"/>
      <c r="C17656" s="2"/>
      <c r="J17656" s="3"/>
      <c r="O17656" s="4"/>
      <c r="P17656" s="3"/>
      <c r="U17656" s="3"/>
    </row>
    <row r="17657" spans="1:21" x14ac:dyDescent="0.3">
      <c r="A17657" s="1"/>
      <c r="B17657" s="1"/>
      <c r="C17657" s="2"/>
      <c r="J17657" s="3"/>
      <c r="O17657" s="4"/>
      <c r="P17657" s="3"/>
      <c r="U17657" s="3"/>
    </row>
    <row r="17658" spans="1:21" x14ac:dyDescent="0.3">
      <c r="A17658" s="1"/>
      <c r="B17658" s="1"/>
      <c r="C17658" s="2"/>
      <c r="J17658" s="3"/>
      <c r="O17658" s="4"/>
      <c r="P17658" s="3"/>
      <c r="U17658" s="3"/>
    </row>
    <row r="17659" spans="1:21" x14ac:dyDescent="0.3">
      <c r="A17659" s="1"/>
      <c r="B17659" s="1"/>
      <c r="C17659" s="2"/>
      <c r="J17659" s="3"/>
      <c r="O17659" s="4"/>
      <c r="P17659" s="3"/>
      <c r="U17659" s="3"/>
    </row>
    <row r="17660" spans="1:21" x14ac:dyDescent="0.3">
      <c r="A17660" s="1"/>
      <c r="B17660" s="1"/>
      <c r="C17660" s="2"/>
      <c r="J17660" s="3"/>
      <c r="O17660" s="4"/>
      <c r="P17660" s="3"/>
      <c r="U17660" s="3"/>
    </row>
    <row r="17661" spans="1:21" x14ac:dyDescent="0.3">
      <c r="A17661" s="1"/>
      <c r="B17661" s="1"/>
      <c r="C17661" s="2"/>
      <c r="J17661" s="3"/>
      <c r="O17661" s="4"/>
      <c r="P17661" s="3"/>
      <c r="U17661" s="3"/>
    </row>
    <row r="17662" spans="1:21" x14ac:dyDescent="0.3">
      <c r="A17662" s="1"/>
      <c r="B17662" s="1"/>
      <c r="C17662" s="2"/>
      <c r="J17662" s="3"/>
      <c r="O17662" s="4"/>
      <c r="P17662" s="3"/>
      <c r="U17662" s="3"/>
    </row>
    <row r="17663" spans="1:21" x14ac:dyDescent="0.3">
      <c r="A17663" s="1"/>
      <c r="B17663" s="1"/>
      <c r="C17663" s="2"/>
      <c r="J17663" s="3"/>
      <c r="P17663" s="3"/>
      <c r="U17663" s="3"/>
    </row>
    <row r="17664" spans="1:21" x14ac:dyDescent="0.3">
      <c r="A17664" s="1"/>
      <c r="B17664" s="1"/>
      <c r="C17664" s="2"/>
      <c r="J17664" s="3"/>
      <c r="O17664" s="4"/>
      <c r="P17664" s="3"/>
      <c r="U17664" s="3"/>
    </row>
    <row r="17665" spans="1:21" x14ac:dyDescent="0.3">
      <c r="A17665" s="1"/>
      <c r="B17665" s="1"/>
      <c r="C17665" s="2"/>
      <c r="J17665" s="3"/>
      <c r="O17665" s="4"/>
      <c r="P17665" s="3"/>
      <c r="U17665" s="3"/>
    </row>
    <row r="17666" spans="1:21" x14ac:dyDescent="0.3">
      <c r="A17666" s="1"/>
      <c r="B17666" s="1"/>
      <c r="C17666" s="2"/>
      <c r="J17666" s="3"/>
      <c r="O17666" s="4"/>
      <c r="P17666" s="3"/>
      <c r="U17666" s="3"/>
    </row>
    <row r="17667" spans="1:21" x14ac:dyDescent="0.3">
      <c r="A17667" s="1"/>
      <c r="B17667" s="1"/>
      <c r="C17667" s="2"/>
      <c r="J17667" s="3"/>
      <c r="P17667" s="3"/>
      <c r="U17667" s="3"/>
    </row>
    <row r="17668" spans="1:21" x14ac:dyDescent="0.3">
      <c r="A17668" s="1"/>
      <c r="B17668" s="1"/>
      <c r="C17668" s="2"/>
      <c r="J17668" s="3"/>
      <c r="O17668" s="4"/>
      <c r="P17668" s="3"/>
      <c r="U17668" s="3"/>
    </row>
    <row r="17669" spans="1:21" x14ac:dyDescent="0.3">
      <c r="A17669" s="1"/>
      <c r="B17669" s="1"/>
      <c r="C17669" s="2"/>
      <c r="J17669" s="3"/>
      <c r="P17669" s="3"/>
      <c r="U17669" s="3"/>
    </row>
    <row r="17670" spans="1:21" x14ac:dyDescent="0.3">
      <c r="A17670" s="1"/>
      <c r="B17670" s="1"/>
      <c r="C17670" s="2"/>
      <c r="J17670" s="3"/>
      <c r="P17670" s="3"/>
      <c r="U17670" s="3"/>
    </row>
    <row r="17671" spans="1:21" x14ac:dyDescent="0.3">
      <c r="A17671" s="1"/>
      <c r="B17671" s="1"/>
      <c r="C17671" s="2"/>
      <c r="J17671" s="3"/>
      <c r="P17671" s="3"/>
      <c r="U17671" s="3"/>
    </row>
    <row r="17672" spans="1:21" x14ac:dyDescent="0.3">
      <c r="A17672" s="1"/>
      <c r="B17672" s="1"/>
      <c r="C17672" s="2"/>
      <c r="J17672" s="3"/>
      <c r="O17672" s="4"/>
      <c r="P17672" s="3"/>
      <c r="U17672" s="3"/>
    </row>
    <row r="17673" spans="1:21" x14ac:dyDescent="0.3">
      <c r="A17673" s="1"/>
      <c r="B17673" s="1"/>
      <c r="C17673" s="2"/>
      <c r="J17673" s="3"/>
      <c r="P17673" s="3"/>
      <c r="U17673" s="3"/>
    </row>
    <row r="17674" spans="1:21" x14ac:dyDescent="0.3">
      <c r="A17674" s="1"/>
      <c r="B17674" s="1"/>
      <c r="C17674" s="2"/>
      <c r="J17674" s="3"/>
      <c r="O17674" s="4"/>
      <c r="P17674" s="3"/>
      <c r="U17674" s="3"/>
    </row>
    <row r="17675" spans="1:21" x14ac:dyDescent="0.3">
      <c r="A17675" s="1"/>
      <c r="B17675" s="1"/>
      <c r="C17675" s="2"/>
      <c r="J17675" s="3"/>
      <c r="O17675" s="4"/>
      <c r="P17675" s="3"/>
      <c r="U17675" s="3"/>
    </row>
    <row r="17676" spans="1:21" x14ac:dyDescent="0.3">
      <c r="A17676" s="1"/>
      <c r="B17676" s="1"/>
      <c r="C17676" s="2"/>
      <c r="J17676" s="3"/>
      <c r="P17676" s="3"/>
      <c r="U17676" s="3"/>
    </row>
    <row r="17677" spans="1:21" x14ac:dyDescent="0.3">
      <c r="A17677" s="1"/>
      <c r="B17677" s="1"/>
      <c r="C17677" s="2"/>
      <c r="J17677" s="3"/>
      <c r="O17677" s="4"/>
      <c r="P17677" s="3"/>
      <c r="U17677" s="3"/>
    </row>
    <row r="17678" spans="1:21" x14ac:dyDescent="0.3">
      <c r="A17678" s="1"/>
      <c r="B17678" s="1"/>
      <c r="C17678" s="2"/>
      <c r="J17678" s="3"/>
      <c r="P17678" s="3"/>
      <c r="U17678" s="3"/>
    </row>
    <row r="17679" spans="1:21" x14ac:dyDescent="0.3">
      <c r="A17679" s="1"/>
      <c r="B17679" s="1"/>
      <c r="C17679" s="2"/>
      <c r="J17679" s="3"/>
      <c r="O17679" s="4"/>
      <c r="P17679" s="3"/>
      <c r="U17679" s="3"/>
    </row>
    <row r="17680" spans="1:21" x14ac:dyDescent="0.3">
      <c r="A17680" s="1"/>
      <c r="B17680" s="1"/>
      <c r="C17680" s="2"/>
      <c r="J17680" s="3"/>
      <c r="O17680" s="4"/>
      <c r="P17680" s="3"/>
      <c r="U17680" s="3"/>
    </row>
    <row r="17681" spans="1:21" x14ac:dyDescent="0.3">
      <c r="A17681" s="1"/>
      <c r="B17681" s="1"/>
      <c r="C17681" s="2"/>
      <c r="J17681" s="3"/>
      <c r="O17681" s="4"/>
      <c r="P17681" s="3"/>
      <c r="U17681" s="3"/>
    </row>
    <row r="17682" spans="1:21" x14ac:dyDescent="0.3">
      <c r="A17682" s="1"/>
      <c r="B17682" s="1"/>
      <c r="C17682" s="2"/>
      <c r="J17682" s="3"/>
      <c r="P17682" s="3"/>
      <c r="U17682" s="3"/>
    </row>
    <row r="17683" spans="1:21" x14ac:dyDescent="0.3">
      <c r="A17683" s="1"/>
      <c r="B17683" s="1"/>
      <c r="C17683" s="2"/>
      <c r="J17683" s="3"/>
      <c r="O17683" s="4"/>
      <c r="P17683" s="3"/>
      <c r="U17683" s="3"/>
    </row>
    <row r="17684" spans="1:21" x14ac:dyDescent="0.3">
      <c r="A17684" s="1"/>
      <c r="B17684" s="1"/>
      <c r="C17684" s="2"/>
      <c r="J17684" s="3"/>
      <c r="O17684" s="4"/>
      <c r="P17684" s="3"/>
      <c r="U17684" s="3"/>
    </row>
    <row r="17685" spans="1:21" x14ac:dyDescent="0.3">
      <c r="A17685" s="1"/>
      <c r="B17685" s="1"/>
      <c r="C17685" s="2"/>
      <c r="J17685" s="3"/>
      <c r="P17685" s="3"/>
      <c r="U17685" s="3"/>
    </row>
    <row r="17686" spans="1:21" x14ac:dyDescent="0.3">
      <c r="A17686" s="1"/>
      <c r="B17686" s="1"/>
      <c r="C17686" s="2"/>
      <c r="J17686" s="3"/>
      <c r="O17686" s="4"/>
      <c r="P17686" s="3"/>
      <c r="U17686" s="3"/>
    </row>
    <row r="17687" spans="1:21" x14ac:dyDescent="0.3">
      <c r="A17687" s="1"/>
      <c r="B17687" s="1"/>
      <c r="C17687" s="2"/>
      <c r="J17687" s="3"/>
      <c r="P17687" s="3"/>
      <c r="U17687" s="3"/>
    </row>
    <row r="17688" spans="1:21" x14ac:dyDescent="0.3">
      <c r="A17688" s="1"/>
      <c r="B17688" s="1"/>
      <c r="C17688" s="2"/>
      <c r="J17688" s="3"/>
      <c r="P17688" s="3"/>
      <c r="U17688" s="3"/>
    </row>
    <row r="17689" spans="1:21" x14ac:dyDescent="0.3">
      <c r="A17689" s="1"/>
      <c r="B17689" s="1"/>
      <c r="C17689" s="2"/>
      <c r="J17689" s="3"/>
      <c r="O17689" s="4"/>
      <c r="P17689" s="3"/>
      <c r="U17689" s="3"/>
    </row>
    <row r="17690" spans="1:21" x14ac:dyDescent="0.3">
      <c r="A17690" s="1"/>
      <c r="B17690" s="1"/>
      <c r="C17690" s="2"/>
      <c r="J17690" s="3"/>
      <c r="O17690" s="4"/>
      <c r="P17690" s="3"/>
      <c r="U17690" s="3"/>
    </row>
    <row r="17691" spans="1:21" x14ac:dyDescent="0.3">
      <c r="A17691" s="1"/>
      <c r="B17691" s="1"/>
      <c r="C17691" s="2"/>
      <c r="J17691" s="3"/>
      <c r="P17691" s="3"/>
      <c r="U17691" s="3"/>
    </row>
    <row r="17692" spans="1:21" x14ac:dyDescent="0.3">
      <c r="A17692" s="1"/>
      <c r="B17692" s="1"/>
      <c r="C17692" s="2"/>
      <c r="J17692" s="3"/>
      <c r="P17692" s="3"/>
      <c r="U17692" s="3"/>
    </row>
    <row r="17693" spans="1:21" x14ac:dyDescent="0.3">
      <c r="A17693" s="1"/>
      <c r="B17693" s="1"/>
      <c r="C17693" s="2"/>
      <c r="J17693" s="3"/>
      <c r="P17693" s="3"/>
      <c r="U17693" s="3"/>
    </row>
    <row r="17694" spans="1:21" x14ac:dyDescent="0.3">
      <c r="A17694" s="1"/>
      <c r="B17694" s="1"/>
      <c r="C17694" s="2"/>
      <c r="J17694" s="3"/>
      <c r="P17694" s="3"/>
      <c r="U17694" s="3"/>
    </row>
    <row r="17695" spans="1:21" x14ac:dyDescent="0.3">
      <c r="A17695" s="1"/>
      <c r="B17695" s="1"/>
      <c r="C17695" s="2"/>
      <c r="J17695" s="3"/>
      <c r="O17695" s="4"/>
      <c r="P17695" s="3"/>
      <c r="U17695" s="3"/>
    </row>
    <row r="17696" spans="1:21" x14ac:dyDescent="0.3">
      <c r="A17696" s="1"/>
      <c r="B17696" s="1"/>
      <c r="C17696" s="2"/>
      <c r="J17696" s="3"/>
      <c r="P17696" s="3"/>
      <c r="U17696" s="3"/>
    </row>
    <row r="17697" spans="1:21" x14ac:dyDescent="0.3">
      <c r="A17697" s="1"/>
      <c r="B17697" s="1"/>
      <c r="C17697" s="2"/>
      <c r="J17697" s="3"/>
      <c r="O17697" s="4"/>
      <c r="P17697" s="3"/>
      <c r="U17697" s="3"/>
    </row>
    <row r="17698" spans="1:21" x14ac:dyDescent="0.3">
      <c r="A17698" s="1"/>
      <c r="B17698" s="1"/>
      <c r="C17698" s="2"/>
      <c r="J17698" s="3"/>
      <c r="P17698" s="3"/>
      <c r="U17698" s="3"/>
    </row>
    <row r="17699" spans="1:21" x14ac:dyDescent="0.3">
      <c r="A17699" s="1"/>
      <c r="B17699" s="1"/>
      <c r="C17699" s="2"/>
      <c r="J17699" s="3"/>
      <c r="O17699" s="4"/>
      <c r="P17699" s="3"/>
      <c r="U17699" s="3"/>
    </row>
    <row r="17700" spans="1:21" x14ac:dyDescent="0.3">
      <c r="A17700" s="1"/>
      <c r="B17700" s="1"/>
      <c r="C17700" s="2"/>
      <c r="J17700" s="3"/>
      <c r="P17700" s="3"/>
      <c r="U17700" s="3"/>
    </row>
    <row r="17701" spans="1:21" x14ac:dyDescent="0.3">
      <c r="A17701" s="1"/>
      <c r="B17701" s="1"/>
      <c r="C17701" s="2"/>
      <c r="J17701" s="3"/>
      <c r="O17701" s="4"/>
      <c r="P17701" s="3"/>
      <c r="U17701" s="3"/>
    </row>
    <row r="17702" spans="1:21" x14ac:dyDescent="0.3">
      <c r="A17702" s="1"/>
      <c r="B17702" s="1"/>
      <c r="C17702" s="2"/>
      <c r="J17702" s="3"/>
      <c r="P17702" s="3"/>
      <c r="U17702" s="3"/>
    </row>
    <row r="17703" spans="1:21" x14ac:dyDescent="0.3">
      <c r="A17703" s="1"/>
      <c r="B17703" s="1"/>
      <c r="C17703" s="2"/>
      <c r="J17703" s="3"/>
      <c r="P17703" s="3"/>
      <c r="U17703" s="3"/>
    </row>
    <row r="17704" spans="1:21" x14ac:dyDescent="0.3">
      <c r="A17704" s="1"/>
      <c r="B17704" s="1"/>
      <c r="C17704" s="2"/>
      <c r="J17704" s="3"/>
      <c r="P17704" s="3"/>
      <c r="U17704" s="3"/>
    </row>
    <row r="17705" spans="1:21" x14ac:dyDescent="0.3">
      <c r="A17705" s="1"/>
      <c r="B17705" s="1"/>
      <c r="C17705" s="2"/>
      <c r="J17705" s="3"/>
      <c r="O17705" s="4"/>
      <c r="P17705" s="3"/>
      <c r="U17705" s="3"/>
    </row>
    <row r="17706" spans="1:21" x14ac:dyDescent="0.3">
      <c r="A17706" s="1"/>
      <c r="B17706" s="1"/>
      <c r="C17706" s="2"/>
      <c r="J17706" s="3"/>
      <c r="O17706" s="4"/>
      <c r="P17706" s="3"/>
      <c r="U17706" s="3"/>
    </row>
    <row r="17707" spans="1:21" x14ac:dyDescent="0.3">
      <c r="A17707" s="1"/>
      <c r="B17707" s="1"/>
      <c r="C17707" s="2"/>
      <c r="J17707" s="3"/>
      <c r="O17707" s="4"/>
      <c r="P17707" s="3"/>
      <c r="U17707" s="3"/>
    </row>
    <row r="17708" spans="1:21" x14ac:dyDescent="0.3">
      <c r="A17708" s="1"/>
      <c r="B17708" s="1"/>
      <c r="C17708" s="2"/>
      <c r="J17708" s="3"/>
      <c r="P17708" s="3"/>
      <c r="U17708" s="3"/>
    </row>
    <row r="17709" spans="1:21" x14ac:dyDescent="0.3">
      <c r="A17709" s="1"/>
      <c r="B17709" s="1"/>
      <c r="C17709" s="2"/>
      <c r="J17709" s="3"/>
      <c r="P17709" s="3"/>
      <c r="U17709" s="3"/>
    </row>
    <row r="17710" spans="1:21" x14ac:dyDescent="0.3">
      <c r="A17710" s="1"/>
      <c r="B17710" s="1"/>
      <c r="C17710" s="2"/>
      <c r="J17710" s="3"/>
      <c r="O17710" s="4"/>
      <c r="P17710" s="3"/>
      <c r="U17710" s="3"/>
    </row>
    <row r="17711" spans="1:21" x14ac:dyDescent="0.3">
      <c r="A17711" s="1"/>
      <c r="B17711" s="1"/>
      <c r="C17711" s="2"/>
      <c r="J17711" s="3"/>
      <c r="O17711" s="4"/>
      <c r="P17711" s="3"/>
      <c r="U17711" s="3"/>
    </row>
    <row r="17712" spans="1:21" x14ac:dyDescent="0.3">
      <c r="A17712" s="1"/>
      <c r="B17712" s="1"/>
      <c r="C17712" s="2"/>
      <c r="J17712" s="3"/>
      <c r="O17712" s="4"/>
      <c r="P17712" s="3"/>
      <c r="U17712" s="3"/>
    </row>
    <row r="17713" spans="1:21" x14ac:dyDescent="0.3">
      <c r="A17713" s="1"/>
      <c r="B17713" s="1"/>
      <c r="C17713" s="2"/>
      <c r="J17713" s="3"/>
      <c r="P17713" s="3"/>
      <c r="U17713" s="3"/>
    </row>
    <row r="17714" spans="1:21" x14ac:dyDescent="0.3">
      <c r="A17714" s="1"/>
      <c r="B17714" s="1"/>
      <c r="C17714" s="2"/>
      <c r="J17714" s="3"/>
      <c r="P17714" s="3"/>
      <c r="U17714" s="3"/>
    </row>
    <row r="17715" spans="1:21" x14ac:dyDescent="0.3">
      <c r="A17715" s="1"/>
      <c r="B17715" s="1"/>
      <c r="C17715" s="2"/>
      <c r="J17715" s="3"/>
      <c r="P17715" s="3"/>
      <c r="U17715" s="3"/>
    </row>
    <row r="17716" spans="1:21" x14ac:dyDescent="0.3">
      <c r="A17716" s="1"/>
      <c r="B17716" s="1"/>
      <c r="C17716" s="2"/>
      <c r="J17716" s="3"/>
      <c r="P17716" s="3"/>
      <c r="U17716" s="3"/>
    </row>
    <row r="17717" spans="1:21" x14ac:dyDescent="0.3">
      <c r="A17717" s="1"/>
      <c r="B17717" s="1"/>
      <c r="C17717" s="2"/>
      <c r="J17717" s="3"/>
      <c r="O17717" s="4"/>
      <c r="P17717" s="3"/>
      <c r="U17717" s="3"/>
    </row>
    <row r="17718" spans="1:21" x14ac:dyDescent="0.3">
      <c r="A17718" s="1"/>
      <c r="B17718" s="1"/>
      <c r="C17718" s="2"/>
      <c r="J17718" s="3"/>
      <c r="O17718" s="4"/>
      <c r="P17718" s="3"/>
      <c r="U17718" s="3"/>
    </row>
    <row r="17719" spans="1:21" x14ac:dyDescent="0.3">
      <c r="A17719" s="1"/>
      <c r="B17719" s="1"/>
      <c r="C17719" s="2"/>
      <c r="J17719" s="3"/>
      <c r="P17719" s="3"/>
      <c r="U17719" s="3"/>
    </row>
    <row r="17720" spans="1:21" x14ac:dyDescent="0.3">
      <c r="A17720" s="1"/>
      <c r="B17720" s="1"/>
      <c r="C17720" s="2"/>
      <c r="J17720" s="3"/>
      <c r="O17720" s="4"/>
      <c r="P17720" s="3"/>
      <c r="U17720" s="3"/>
    </row>
    <row r="17721" spans="1:21" x14ac:dyDescent="0.3">
      <c r="A17721" s="1"/>
      <c r="B17721" s="1"/>
      <c r="C17721" s="2"/>
      <c r="J17721" s="3"/>
      <c r="O17721" s="4"/>
      <c r="P17721" s="3"/>
      <c r="U17721" s="3"/>
    </row>
    <row r="17722" spans="1:21" x14ac:dyDescent="0.3">
      <c r="A17722" s="1"/>
      <c r="B17722" s="1"/>
      <c r="C17722" s="2"/>
      <c r="J17722" s="3"/>
      <c r="O17722" s="4"/>
      <c r="P17722" s="3"/>
      <c r="U17722" s="3"/>
    </row>
    <row r="17723" spans="1:21" x14ac:dyDescent="0.3">
      <c r="A17723" s="1"/>
      <c r="B17723" s="1"/>
      <c r="C17723" s="2"/>
      <c r="J17723" s="3"/>
      <c r="P17723" s="3"/>
      <c r="U17723" s="3"/>
    </row>
    <row r="17724" spans="1:21" x14ac:dyDescent="0.3">
      <c r="A17724" s="1"/>
      <c r="B17724" s="1"/>
      <c r="C17724" s="2"/>
      <c r="J17724" s="3"/>
      <c r="O17724" s="4"/>
      <c r="P17724" s="3"/>
      <c r="U17724" s="3"/>
    </row>
    <row r="17725" spans="1:21" x14ac:dyDescent="0.3">
      <c r="A17725" s="1"/>
      <c r="B17725" s="1"/>
      <c r="C17725" s="2"/>
      <c r="J17725" s="3"/>
      <c r="O17725" s="4"/>
      <c r="P17725" s="3"/>
      <c r="U17725" s="3"/>
    </row>
    <row r="17726" spans="1:21" x14ac:dyDescent="0.3">
      <c r="A17726" s="1"/>
      <c r="B17726" s="1"/>
      <c r="C17726" s="2"/>
      <c r="J17726" s="3"/>
      <c r="O17726" s="4"/>
      <c r="P17726" s="3"/>
      <c r="U17726" s="3"/>
    </row>
    <row r="17727" spans="1:21" x14ac:dyDescent="0.3">
      <c r="A17727" s="1"/>
      <c r="B17727" s="1"/>
      <c r="C17727" s="2"/>
      <c r="J17727" s="3"/>
      <c r="O17727" s="4"/>
      <c r="P17727" s="3"/>
      <c r="U17727" s="3"/>
    </row>
    <row r="17728" spans="1:21" x14ac:dyDescent="0.3">
      <c r="A17728" s="1"/>
      <c r="B17728" s="1"/>
      <c r="C17728" s="2"/>
      <c r="J17728" s="3"/>
      <c r="P17728" s="3"/>
      <c r="U17728" s="3"/>
    </row>
    <row r="17729" spans="1:21" x14ac:dyDescent="0.3">
      <c r="A17729" s="1"/>
      <c r="B17729" s="1"/>
      <c r="C17729" s="2"/>
      <c r="J17729" s="3"/>
      <c r="O17729" s="4"/>
      <c r="P17729" s="3"/>
      <c r="U17729" s="3"/>
    </row>
    <row r="17730" spans="1:21" x14ac:dyDescent="0.3">
      <c r="A17730" s="1"/>
      <c r="B17730" s="1"/>
      <c r="C17730" s="2"/>
      <c r="J17730" s="3"/>
      <c r="P17730" s="3"/>
      <c r="U17730" s="3"/>
    </row>
    <row r="17731" spans="1:21" x14ac:dyDescent="0.3">
      <c r="A17731" s="1"/>
      <c r="B17731" s="1"/>
      <c r="C17731" s="2"/>
      <c r="J17731" s="3"/>
      <c r="O17731" s="4"/>
      <c r="P17731" s="3"/>
      <c r="U17731" s="3"/>
    </row>
    <row r="17732" spans="1:21" x14ac:dyDescent="0.3">
      <c r="A17732" s="1"/>
      <c r="B17732" s="1"/>
      <c r="C17732" s="2"/>
      <c r="J17732" s="3"/>
      <c r="O17732" s="4"/>
      <c r="P17732" s="3"/>
      <c r="U17732" s="3"/>
    </row>
    <row r="17733" spans="1:21" x14ac:dyDescent="0.3">
      <c r="A17733" s="1"/>
      <c r="B17733" s="1"/>
      <c r="C17733" s="2"/>
      <c r="J17733" s="3"/>
      <c r="O17733" s="4"/>
      <c r="P17733" s="3"/>
      <c r="U17733" s="3"/>
    </row>
    <row r="17734" spans="1:21" x14ac:dyDescent="0.3">
      <c r="A17734" s="1"/>
      <c r="B17734" s="1"/>
      <c r="C17734" s="2"/>
      <c r="J17734" s="3"/>
      <c r="O17734" s="4"/>
      <c r="P17734" s="3"/>
      <c r="U17734" s="3"/>
    </row>
    <row r="17735" spans="1:21" x14ac:dyDescent="0.3">
      <c r="A17735" s="1"/>
      <c r="B17735" s="1"/>
      <c r="C17735" s="2"/>
      <c r="J17735" s="3"/>
      <c r="O17735" s="4"/>
      <c r="P17735" s="3"/>
      <c r="U17735" s="3"/>
    </row>
    <row r="17736" spans="1:21" x14ac:dyDescent="0.3">
      <c r="A17736" s="1"/>
      <c r="B17736" s="1"/>
      <c r="C17736" s="2"/>
      <c r="J17736" s="3"/>
      <c r="P17736" s="3"/>
      <c r="U17736" s="3"/>
    </row>
    <row r="17737" spans="1:21" x14ac:dyDescent="0.3">
      <c r="A17737" s="1"/>
      <c r="B17737" s="1"/>
      <c r="C17737" s="2"/>
      <c r="J17737" s="3"/>
      <c r="O17737" s="4"/>
      <c r="P17737" s="3"/>
      <c r="U17737" s="3"/>
    </row>
    <row r="17738" spans="1:21" x14ac:dyDescent="0.3">
      <c r="A17738" s="1"/>
      <c r="B17738" s="1"/>
      <c r="C17738" s="2"/>
      <c r="J17738" s="3"/>
      <c r="O17738" s="4"/>
      <c r="P17738" s="3"/>
      <c r="U17738" s="3"/>
    </row>
    <row r="17739" spans="1:21" x14ac:dyDescent="0.3">
      <c r="A17739" s="1"/>
      <c r="B17739" s="1"/>
      <c r="C17739" s="2"/>
      <c r="J17739" s="3"/>
      <c r="O17739" s="4"/>
      <c r="P17739" s="3"/>
      <c r="U17739" s="3"/>
    </row>
    <row r="17740" spans="1:21" x14ac:dyDescent="0.3">
      <c r="A17740" s="1"/>
      <c r="B17740" s="1"/>
      <c r="C17740" s="2"/>
      <c r="J17740" s="3"/>
      <c r="O17740" s="4"/>
      <c r="P17740" s="3"/>
      <c r="U17740" s="3"/>
    </row>
    <row r="17741" spans="1:21" x14ac:dyDescent="0.3">
      <c r="A17741" s="1"/>
      <c r="B17741" s="1"/>
      <c r="C17741" s="2"/>
      <c r="J17741" s="3"/>
      <c r="O17741" s="4"/>
      <c r="P17741" s="3"/>
      <c r="U17741" s="3"/>
    </row>
    <row r="17742" spans="1:21" x14ac:dyDescent="0.3">
      <c r="A17742" s="1"/>
      <c r="B17742" s="1"/>
      <c r="C17742" s="2"/>
      <c r="J17742" s="3"/>
      <c r="O17742" s="4"/>
      <c r="P17742" s="3"/>
      <c r="U17742" s="3"/>
    </row>
    <row r="17743" spans="1:21" x14ac:dyDescent="0.3">
      <c r="A17743" s="1"/>
      <c r="B17743" s="1"/>
      <c r="C17743" s="2"/>
      <c r="J17743" s="3"/>
      <c r="O17743" s="4"/>
      <c r="P17743" s="3"/>
      <c r="U17743" s="3"/>
    </row>
    <row r="17744" spans="1:21" x14ac:dyDescent="0.3">
      <c r="A17744" s="1"/>
      <c r="B17744" s="1"/>
      <c r="C17744" s="2"/>
      <c r="J17744" s="3"/>
      <c r="O17744" s="4"/>
      <c r="P17744" s="3"/>
      <c r="U17744" s="3"/>
    </row>
    <row r="17745" spans="1:21" x14ac:dyDescent="0.3">
      <c r="A17745" s="1"/>
      <c r="B17745" s="1"/>
      <c r="C17745" s="2"/>
      <c r="J17745" s="3"/>
      <c r="O17745" s="4"/>
      <c r="P17745" s="3"/>
      <c r="U17745" s="3"/>
    </row>
    <row r="17746" spans="1:21" x14ac:dyDescent="0.3">
      <c r="A17746" s="1"/>
      <c r="B17746" s="1"/>
      <c r="C17746" s="2"/>
      <c r="J17746" s="3"/>
      <c r="O17746" s="4"/>
      <c r="P17746" s="3"/>
      <c r="U17746" s="3"/>
    </row>
    <row r="17747" spans="1:21" x14ac:dyDescent="0.3">
      <c r="A17747" s="1"/>
      <c r="B17747" s="1"/>
      <c r="C17747" s="2"/>
      <c r="J17747" s="3"/>
      <c r="O17747" s="4"/>
      <c r="P17747" s="3"/>
      <c r="U17747" s="3"/>
    </row>
    <row r="17748" spans="1:21" x14ac:dyDescent="0.3">
      <c r="A17748" s="1"/>
      <c r="B17748" s="1"/>
      <c r="C17748" s="2"/>
      <c r="J17748" s="3"/>
      <c r="O17748" s="4"/>
      <c r="P17748" s="3"/>
      <c r="U17748" s="3"/>
    </row>
    <row r="17749" spans="1:21" x14ac:dyDescent="0.3">
      <c r="A17749" s="1"/>
      <c r="B17749" s="1"/>
      <c r="C17749" s="2"/>
      <c r="J17749" s="3"/>
      <c r="O17749" s="4"/>
      <c r="P17749" s="3"/>
      <c r="U17749" s="3"/>
    </row>
    <row r="17750" spans="1:21" x14ac:dyDescent="0.3">
      <c r="A17750" s="1"/>
      <c r="B17750" s="1"/>
      <c r="C17750" s="2"/>
      <c r="J17750" s="3"/>
      <c r="O17750" s="4"/>
      <c r="P17750" s="3"/>
      <c r="U17750" s="3"/>
    </row>
    <row r="17751" spans="1:21" x14ac:dyDescent="0.3">
      <c r="A17751" s="1"/>
      <c r="B17751" s="1"/>
      <c r="C17751" s="2"/>
      <c r="J17751" s="3"/>
      <c r="O17751" s="4"/>
      <c r="P17751" s="3"/>
      <c r="U17751" s="3"/>
    </row>
    <row r="17752" spans="1:21" x14ac:dyDescent="0.3">
      <c r="A17752" s="1"/>
      <c r="B17752" s="1"/>
      <c r="C17752" s="2"/>
      <c r="J17752" s="3"/>
      <c r="O17752" s="4"/>
      <c r="P17752" s="3"/>
      <c r="U17752" s="3"/>
    </row>
    <row r="17753" spans="1:21" x14ac:dyDescent="0.3">
      <c r="A17753" s="1"/>
      <c r="B17753" s="1"/>
      <c r="C17753" s="2"/>
      <c r="J17753" s="3"/>
      <c r="O17753" s="4"/>
      <c r="P17753" s="3"/>
      <c r="U17753" s="3"/>
    </row>
    <row r="17754" spans="1:21" x14ac:dyDescent="0.3">
      <c r="A17754" s="1"/>
      <c r="B17754" s="1"/>
      <c r="C17754" s="2"/>
      <c r="J17754" s="3"/>
      <c r="O17754" s="4"/>
      <c r="P17754" s="3"/>
      <c r="U17754" s="3"/>
    </row>
    <row r="17755" spans="1:21" x14ac:dyDescent="0.3">
      <c r="A17755" s="1"/>
      <c r="B17755" s="1"/>
      <c r="C17755" s="2"/>
      <c r="J17755" s="3"/>
      <c r="O17755" s="4"/>
      <c r="P17755" s="3"/>
      <c r="U17755" s="3"/>
    </row>
    <row r="17756" spans="1:21" x14ac:dyDescent="0.3">
      <c r="A17756" s="1"/>
      <c r="B17756" s="1"/>
      <c r="C17756" s="2"/>
      <c r="J17756" s="3"/>
      <c r="O17756" s="4"/>
      <c r="P17756" s="3"/>
      <c r="U17756" s="3"/>
    </row>
    <row r="17757" spans="1:21" x14ac:dyDescent="0.3">
      <c r="A17757" s="1"/>
      <c r="B17757" s="1"/>
      <c r="C17757" s="2"/>
      <c r="J17757" s="3"/>
      <c r="O17757" s="4"/>
      <c r="P17757" s="3"/>
      <c r="U17757" s="3"/>
    </row>
    <row r="17758" spans="1:21" x14ac:dyDescent="0.3">
      <c r="A17758" s="1"/>
      <c r="B17758" s="1"/>
      <c r="C17758" s="2"/>
      <c r="J17758" s="3"/>
      <c r="O17758" s="4"/>
      <c r="P17758" s="3"/>
      <c r="U17758" s="3"/>
    </row>
    <row r="17759" spans="1:21" x14ac:dyDescent="0.3">
      <c r="A17759" s="1"/>
      <c r="B17759" s="1"/>
      <c r="C17759" s="2"/>
      <c r="J17759" s="3"/>
      <c r="O17759" s="4"/>
      <c r="P17759" s="3"/>
      <c r="U17759" s="3"/>
    </row>
    <row r="17760" spans="1:21" x14ac:dyDescent="0.3">
      <c r="A17760" s="1"/>
      <c r="B17760" s="1"/>
      <c r="C17760" s="2"/>
      <c r="J17760" s="3"/>
      <c r="O17760" s="4"/>
      <c r="P17760" s="3"/>
      <c r="U17760" s="3"/>
    </row>
    <row r="17761" spans="1:21" x14ac:dyDescent="0.3">
      <c r="A17761" s="1"/>
      <c r="B17761" s="1"/>
      <c r="C17761" s="2"/>
      <c r="J17761" s="3"/>
      <c r="O17761" s="4"/>
      <c r="P17761" s="3"/>
      <c r="U17761" s="3"/>
    </row>
    <row r="17762" spans="1:21" x14ac:dyDescent="0.3">
      <c r="A17762" s="1"/>
      <c r="B17762" s="1"/>
      <c r="C17762" s="2"/>
      <c r="J17762" s="3"/>
      <c r="O17762" s="4"/>
      <c r="P17762" s="3"/>
      <c r="U17762" s="3"/>
    </row>
    <row r="17763" spans="1:21" x14ac:dyDescent="0.3">
      <c r="A17763" s="1"/>
      <c r="B17763" s="1"/>
      <c r="C17763" s="2"/>
      <c r="J17763" s="3"/>
      <c r="O17763" s="4"/>
      <c r="P17763" s="3"/>
      <c r="Q17763" s="3"/>
      <c r="U17763" s="3"/>
    </row>
    <row r="17764" spans="1:21" x14ac:dyDescent="0.3">
      <c r="A17764" s="1"/>
      <c r="B17764" s="1"/>
      <c r="C17764" s="2"/>
      <c r="J17764" s="3"/>
      <c r="O17764" s="4"/>
      <c r="P17764" s="3"/>
      <c r="U17764" s="3"/>
    </row>
    <row r="17765" spans="1:21" x14ac:dyDescent="0.3">
      <c r="A17765" s="1"/>
      <c r="B17765" s="1"/>
      <c r="C17765" s="2"/>
      <c r="J17765" s="3"/>
      <c r="O17765" s="4"/>
      <c r="P17765" s="3"/>
      <c r="U17765" s="3"/>
    </row>
    <row r="17766" spans="1:21" x14ac:dyDescent="0.3">
      <c r="A17766" s="1"/>
      <c r="B17766" s="1"/>
      <c r="C17766" s="2"/>
      <c r="J17766" s="3"/>
      <c r="O17766" s="4"/>
      <c r="P17766" s="3"/>
      <c r="U17766" s="3"/>
    </row>
    <row r="17767" spans="1:21" x14ac:dyDescent="0.3">
      <c r="A17767" s="1"/>
      <c r="B17767" s="1"/>
      <c r="C17767" s="2"/>
      <c r="J17767" s="3"/>
      <c r="O17767" s="4"/>
      <c r="P17767" s="3"/>
      <c r="U17767" s="3"/>
    </row>
    <row r="17768" spans="1:21" x14ac:dyDescent="0.3">
      <c r="A17768" s="1"/>
      <c r="B17768" s="1"/>
      <c r="C17768" s="2"/>
      <c r="J17768" s="3"/>
      <c r="O17768" s="4"/>
      <c r="P17768" s="3"/>
      <c r="U17768" s="3"/>
    </row>
    <row r="17769" spans="1:21" x14ac:dyDescent="0.3">
      <c r="A17769" s="1"/>
      <c r="B17769" s="1"/>
      <c r="C17769" s="2"/>
      <c r="J17769" s="3"/>
      <c r="O17769" s="4"/>
      <c r="P17769" s="3"/>
      <c r="U17769" s="3"/>
    </row>
    <row r="17770" spans="1:21" x14ac:dyDescent="0.3">
      <c r="A17770" s="1"/>
      <c r="B17770" s="1"/>
      <c r="C17770" s="2"/>
      <c r="J17770" s="3"/>
      <c r="O17770" s="4"/>
      <c r="P17770" s="3"/>
      <c r="U17770" s="3"/>
    </row>
    <row r="17771" spans="1:21" x14ac:dyDescent="0.3">
      <c r="A17771" s="1"/>
      <c r="B17771" s="1"/>
      <c r="C17771" s="2"/>
      <c r="J17771" s="3"/>
      <c r="O17771" s="4"/>
      <c r="P17771" s="3"/>
      <c r="U17771" s="3"/>
    </row>
    <row r="17772" spans="1:21" x14ac:dyDescent="0.3">
      <c r="A17772" s="1"/>
      <c r="B17772" s="1"/>
      <c r="C17772" s="2"/>
      <c r="J17772" s="3"/>
      <c r="O17772" s="4"/>
      <c r="P17772" s="3"/>
      <c r="U17772" s="3"/>
    </row>
    <row r="17773" spans="1:21" x14ac:dyDescent="0.3">
      <c r="A17773" s="1"/>
      <c r="B17773" s="1"/>
      <c r="C17773" s="2"/>
      <c r="J17773" s="3"/>
      <c r="O17773" s="4"/>
      <c r="P17773" s="3"/>
      <c r="U17773" s="3"/>
    </row>
    <row r="17774" spans="1:21" x14ac:dyDescent="0.3">
      <c r="A17774" s="1"/>
      <c r="B17774" s="1"/>
      <c r="C17774" s="2"/>
      <c r="J17774" s="3"/>
      <c r="O17774" s="4"/>
      <c r="P17774" s="3"/>
      <c r="U17774" s="3"/>
    </row>
    <row r="17775" spans="1:21" x14ac:dyDescent="0.3">
      <c r="A17775" s="1"/>
      <c r="B17775" s="1"/>
      <c r="C17775" s="2"/>
      <c r="J17775" s="3"/>
      <c r="O17775" s="4"/>
      <c r="P17775" s="3"/>
      <c r="U17775" s="3"/>
    </row>
    <row r="17776" spans="1:21" x14ac:dyDescent="0.3">
      <c r="A17776" s="1"/>
      <c r="B17776" s="1"/>
      <c r="C17776" s="2"/>
      <c r="J17776" s="3"/>
      <c r="O17776" s="4"/>
      <c r="P17776" s="3"/>
      <c r="U17776" s="3"/>
    </row>
    <row r="17777" spans="1:21" x14ac:dyDescent="0.3">
      <c r="A17777" s="1"/>
      <c r="B17777" s="1"/>
      <c r="C17777" s="2"/>
      <c r="J17777" s="3"/>
      <c r="O17777" s="4"/>
      <c r="P17777" s="3"/>
      <c r="U17777" s="3"/>
    </row>
    <row r="17778" spans="1:21" x14ac:dyDescent="0.3">
      <c r="A17778" s="1"/>
      <c r="B17778" s="1"/>
      <c r="C17778" s="2"/>
      <c r="J17778" s="3"/>
      <c r="O17778" s="4"/>
      <c r="P17778" s="3"/>
      <c r="U17778" s="3"/>
    </row>
    <row r="17779" spans="1:21" x14ac:dyDescent="0.3">
      <c r="A17779" s="1"/>
      <c r="B17779" s="1"/>
      <c r="C17779" s="2"/>
      <c r="J17779" s="3"/>
      <c r="O17779" s="4"/>
      <c r="P17779" s="3"/>
      <c r="U17779" s="3"/>
    </row>
    <row r="17780" spans="1:21" x14ac:dyDescent="0.3">
      <c r="A17780" s="1"/>
      <c r="B17780" s="1"/>
      <c r="C17780" s="2"/>
      <c r="J17780" s="3"/>
      <c r="O17780" s="4"/>
      <c r="P17780" s="3"/>
      <c r="U17780" s="3"/>
    </row>
    <row r="17781" spans="1:21" x14ac:dyDescent="0.3">
      <c r="A17781" s="1"/>
      <c r="B17781" s="1"/>
      <c r="C17781" s="2"/>
      <c r="J17781" s="3"/>
      <c r="O17781" s="4"/>
      <c r="P17781" s="3"/>
      <c r="U17781" s="3"/>
    </row>
    <row r="17782" spans="1:21" x14ac:dyDescent="0.3">
      <c r="A17782" s="1"/>
      <c r="B17782" s="1"/>
      <c r="C17782" s="2"/>
      <c r="J17782" s="3"/>
      <c r="O17782" s="4"/>
      <c r="P17782" s="3"/>
      <c r="U17782" s="3"/>
    </row>
    <row r="17783" spans="1:21" x14ac:dyDescent="0.3">
      <c r="A17783" s="1"/>
      <c r="B17783" s="1"/>
      <c r="C17783" s="2"/>
      <c r="J17783" s="3"/>
      <c r="O17783" s="4"/>
      <c r="P17783" s="3"/>
      <c r="U17783" s="3"/>
    </row>
    <row r="17784" spans="1:21" x14ac:dyDescent="0.3">
      <c r="A17784" s="1"/>
      <c r="B17784" s="1"/>
      <c r="C17784" s="2"/>
      <c r="J17784" s="3"/>
      <c r="O17784" s="4"/>
      <c r="P17784" s="3"/>
      <c r="U17784" s="3"/>
    </row>
    <row r="17785" spans="1:21" x14ac:dyDescent="0.3">
      <c r="A17785" s="1"/>
      <c r="B17785" s="1"/>
      <c r="C17785" s="2"/>
      <c r="J17785" s="3"/>
      <c r="O17785" s="4"/>
      <c r="P17785" s="3"/>
      <c r="U17785" s="3"/>
    </row>
    <row r="17786" spans="1:21" x14ac:dyDescent="0.3">
      <c r="A17786" s="1"/>
      <c r="B17786" s="1"/>
      <c r="C17786" s="2"/>
      <c r="J17786" s="3"/>
      <c r="O17786" s="4"/>
      <c r="P17786" s="3"/>
      <c r="U17786" s="3"/>
    </row>
    <row r="17787" spans="1:21" x14ac:dyDescent="0.3">
      <c r="A17787" s="1"/>
      <c r="B17787" s="1"/>
      <c r="C17787" s="2"/>
      <c r="J17787" s="3"/>
      <c r="O17787" s="4"/>
      <c r="P17787" s="3"/>
      <c r="U17787" s="3"/>
    </row>
    <row r="17788" spans="1:21" x14ac:dyDescent="0.3">
      <c r="A17788" s="1"/>
      <c r="B17788" s="1"/>
      <c r="C17788" s="2"/>
      <c r="J17788" s="3"/>
      <c r="O17788" s="4"/>
      <c r="P17788" s="3"/>
      <c r="U17788" s="3"/>
    </row>
    <row r="17789" spans="1:21" x14ac:dyDescent="0.3">
      <c r="A17789" s="1"/>
      <c r="B17789" s="1"/>
      <c r="C17789" s="2"/>
      <c r="J17789" s="3"/>
      <c r="O17789" s="4"/>
      <c r="P17789" s="3"/>
      <c r="U17789" s="3"/>
    </row>
    <row r="17790" spans="1:21" x14ac:dyDescent="0.3">
      <c r="A17790" s="1"/>
      <c r="B17790" s="1"/>
      <c r="C17790" s="2"/>
      <c r="J17790" s="3"/>
      <c r="O17790" s="4"/>
      <c r="P17790" s="3"/>
      <c r="U17790" s="3"/>
    </row>
    <row r="17791" spans="1:21" x14ac:dyDescent="0.3">
      <c r="A17791" s="1"/>
      <c r="B17791" s="1"/>
      <c r="C17791" s="2"/>
      <c r="J17791" s="3"/>
      <c r="O17791" s="4"/>
      <c r="P17791" s="3"/>
      <c r="U17791" s="3"/>
    </row>
    <row r="17792" spans="1:21" x14ac:dyDescent="0.3">
      <c r="A17792" s="1"/>
      <c r="B17792" s="1"/>
      <c r="C17792" s="2"/>
      <c r="J17792" s="3"/>
      <c r="O17792" s="4"/>
      <c r="P17792" s="3"/>
      <c r="U17792" s="3"/>
    </row>
    <row r="17793" spans="1:21" x14ac:dyDescent="0.3">
      <c r="A17793" s="1"/>
      <c r="B17793" s="1"/>
      <c r="C17793" s="2"/>
      <c r="J17793" s="3"/>
      <c r="O17793" s="4"/>
      <c r="P17793" s="3"/>
      <c r="U17793" s="3"/>
    </row>
    <row r="17794" spans="1:21" x14ac:dyDescent="0.3">
      <c r="A17794" s="1"/>
      <c r="B17794" s="1"/>
      <c r="C17794" s="2"/>
      <c r="J17794" s="3"/>
      <c r="O17794" s="4"/>
      <c r="P17794" s="3"/>
      <c r="U17794" s="3"/>
    </row>
    <row r="17795" spans="1:21" x14ac:dyDescent="0.3">
      <c r="A17795" s="1"/>
      <c r="B17795" s="1"/>
      <c r="C17795" s="2"/>
      <c r="J17795" s="3"/>
      <c r="O17795" s="4"/>
      <c r="P17795" s="3"/>
      <c r="U17795" s="3"/>
    </row>
    <row r="17796" spans="1:21" x14ac:dyDescent="0.3">
      <c r="A17796" s="1"/>
      <c r="B17796" s="1"/>
      <c r="C17796" s="2"/>
      <c r="J17796" s="3"/>
      <c r="O17796" s="4"/>
      <c r="P17796" s="3"/>
      <c r="U17796" s="3"/>
    </row>
    <row r="17797" spans="1:21" x14ac:dyDescent="0.3">
      <c r="A17797" s="1"/>
      <c r="B17797" s="1"/>
      <c r="C17797" s="2"/>
      <c r="J17797" s="3"/>
      <c r="O17797" s="4"/>
      <c r="P17797" s="3"/>
      <c r="U17797" s="3"/>
    </row>
    <row r="17798" spans="1:21" x14ac:dyDescent="0.3">
      <c r="A17798" s="1"/>
      <c r="B17798" s="1"/>
      <c r="C17798" s="2"/>
      <c r="J17798" s="3"/>
      <c r="O17798" s="4"/>
      <c r="P17798" s="3"/>
      <c r="U17798" s="3"/>
    </row>
    <row r="17799" spans="1:21" x14ac:dyDescent="0.3">
      <c r="A17799" s="1"/>
      <c r="B17799" s="1"/>
      <c r="C17799" s="2"/>
      <c r="J17799" s="3"/>
      <c r="O17799" s="4"/>
      <c r="P17799" s="3"/>
      <c r="U17799" s="3"/>
    </row>
    <row r="17800" spans="1:21" x14ac:dyDescent="0.3">
      <c r="A17800" s="1"/>
      <c r="B17800" s="1"/>
      <c r="C17800" s="2"/>
      <c r="J17800" s="3"/>
      <c r="O17800" s="4"/>
      <c r="P17800" s="3"/>
      <c r="U17800" s="3"/>
    </row>
    <row r="17801" spans="1:21" x14ac:dyDescent="0.3">
      <c r="A17801" s="1"/>
      <c r="B17801" s="1"/>
      <c r="C17801" s="2"/>
      <c r="J17801" s="3"/>
      <c r="O17801" s="4"/>
      <c r="P17801" s="3"/>
      <c r="U17801" s="3"/>
    </row>
    <row r="17802" spans="1:21" x14ac:dyDescent="0.3">
      <c r="A17802" s="1"/>
      <c r="B17802" s="1"/>
      <c r="C17802" s="2"/>
      <c r="J17802" s="3"/>
      <c r="O17802" s="4"/>
      <c r="P17802" s="3"/>
      <c r="U17802" s="3"/>
    </row>
    <row r="17803" spans="1:21" x14ac:dyDescent="0.3">
      <c r="A17803" s="1"/>
      <c r="B17803" s="1"/>
      <c r="C17803" s="2"/>
      <c r="J17803" s="3"/>
      <c r="O17803" s="4"/>
      <c r="P17803" s="3"/>
      <c r="U17803" s="3"/>
    </row>
    <row r="17804" spans="1:21" x14ac:dyDescent="0.3">
      <c r="A17804" s="1"/>
      <c r="B17804" s="1"/>
      <c r="C17804" s="2"/>
      <c r="J17804" s="3"/>
      <c r="O17804" s="4"/>
      <c r="P17804" s="3"/>
      <c r="U17804" s="3"/>
    </row>
    <row r="17805" spans="1:21" x14ac:dyDescent="0.3">
      <c r="A17805" s="1"/>
      <c r="B17805" s="1"/>
      <c r="C17805" s="2"/>
      <c r="J17805" s="3"/>
      <c r="O17805" s="4"/>
      <c r="P17805" s="3"/>
      <c r="U17805" s="3"/>
    </row>
    <row r="17806" spans="1:21" x14ac:dyDescent="0.3">
      <c r="A17806" s="1"/>
      <c r="B17806" s="1"/>
      <c r="C17806" s="2"/>
      <c r="J17806" s="3"/>
      <c r="O17806" s="4"/>
      <c r="P17806" s="3"/>
      <c r="U17806" s="3"/>
    </row>
    <row r="17807" spans="1:21" x14ac:dyDescent="0.3">
      <c r="A17807" s="1"/>
      <c r="B17807" s="1"/>
      <c r="C17807" s="2"/>
      <c r="J17807" s="3"/>
      <c r="O17807" s="4"/>
      <c r="P17807" s="3"/>
      <c r="Q17807" s="3"/>
      <c r="U17807" s="3"/>
    </row>
    <row r="17808" spans="1:21" x14ac:dyDescent="0.3">
      <c r="A17808" s="1"/>
      <c r="B17808" s="1"/>
      <c r="C17808" s="2"/>
      <c r="J17808" s="3"/>
      <c r="O17808" s="4"/>
      <c r="P17808" s="3"/>
      <c r="U17808" s="3"/>
    </row>
    <row r="17809" spans="1:21" x14ac:dyDescent="0.3">
      <c r="A17809" s="1"/>
      <c r="B17809" s="1"/>
      <c r="C17809" s="2"/>
      <c r="J17809" s="3"/>
      <c r="O17809" s="4"/>
      <c r="P17809" s="3"/>
      <c r="U17809" s="3"/>
    </row>
    <row r="17810" spans="1:21" x14ac:dyDescent="0.3">
      <c r="A17810" s="1"/>
      <c r="B17810" s="1"/>
      <c r="C17810" s="2"/>
      <c r="J17810" s="3"/>
      <c r="O17810" s="4"/>
      <c r="P17810" s="3"/>
      <c r="U17810" s="3"/>
    </row>
    <row r="17811" spans="1:21" x14ac:dyDescent="0.3">
      <c r="A17811" s="1"/>
      <c r="B17811" s="1"/>
      <c r="C17811" s="2"/>
      <c r="J17811" s="3"/>
      <c r="P17811" s="3"/>
      <c r="U17811" s="3"/>
    </row>
    <row r="17812" spans="1:21" x14ac:dyDescent="0.3">
      <c r="A17812" s="1"/>
      <c r="B17812" s="1"/>
      <c r="C17812" s="2"/>
      <c r="J17812" s="3"/>
      <c r="O17812" s="4"/>
      <c r="P17812" s="3"/>
      <c r="U17812" s="3"/>
    </row>
    <row r="17813" spans="1:21" x14ac:dyDescent="0.3">
      <c r="A17813" s="1"/>
      <c r="B17813" s="1"/>
      <c r="C17813" s="2"/>
      <c r="J17813" s="3"/>
      <c r="O17813" s="4"/>
      <c r="P17813" s="3"/>
      <c r="U17813" s="3"/>
    </row>
    <row r="17814" spans="1:21" x14ac:dyDescent="0.3">
      <c r="A17814" s="1"/>
      <c r="B17814" s="1"/>
      <c r="C17814" s="2"/>
      <c r="J17814" s="3"/>
      <c r="O17814" s="4"/>
      <c r="P17814" s="3"/>
      <c r="U17814" s="3"/>
    </row>
    <row r="17815" spans="1:21" x14ac:dyDescent="0.3">
      <c r="A17815" s="1"/>
      <c r="B17815" s="1"/>
      <c r="C17815" s="2"/>
      <c r="J17815" s="3"/>
      <c r="O17815" s="4"/>
      <c r="P17815" s="3"/>
      <c r="U17815" s="3"/>
    </row>
    <row r="17816" spans="1:21" x14ac:dyDescent="0.3">
      <c r="A17816" s="1"/>
      <c r="B17816" s="1"/>
      <c r="C17816" s="2"/>
      <c r="J17816" s="3"/>
      <c r="O17816" s="4"/>
      <c r="P17816" s="3"/>
      <c r="U17816" s="3"/>
    </row>
    <row r="17817" spans="1:21" x14ac:dyDescent="0.3">
      <c r="A17817" s="1"/>
      <c r="B17817" s="1"/>
      <c r="C17817" s="2"/>
      <c r="J17817" s="3"/>
      <c r="O17817" s="4"/>
      <c r="P17817" s="3"/>
      <c r="U17817" s="3"/>
    </row>
    <row r="17818" spans="1:21" x14ac:dyDescent="0.3">
      <c r="A17818" s="1"/>
      <c r="B17818" s="1"/>
      <c r="C17818" s="2"/>
      <c r="J17818" s="3"/>
      <c r="O17818" s="4"/>
      <c r="P17818" s="3"/>
      <c r="U17818" s="3"/>
    </row>
    <row r="17819" spans="1:21" x14ac:dyDescent="0.3">
      <c r="A17819" s="1"/>
      <c r="B17819" s="1"/>
      <c r="C17819" s="2"/>
      <c r="J17819" s="3"/>
      <c r="O17819" s="4"/>
      <c r="P17819" s="3"/>
      <c r="U17819" s="3"/>
    </row>
    <row r="17820" spans="1:21" x14ac:dyDescent="0.3">
      <c r="A17820" s="1"/>
      <c r="B17820" s="1"/>
      <c r="C17820" s="2"/>
      <c r="J17820" s="3"/>
      <c r="O17820" s="4"/>
      <c r="P17820" s="3"/>
      <c r="U17820" s="3"/>
    </row>
    <row r="17821" spans="1:21" x14ac:dyDescent="0.3">
      <c r="A17821" s="1"/>
      <c r="B17821" s="1"/>
      <c r="C17821" s="2"/>
      <c r="J17821" s="3"/>
      <c r="O17821" s="4"/>
      <c r="P17821" s="3"/>
      <c r="U17821" s="3"/>
    </row>
    <row r="17822" spans="1:21" x14ac:dyDescent="0.3">
      <c r="A17822" s="1"/>
      <c r="B17822" s="1"/>
      <c r="C17822" s="2"/>
      <c r="J17822" s="3"/>
      <c r="O17822" s="4"/>
      <c r="P17822" s="3"/>
      <c r="U17822" s="3"/>
    </row>
    <row r="17823" spans="1:21" x14ac:dyDescent="0.3">
      <c r="A17823" s="1"/>
      <c r="B17823" s="1"/>
      <c r="C17823" s="2"/>
      <c r="J17823" s="3"/>
      <c r="O17823" s="4"/>
      <c r="P17823" s="3"/>
      <c r="U17823" s="3"/>
    </row>
    <row r="17824" spans="1:21" x14ac:dyDescent="0.3">
      <c r="A17824" s="1"/>
      <c r="B17824" s="1"/>
      <c r="C17824" s="2"/>
      <c r="J17824" s="3"/>
      <c r="O17824" s="4"/>
      <c r="P17824" s="3"/>
      <c r="U17824" s="3"/>
    </row>
    <row r="17825" spans="1:21" x14ac:dyDescent="0.3">
      <c r="A17825" s="1"/>
      <c r="B17825" s="1"/>
      <c r="C17825" s="2"/>
      <c r="J17825" s="3"/>
      <c r="O17825" s="4"/>
      <c r="P17825" s="3"/>
      <c r="U17825" s="3"/>
    </row>
    <row r="17826" spans="1:21" x14ac:dyDescent="0.3">
      <c r="A17826" s="1"/>
      <c r="B17826" s="1"/>
      <c r="C17826" s="2"/>
      <c r="J17826" s="3"/>
      <c r="O17826" s="4"/>
      <c r="P17826" s="3"/>
      <c r="U17826" s="3"/>
    </row>
    <row r="17827" spans="1:21" x14ac:dyDescent="0.3">
      <c r="A17827" s="1"/>
      <c r="B17827" s="1"/>
      <c r="C17827" s="2"/>
      <c r="J17827" s="3"/>
      <c r="O17827" s="4"/>
      <c r="P17827" s="3"/>
      <c r="U17827" s="3"/>
    </row>
    <row r="17828" spans="1:21" x14ac:dyDescent="0.3">
      <c r="A17828" s="1"/>
      <c r="B17828" s="1"/>
      <c r="C17828" s="2"/>
      <c r="J17828" s="3"/>
      <c r="O17828" s="4"/>
      <c r="P17828" s="3"/>
      <c r="U17828" s="3"/>
    </row>
    <row r="17829" spans="1:21" x14ac:dyDescent="0.3">
      <c r="A17829" s="1"/>
      <c r="B17829" s="1"/>
      <c r="C17829" s="2"/>
      <c r="J17829" s="3"/>
      <c r="O17829" s="4"/>
      <c r="P17829" s="3"/>
      <c r="U17829" s="3"/>
    </row>
    <row r="17830" spans="1:21" x14ac:dyDescent="0.3">
      <c r="A17830" s="1"/>
      <c r="B17830" s="1"/>
      <c r="C17830" s="2"/>
      <c r="J17830" s="3"/>
      <c r="O17830" s="4"/>
      <c r="P17830" s="3"/>
      <c r="U17830" s="3"/>
    </row>
    <row r="17831" spans="1:21" x14ac:dyDescent="0.3">
      <c r="A17831" s="1"/>
      <c r="B17831" s="1"/>
      <c r="C17831" s="2"/>
      <c r="J17831" s="3"/>
      <c r="O17831" s="4"/>
      <c r="P17831" s="3"/>
      <c r="U17831" s="3"/>
    </row>
    <row r="17832" spans="1:21" x14ac:dyDescent="0.3">
      <c r="A17832" s="1"/>
      <c r="B17832" s="1"/>
      <c r="C17832" s="2"/>
      <c r="J17832" s="3"/>
      <c r="O17832" s="4"/>
      <c r="P17832" s="3"/>
      <c r="U17832" s="3"/>
    </row>
    <row r="17833" spans="1:21" x14ac:dyDescent="0.3">
      <c r="A17833" s="1"/>
      <c r="B17833" s="1"/>
      <c r="C17833" s="2"/>
      <c r="J17833" s="3"/>
      <c r="O17833" s="4"/>
      <c r="P17833" s="3"/>
      <c r="U17833" s="3"/>
    </row>
    <row r="17834" spans="1:21" x14ac:dyDescent="0.3">
      <c r="A17834" s="1"/>
      <c r="B17834" s="1"/>
      <c r="C17834" s="2"/>
      <c r="J17834" s="3"/>
      <c r="O17834" s="4"/>
      <c r="P17834" s="3"/>
      <c r="U17834" s="3"/>
    </row>
    <row r="17835" spans="1:21" x14ac:dyDescent="0.3">
      <c r="A17835" s="1"/>
      <c r="B17835" s="1"/>
      <c r="C17835" s="2"/>
      <c r="J17835" s="3"/>
      <c r="O17835" s="4"/>
      <c r="P17835" s="3"/>
      <c r="U17835" s="3"/>
    </row>
    <row r="17836" spans="1:21" x14ac:dyDescent="0.3">
      <c r="A17836" s="1"/>
      <c r="B17836" s="1"/>
      <c r="C17836" s="2"/>
      <c r="J17836" s="3"/>
      <c r="O17836" s="4"/>
      <c r="P17836" s="3"/>
      <c r="U17836" s="3"/>
    </row>
    <row r="17837" spans="1:21" x14ac:dyDescent="0.3">
      <c r="A17837" s="1"/>
      <c r="B17837" s="1"/>
      <c r="C17837" s="2"/>
      <c r="J17837" s="3"/>
      <c r="O17837" s="4"/>
      <c r="P17837" s="3"/>
      <c r="U17837" s="3"/>
    </row>
    <row r="17838" spans="1:21" x14ac:dyDescent="0.3">
      <c r="A17838" s="1"/>
      <c r="B17838" s="1"/>
      <c r="C17838" s="2"/>
      <c r="J17838" s="3"/>
      <c r="O17838" s="4"/>
      <c r="P17838" s="3"/>
      <c r="U17838" s="3"/>
    </row>
    <row r="17839" spans="1:21" x14ac:dyDescent="0.3">
      <c r="A17839" s="1"/>
      <c r="B17839" s="1"/>
      <c r="C17839" s="2"/>
      <c r="J17839" s="3"/>
      <c r="O17839" s="4"/>
      <c r="P17839" s="3"/>
      <c r="U17839" s="3"/>
    </row>
    <row r="17840" spans="1:21" x14ac:dyDescent="0.3">
      <c r="A17840" s="1"/>
      <c r="B17840" s="1"/>
      <c r="C17840" s="2"/>
      <c r="J17840" s="3"/>
      <c r="O17840" s="4"/>
      <c r="P17840" s="3"/>
      <c r="U17840" s="3"/>
    </row>
    <row r="17841" spans="1:21" x14ac:dyDescent="0.3">
      <c r="A17841" s="1"/>
      <c r="B17841" s="1"/>
      <c r="C17841" s="2"/>
      <c r="J17841" s="3"/>
      <c r="O17841" s="4"/>
      <c r="P17841" s="3"/>
      <c r="U17841" s="3"/>
    </row>
    <row r="17842" spans="1:21" x14ac:dyDescent="0.3">
      <c r="A17842" s="1"/>
      <c r="B17842" s="1"/>
      <c r="C17842" s="2"/>
      <c r="J17842" s="3"/>
      <c r="O17842" s="4"/>
      <c r="P17842" s="3"/>
      <c r="U17842" s="3"/>
    </row>
    <row r="17843" spans="1:21" x14ac:dyDescent="0.3">
      <c r="A17843" s="1"/>
      <c r="B17843" s="1"/>
      <c r="C17843" s="2"/>
      <c r="J17843" s="3"/>
      <c r="O17843" s="4"/>
      <c r="P17843" s="3"/>
      <c r="U17843" s="3"/>
    </row>
    <row r="17844" spans="1:21" x14ac:dyDescent="0.3">
      <c r="A17844" s="1"/>
      <c r="B17844" s="1"/>
      <c r="C17844" s="2"/>
      <c r="J17844" s="3"/>
      <c r="O17844" s="4"/>
      <c r="P17844" s="3"/>
      <c r="U17844" s="3"/>
    </row>
    <row r="17845" spans="1:21" x14ac:dyDescent="0.3">
      <c r="A17845" s="1"/>
      <c r="B17845" s="1"/>
      <c r="C17845" s="2"/>
      <c r="J17845" s="3"/>
      <c r="O17845" s="4"/>
      <c r="P17845" s="3"/>
      <c r="U17845" s="3"/>
    </row>
    <row r="17846" spans="1:21" x14ac:dyDescent="0.3">
      <c r="A17846" s="1"/>
      <c r="B17846" s="1"/>
      <c r="C17846" s="2"/>
      <c r="J17846" s="3"/>
      <c r="O17846" s="4"/>
      <c r="P17846" s="3"/>
      <c r="U17846" s="3"/>
    </row>
    <row r="17847" spans="1:21" x14ac:dyDescent="0.3">
      <c r="A17847" s="1"/>
      <c r="B17847" s="1"/>
      <c r="C17847" s="2"/>
      <c r="J17847" s="3"/>
      <c r="O17847" s="4"/>
      <c r="P17847" s="3"/>
      <c r="U17847" s="3"/>
    </row>
    <row r="17848" spans="1:21" x14ac:dyDescent="0.3">
      <c r="A17848" s="1"/>
      <c r="B17848" s="1"/>
      <c r="C17848" s="2"/>
      <c r="J17848" s="3"/>
      <c r="O17848" s="4"/>
      <c r="P17848" s="3"/>
      <c r="U17848" s="3"/>
    </row>
    <row r="17849" spans="1:21" x14ac:dyDescent="0.3">
      <c r="A17849" s="1"/>
      <c r="B17849" s="1"/>
      <c r="C17849" s="2"/>
      <c r="J17849" s="3"/>
      <c r="O17849" s="4"/>
      <c r="P17849" s="3"/>
      <c r="U17849" s="3"/>
    </row>
    <row r="17850" spans="1:21" x14ac:dyDescent="0.3">
      <c r="A17850" s="1"/>
      <c r="B17850" s="1"/>
      <c r="C17850" s="2"/>
      <c r="J17850" s="3"/>
      <c r="O17850" s="4"/>
      <c r="P17850" s="3"/>
      <c r="U17850" s="3"/>
    </row>
    <row r="17851" spans="1:21" x14ac:dyDescent="0.3">
      <c r="A17851" s="1"/>
      <c r="B17851" s="1"/>
      <c r="C17851" s="2"/>
      <c r="J17851" s="3"/>
      <c r="O17851" s="4"/>
      <c r="P17851" s="3"/>
      <c r="U17851" s="3"/>
    </row>
    <row r="17852" spans="1:21" x14ac:dyDescent="0.3">
      <c r="A17852" s="1"/>
      <c r="B17852" s="1"/>
      <c r="C17852" s="2"/>
      <c r="J17852" s="3"/>
      <c r="O17852" s="4"/>
      <c r="P17852" s="3"/>
      <c r="U17852" s="3"/>
    </row>
    <row r="17853" spans="1:21" x14ac:dyDescent="0.3">
      <c r="A17853" s="1"/>
      <c r="B17853" s="1"/>
      <c r="C17853" s="2"/>
      <c r="J17853" s="3"/>
      <c r="O17853" s="4"/>
      <c r="P17853" s="3"/>
      <c r="U17853" s="3"/>
    </row>
    <row r="17854" spans="1:21" x14ac:dyDescent="0.3">
      <c r="A17854" s="1"/>
      <c r="B17854" s="1"/>
      <c r="C17854" s="2"/>
      <c r="J17854" s="3"/>
      <c r="O17854" s="4"/>
      <c r="P17854" s="3"/>
      <c r="U17854" s="3"/>
    </row>
    <row r="17855" spans="1:21" x14ac:dyDescent="0.3">
      <c r="A17855" s="1"/>
      <c r="B17855" s="1"/>
      <c r="C17855" s="2"/>
      <c r="J17855" s="3"/>
      <c r="O17855" s="4"/>
      <c r="P17855" s="3"/>
      <c r="U17855" s="3"/>
    </row>
    <row r="17856" spans="1:21" x14ac:dyDescent="0.3">
      <c r="A17856" s="1"/>
      <c r="B17856" s="1"/>
      <c r="C17856" s="2"/>
      <c r="J17856" s="3"/>
      <c r="O17856" s="4"/>
      <c r="P17856" s="3"/>
      <c r="U17856" s="3"/>
    </row>
    <row r="17857" spans="1:21" x14ac:dyDescent="0.3">
      <c r="A17857" s="1"/>
      <c r="B17857" s="1"/>
      <c r="C17857" s="2"/>
      <c r="J17857" s="3"/>
      <c r="O17857" s="4"/>
      <c r="P17857" s="3"/>
      <c r="Q17857" s="3"/>
      <c r="U17857" s="3"/>
    </row>
    <row r="17858" spans="1:21" x14ac:dyDescent="0.3">
      <c r="A17858" s="1"/>
      <c r="B17858" s="1"/>
      <c r="C17858" s="2"/>
      <c r="J17858" s="3"/>
      <c r="O17858" s="4"/>
      <c r="P17858" s="3"/>
      <c r="U17858" s="3"/>
    </row>
    <row r="17859" spans="1:21" x14ac:dyDescent="0.3">
      <c r="A17859" s="1"/>
      <c r="B17859" s="1"/>
      <c r="C17859" s="2"/>
      <c r="J17859" s="3"/>
      <c r="O17859" s="4"/>
      <c r="P17859" s="3"/>
      <c r="U17859" s="3"/>
    </row>
    <row r="17860" spans="1:21" x14ac:dyDescent="0.3">
      <c r="A17860" s="1"/>
      <c r="B17860" s="1"/>
      <c r="C17860" s="2"/>
      <c r="J17860" s="3"/>
      <c r="O17860" s="4"/>
      <c r="P17860" s="3"/>
      <c r="U17860" s="3"/>
    </row>
    <row r="17861" spans="1:21" x14ac:dyDescent="0.3">
      <c r="A17861" s="1"/>
      <c r="B17861" s="1"/>
      <c r="C17861" s="2"/>
      <c r="J17861" s="3"/>
      <c r="O17861" s="4"/>
      <c r="P17861" s="3"/>
      <c r="U17861" s="3"/>
    </row>
    <row r="17862" spans="1:21" x14ac:dyDescent="0.3">
      <c r="A17862" s="1"/>
      <c r="B17862" s="1"/>
      <c r="C17862" s="2"/>
      <c r="J17862" s="3"/>
      <c r="O17862" s="4"/>
      <c r="P17862" s="3"/>
      <c r="U17862" s="3"/>
    </row>
    <row r="17863" spans="1:21" x14ac:dyDescent="0.3">
      <c r="A17863" s="1"/>
      <c r="B17863" s="1"/>
      <c r="C17863" s="2"/>
      <c r="J17863" s="3"/>
      <c r="O17863" s="4"/>
      <c r="P17863" s="3"/>
      <c r="U17863" s="3"/>
    </row>
    <row r="17864" spans="1:21" x14ac:dyDescent="0.3">
      <c r="A17864" s="1"/>
      <c r="B17864" s="1"/>
      <c r="C17864" s="2"/>
      <c r="J17864" s="3"/>
      <c r="O17864" s="4"/>
      <c r="P17864" s="3"/>
      <c r="U17864" s="3"/>
    </row>
    <row r="17865" spans="1:21" x14ac:dyDescent="0.3">
      <c r="A17865" s="1"/>
      <c r="B17865" s="1"/>
      <c r="C17865" s="2"/>
      <c r="J17865" s="3"/>
      <c r="O17865" s="4"/>
      <c r="P17865" s="3"/>
      <c r="U17865" s="3"/>
    </row>
    <row r="17866" spans="1:21" x14ac:dyDescent="0.3">
      <c r="A17866" s="1"/>
      <c r="B17866" s="1"/>
      <c r="C17866" s="2"/>
      <c r="J17866" s="3"/>
      <c r="O17866" s="4"/>
      <c r="P17866" s="3"/>
      <c r="U17866" s="3"/>
    </row>
    <row r="17867" spans="1:21" x14ac:dyDescent="0.3">
      <c r="A17867" s="1"/>
      <c r="B17867" s="1"/>
      <c r="C17867" s="2"/>
      <c r="J17867" s="3"/>
      <c r="O17867" s="4"/>
      <c r="P17867" s="3"/>
      <c r="U17867" s="3"/>
    </row>
    <row r="17868" spans="1:21" x14ac:dyDescent="0.3">
      <c r="A17868" s="1"/>
      <c r="B17868" s="1"/>
      <c r="C17868" s="2"/>
      <c r="J17868" s="3"/>
      <c r="O17868" s="4"/>
      <c r="P17868" s="3"/>
      <c r="U17868" s="3"/>
    </row>
    <row r="17869" spans="1:21" x14ac:dyDescent="0.3">
      <c r="A17869" s="1"/>
      <c r="B17869" s="1"/>
      <c r="C17869" s="2"/>
      <c r="J17869" s="3"/>
      <c r="O17869" s="4"/>
      <c r="P17869" s="3"/>
      <c r="U17869" s="3"/>
    </row>
    <row r="17870" spans="1:21" x14ac:dyDescent="0.3">
      <c r="A17870" s="1"/>
      <c r="B17870" s="1"/>
      <c r="C17870" s="2"/>
      <c r="J17870" s="3"/>
      <c r="O17870" s="4"/>
      <c r="P17870" s="3"/>
      <c r="U17870" s="3"/>
    </row>
    <row r="17871" spans="1:21" x14ac:dyDescent="0.3">
      <c r="A17871" s="1"/>
      <c r="B17871" s="1"/>
      <c r="C17871" s="2"/>
      <c r="J17871" s="3"/>
      <c r="O17871" s="4"/>
      <c r="P17871" s="3"/>
      <c r="U17871" s="3"/>
    </row>
    <row r="17872" spans="1:21" x14ac:dyDescent="0.3">
      <c r="A17872" s="1"/>
      <c r="B17872" s="1"/>
      <c r="C17872" s="2"/>
      <c r="J17872" s="3"/>
      <c r="O17872" s="4"/>
      <c r="P17872" s="3"/>
      <c r="U17872" s="3"/>
    </row>
    <row r="17873" spans="1:21" x14ac:dyDescent="0.3">
      <c r="A17873" s="1"/>
      <c r="B17873" s="1"/>
      <c r="C17873" s="2"/>
      <c r="J17873" s="3"/>
      <c r="O17873" s="4"/>
      <c r="P17873" s="3"/>
      <c r="U17873" s="3"/>
    </row>
    <row r="17874" spans="1:21" x14ac:dyDescent="0.3">
      <c r="A17874" s="1"/>
      <c r="B17874" s="1"/>
      <c r="C17874" s="2"/>
      <c r="J17874" s="3"/>
      <c r="O17874" s="4"/>
      <c r="P17874" s="3"/>
      <c r="U17874" s="3"/>
    </row>
    <row r="17875" spans="1:21" x14ac:dyDescent="0.3">
      <c r="A17875" s="1"/>
      <c r="B17875" s="1"/>
      <c r="C17875" s="2"/>
      <c r="J17875" s="3"/>
      <c r="O17875" s="4"/>
      <c r="P17875" s="3"/>
      <c r="U17875" s="3"/>
    </row>
    <row r="17876" spans="1:21" x14ac:dyDescent="0.3">
      <c r="A17876" s="1"/>
      <c r="B17876" s="1"/>
      <c r="C17876" s="2"/>
      <c r="J17876" s="3"/>
      <c r="O17876" s="4"/>
      <c r="P17876" s="3"/>
      <c r="U17876" s="3"/>
    </row>
    <row r="17877" spans="1:21" x14ac:dyDescent="0.3">
      <c r="A17877" s="1"/>
      <c r="B17877" s="1"/>
      <c r="C17877" s="2"/>
      <c r="J17877" s="3"/>
      <c r="O17877" s="4"/>
      <c r="P17877" s="3"/>
      <c r="U17877" s="3"/>
    </row>
    <row r="17878" spans="1:21" x14ac:dyDescent="0.3">
      <c r="A17878" s="1"/>
      <c r="B17878" s="1"/>
      <c r="C17878" s="2"/>
      <c r="J17878" s="3"/>
      <c r="O17878" s="4"/>
      <c r="P17878" s="3"/>
      <c r="U17878" s="3"/>
    </row>
    <row r="17879" spans="1:21" x14ac:dyDescent="0.3">
      <c r="A17879" s="1"/>
      <c r="B17879" s="1"/>
      <c r="C17879" s="2"/>
      <c r="J17879" s="3"/>
      <c r="O17879" s="4"/>
      <c r="P17879" s="3"/>
      <c r="U17879" s="3"/>
    </row>
    <row r="17880" spans="1:21" x14ac:dyDescent="0.3">
      <c r="A17880" s="1"/>
      <c r="B17880" s="1"/>
      <c r="C17880" s="2"/>
      <c r="J17880" s="3"/>
      <c r="O17880" s="4"/>
      <c r="P17880" s="3"/>
      <c r="U17880" s="3"/>
    </row>
    <row r="17881" spans="1:21" x14ac:dyDescent="0.3">
      <c r="A17881" s="1"/>
      <c r="B17881" s="1"/>
      <c r="C17881" s="2"/>
      <c r="J17881" s="3"/>
      <c r="O17881" s="4"/>
      <c r="P17881" s="3"/>
      <c r="U17881" s="3"/>
    </row>
    <row r="17882" spans="1:21" x14ac:dyDescent="0.3">
      <c r="A17882" s="1"/>
      <c r="B17882" s="1"/>
      <c r="C17882" s="2"/>
      <c r="J17882" s="3"/>
      <c r="O17882" s="4"/>
      <c r="P17882" s="3"/>
      <c r="U17882" s="3"/>
    </row>
    <row r="17883" spans="1:21" x14ac:dyDescent="0.3">
      <c r="A17883" s="1"/>
      <c r="B17883" s="1"/>
      <c r="C17883" s="2"/>
      <c r="J17883" s="3"/>
      <c r="O17883" s="4"/>
      <c r="P17883" s="3"/>
      <c r="U17883" s="3"/>
    </row>
    <row r="17884" spans="1:21" x14ac:dyDescent="0.3">
      <c r="A17884" s="1"/>
      <c r="B17884" s="1"/>
      <c r="C17884" s="2"/>
      <c r="J17884" s="3"/>
      <c r="O17884" s="4"/>
      <c r="P17884" s="3"/>
      <c r="U17884" s="3"/>
    </row>
    <row r="17885" spans="1:21" x14ac:dyDescent="0.3">
      <c r="A17885" s="1"/>
      <c r="B17885" s="1"/>
      <c r="C17885" s="2"/>
      <c r="J17885" s="3"/>
      <c r="O17885" s="4"/>
      <c r="P17885" s="3"/>
      <c r="U17885" s="3"/>
    </row>
    <row r="17886" spans="1:21" x14ac:dyDescent="0.3">
      <c r="A17886" s="1"/>
      <c r="B17886" s="1"/>
      <c r="C17886" s="2"/>
      <c r="J17886" s="3"/>
      <c r="O17886" s="4"/>
      <c r="P17886" s="3"/>
      <c r="U17886" s="3"/>
    </row>
    <row r="17887" spans="1:21" x14ac:dyDescent="0.3">
      <c r="A17887" s="1"/>
      <c r="B17887" s="1"/>
      <c r="C17887" s="2"/>
      <c r="J17887" s="3"/>
      <c r="O17887" s="4"/>
      <c r="P17887" s="3"/>
      <c r="U17887" s="3"/>
    </row>
    <row r="17888" spans="1:21" x14ac:dyDescent="0.3">
      <c r="A17888" s="1"/>
      <c r="B17888" s="1"/>
      <c r="C17888" s="2"/>
      <c r="J17888" s="3"/>
      <c r="O17888" s="4"/>
      <c r="P17888" s="3"/>
      <c r="U17888" s="3"/>
    </row>
    <row r="17889" spans="1:21" x14ac:dyDescent="0.3">
      <c r="A17889" s="1"/>
      <c r="B17889" s="1"/>
      <c r="C17889" s="2"/>
      <c r="J17889" s="3"/>
      <c r="O17889" s="4"/>
      <c r="P17889" s="3"/>
      <c r="U17889" s="3"/>
    </row>
    <row r="17890" spans="1:21" x14ac:dyDescent="0.3">
      <c r="A17890" s="1"/>
      <c r="B17890" s="1"/>
      <c r="C17890" s="2"/>
      <c r="J17890" s="3"/>
      <c r="O17890" s="4"/>
      <c r="P17890" s="3"/>
      <c r="U17890" s="3"/>
    </row>
    <row r="17891" spans="1:21" x14ac:dyDescent="0.3">
      <c r="A17891" s="1"/>
      <c r="B17891" s="1"/>
      <c r="C17891" s="2"/>
      <c r="J17891" s="3"/>
      <c r="O17891" s="4"/>
      <c r="P17891" s="3"/>
      <c r="U17891" s="3"/>
    </row>
    <row r="17892" spans="1:21" x14ac:dyDescent="0.3">
      <c r="A17892" s="1"/>
      <c r="B17892" s="1"/>
      <c r="C17892" s="2"/>
      <c r="J17892" s="3"/>
      <c r="O17892" s="4"/>
      <c r="P17892" s="3"/>
      <c r="U17892" s="3"/>
    </row>
    <row r="17893" spans="1:21" x14ac:dyDescent="0.3">
      <c r="A17893" s="1"/>
      <c r="B17893" s="1"/>
      <c r="C17893" s="2"/>
      <c r="J17893" s="3"/>
      <c r="O17893" s="4"/>
      <c r="P17893" s="3"/>
      <c r="U17893" s="3"/>
    </row>
    <row r="17894" spans="1:21" x14ac:dyDescent="0.3">
      <c r="A17894" s="1"/>
      <c r="B17894" s="1"/>
      <c r="C17894" s="2"/>
      <c r="J17894" s="3"/>
      <c r="O17894" s="4"/>
      <c r="P17894" s="3"/>
      <c r="U17894" s="3"/>
    </row>
    <row r="17895" spans="1:21" x14ac:dyDescent="0.3">
      <c r="A17895" s="1"/>
      <c r="B17895" s="1"/>
      <c r="C17895" s="2"/>
      <c r="J17895" s="3"/>
      <c r="O17895" s="4"/>
      <c r="P17895" s="3"/>
      <c r="U17895" s="3"/>
    </row>
    <row r="17896" spans="1:21" x14ac:dyDescent="0.3">
      <c r="A17896" s="1"/>
      <c r="B17896" s="1"/>
      <c r="C17896" s="2"/>
      <c r="J17896" s="3"/>
      <c r="O17896" s="4"/>
      <c r="P17896" s="3"/>
      <c r="U17896" s="3"/>
    </row>
    <row r="17897" spans="1:21" x14ac:dyDescent="0.3">
      <c r="A17897" s="1"/>
      <c r="B17897" s="1"/>
      <c r="C17897" s="2"/>
      <c r="J17897" s="3"/>
      <c r="O17897" s="4"/>
      <c r="P17897" s="3"/>
      <c r="U17897" s="3"/>
    </row>
    <row r="17898" spans="1:21" x14ac:dyDescent="0.3">
      <c r="A17898" s="1"/>
      <c r="B17898" s="1"/>
      <c r="C17898" s="2"/>
      <c r="J17898" s="3"/>
      <c r="O17898" s="4"/>
      <c r="P17898" s="3"/>
      <c r="U17898" s="3"/>
    </row>
    <row r="17899" spans="1:21" x14ac:dyDescent="0.3">
      <c r="A17899" s="1"/>
      <c r="B17899" s="1"/>
      <c r="C17899" s="2"/>
      <c r="J17899" s="3"/>
      <c r="O17899" s="4"/>
      <c r="P17899" s="3"/>
      <c r="U17899" s="3"/>
    </row>
    <row r="17900" spans="1:21" x14ac:dyDescent="0.3">
      <c r="A17900" s="1"/>
      <c r="B17900" s="1"/>
      <c r="C17900" s="2"/>
      <c r="J17900" s="3"/>
      <c r="O17900" s="4"/>
      <c r="P17900" s="3"/>
      <c r="U17900" s="3"/>
    </row>
    <row r="17901" spans="1:21" x14ac:dyDescent="0.3">
      <c r="A17901" s="1"/>
      <c r="B17901" s="1"/>
      <c r="C17901" s="2"/>
      <c r="J17901" s="3"/>
      <c r="O17901" s="4"/>
      <c r="P17901" s="3"/>
      <c r="U17901" s="3"/>
    </row>
    <row r="17902" spans="1:21" x14ac:dyDescent="0.3">
      <c r="A17902" s="1"/>
      <c r="B17902" s="1"/>
      <c r="C17902" s="2"/>
      <c r="J17902" s="3"/>
      <c r="O17902" s="4"/>
      <c r="P17902" s="3"/>
      <c r="U17902" s="3"/>
    </row>
    <row r="17903" spans="1:21" x14ac:dyDescent="0.3">
      <c r="A17903" s="1"/>
      <c r="B17903" s="1"/>
      <c r="C17903" s="2"/>
      <c r="J17903" s="3"/>
      <c r="O17903" s="4"/>
      <c r="P17903" s="3"/>
      <c r="U17903" s="3"/>
    </row>
    <row r="17904" spans="1:21" x14ac:dyDescent="0.3">
      <c r="A17904" s="1"/>
      <c r="B17904" s="1"/>
      <c r="C17904" s="2"/>
      <c r="J17904" s="3"/>
      <c r="O17904" s="4"/>
      <c r="P17904" s="3"/>
      <c r="U17904" s="3"/>
    </row>
    <row r="17905" spans="1:21" x14ac:dyDescent="0.3">
      <c r="A17905" s="1"/>
      <c r="B17905" s="1"/>
      <c r="C17905" s="2"/>
      <c r="J17905" s="3"/>
      <c r="O17905" s="4"/>
      <c r="P17905" s="3"/>
      <c r="U17905" s="3"/>
    </row>
    <row r="17906" spans="1:21" x14ac:dyDescent="0.3">
      <c r="A17906" s="1"/>
      <c r="B17906" s="1"/>
      <c r="C17906" s="2"/>
      <c r="J17906" s="3"/>
      <c r="O17906" s="4"/>
      <c r="P17906" s="3"/>
      <c r="U17906" s="3"/>
    </row>
    <row r="17907" spans="1:21" x14ac:dyDescent="0.3">
      <c r="A17907" s="1"/>
      <c r="B17907" s="1"/>
      <c r="C17907" s="2"/>
      <c r="J17907" s="3"/>
      <c r="O17907" s="4"/>
      <c r="P17907" s="3"/>
      <c r="U17907" s="3"/>
    </row>
    <row r="17908" spans="1:21" x14ac:dyDescent="0.3">
      <c r="A17908" s="1"/>
      <c r="B17908" s="1"/>
      <c r="C17908" s="2"/>
      <c r="J17908" s="3"/>
      <c r="O17908" s="4"/>
      <c r="P17908" s="3"/>
      <c r="U17908" s="3"/>
    </row>
    <row r="17909" spans="1:21" x14ac:dyDescent="0.3">
      <c r="A17909" s="1"/>
      <c r="B17909" s="1"/>
      <c r="C17909" s="2"/>
      <c r="J17909" s="3"/>
      <c r="O17909" s="4"/>
      <c r="P17909" s="3"/>
      <c r="U17909" s="3"/>
    </row>
    <row r="17910" spans="1:21" x14ac:dyDescent="0.3">
      <c r="A17910" s="1"/>
      <c r="B17910" s="1"/>
      <c r="C17910" s="2"/>
      <c r="J17910" s="3"/>
      <c r="O17910" s="4"/>
      <c r="P17910" s="3"/>
      <c r="U17910" s="3"/>
    </row>
    <row r="17911" spans="1:21" x14ac:dyDescent="0.3">
      <c r="A17911" s="1"/>
      <c r="B17911" s="1"/>
      <c r="C17911" s="2"/>
      <c r="J17911" s="3"/>
      <c r="O17911" s="4"/>
      <c r="P17911" s="3"/>
      <c r="U17911" s="3"/>
    </row>
    <row r="17912" spans="1:21" x14ac:dyDescent="0.3">
      <c r="A17912" s="1"/>
      <c r="B17912" s="1"/>
      <c r="C17912" s="2"/>
      <c r="J17912" s="3"/>
      <c r="O17912" s="4"/>
      <c r="P17912" s="3"/>
      <c r="U17912" s="3"/>
    </row>
    <row r="17913" spans="1:21" x14ac:dyDescent="0.3">
      <c r="A17913" s="1"/>
      <c r="B17913" s="1"/>
      <c r="C17913" s="2"/>
      <c r="J17913" s="3"/>
      <c r="O17913" s="4"/>
      <c r="P17913" s="3"/>
      <c r="U17913" s="3"/>
    </row>
    <row r="17914" spans="1:21" x14ac:dyDescent="0.3">
      <c r="A17914" s="1"/>
      <c r="B17914" s="1"/>
      <c r="C17914" s="2"/>
      <c r="J17914" s="3"/>
      <c r="O17914" s="4"/>
      <c r="P17914" s="3"/>
      <c r="U17914" s="3"/>
    </row>
    <row r="17915" spans="1:21" x14ac:dyDescent="0.3">
      <c r="A17915" s="1"/>
      <c r="B17915" s="1"/>
      <c r="C17915" s="2"/>
      <c r="J17915" s="3"/>
      <c r="O17915" s="4"/>
      <c r="P17915" s="3"/>
      <c r="U17915" s="3"/>
    </row>
    <row r="17916" spans="1:21" x14ac:dyDescent="0.3">
      <c r="A17916" s="1"/>
      <c r="B17916" s="1"/>
      <c r="C17916" s="2"/>
      <c r="J17916" s="3"/>
      <c r="O17916" s="4"/>
      <c r="P17916" s="3"/>
      <c r="U17916" s="3"/>
    </row>
    <row r="17917" spans="1:21" x14ac:dyDescent="0.3">
      <c r="A17917" s="1"/>
      <c r="B17917" s="1"/>
      <c r="C17917" s="2"/>
      <c r="J17917" s="3"/>
      <c r="O17917" s="4"/>
      <c r="P17917" s="3"/>
      <c r="U17917" s="3"/>
    </row>
    <row r="17918" spans="1:21" x14ac:dyDescent="0.3">
      <c r="A17918" s="1"/>
      <c r="B17918" s="1"/>
      <c r="C17918" s="2"/>
      <c r="J17918" s="3"/>
      <c r="O17918" s="4"/>
      <c r="P17918" s="3"/>
      <c r="U17918" s="3"/>
    </row>
    <row r="17919" spans="1:21" x14ac:dyDescent="0.3">
      <c r="A17919" s="1"/>
      <c r="B17919" s="1"/>
      <c r="C17919" s="2"/>
      <c r="J17919" s="3"/>
      <c r="O17919" s="4"/>
      <c r="P17919" s="3"/>
      <c r="U17919" s="3"/>
    </row>
    <row r="17920" spans="1:21" x14ac:dyDescent="0.3">
      <c r="A17920" s="1"/>
      <c r="B17920" s="1"/>
      <c r="C17920" s="2"/>
      <c r="J17920" s="3"/>
      <c r="O17920" s="4"/>
      <c r="P17920" s="3"/>
      <c r="U17920" s="3"/>
    </row>
    <row r="17921" spans="1:21" x14ac:dyDescent="0.3">
      <c r="A17921" s="1"/>
      <c r="B17921" s="1"/>
      <c r="C17921" s="2"/>
      <c r="J17921" s="3"/>
      <c r="O17921" s="4"/>
      <c r="P17921" s="3"/>
      <c r="U17921" s="3"/>
    </row>
    <row r="17922" spans="1:21" x14ac:dyDescent="0.3">
      <c r="A17922" s="1"/>
      <c r="B17922" s="1"/>
      <c r="C17922" s="2"/>
      <c r="J17922" s="3"/>
      <c r="O17922" s="4"/>
      <c r="P17922" s="3"/>
      <c r="U17922" s="3"/>
    </row>
    <row r="17923" spans="1:21" x14ac:dyDescent="0.3">
      <c r="A17923" s="1"/>
      <c r="B17923" s="1"/>
      <c r="C17923" s="2"/>
      <c r="J17923" s="3"/>
      <c r="O17923" s="4"/>
      <c r="P17923" s="3"/>
      <c r="U17923" s="3"/>
    </row>
    <row r="17924" spans="1:21" x14ac:dyDescent="0.3">
      <c r="A17924" s="1"/>
      <c r="B17924" s="1"/>
      <c r="C17924" s="2"/>
      <c r="J17924" s="3"/>
      <c r="O17924" s="4"/>
      <c r="P17924" s="3"/>
      <c r="U17924" s="3"/>
    </row>
    <row r="17925" spans="1:21" x14ac:dyDescent="0.3">
      <c r="A17925" s="1"/>
      <c r="B17925" s="1"/>
      <c r="C17925" s="2"/>
      <c r="J17925" s="3"/>
      <c r="O17925" s="4"/>
      <c r="P17925" s="3"/>
      <c r="U17925" s="3"/>
    </row>
    <row r="17926" spans="1:21" x14ac:dyDescent="0.3">
      <c r="A17926" s="1"/>
      <c r="B17926" s="1"/>
      <c r="C17926" s="2"/>
      <c r="J17926" s="3"/>
      <c r="O17926" s="4"/>
      <c r="P17926" s="3"/>
      <c r="U17926" s="3"/>
    </row>
    <row r="17927" spans="1:21" x14ac:dyDescent="0.3">
      <c r="A17927" s="1"/>
      <c r="B17927" s="1"/>
      <c r="C17927" s="2"/>
      <c r="J17927" s="3"/>
      <c r="O17927" s="4"/>
      <c r="P17927" s="3"/>
      <c r="U17927" s="3"/>
    </row>
    <row r="17928" spans="1:21" x14ac:dyDescent="0.3">
      <c r="A17928" s="1"/>
      <c r="B17928" s="1"/>
      <c r="C17928" s="2"/>
      <c r="J17928" s="3"/>
      <c r="O17928" s="4"/>
      <c r="P17928" s="3"/>
      <c r="U17928" s="3"/>
    </row>
    <row r="17929" spans="1:21" x14ac:dyDescent="0.3">
      <c r="A17929" s="1"/>
      <c r="B17929" s="1"/>
      <c r="C17929" s="2"/>
      <c r="J17929" s="3"/>
      <c r="O17929" s="4"/>
      <c r="P17929" s="3"/>
      <c r="U17929" s="3"/>
    </row>
    <row r="17930" spans="1:21" x14ac:dyDescent="0.3">
      <c r="A17930" s="1"/>
      <c r="B17930" s="1"/>
      <c r="C17930" s="2"/>
      <c r="J17930" s="3"/>
      <c r="O17930" s="4"/>
      <c r="P17930" s="3"/>
      <c r="U17930" s="3"/>
    </row>
    <row r="17931" spans="1:21" x14ac:dyDescent="0.3">
      <c r="A17931" s="1"/>
      <c r="B17931" s="1"/>
      <c r="C17931" s="2"/>
      <c r="J17931" s="3"/>
      <c r="O17931" s="4"/>
      <c r="P17931" s="3"/>
      <c r="U17931" s="3"/>
    </row>
    <row r="17932" spans="1:21" x14ac:dyDescent="0.3">
      <c r="A17932" s="1"/>
      <c r="B17932" s="1"/>
      <c r="C17932" s="2"/>
      <c r="J17932" s="3"/>
      <c r="O17932" s="4"/>
      <c r="P17932" s="3"/>
      <c r="U17932" s="3"/>
    </row>
    <row r="17933" spans="1:21" x14ac:dyDescent="0.3">
      <c r="A17933" s="1"/>
      <c r="B17933" s="1"/>
      <c r="C17933" s="2"/>
      <c r="J17933" s="3"/>
      <c r="O17933" s="4"/>
      <c r="P17933" s="3"/>
      <c r="U17933" s="3"/>
    </row>
    <row r="17934" spans="1:21" x14ac:dyDescent="0.3">
      <c r="A17934" s="1"/>
      <c r="B17934" s="1"/>
      <c r="C17934" s="2"/>
      <c r="J17934" s="3"/>
      <c r="O17934" s="4"/>
      <c r="P17934" s="3"/>
      <c r="U17934" s="3"/>
    </row>
    <row r="17935" spans="1:21" x14ac:dyDescent="0.3">
      <c r="A17935" s="1"/>
      <c r="B17935" s="1"/>
      <c r="C17935" s="2"/>
      <c r="J17935" s="3"/>
      <c r="O17935" s="4"/>
      <c r="P17935" s="3"/>
      <c r="U17935" s="3"/>
    </row>
    <row r="17936" spans="1:21" x14ac:dyDescent="0.3">
      <c r="A17936" s="1"/>
      <c r="B17936" s="1"/>
      <c r="C17936" s="2"/>
      <c r="J17936" s="3"/>
      <c r="O17936" s="4"/>
      <c r="P17936" s="3"/>
      <c r="Q17936" s="3"/>
      <c r="S17936" s="4"/>
      <c r="U17936" s="3"/>
    </row>
    <row r="17937" spans="1:21" x14ac:dyDescent="0.3">
      <c r="A17937" s="1"/>
      <c r="B17937" s="1"/>
      <c r="C17937" s="2"/>
      <c r="J17937" s="3"/>
      <c r="O17937" s="4"/>
      <c r="P17937" s="3"/>
      <c r="U17937" s="3"/>
    </row>
    <row r="17938" spans="1:21" x14ac:dyDescent="0.3">
      <c r="A17938" s="1"/>
      <c r="B17938" s="1"/>
      <c r="C17938" s="2"/>
      <c r="J17938" s="3"/>
      <c r="O17938" s="4"/>
      <c r="P17938" s="3"/>
      <c r="U17938" s="3"/>
    </row>
    <row r="17939" spans="1:21" x14ac:dyDescent="0.3">
      <c r="A17939" s="1"/>
      <c r="B17939" s="1"/>
      <c r="C17939" s="2"/>
      <c r="J17939" s="3"/>
      <c r="O17939" s="4"/>
      <c r="P17939" s="3"/>
      <c r="U17939" s="3"/>
    </row>
    <row r="17940" spans="1:21" x14ac:dyDescent="0.3">
      <c r="A17940" s="1"/>
      <c r="B17940" s="1"/>
      <c r="C17940" s="2"/>
      <c r="J17940" s="3"/>
      <c r="O17940" s="4"/>
      <c r="P17940" s="3"/>
      <c r="U17940" s="3"/>
    </row>
    <row r="17941" spans="1:21" x14ac:dyDescent="0.3">
      <c r="A17941" s="1"/>
      <c r="B17941" s="1"/>
      <c r="C17941" s="2"/>
      <c r="J17941" s="3"/>
      <c r="O17941" s="4"/>
      <c r="P17941" s="3"/>
      <c r="U17941" s="3"/>
    </row>
    <row r="17942" spans="1:21" x14ac:dyDescent="0.3">
      <c r="A17942" s="1"/>
      <c r="B17942" s="1"/>
      <c r="C17942" s="2"/>
      <c r="J17942" s="3"/>
      <c r="O17942" s="4"/>
      <c r="P17942" s="3"/>
      <c r="U17942" s="3"/>
    </row>
    <row r="17943" spans="1:21" x14ac:dyDescent="0.3">
      <c r="A17943" s="1"/>
      <c r="B17943" s="1"/>
      <c r="C17943" s="2"/>
      <c r="J17943" s="3"/>
      <c r="O17943" s="4"/>
      <c r="P17943" s="3"/>
      <c r="U17943" s="3"/>
    </row>
    <row r="17944" spans="1:21" x14ac:dyDescent="0.3">
      <c r="A17944" s="1"/>
      <c r="B17944" s="1"/>
      <c r="C17944" s="2"/>
      <c r="J17944" s="3"/>
      <c r="O17944" s="4"/>
      <c r="P17944" s="3"/>
      <c r="Q17944" s="3"/>
      <c r="U17944" s="3"/>
    </row>
    <row r="17945" spans="1:21" x14ac:dyDescent="0.3">
      <c r="A17945" s="1"/>
      <c r="B17945" s="1"/>
      <c r="C17945" s="2"/>
      <c r="J17945" s="3"/>
      <c r="O17945" s="4"/>
      <c r="P17945" s="3"/>
      <c r="U17945" s="3"/>
    </row>
    <row r="17946" spans="1:21" x14ac:dyDescent="0.3">
      <c r="A17946" s="1"/>
      <c r="B17946" s="1"/>
      <c r="C17946" s="2"/>
      <c r="J17946" s="3"/>
      <c r="O17946" s="4"/>
      <c r="P17946" s="3"/>
      <c r="U17946" s="3"/>
    </row>
    <row r="17947" spans="1:21" x14ac:dyDescent="0.3">
      <c r="A17947" s="1"/>
      <c r="B17947" s="1"/>
      <c r="C17947" s="2"/>
      <c r="J17947" s="3"/>
      <c r="O17947" s="4"/>
      <c r="P17947" s="3"/>
      <c r="U17947" s="3"/>
    </row>
    <row r="17948" spans="1:21" x14ac:dyDescent="0.3">
      <c r="A17948" s="1"/>
      <c r="B17948" s="1"/>
      <c r="C17948" s="2"/>
      <c r="J17948" s="3"/>
      <c r="O17948" s="4"/>
      <c r="P17948" s="3"/>
      <c r="U17948" s="3"/>
    </row>
    <row r="17949" spans="1:21" x14ac:dyDescent="0.3">
      <c r="A17949" s="1"/>
      <c r="B17949" s="1"/>
      <c r="C17949" s="2"/>
      <c r="J17949" s="3"/>
      <c r="O17949" s="4"/>
      <c r="P17949" s="3"/>
      <c r="U17949" s="3"/>
    </row>
    <row r="17950" spans="1:21" x14ac:dyDescent="0.3">
      <c r="A17950" s="1"/>
      <c r="B17950" s="1"/>
      <c r="C17950" s="2"/>
      <c r="J17950" s="3"/>
      <c r="O17950" s="4"/>
      <c r="P17950" s="3"/>
      <c r="U17950" s="3"/>
    </row>
    <row r="17951" spans="1:21" x14ac:dyDescent="0.3">
      <c r="A17951" s="1"/>
      <c r="B17951" s="1"/>
      <c r="C17951" s="2"/>
      <c r="J17951" s="3"/>
      <c r="O17951" s="4"/>
      <c r="P17951" s="3"/>
      <c r="U17951" s="3"/>
    </row>
    <row r="17952" spans="1:21" x14ac:dyDescent="0.3">
      <c r="A17952" s="1"/>
      <c r="B17952" s="1"/>
      <c r="C17952" s="2"/>
      <c r="J17952" s="3"/>
      <c r="O17952" s="4"/>
      <c r="P17952" s="3"/>
      <c r="U17952" s="3"/>
    </row>
    <row r="17953" spans="1:21" x14ac:dyDescent="0.3">
      <c r="A17953" s="1"/>
      <c r="B17953" s="1"/>
      <c r="C17953" s="2"/>
      <c r="J17953" s="3"/>
      <c r="O17953" s="4"/>
      <c r="P17953" s="3"/>
      <c r="U17953" s="3"/>
    </row>
    <row r="17954" spans="1:21" x14ac:dyDescent="0.3">
      <c r="A17954" s="1"/>
      <c r="B17954" s="1"/>
      <c r="C17954" s="2"/>
      <c r="J17954" s="3"/>
      <c r="O17954" s="4"/>
      <c r="P17954" s="3"/>
      <c r="U17954" s="3"/>
    </row>
    <row r="17955" spans="1:21" x14ac:dyDescent="0.3">
      <c r="A17955" s="1"/>
      <c r="B17955" s="1"/>
      <c r="C17955" s="2"/>
      <c r="J17955" s="3"/>
      <c r="O17955" s="4"/>
      <c r="P17955" s="3"/>
      <c r="U17955" s="3"/>
    </row>
    <row r="17956" spans="1:21" x14ac:dyDescent="0.3">
      <c r="A17956" s="1"/>
      <c r="B17956" s="1"/>
      <c r="C17956" s="2"/>
      <c r="J17956" s="3"/>
      <c r="O17956" s="4"/>
      <c r="P17956" s="3"/>
      <c r="U17956" s="3"/>
    </row>
    <row r="17957" spans="1:21" x14ac:dyDescent="0.3">
      <c r="A17957" s="1"/>
      <c r="B17957" s="1"/>
      <c r="C17957" s="2"/>
      <c r="J17957" s="3"/>
      <c r="O17957" s="4"/>
      <c r="P17957" s="3"/>
      <c r="U17957" s="3"/>
    </row>
    <row r="17958" spans="1:21" x14ac:dyDescent="0.3">
      <c r="A17958" s="1"/>
      <c r="B17958" s="1"/>
      <c r="C17958" s="2"/>
      <c r="J17958" s="3"/>
      <c r="O17958" s="4"/>
      <c r="P17958" s="3"/>
      <c r="U17958" s="3"/>
    </row>
    <row r="17959" spans="1:21" x14ac:dyDescent="0.3">
      <c r="A17959" s="1"/>
      <c r="B17959" s="1"/>
      <c r="C17959" s="2"/>
      <c r="J17959" s="3"/>
      <c r="O17959" s="4"/>
      <c r="P17959" s="3"/>
      <c r="U17959" s="3"/>
    </row>
    <row r="17960" spans="1:21" x14ac:dyDescent="0.3">
      <c r="A17960" s="1"/>
      <c r="B17960" s="1"/>
      <c r="C17960" s="2"/>
      <c r="J17960" s="3"/>
      <c r="O17960" s="4"/>
      <c r="P17960" s="3"/>
      <c r="U17960" s="3"/>
    </row>
    <row r="17961" spans="1:21" x14ac:dyDescent="0.3">
      <c r="A17961" s="1"/>
      <c r="B17961" s="1"/>
      <c r="C17961" s="2"/>
      <c r="J17961" s="3"/>
      <c r="O17961" s="4"/>
      <c r="P17961" s="3"/>
      <c r="U17961" s="3"/>
    </row>
    <row r="17962" spans="1:21" x14ac:dyDescent="0.3">
      <c r="A17962" s="1"/>
      <c r="B17962" s="1"/>
      <c r="C17962" s="2"/>
      <c r="J17962" s="3"/>
      <c r="O17962" s="4"/>
      <c r="P17962" s="3"/>
      <c r="U17962" s="3"/>
    </row>
    <row r="17963" spans="1:21" x14ac:dyDescent="0.3">
      <c r="A17963" s="1"/>
      <c r="B17963" s="1"/>
      <c r="C17963" s="2"/>
      <c r="J17963" s="3"/>
      <c r="O17963" s="4"/>
      <c r="P17963" s="3"/>
      <c r="U17963" s="3"/>
    </row>
    <row r="17964" spans="1:21" x14ac:dyDescent="0.3">
      <c r="A17964" s="1"/>
      <c r="B17964" s="1"/>
      <c r="C17964" s="2"/>
      <c r="J17964" s="3"/>
      <c r="O17964" s="4"/>
      <c r="P17964" s="3"/>
      <c r="U17964" s="3"/>
    </row>
    <row r="17965" spans="1:21" x14ac:dyDescent="0.3">
      <c r="A17965" s="1"/>
      <c r="B17965" s="1"/>
      <c r="C17965" s="2"/>
      <c r="J17965" s="3"/>
      <c r="O17965" s="4"/>
      <c r="P17965" s="3"/>
      <c r="U17965" s="3"/>
    </row>
    <row r="17966" spans="1:21" x14ac:dyDescent="0.3">
      <c r="A17966" s="1"/>
      <c r="B17966" s="1"/>
      <c r="C17966" s="2"/>
      <c r="J17966" s="3"/>
      <c r="O17966" s="4"/>
      <c r="P17966" s="3"/>
      <c r="U17966" s="3"/>
    </row>
    <row r="17967" spans="1:21" x14ac:dyDescent="0.3">
      <c r="A17967" s="1"/>
      <c r="B17967" s="1"/>
      <c r="C17967" s="2"/>
      <c r="J17967" s="3"/>
      <c r="O17967" s="4"/>
      <c r="P17967" s="3"/>
      <c r="U17967" s="3"/>
    </row>
    <row r="17968" spans="1:21" x14ac:dyDescent="0.3">
      <c r="A17968" s="1"/>
      <c r="B17968" s="1"/>
      <c r="C17968" s="2"/>
      <c r="J17968" s="3"/>
      <c r="O17968" s="4"/>
      <c r="P17968" s="3"/>
      <c r="U17968" s="3"/>
    </row>
    <row r="17969" spans="1:21" x14ac:dyDescent="0.3">
      <c r="A17969" s="1"/>
      <c r="B17969" s="1"/>
      <c r="C17969" s="2"/>
      <c r="J17969" s="3"/>
      <c r="O17969" s="4"/>
      <c r="P17969" s="3"/>
      <c r="U17969" s="3"/>
    </row>
    <row r="17970" spans="1:21" x14ac:dyDescent="0.3">
      <c r="A17970" s="1"/>
      <c r="B17970" s="1"/>
      <c r="C17970" s="2"/>
      <c r="J17970" s="3"/>
      <c r="O17970" s="4"/>
      <c r="P17970" s="3"/>
      <c r="U17970" s="3"/>
    </row>
    <row r="17971" spans="1:21" x14ac:dyDescent="0.3">
      <c r="A17971" s="1"/>
      <c r="B17971" s="1"/>
      <c r="C17971" s="2"/>
      <c r="J17971" s="3"/>
      <c r="O17971" s="4"/>
      <c r="P17971" s="3"/>
      <c r="U17971" s="3"/>
    </row>
    <row r="17972" spans="1:21" x14ac:dyDescent="0.3">
      <c r="A17972" s="1"/>
      <c r="B17972" s="1"/>
      <c r="C17972" s="2"/>
      <c r="J17972" s="3"/>
      <c r="O17972" s="4"/>
      <c r="P17972" s="3"/>
      <c r="U17972" s="3"/>
    </row>
    <row r="17973" spans="1:21" x14ac:dyDescent="0.3">
      <c r="A17973" s="1"/>
      <c r="B17973" s="1"/>
      <c r="C17973" s="2"/>
      <c r="J17973" s="3"/>
      <c r="O17973" s="4"/>
      <c r="P17973" s="3"/>
      <c r="U17973" s="3"/>
    </row>
    <row r="17974" spans="1:21" x14ac:dyDescent="0.3">
      <c r="A17974" s="1"/>
      <c r="B17974" s="1"/>
      <c r="C17974" s="2"/>
      <c r="J17974" s="3"/>
      <c r="O17974" s="4"/>
      <c r="P17974" s="3"/>
      <c r="U17974" s="3"/>
    </row>
    <row r="17975" spans="1:21" x14ac:dyDescent="0.3">
      <c r="A17975" s="1"/>
      <c r="B17975" s="1"/>
      <c r="C17975" s="2"/>
      <c r="J17975" s="3"/>
      <c r="O17975" s="4"/>
      <c r="P17975" s="3"/>
      <c r="U17975" s="3"/>
    </row>
    <row r="17976" spans="1:21" x14ac:dyDescent="0.3">
      <c r="A17976" s="1"/>
      <c r="B17976" s="1"/>
      <c r="C17976" s="2"/>
      <c r="J17976" s="3"/>
      <c r="O17976" s="4"/>
      <c r="P17976" s="3"/>
      <c r="U17976" s="3"/>
    </row>
    <row r="17977" spans="1:21" x14ac:dyDescent="0.3">
      <c r="A17977" s="1"/>
      <c r="B17977" s="1"/>
      <c r="C17977" s="2"/>
      <c r="J17977" s="3"/>
      <c r="O17977" s="4"/>
      <c r="P17977" s="3"/>
      <c r="U17977" s="3"/>
    </row>
    <row r="17978" spans="1:21" x14ac:dyDescent="0.3">
      <c r="A17978" s="1"/>
      <c r="B17978" s="1"/>
      <c r="C17978" s="2"/>
      <c r="J17978" s="3"/>
      <c r="O17978" s="4"/>
      <c r="P17978" s="3"/>
      <c r="U17978" s="3"/>
    </row>
    <row r="17979" spans="1:21" x14ac:dyDescent="0.3">
      <c r="A17979" s="1"/>
      <c r="B17979" s="1"/>
      <c r="C17979" s="2"/>
      <c r="J17979" s="3"/>
      <c r="O17979" s="4"/>
      <c r="P17979" s="3"/>
      <c r="U17979" s="3"/>
    </row>
    <row r="17980" spans="1:21" x14ac:dyDescent="0.3">
      <c r="A17980" s="1"/>
      <c r="B17980" s="1"/>
      <c r="C17980" s="2"/>
      <c r="J17980" s="3"/>
      <c r="O17980" s="4"/>
      <c r="P17980" s="3"/>
      <c r="U17980" s="3"/>
    </row>
    <row r="17981" spans="1:21" x14ac:dyDescent="0.3">
      <c r="A17981" s="1"/>
      <c r="B17981" s="1"/>
      <c r="C17981" s="2"/>
      <c r="J17981" s="3"/>
      <c r="O17981" s="4"/>
      <c r="P17981" s="3"/>
      <c r="U17981" s="3"/>
    </row>
    <row r="17982" spans="1:21" x14ac:dyDescent="0.3">
      <c r="A17982" s="1"/>
      <c r="B17982" s="1"/>
      <c r="C17982" s="2"/>
      <c r="J17982" s="3"/>
      <c r="O17982" s="4"/>
      <c r="P17982" s="3"/>
      <c r="U17982" s="3"/>
    </row>
    <row r="17983" spans="1:21" x14ac:dyDescent="0.3">
      <c r="A17983" s="1"/>
      <c r="B17983" s="1"/>
      <c r="C17983" s="2"/>
      <c r="J17983" s="3"/>
      <c r="O17983" s="4"/>
      <c r="P17983" s="3"/>
      <c r="U17983" s="3"/>
    </row>
    <row r="17984" spans="1:21" x14ac:dyDescent="0.3">
      <c r="A17984" s="1"/>
      <c r="B17984" s="1"/>
      <c r="C17984" s="2"/>
      <c r="J17984" s="3"/>
      <c r="O17984" s="4"/>
      <c r="P17984" s="3"/>
      <c r="U17984" s="3"/>
    </row>
    <row r="17985" spans="1:21" x14ac:dyDescent="0.3">
      <c r="A17985" s="1"/>
      <c r="B17985" s="1"/>
      <c r="C17985" s="2"/>
      <c r="J17985" s="3"/>
      <c r="P17985" s="3"/>
      <c r="U17985" s="3"/>
    </row>
    <row r="17986" spans="1:21" x14ac:dyDescent="0.3">
      <c r="A17986" s="1"/>
      <c r="B17986" s="1"/>
      <c r="C17986" s="2"/>
      <c r="J17986" s="3"/>
      <c r="P17986" s="3"/>
      <c r="U17986" s="3"/>
    </row>
    <row r="17987" spans="1:21" x14ac:dyDescent="0.3">
      <c r="A17987" s="1"/>
      <c r="B17987" s="1"/>
      <c r="C17987" s="2"/>
      <c r="J17987" s="3"/>
      <c r="P17987" s="3"/>
      <c r="U17987" s="3"/>
    </row>
    <row r="17988" spans="1:21" x14ac:dyDescent="0.3">
      <c r="A17988" s="1"/>
      <c r="B17988" s="1"/>
      <c r="C17988" s="2"/>
      <c r="J17988" s="3"/>
      <c r="P17988" s="3"/>
      <c r="U17988" s="3"/>
    </row>
    <row r="17989" spans="1:21" x14ac:dyDescent="0.3">
      <c r="A17989" s="1"/>
      <c r="B17989" s="1"/>
      <c r="C17989" s="2"/>
      <c r="J17989" s="3"/>
      <c r="O17989" s="4"/>
      <c r="P17989" s="3"/>
      <c r="U17989" s="3"/>
    </row>
    <row r="17990" spans="1:21" x14ac:dyDescent="0.3">
      <c r="A17990" s="1"/>
      <c r="B17990" s="1"/>
      <c r="C17990" s="2"/>
      <c r="J17990" s="3"/>
      <c r="P17990" s="3"/>
      <c r="U17990" s="3"/>
    </row>
    <row r="17991" spans="1:21" x14ac:dyDescent="0.3">
      <c r="A17991" s="1"/>
      <c r="B17991" s="1"/>
      <c r="C17991" s="2"/>
      <c r="J17991" s="3"/>
      <c r="P17991" s="3"/>
      <c r="U17991" s="3"/>
    </row>
    <row r="17992" spans="1:21" x14ac:dyDescent="0.3">
      <c r="A17992" s="1"/>
      <c r="B17992" s="1"/>
      <c r="C17992" s="2"/>
      <c r="J17992" s="3"/>
      <c r="O17992" s="4"/>
      <c r="P17992" s="3"/>
      <c r="Q17992" s="3"/>
      <c r="U17992" s="3"/>
    </row>
    <row r="17993" spans="1:21" x14ac:dyDescent="0.3">
      <c r="A17993" s="1"/>
      <c r="B17993" s="1"/>
      <c r="C17993" s="2"/>
      <c r="J17993" s="3"/>
      <c r="P17993" s="3"/>
      <c r="U17993" s="3"/>
    </row>
    <row r="17994" spans="1:21" x14ac:dyDescent="0.3">
      <c r="A17994" s="1"/>
      <c r="B17994" s="1"/>
      <c r="C17994" s="2"/>
      <c r="J17994" s="3"/>
      <c r="O17994" s="4"/>
      <c r="P17994" s="3"/>
      <c r="U17994" s="3"/>
    </row>
    <row r="17995" spans="1:21" x14ac:dyDescent="0.3">
      <c r="A17995" s="1"/>
      <c r="B17995" s="1"/>
      <c r="C17995" s="2"/>
      <c r="J17995" s="3"/>
      <c r="P17995" s="3"/>
      <c r="U17995" s="3"/>
    </row>
    <row r="17996" spans="1:21" x14ac:dyDescent="0.3">
      <c r="A17996" s="1"/>
      <c r="B17996" s="1"/>
      <c r="C17996" s="2"/>
      <c r="J17996" s="3"/>
      <c r="P17996" s="3"/>
      <c r="U17996" s="3"/>
    </row>
    <row r="17997" spans="1:21" x14ac:dyDescent="0.3">
      <c r="A17997" s="1"/>
      <c r="B17997" s="1"/>
      <c r="C17997" s="2"/>
      <c r="J17997" s="3"/>
      <c r="O17997" s="4"/>
      <c r="P17997" s="3"/>
      <c r="U17997" s="3"/>
    </row>
    <row r="17998" spans="1:21" x14ac:dyDescent="0.3">
      <c r="A17998" s="1"/>
      <c r="B17998" s="1"/>
      <c r="C17998" s="2"/>
      <c r="J17998" s="3"/>
      <c r="P17998" s="3"/>
      <c r="U17998" s="3"/>
    </row>
    <row r="17999" spans="1:21" x14ac:dyDescent="0.3">
      <c r="A17999" s="1"/>
      <c r="B17999" s="1"/>
      <c r="C17999" s="2"/>
      <c r="J17999" s="3"/>
      <c r="P17999" s="3"/>
      <c r="U17999" s="3"/>
    </row>
    <row r="18000" spans="1:21" x14ac:dyDescent="0.3">
      <c r="A18000" s="1"/>
      <c r="B18000" s="1"/>
      <c r="C18000" s="2"/>
      <c r="J18000" s="3"/>
      <c r="O18000" s="4"/>
      <c r="P18000" s="3"/>
      <c r="U18000" s="3"/>
    </row>
    <row r="18001" spans="1:21" x14ac:dyDescent="0.3">
      <c r="A18001" s="1"/>
      <c r="B18001" s="1"/>
      <c r="C18001" s="2"/>
      <c r="J18001" s="3"/>
      <c r="P18001" s="3"/>
      <c r="U18001" s="3"/>
    </row>
    <row r="18002" spans="1:21" x14ac:dyDescent="0.3">
      <c r="A18002" s="1"/>
      <c r="B18002" s="1"/>
      <c r="C18002" s="2"/>
      <c r="J18002" s="3"/>
      <c r="O18002" s="4"/>
      <c r="P18002" s="3"/>
      <c r="U18002" s="3"/>
    </row>
    <row r="18003" spans="1:21" x14ac:dyDescent="0.3">
      <c r="A18003" s="1"/>
      <c r="B18003" s="1"/>
      <c r="C18003" s="2"/>
      <c r="J18003" s="3"/>
      <c r="P18003" s="3"/>
      <c r="U18003" s="3"/>
    </row>
    <row r="18004" spans="1:21" x14ac:dyDescent="0.3">
      <c r="A18004" s="1"/>
      <c r="B18004" s="1"/>
      <c r="C18004" s="2"/>
      <c r="J18004" s="3"/>
      <c r="P18004" s="3"/>
      <c r="U18004" s="3"/>
    </row>
    <row r="18005" spans="1:21" x14ac:dyDescent="0.3">
      <c r="A18005" s="1"/>
      <c r="B18005" s="1"/>
      <c r="C18005" s="2"/>
      <c r="J18005" s="3"/>
      <c r="O18005" s="4"/>
      <c r="P18005" s="3"/>
      <c r="U18005" s="3"/>
    </row>
    <row r="18006" spans="1:21" x14ac:dyDescent="0.3">
      <c r="A18006" s="1"/>
      <c r="B18006" s="1"/>
      <c r="C18006" s="2"/>
      <c r="J18006" s="3"/>
      <c r="O18006" s="4"/>
      <c r="P18006" s="3"/>
      <c r="U18006" s="3"/>
    </row>
    <row r="18007" spans="1:21" x14ac:dyDescent="0.3">
      <c r="A18007" s="1"/>
      <c r="B18007" s="1"/>
      <c r="C18007" s="2"/>
      <c r="J18007" s="3"/>
      <c r="P18007" s="3"/>
      <c r="U18007" s="3"/>
    </row>
    <row r="18008" spans="1:21" x14ac:dyDescent="0.3">
      <c r="A18008" s="1"/>
      <c r="B18008" s="1"/>
      <c r="C18008" s="2"/>
      <c r="J18008" s="3"/>
      <c r="P18008" s="3"/>
      <c r="U18008" s="3"/>
    </row>
    <row r="18009" spans="1:21" x14ac:dyDescent="0.3">
      <c r="A18009" s="1"/>
      <c r="B18009" s="1"/>
      <c r="C18009" s="2"/>
      <c r="J18009" s="3"/>
      <c r="P18009" s="3"/>
      <c r="U18009" s="3"/>
    </row>
    <row r="18010" spans="1:21" x14ac:dyDescent="0.3">
      <c r="A18010" s="1"/>
      <c r="B18010" s="1"/>
      <c r="C18010" s="2"/>
      <c r="J18010" s="3"/>
      <c r="P18010" s="3"/>
      <c r="U18010" s="3"/>
    </row>
    <row r="18011" spans="1:21" x14ac:dyDescent="0.3">
      <c r="A18011" s="1"/>
      <c r="B18011" s="1"/>
      <c r="C18011" s="2"/>
      <c r="J18011" s="3"/>
      <c r="O18011" s="4"/>
      <c r="P18011" s="3"/>
      <c r="U18011" s="3"/>
    </row>
    <row r="18012" spans="1:21" x14ac:dyDescent="0.3">
      <c r="A18012" s="1"/>
      <c r="B18012" s="1"/>
      <c r="C18012" s="2"/>
      <c r="J18012" s="3"/>
      <c r="P18012" s="3"/>
      <c r="U18012" s="3"/>
    </row>
    <row r="18013" spans="1:21" x14ac:dyDescent="0.3">
      <c r="A18013" s="1"/>
      <c r="B18013" s="1"/>
      <c r="C18013" s="2"/>
      <c r="J18013" s="3"/>
      <c r="P18013" s="3"/>
      <c r="U18013" s="3"/>
    </row>
    <row r="18014" spans="1:21" x14ac:dyDescent="0.3">
      <c r="A18014" s="1"/>
      <c r="B18014" s="1"/>
      <c r="C18014" s="2"/>
      <c r="J18014" s="3"/>
      <c r="P18014" s="3"/>
      <c r="U18014" s="3"/>
    </row>
    <row r="18015" spans="1:21" x14ac:dyDescent="0.3">
      <c r="A18015" s="1"/>
      <c r="B18015" s="1"/>
      <c r="C18015" s="2"/>
      <c r="J18015" s="3"/>
      <c r="P18015" s="3"/>
      <c r="U18015" s="3"/>
    </row>
    <row r="18016" spans="1:21" x14ac:dyDescent="0.3">
      <c r="A18016" s="1"/>
      <c r="B18016" s="1"/>
      <c r="C18016" s="2"/>
      <c r="J18016" s="3"/>
      <c r="O18016" s="4"/>
      <c r="P18016" s="3"/>
      <c r="U18016" s="3"/>
    </row>
    <row r="18017" spans="1:21" x14ac:dyDescent="0.3">
      <c r="A18017" s="1"/>
      <c r="B18017" s="1"/>
      <c r="C18017" s="2"/>
      <c r="J18017" s="3"/>
      <c r="O18017" s="4"/>
      <c r="P18017" s="3"/>
      <c r="U18017" s="3"/>
    </row>
    <row r="18018" spans="1:21" x14ac:dyDescent="0.3">
      <c r="A18018" s="1"/>
      <c r="B18018" s="1"/>
      <c r="C18018" s="2"/>
      <c r="J18018" s="3"/>
      <c r="O18018" s="4"/>
      <c r="P18018" s="3"/>
      <c r="U18018" s="3"/>
    </row>
    <row r="18019" spans="1:21" x14ac:dyDescent="0.3">
      <c r="A18019" s="1"/>
      <c r="B18019" s="1"/>
      <c r="C18019" s="2"/>
      <c r="J18019" s="3"/>
      <c r="P18019" s="3"/>
      <c r="U18019" s="3"/>
    </row>
    <row r="18020" spans="1:21" x14ac:dyDescent="0.3">
      <c r="A18020" s="1"/>
      <c r="B18020" s="1"/>
      <c r="C18020" s="2"/>
      <c r="J18020" s="3"/>
      <c r="P18020" s="3"/>
      <c r="U18020" s="3"/>
    </row>
    <row r="18021" spans="1:21" x14ac:dyDescent="0.3">
      <c r="A18021" s="1"/>
      <c r="B18021" s="1"/>
      <c r="C18021" s="2"/>
      <c r="J18021" s="3"/>
      <c r="O18021" s="4"/>
      <c r="P18021" s="3"/>
      <c r="U18021" s="3"/>
    </row>
    <row r="18022" spans="1:21" x14ac:dyDescent="0.3">
      <c r="A18022" s="1"/>
      <c r="B18022" s="1"/>
      <c r="C18022" s="2"/>
      <c r="J18022" s="3"/>
      <c r="P18022" s="3"/>
      <c r="U18022" s="3"/>
    </row>
    <row r="18023" spans="1:21" x14ac:dyDescent="0.3">
      <c r="A18023" s="1"/>
      <c r="B18023" s="1"/>
      <c r="C18023" s="2"/>
      <c r="J18023" s="3"/>
      <c r="O18023" s="4"/>
      <c r="P18023" s="3"/>
      <c r="Q18023" s="3"/>
      <c r="U18023" s="3"/>
    </row>
    <row r="18024" spans="1:21" x14ac:dyDescent="0.3">
      <c r="A18024" s="1"/>
      <c r="B18024" s="1"/>
      <c r="C18024" s="2"/>
      <c r="J18024" s="3"/>
      <c r="O18024" s="4"/>
      <c r="P18024" s="3"/>
      <c r="U18024" s="3"/>
    </row>
    <row r="18025" spans="1:21" x14ac:dyDescent="0.3">
      <c r="A18025" s="1"/>
      <c r="B18025" s="1"/>
      <c r="C18025" s="2"/>
      <c r="J18025" s="3"/>
      <c r="O18025" s="4"/>
      <c r="P18025" s="3"/>
      <c r="U18025" s="3"/>
    </row>
    <row r="18026" spans="1:21" x14ac:dyDescent="0.3">
      <c r="A18026" s="1"/>
      <c r="B18026" s="1"/>
      <c r="C18026" s="2"/>
      <c r="J18026" s="3"/>
      <c r="O18026" s="4"/>
      <c r="P18026" s="3"/>
      <c r="U18026" s="3"/>
    </row>
    <row r="18027" spans="1:21" x14ac:dyDescent="0.3">
      <c r="A18027" s="1"/>
      <c r="B18027" s="1"/>
      <c r="C18027" s="2"/>
      <c r="J18027" s="3"/>
      <c r="O18027" s="4"/>
      <c r="P18027" s="3"/>
      <c r="U18027" s="3"/>
    </row>
    <row r="18028" spans="1:21" x14ac:dyDescent="0.3">
      <c r="A18028" s="1"/>
      <c r="B18028" s="1"/>
      <c r="C18028" s="2"/>
      <c r="J18028" s="3"/>
      <c r="O18028" s="4"/>
      <c r="P18028" s="3"/>
      <c r="U18028" s="3"/>
    </row>
    <row r="18029" spans="1:21" x14ac:dyDescent="0.3">
      <c r="A18029" s="1"/>
      <c r="B18029" s="1"/>
      <c r="C18029" s="2"/>
      <c r="J18029" s="3"/>
      <c r="P18029" s="3"/>
      <c r="U18029" s="3"/>
    </row>
    <row r="18030" spans="1:21" x14ac:dyDescent="0.3">
      <c r="A18030" s="1"/>
      <c r="B18030" s="1"/>
      <c r="C18030" s="2"/>
      <c r="J18030" s="3"/>
      <c r="O18030" s="4"/>
      <c r="P18030" s="3"/>
      <c r="U18030" s="3"/>
    </row>
    <row r="18031" spans="1:21" x14ac:dyDescent="0.3">
      <c r="A18031" s="1"/>
      <c r="B18031" s="1"/>
      <c r="C18031" s="2"/>
      <c r="J18031" s="3"/>
      <c r="P18031" s="3"/>
      <c r="U18031" s="3"/>
    </row>
    <row r="18032" spans="1:21" x14ac:dyDescent="0.3">
      <c r="A18032" s="1"/>
      <c r="B18032" s="1"/>
      <c r="C18032" s="2"/>
      <c r="J18032" s="3"/>
      <c r="P18032" s="3"/>
      <c r="U18032" s="3"/>
    </row>
    <row r="18033" spans="1:21" x14ac:dyDescent="0.3">
      <c r="A18033" s="1"/>
      <c r="B18033" s="1"/>
      <c r="C18033" s="2"/>
      <c r="J18033" s="3"/>
      <c r="P18033" s="3"/>
      <c r="U18033" s="3"/>
    </row>
    <row r="18034" spans="1:21" x14ac:dyDescent="0.3">
      <c r="A18034" s="1"/>
      <c r="B18034" s="1"/>
      <c r="C18034" s="2"/>
      <c r="J18034" s="3"/>
      <c r="P18034" s="3"/>
      <c r="U18034" s="3"/>
    </row>
    <row r="18035" spans="1:21" x14ac:dyDescent="0.3">
      <c r="A18035" s="1"/>
      <c r="B18035" s="1"/>
      <c r="C18035" s="2"/>
      <c r="J18035" s="3"/>
      <c r="P18035" s="3"/>
      <c r="U18035" s="3"/>
    </row>
    <row r="18036" spans="1:21" x14ac:dyDescent="0.3">
      <c r="A18036" s="1"/>
      <c r="B18036" s="1"/>
      <c r="C18036" s="2"/>
      <c r="J18036" s="3"/>
      <c r="P18036" s="3"/>
      <c r="U18036" s="3"/>
    </row>
    <row r="18037" spans="1:21" x14ac:dyDescent="0.3">
      <c r="A18037" s="1"/>
      <c r="B18037" s="1"/>
      <c r="C18037" s="2"/>
      <c r="J18037" s="3"/>
      <c r="P18037" s="3"/>
      <c r="U18037" s="3"/>
    </row>
    <row r="18038" spans="1:21" x14ac:dyDescent="0.3">
      <c r="A18038" s="1"/>
      <c r="B18038" s="1"/>
      <c r="C18038" s="2"/>
      <c r="J18038" s="3"/>
      <c r="P18038" s="3"/>
      <c r="U18038" s="3"/>
    </row>
    <row r="18039" spans="1:21" x14ac:dyDescent="0.3">
      <c r="A18039" s="1"/>
      <c r="B18039" s="1"/>
      <c r="C18039" s="2"/>
      <c r="J18039" s="3"/>
      <c r="O18039" s="4"/>
      <c r="P18039" s="3"/>
      <c r="U18039" s="3"/>
    </row>
    <row r="18040" spans="1:21" x14ac:dyDescent="0.3">
      <c r="A18040" s="1"/>
      <c r="B18040" s="1"/>
      <c r="C18040" s="2"/>
      <c r="J18040" s="3"/>
      <c r="O18040" s="4"/>
      <c r="P18040" s="3"/>
      <c r="U18040" s="3"/>
    </row>
    <row r="18041" spans="1:21" x14ac:dyDescent="0.3">
      <c r="A18041" s="1"/>
      <c r="B18041" s="1"/>
      <c r="C18041" s="2"/>
      <c r="J18041" s="3"/>
      <c r="O18041" s="4"/>
      <c r="P18041" s="3"/>
      <c r="U18041" s="3"/>
    </row>
    <row r="18042" spans="1:21" x14ac:dyDescent="0.3">
      <c r="A18042" s="1"/>
      <c r="B18042" s="1"/>
      <c r="C18042" s="2"/>
      <c r="J18042" s="3"/>
      <c r="P18042" s="3"/>
      <c r="U18042" s="3"/>
    </row>
    <row r="18043" spans="1:21" x14ac:dyDescent="0.3">
      <c r="A18043" s="1"/>
      <c r="B18043" s="1"/>
      <c r="C18043" s="2"/>
      <c r="J18043" s="3"/>
      <c r="P18043" s="3"/>
      <c r="U18043" s="3"/>
    </row>
    <row r="18044" spans="1:21" x14ac:dyDescent="0.3">
      <c r="A18044" s="1"/>
      <c r="B18044" s="1"/>
      <c r="C18044" s="2"/>
      <c r="J18044" s="3"/>
      <c r="P18044" s="3"/>
      <c r="U18044" s="3"/>
    </row>
    <row r="18045" spans="1:21" x14ac:dyDescent="0.3">
      <c r="A18045" s="1"/>
      <c r="B18045" s="1"/>
      <c r="C18045" s="2"/>
      <c r="J18045" s="3"/>
      <c r="P18045" s="3"/>
      <c r="U18045" s="3"/>
    </row>
    <row r="18046" spans="1:21" x14ac:dyDescent="0.3">
      <c r="A18046" s="1"/>
      <c r="B18046" s="1"/>
      <c r="C18046" s="2"/>
      <c r="J18046" s="3"/>
      <c r="O18046" s="4"/>
      <c r="P18046" s="3"/>
      <c r="U18046" s="3"/>
    </row>
    <row r="18047" spans="1:21" x14ac:dyDescent="0.3">
      <c r="A18047" s="1"/>
      <c r="B18047" s="1"/>
      <c r="C18047" s="2"/>
      <c r="J18047" s="3"/>
      <c r="O18047" s="4"/>
      <c r="P18047" s="3"/>
      <c r="U18047" s="3"/>
    </row>
    <row r="18048" spans="1:21" x14ac:dyDescent="0.3">
      <c r="A18048" s="1"/>
      <c r="B18048" s="1"/>
      <c r="C18048" s="2"/>
      <c r="J18048" s="3"/>
      <c r="O18048" s="4"/>
      <c r="P18048" s="3"/>
      <c r="U18048" s="3"/>
    </row>
    <row r="18049" spans="1:21" x14ac:dyDescent="0.3">
      <c r="A18049" s="1"/>
      <c r="B18049" s="1"/>
      <c r="C18049" s="2"/>
      <c r="J18049" s="3"/>
      <c r="P18049" s="3"/>
      <c r="U18049" s="3"/>
    </row>
    <row r="18050" spans="1:21" x14ac:dyDescent="0.3">
      <c r="A18050" s="1"/>
      <c r="B18050" s="1"/>
      <c r="C18050" s="2"/>
      <c r="J18050" s="3"/>
      <c r="O18050" s="4"/>
      <c r="P18050" s="3"/>
      <c r="U18050" s="3"/>
    </row>
    <row r="18051" spans="1:21" x14ac:dyDescent="0.3">
      <c r="A18051" s="1"/>
      <c r="B18051" s="1"/>
      <c r="C18051" s="2"/>
      <c r="J18051" s="3"/>
      <c r="O18051" s="4"/>
      <c r="P18051" s="3"/>
      <c r="U18051" s="3"/>
    </row>
    <row r="18052" spans="1:21" x14ac:dyDescent="0.3">
      <c r="A18052" s="1"/>
      <c r="B18052" s="1"/>
      <c r="C18052" s="2"/>
      <c r="J18052" s="3"/>
      <c r="O18052" s="4"/>
      <c r="P18052" s="3"/>
      <c r="U18052" s="3"/>
    </row>
    <row r="18053" spans="1:21" x14ac:dyDescent="0.3">
      <c r="A18053" s="1"/>
      <c r="B18053" s="1"/>
      <c r="C18053" s="2"/>
      <c r="J18053" s="3"/>
      <c r="O18053" s="4"/>
      <c r="P18053" s="3"/>
      <c r="U18053" s="3"/>
    </row>
    <row r="18054" spans="1:21" x14ac:dyDescent="0.3">
      <c r="A18054" s="1"/>
      <c r="B18054" s="1"/>
      <c r="C18054" s="2"/>
      <c r="J18054" s="3"/>
      <c r="P18054" s="3"/>
      <c r="U18054" s="3"/>
    </row>
    <row r="18055" spans="1:21" x14ac:dyDescent="0.3">
      <c r="A18055" s="1"/>
      <c r="B18055" s="1"/>
      <c r="C18055" s="2"/>
      <c r="J18055" s="3"/>
      <c r="P18055" s="3"/>
      <c r="U18055" s="3"/>
    </row>
    <row r="18056" spans="1:21" x14ac:dyDescent="0.3">
      <c r="A18056" s="1"/>
      <c r="B18056" s="1"/>
      <c r="C18056" s="2"/>
      <c r="J18056" s="3"/>
      <c r="P18056" s="3"/>
      <c r="U18056" s="3"/>
    </row>
    <row r="18057" spans="1:21" x14ac:dyDescent="0.3">
      <c r="A18057" s="1"/>
      <c r="B18057" s="1"/>
      <c r="C18057" s="2"/>
      <c r="J18057" s="3"/>
      <c r="O18057" s="4"/>
      <c r="P18057" s="3"/>
      <c r="U18057" s="3"/>
    </row>
    <row r="18058" spans="1:21" x14ac:dyDescent="0.3">
      <c r="A18058" s="1"/>
      <c r="B18058" s="1"/>
      <c r="C18058" s="2"/>
      <c r="J18058" s="3"/>
      <c r="P18058" s="3"/>
      <c r="U18058" s="3"/>
    </row>
    <row r="18059" spans="1:21" x14ac:dyDescent="0.3">
      <c r="A18059" s="1"/>
      <c r="B18059" s="1"/>
      <c r="C18059" s="2"/>
      <c r="J18059" s="3"/>
      <c r="O18059" s="4"/>
      <c r="P18059" s="3"/>
      <c r="U18059" s="3"/>
    </row>
    <row r="18060" spans="1:21" x14ac:dyDescent="0.3">
      <c r="A18060" s="1"/>
      <c r="B18060" s="1"/>
      <c r="C18060" s="2"/>
      <c r="J18060" s="3"/>
      <c r="P18060" s="3"/>
      <c r="U18060" s="3"/>
    </row>
    <row r="18061" spans="1:21" x14ac:dyDescent="0.3">
      <c r="A18061" s="1"/>
      <c r="B18061" s="1"/>
      <c r="C18061" s="2"/>
      <c r="J18061" s="3"/>
      <c r="P18061" s="3"/>
      <c r="U18061" s="3"/>
    </row>
    <row r="18062" spans="1:21" x14ac:dyDescent="0.3">
      <c r="A18062" s="1"/>
      <c r="B18062" s="1"/>
      <c r="C18062" s="2"/>
      <c r="J18062" s="3"/>
      <c r="P18062" s="3"/>
      <c r="U18062" s="3"/>
    </row>
    <row r="18063" spans="1:21" x14ac:dyDescent="0.3">
      <c r="A18063" s="1"/>
      <c r="B18063" s="1"/>
      <c r="C18063" s="2"/>
      <c r="J18063" s="3"/>
      <c r="P18063" s="3"/>
      <c r="U18063" s="3"/>
    </row>
    <row r="18064" spans="1:21" x14ac:dyDescent="0.3">
      <c r="A18064" s="1"/>
      <c r="B18064" s="1"/>
      <c r="C18064" s="2"/>
      <c r="J18064" s="3"/>
      <c r="O18064" s="4"/>
      <c r="P18064" s="3"/>
      <c r="Q18064" s="3"/>
      <c r="U18064" s="3"/>
    </row>
    <row r="18065" spans="1:21" x14ac:dyDescent="0.3">
      <c r="A18065" s="1"/>
      <c r="B18065" s="1"/>
      <c r="C18065" s="2"/>
      <c r="J18065" s="3"/>
      <c r="P18065" s="3"/>
      <c r="U18065" s="3"/>
    </row>
    <row r="18066" spans="1:21" x14ac:dyDescent="0.3">
      <c r="A18066" s="1"/>
      <c r="B18066" s="1"/>
      <c r="C18066" s="2"/>
      <c r="J18066" s="3"/>
      <c r="P18066" s="3"/>
      <c r="U18066" s="3"/>
    </row>
    <row r="18067" spans="1:21" x14ac:dyDescent="0.3">
      <c r="A18067" s="1"/>
      <c r="B18067" s="1"/>
      <c r="C18067" s="2"/>
      <c r="J18067" s="3"/>
      <c r="O18067" s="4"/>
      <c r="P18067" s="3"/>
      <c r="U18067" s="3"/>
    </row>
    <row r="18068" spans="1:21" x14ac:dyDescent="0.3">
      <c r="A18068" s="1"/>
      <c r="B18068" s="1"/>
      <c r="C18068" s="2"/>
      <c r="J18068" s="3"/>
      <c r="O18068" s="4"/>
      <c r="P18068" s="3"/>
      <c r="U18068" s="3"/>
    </row>
    <row r="18069" spans="1:21" x14ac:dyDescent="0.3">
      <c r="A18069" s="1"/>
      <c r="B18069" s="1"/>
      <c r="C18069" s="2"/>
      <c r="J18069" s="3"/>
      <c r="O18069" s="4"/>
      <c r="P18069" s="3"/>
      <c r="U18069" s="3"/>
    </row>
    <row r="18070" spans="1:21" x14ac:dyDescent="0.3">
      <c r="A18070" s="1"/>
      <c r="B18070" s="1"/>
      <c r="C18070" s="2"/>
      <c r="J18070" s="3"/>
      <c r="P18070" s="3"/>
      <c r="U18070" s="3"/>
    </row>
    <row r="18071" spans="1:21" x14ac:dyDescent="0.3">
      <c r="A18071" s="1"/>
      <c r="B18071" s="1"/>
      <c r="C18071" s="2"/>
      <c r="J18071" s="3"/>
      <c r="P18071" s="3"/>
      <c r="U18071" s="3"/>
    </row>
    <row r="18072" spans="1:21" x14ac:dyDescent="0.3">
      <c r="A18072" s="1"/>
      <c r="B18072" s="1"/>
      <c r="C18072" s="2"/>
      <c r="J18072" s="3"/>
      <c r="P18072" s="3"/>
      <c r="U18072" s="3"/>
    </row>
    <row r="18073" spans="1:21" x14ac:dyDescent="0.3">
      <c r="A18073" s="1"/>
      <c r="B18073" s="1"/>
      <c r="C18073" s="2"/>
      <c r="J18073" s="3"/>
      <c r="P18073" s="3"/>
      <c r="U18073" s="3"/>
    </row>
    <row r="18074" spans="1:21" x14ac:dyDescent="0.3">
      <c r="A18074" s="1"/>
      <c r="B18074" s="1"/>
      <c r="C18074" s="2"/>
      <c r="J18074" s="3"/>
      <c r="P18074" s="3"/>
      <c r="U18074" s="3"/>
    </row>
    <row r="18075" spans="1:21" x14ac:dyDescent="0.3">
      <c r="A18075" s="1"/>
      <c r="B18075" s="1"/>
      <c r="C18075" s="2"/>
      <c r="J18075" s="3"/>
      <c r="P18075" s="3"/>
      <c r="U18075" s="3"/>
    </row>
    <row r="18076" spans="1:21" x14ac:dyDescent="0.3">
      <c r="A18076" s="1"/>
      <c r="B18076" s="1"/>
      <c r="C18076" s="2"/>
      <c r="J18076" s="3"/>
      <c r="P18076" s="3"/>
      <c r="U18076" s="3"/>
    </row>
    <row r="18077" spans="1:21" x14ac:dyDescent="0.3">
      <c r="A18077" s="1"/>
      <c r="B18077" s="1"/>
      <c r="C18077" s="2"/>
      <c r="J18077" s="3"/>
      <c r="O18077" s="4"/>
      <c r="P18077" s="3"/>
      <c r="U18077" s="3"/>
    </row>
    <row r="18078" spans="1:21" x14ac:dyDescent="0.3">
      <c r="A18078" s="1"/>
      <c r="B18078" s="1"/>
      <c r="C18078" s="2"/>
      <c r="J18078" s="3"/>
      <c r="P18078" s="3"/>
      <c r="U18078" s="3"/>
    </row>
    <row r="18079" spans="1:21" x14ac:dyDescent="0.3">
      <c r="A18079" s="1"/>
      <c r="B18079" s="1"/>
      <c r="C18079" s="2"/>
      <c r="J18079" s="3"/>
      <c r="P18079" s="3"/>
      <c r="U18079" s="3"/>
    </row>
    <row r="18080" spans="1:21" x14ac:dyDescent="0.3">
      <c r="A18080" s="1"/>
      <c r="B18080" s="1"/>
      <c r="C18080" s="2"/>
      <c r="J18080" s="3"/>
      <c r="O18080" s="4"/>
      <c r="P18080" s="3"/>
      <c r="U18080" s="3"/>
    </row>
    <row r="18081" spans="1:21" x14ac:dyDescent="0.3">
      <c r="A18081" s="1"/>
      <c r="B18081" s="1"/>
      <c r="C18081" s="2"/>
      <c r="J18081" s="3"/>
      <c r="P18081" s="3"/>
      <c r="U18081" s="3"/>
    </row>
    <row r="18082" spans="1:21" x14ac:dyDescent="0.3">
      <c r="A18082" s="1"/>
      <c r="B18082" s="1"/>
      <c r="C18082" s="2"/>
      <c r="J18082" s="3"/>
      <c r="P18082" s="3"/>
      <c r="U18082" s="3"/>
    </row>
    <row r="18083" spans="1:21" x14ac:dyDescent="0.3">
      <c r="A18083" s="1"/>
      <c r="B18083" s="1"/>
      <c r="C18083" s="2"/>
      <c r="J18083" s="3"/>
      <c r="P18083" s="3"/>
      <c r="U18083" s="3"/>
    </row>
    <row r="18084" spans="1:21" x14ac:dyDescent="0.3">
      <c r="A18084" s="1"/>
      <c r="B18084" s="1"/>
      <c r="C18084" s="2"/>
      <c r="J18084" s="3"/>
      <c r="P18084" s="3"/>
      <c r="U18084" s="3"/>
    </row>
    <row r="18085" spans="1:21" x14ac:dyDescent="0.3">
      <c r="A18085" s="1"/>
      <c r="B18085" s="1"/>
      <c r="C18085" s="2"/>
      <c r="J18085" s="3"/>
      <c r="P18085" s="3"/>
      <c r="U18085" s="3"/>
    </row>
    <row r="18086" spans="1:21" x14ac:dyDescent="0.3">
      <c r="A18086" s="1"/>
      <c r="B18086" s="1"/>
      <c r="C18086" s="2"/>
      <c r="J18086" s="3"/>
      <c r="O18086" s="4"/>
      <c r="P18086" s="3"/>
      <c r="U18086" s="3"/>
    </row>
    <row r="18087" spans="1:21" x14ac:dyDescent="0.3">
      <c r="A18087" s="1"/>
      <c r="B18087" s="1"/>
      <c r="C18087" s="2"/>
      <c r="J18087" s="3"/>
      <c r="P18087" s="3"/>
      <c r="U18087" s="3"/>
    </row>
    <row r="18088" spans="1:21" x14ac:dyDescent="0.3">
      <c r="A18088" s="1"/>
      <c r="B18088" s="1"/>
      <c r="C18088" s="2"/>
      <c r="J18088" s="3"/>
      <c r="O18088" s="4"/>
      <c r="P18088" s="3"/>
      <c r="U18088" s="3"/>
    </row>
    <row r="18089" spans="1:21" x14ac:dyDescent="0.3">
      <c r="A18089" s="1"/>
      <c r="B18089" s="1"/>
      <c r="C18089" s="2"/>
      <c r="J18089" s="3"/>
      <c r="P18089" s="3"/>
      <c r="U18089" s="3"/>
    </row>
    <row r="18090" spans="1:21" x14ac:dyDescent="0.3">
      <c r="A18090" s="1"/>
      <c r="B18090" s="1"/>
      <c r="C18090" s="2"/>
      <c r="J18090" s="3"/>
      <c r="P18090" s="3"/>
      <c r="U18090" s="3"/>
    </row>
    <row r="18091" spans="1:21" x14ac:dyDescent="0.3">
      <c r="A18091" s="1"/>
      <c r="B18091" s="1"/>
      <c r="C18091" s="2"/>
      <c r="J18091" s="3"/>
      <c r="O18091" s="4"/>
      <c r="P18091" s="3"/>
      <c r="U18091" s="3"/>
    </row>
    <row r="18092" spans="1:21" x14ac:dyDescent="0.3">
      <c r="A18092" s="1"/>
      <c r="B18092" s="1"/>
      <c r="C18092" s="2"/>
      <c r="J18092" s="3"/>
      <c r="P18092" s="3"/>
      <c r="U18092" s="3"/>
    </row>
    <row r="18093" spans="1:21" x14ac:dyDescent="0.3">
      <c r="A18093" s="1"/>
      <c r="B18093" s="1"/>
      <c r="C18093" s="2"/>
      <c r="J18093" s="3"/>
      <c r="O18093" s="4"/>
      <c r="P18093" s="3"/>
      <c r="U18093" s="3"/>
    </row>
    <row r="18094" spans="1:21" x14ac:dyDescent="0.3">
      <c r="A18094" s="1"/>
      <c r="B18094" s="1"/>
      <c r="C18094" s="2"/>
      <c r="J18094" s="3"/>
      <c r="O18094" s="4"/>
      <c r="P18094" s="3"/>
      <c r="U18094" s="3"/>
    </row>
    <row r="18095" spans="1:21" x14ac:dyDescent="0.3">
      <c r="A18095" s="1"/>
      <c r="B18095" s="1"/>
      <c r="C18095" s="2"/>
      <c r="J18095" s="3"/>
      <c r="P18095" s="3"/>
      <c r="U18095" s="3"/>
    </row>
    <row r="18096" spans="1:21" x14ac:dyDescent="0.3">
      <c r="A18096" s="1"/>
      <c r="B18096" s="1"/>
      <c r="C18096" s="2"/>
      <c r="J18096" s="3"/>
      <c r="O18096" s="4"/>
      <c r="P18096" s="3"/>
      <c r="U18096" s="3"/>
    </row>
    <row r="18097" spans="1:21" x14ac:dyDescent="0.3">
      <c r="A18097" s="1"/>
      <c r="B18097" s="1"/>
      <c r="C18097" s="2"/>
      <c r="J18097" s="3"/>
      <c r="O18097" s="4"/>
      <c r="P18097" s="3"/>
      <c r="U18097" s="3"/>
    </row>
    <row r="18098" spans="1:21" x14ac:dyDescent="0.3">
      <c r="A18098" s="1"/>
      <c r="B18098" s="1"/>
      <c r="C18098" s="2"/>
      <c r="J18098" s="3"/>
      <c r="P18098" s="3"/>
      <c r="U18098" s="3"/>
    </row>
    <row r="18099" spans="1:21" x14ac:dyDescent="0.3">
      <c r="A18099" s="1"/>
      <c r="B18099" s="1"/>
      <c r="C18099" s="2"/>
      <c r="J18099" s="3"/>
      <c r="P18099" s="3"/>
      <c r="U18099" s="3"/>
    </row>
    <row r="18100" spans="1:21" x14ac:dyDescent="0.3">
      <c r="A18100" s="1"/>
      <c r="B18100" s="1"/>
      <c r="C18100" s="2"/>
      <c r="J18100" s="3"/>
      <c r="P18100" s="3"/>
      <c r="U18100" s="3"/>
    </row>
    <row r="18101" spans="1:21" x14ac:dyDescent="0.3">
      <c r="A18101" s="1"/>
      <c r="B18101" s="1"/>
      <c r="C18101" s="2"/>
      <c r="J18101" s="3"/>
      <c r="P18101" s="3"/>
      <c r="U18101" s="3"/>
    </row>
    <row r="18102" spans="1:21" x14ac:dyDescent="0.3">
      <c r="A18102" s="1"/>
      <c r="B18102" s="1"/>
      <c r="C18102" s="2"/>
      <c r="J18102" s="3"/>
      <c r="P18102" s="3"/>
      <c r="U18102" s="3"/>
    </row>
    <row r="18103" spans="1:21" x14ac:dyDescent="0.3">
      <c r="A18103" s="1"/>
      <c r="B18103" s="1"/>
      <c r="C18103" s="2"/>
      <c r="J18103" s="3"/>
      <c r="O18103" s="4"/>
      <c r="P18103" s="3"/>
      <c r="U18103" s="3"/>
    </row>
    <row r="18104" spans="1:21" x14ac:dyDescent="0.3">
      <c r="A18104" s="1"/>
      <c r="B18104" s="1"/>
      <c r="C18104" s="2"/>
      <c r="J18104" s="3"/>
      <c r="P18104" s="3"/>
      <c r="U18104" s="3"/>
    </row>
    <row r="18105" spans="1:21" x14ac:dyDescent="0.3">
      <c r="A18105" s="1"/>
      <c r="B18105" s="1"/>
      <c r="C18105" s="2"/>
      <c r="J18105" s="3"/>
      <c r="O18105" s="4"/>
      <c r="P18105" s="3"/>
      <c r="U18105" s="3"/>
    </row>
    <row r="18106" spans="1:21" x14ac:dyDescent="0.3">
      <c r="A18106" s="1"/>
      <c r="B18106" s="1"/>
      <c r="C18106" s="2"/>
      <c r="J18106" s="3"/>
      <c r="P18106" s="3"/>
      <c r="U18106" s="3"/>
    </row>
    <row r="18107" spans="1:21" x14ac:dyDescent="0.3">
      <c r="A18107" s="1"/>
      <c r="B18107" s="1"/>
      <c r="C18107" s="2"/>
      <c r="J18107" s="3"/>
      <c r="O18107" s="4"/>
      <c r="P18107" s="3"/>
      <c r="U18107" s="3"/>
    </row>
    <row r="18108" spans="1:21" x14ac:dyDescent="0.3">
      <c r="A18108" s="1"/>
      <c r="B18108" s="1"/>
      <c r="C18108" s="2"/>
      <c r="J18108" s="3"/>
      <c r="P18108" s="3"/>
      <c r="U18108" s="3"/>
    </row>
    <row r="18109" spans="1:21" x14ac:dyDescent="0.3">
      <c r="A18109" s="1"/>
      <c r="B18109" s="1"/>
      <c r="C18109" s="2"/>
      <c r="J18109" s="3"/>
      <c r="O18109" s="4"/>
      <c r="P18109" s="3"/>
      <c r="U18109" s="3"/>
    </row>
    <row r="18110" spans="1:21" x14ac:dyDescent="0.3">
      <c r="A18110" s="1"/>
      <c r="B18110" s="1"/>
      <c r="C18110" s="2"/>
      <c r="J18110" s="3"/>
      <c r="P18110" s="3"/>
      <c r="U18110" s="3"/>
    </row>
    <row r="18111" spans="1:21" x14ac:dyDescent="0.3">
      <c r="A18111" s="1"/>
      <c r="B18111" s="1"/>
      <c r="C18111" s="2"/>
      <c r="J18111" s="3"/>
      <c r="O18111" s="4"/>
      <c r="P18111" s="3"/>
      <c r="U18111" s="3"/>
    </row>
    <row r="18112" spans="1:21" x14ac:dyDescent="0.3">
      <c r="A18112" s="1"/>
      <c r="B18112" s="1"/>
      <c r="C18112" s="2"/>
      <c r="J18112" s="3"/>
      <c r="O18112" s="4"/>
      <c r="P18112" s="3"/>
      <c r="U18112" s="3"/>
    </row>
    <row r="18113" spans="1:21" x14ac:dyDescent="0.3">
      <c r="A18113" s="1"/>
      <c r="B18113" s="1"/>
      <c r="C18113" s="2"/>
      <c r="J18113" s="3"/>
      <c r="O18113" s="4"/>
      <c r="P18113" s="3"/>
      <c r="U18113" s="3"/>
    </row>
    <row r="18114" spans="1:21" x14ac:dyDescent="0.3">
      <c r="A18114" s="1"/>
      <c r="B18114" s="1"/>
      <c r="C18114" s="2"/>
      <c r="J18114" s="3"/>
      <c r="P18114" s="3"/>
      <c r="U18114" s="3"/>
    </row>
    <row r="18115" spans="1:21" x14ac:dyDescent="0.3">
      <c r="A18115" s="1"/>
      <c r="B18115" s="1"/>
      <c r="C18115" s="2"/>
      <c r="J18115" s="3"/>
      <c r="P18115" s="3"/>
      <c r="U18115" s="3"/>
    </row>
    <row r="18116" spans="1:21" x14ac:dyDescent="0.3">
      <c r="A18116" s="1"/>
      <c r="B18116" s="1"/>
      <c r="C18116" s="2"/>
      <c r="J18116" s="3"/>
      <c r="O18116" s="4"/>
      <c r="P18116" s="3"/>
      <c r="U18116" s="3"/>
    </row>
    <row r="18117" spans="1:21" x14ac:dyDescent="0.3">
      <c r="A18117" s="1"/>
      <c r="B18117" s="1"/>
      <c r="C18117" s="2"/>
      <c r="J18117" s="3"/>
      <c r="P18117" s="3"/>
      <c r="U18117" s="3"/>
    </row>
    <row r="18118" spans="1:21" x14ac:dyDescent="0.3">
      <c r="A18118" s="1"/>
      <c r="B18118" s="1"/>
      <c r="C18118" s="2"/>
      <c r="J18118" s="3"/>
      <c r="O18118" s="4"/>
      <c r="P18118" s="3"/>
      <c r="U18118" s="3"/>
    </row>
    <row r="18119" spans="1:21" x14ac:dyDescent="0.3">
      <c r="A18119" s="1"/>
      <c r="B18119" s="1"/>
      <c r="C18119" s="2"/>
      <c r="J18119" s="3"/>
      <c r="P18119" s="3"/>
      <c r="U18119" s="3"/>
    </row>
    <row r="18120" spans="1:21" x14ac:dyDescent="0.3">
      <c r="A18120" s="1"/>
      <c r="B18120" s="1"/>
      <c r="C18120" s="2"/>
      <c r="J18120" s="3"/>
      <c r="P18120" s="3"/>
      <c r="U18120" s="3"/>
    </row>
    <row r="18121" spans="1:21" x14ac:dyDescent="0.3">
      <c r="A18121" s="1"/>
      <c r="B18121" s="1"/>
      <c r="C18121" s="2"/>
      <c r="J18121" s="3"/>
      <c r="O18121" s="4"/>
      <c r="P18121" s="3"/>
      <c r="U18121" s="3"/>
    </row>
    <row r="18122" spans="1:21" x14ac:dyDescent="0.3">
      <c r="A18122" s="1"/>
      <c r="B18122" s="1"/>
      <c r="C18122" s="2"/>
      <c r="J18122" s="3"/>
      <c r="P18122" s="3"/>
      <c r="U18122" s="3"/>
    </row>
    <row r="18123" spans="1:21" x14ac:dyDescent="0.3">
      <c r="A18123" s="1"/>
      <c r="B18123" s="1"/>
      <c r="C18123" s="2"/>
      <c r="J18123" s="3"/>
      <c r="P18123" s="3"/>
      <c r="U18123" s="3"/>
    </row>
    <row r="18124" spans="1:21" x14ac:dyDescent="0.3">
      <c r="A18124" s="1"/>
      <c r="B18124" s="1"/>
      <c r="C18124" s="2"/>
      <c r="J18124" s="3"/>
      <c r="P18124" s="3"/>
      <c r="U18124" s="3"/>
    </row>
    <row r="18125" spans="1:21" x14ac:dyDescent="0.3">
      <c r="A18125" s="1"/>
      <c r="B18125" s="1"/>
      <c r="C18125" s="2"/>
      <c r="J18125" s="3"/>
      <c r="P18125" s="3"/>
      <c r="U18125" s="3"/>
    </row>
    <row r="18126" spans="1:21" x14ac:dyDescent="0.3">
      <c r="A18126" s="1"/>
      <c r="B18126" s="1"/>
      <c r="C18126" s="2"/>
      <c r="J18126" s="3"/>
      <c r="O18126" s="4"/>
      <c r="P18126" s="3"/>
      <c r="U18126" s="3"/>
    </row>
    <row r="18127" spans="1:21" x14ac:dyDescent="0.3">
      <c r="A18127" s="1"/>
      <c r="B18127" s="1"/>
      <c r="C18127" s="2"/>
      <c r="J18127" s="3"/>
      <c r="O18127" s="4"/>
      <c r="P18127" s="3"/>
      <c r="U18127" s="3"/>
    </row>
    <row r="18128" spans="1:21" x14ac:dyDescent="0.3">
      <c r="A18128" s="1"/>
      <c r="B18128" s="1"/>
      <c r="C18128" s="2"/>
      <c r="J18128" s="3"/>
      <c r="O18128" s="4"/>
      <c r="P18128" s="3"/>
      <c r="U18128" s="3"/>
    </row>
    <row r="18129" spans="1:21" x14ac:dyDescent="0.3">
      <c r="A18129" s="1"/>
      <c r="B18129" s="1"/>
      <c r="C18129" s="2"/>
      <c r="J18129" s="3"/>
      <c r="P18129" s="3"/>
      <c r="U18129" s="3"/>
    </row>
    <row r="18130" spans="1:21" x14ac:dyDescent="0.3">
      <c r="A18130" s="1"/>
      <c r="B18130" s="1"/>
      <c r="C18130" s="2"/>
      <c r="J18130" s="3"/>
      <c r="O18130" s="4"/>
      <c r="P18130" s="3"/>
      <c r="U18130" s="3"/>
    </row>
    <row r="18131" spans="1:21" x14ac:dyDescent="0.3">
      <c r="A18131" s="1"/>
      <c r="B18131" s="1"/>
      <c r="C18131" s="2"/>
      <c r="J18131" s="3"/>
      <c r="P18131" s="3"/>
      <c r="U18131" s="3"/>
    </row>
    <row r="18132" spans="1:21" x14ac:dyDescent="0.3">
      <c r="A18132" s="1"/>
      <c r="B18132" s="1"/>
      <c r="C18132" s="2"/>
      <c r="J18132" s="3"/>
      <c r="O18132" s="4"/>
      <c r="P18132" s="3"/>
      <c r="U18132" s="3"/>
    </row>
    <row r="18133" spans="1:21" x14ac:dyDescent="0.3">
      <c r="A18133" s="1"/>
      <c r="B18133" s="1"/>
      <c r="C18133" s="2"/>
      <c r="J18133" s="3"/>
      <c r="P18133" s="3"/>
      <c r="U18133" s="3"/>
    </row>
    <row r="18134" spans="1:21" x14ac:dyDescent="0.3">
      <c r="A18134" s="1"/>
      <c r="B18134" s="1"/>
      <c r="C18134" s="2"/>
      <c r="J18134" s="3"/>
      <c r="O18134" s="4"/>
      <c r="P18134" s="3"/>
      <c r="U18134" s="3"/>
    </row>
    <row r="18135" spans="1:21" x14ac:dyDescent="0.3">
      <c r="A18135" s="1"/>
      <c r="B18135" s="1"/>
      <c r="C18135" s="2"/>
      <c r="J18135" s="3"/>
      <c r="O18135" s="4"/>
      <c r="P18135" s="3"/>
      <c r="U18135" s="3"/>
    </row>
    <row r="18136" spans="1:21" x14ac:dyDescent="0.3">
      <c r="A18136" s="1"/>
      <c r="B18136" s="1"/>
      <c r="C18136" s="2"/>
      <c r="J18136" s="3"/>
      <c r="P18136" s="3"/>
      <c r="U18136" s="3"/>
    </row>
    <row r="18137" spans="1:21" x14ac:dyDescent="0.3">
      <c r="A18137" s="1"/>
      <c r="B18137" s="1"/>
      <c r="C18137" s="2"/>
      <c r="J18137" s="3"/>
      <c r="O18137" s="4"/>
      <c r="P18137" s="3"/>
      <c r="U18137" s="3"/>
    </row>
    <row r="18138" spans="1:21" x14ac:dyDescent="0.3">
      <c r="A18138" s="1"/>
      <c r="B18138" s="1"/>
      <c r="C18138" s="2"/>
      <c r="J18138" s="3"/>
      <c r="O18138" s="4"/>
      <c r="P18138" s="3"/>
      <c r="U18138" s="3"/>
    </row>
    <row r="18139" spans="1:21" x14ac:dyDescent="0.3">
      <c r="A18139" s="1"/>
      <c r="B18139" s="1"/>
      <c r="C18139" s="2"/>
      <c r="J18139" s="3"/>
      <c r="P18139" s="3"/>
      <c r="U18139" s="3"/>
    </row>
    <row r="18140" spans="1:21" x14ac:dyDescent="0.3">
      <c r="A18140" s="1"/>
      <c r="B18140" s="1"/>
      <c r="C18140" s="2"/>
      <c r="J18140" s="3"/>
      <c r="P18140" s="3"/>
      <c r="U18140" s="3"/>
    </row>
    <row r="18141" spans="1:21" x14ac:dyDescent="0.3">
      <c r="A18141" s="1"/>
      <c r="B18141" s="1"/>
      <c r="C18141" s="2"/>
      <c r="J18141" s="3"/>
      <c r="O18141" s="4"/>
      <c r="P18141" s="3"/>
      <c r="U18141" s="3"/>
    </row>
    <row r="18142" spans="1:21" x14ac:dyDescent="0.3">
      <c r="A18142" s="1"/>
      <c r="B18142" s="1"/>
      <c r="C18142" s="2"/>
      <c r="J18142" s="3"/>
      <c r="P18142" s="3"/>
      <c r="U18142" s="3"/>
    </row>
    <row r="18143" spans="1:21" x14ac:dyDescent="0.3">
      <c r="A18143" s="1"/>
      <c r="B18143" s="1"/>
      <c r="C18143" s="2"/>
      <c r="J18143" s="3"/>
      <c r="O18143" s="4"/>
      <c r="P18143" s="3"/>
      <c r="U18143" s="3"/>
    </row>
    <row r="18144" spans="1:21" x14ac:dyDescent="0.3">
      <c r="A18144" s="1"/>
      <c r="B18144" s="1"/>
      <c r="C18144" s="2"/>
      <c r="J18144" s="3"/>
      <c r="O18144" s="4"/>
      <c r="P18144" s="3"/>
      <c r="U18144" s="3"/>
    </row>
    <row r="18145" spans="1:21" x14ac:dyDescent="0.3">
      <c r="A18145" s="1"/>
      <c r="B18145" s="1"/>
      <c r="C18145" s="2"/>
      <c r="J18145" s="3"/>
      <c r="P18145" s="3"/>
      <c r="U18145" s="3"/>
    </row>
    <row r="18146" spans="1:21" x14ac:dyDescent="0.3">
      <c r="A18146" s="1"/>
      <c r="B18146" s="1"/>
      <c r="C18146" s="2"/>
      <c r="J18146" s="3"/>
      <c r="O18146" s="4"/>
      <c r="P18146" s="3"/>
      <c r="U18146" s="3"/>
    </row>
    <row r="18147" spans="1:21" x14ac:dyDescent="0.3">
      <c r="A18147" s="1"/>
      <c r="B18147" s="1"/>
      <c r="C18147" s="2"/>
      <c r="J18147" s="3"/>
      <c r="P18147" s="3"/>
      <c r="U18147" s="3"/>
    </row>
    <row r="18148" spans="1:21" x14ac:dyDescent="0.3">
      <c r="A18148" s="1"/>
      <c r="B18148" s="1"/>
      <c r="C18148" s="2"/>
      <c r="J18148" s="3"/>
      <c r="O18148" s="4"/>
      <c r="P18148" s="3"/>
      <c r="U18148" s="3"/>
    </row>
    <row r="18149" spans="1:21" x14ac:dyDescent="0.3">
      <c r="A18149" s="1"/>
      <c r="B18149" s="1"/>
      <c r="C18149" s="2"/>
      <c r="J18149" s="3"/>
      <c r="P18149" s="3"/>
      <c r="U18149" s="3"/>
    </row>
    <row r="18150" spans="1:21" x14ac:dyDescent="0.3">
      <c r="A18150" s="1"/>
      <c r="B18150" s="1"/>
      <c r="C18150" s="2"/>
      <c r="J18150" s="3"/>
      <c r="P18150" s="3"/>
      <c r="U18150" s="3"/>
    </row>
    <row r="18151" spans="1:21" x14ac:dyDescent="0.3">
      <c r="A18151" s="1"/>
      <c r="B18151" s="1"/>
      <c r="C18151" s="2"/>
      <c r="J18151" s="3"/>
      <c r="O18151" s="4"/>
      <c r="P18151" s="3"/>
      <c r="U18151" s="3"/>
    </row>
    <row r="18152" spans="1:21" x14ac:dyDescent="0.3">
      <c r="A18152" s="1"/>
      <c r="B18152" s="1"/>
      <c r="C18152" s="2"/>
      <c r="J18152" s="3"/>
      <c r="P18152" s="3"/>
      <c r="U18152" s="3"/>
    </row>
    <row r="18153" spans="1:21" x14ac:dyDescent="0.3">
      <c r="A18153" s="1"/>
      <c r="B18153" s="1"/>
      <c r="C18153" s="2"/>
      <c r="J18153" s="3"/>
      <c r="O18153" s="4"/>
      <c r="P18153" s="3"/>
      <c r="U18153" s="3"/>
    </row>
    <row r="18154" spans="1:21" x14ac:dyDescent="0.3">
      <c r="A18154" s="1"/>
      <c r="B18154" s="1"/>
      <c r="C18154" s="2"/>
      <c r="J18154" s="3"/>
      <c r="P18154" s="3"/>
      <c r="U18154" s="3"/>
    </row>
    <row r="18155" spans="1:21" x14ac:dyDescent="0.3">
      <c r="A18155" s="1"/>
      <c r="B18155" s="1"/>
      <c r="C18155" s="2"/>
      <c r="J18155" s="3"/>
      <c r="P18155" s="3"/>
      <c r="U18155" s="3"/>
    </row>
    <row r="18156" spans="1:21" x14ac:dyDescent="0.3">
      <c r="A18156" s="1"/>
      <c r="B18156" s="1"/>
      <c r="C18156" s="2"/>
      <c r="J18156" s="3"/>
      <c r="O18156" s="4"/>
      <c r="P18156" s="3"/>
      <c r="U18156" s="3"/>
    </row>
    <row r="18157" spans="1:21" x14ac:dyDescent="0.3">
      <c r="A18157" s="1"/>
      <c r="B18157" s="1"/>
      <c r="C18157" s="2"/>
      <c r="J18157" s="3"/>
      <c r="P18157" s="3"/>
      <c r="U18157" s="3"/>
    </row>
    <row r="18158" spans="1:21" x14ac:dyDescent="0.3">
      <c r="A18158" s="1"/>
      <c r="B18158" s="1"/>
      <c r="C18158" s="2"/>
      <c r="J18158" s="3"/>
      <c r="O18158" s="4"/>
      <c r="P18158" s="3"/>
      <c r="U18158" s="3"/>
    </row>
    <row r="18159" spans="1:21" x14ac:dyDescent="0.3">
      <c r="A18159" s="1"/>
      <c r="B18159" s="1"/>
      <c r="C18159" s="2"/>
      <c r="J18159" s="3"/>
      <c r="P18159" s="3"/>
      <c r="U18159" s="3"/>
    </row>
    <row r="18160" spans="1:21" x14ac:dyDescent="0.3">
      <c r="A18160" s="1"/>
      <c r="B18160" s="1"/>
      <c r="C18160" s="2"/>
      <c r="J18160" s="3"/>
      <c r="O18160" s="4"/>
      <c r="P18160" s="3"/>
      <c r="U18160" s="3"/>
    </row>
    <row r="18161" spans="1:21" x14ac:dyDescent="0.3">
      <c r="A18161" s="1"/>
      <c r="B18161" s="1"/>
      <c r="C18161" s="2"/>
      <c r="J18161" s="3"/>
      <c r="O18161" s="4"/>
      <c r="P18161" s="3"/>
      <c r="U18161" s="3"/>
    </row>
    <row r="18162" spans="1:21" x14ac:dyDescent="0.3">
      <c r="A18162" s="1"/>
      <c r="B18162" s="1"/>
      <c r="C18162" s="2"/>
      <c r="J18162" s="3"/>
      <c r="P18162" s="3"/>
      <c r="U18162" s="3"/>
    </row>
    <row r="18163" spans="1:21" x14ac:dyDescent="0.3">
      <c r="A18163" s="1"/>
      <c r="B18163" s="1"/>
      <c r="C18163" s="2"/>
      <c r="J18163" s="3"/>
      <c r="O18163" s="4"/>
      <c r="P18163" s="3"/>
      <c r="U18163" s="3"/>
    </row>
    <row r="18164" spans="1:21" x14ac:dyDescent="0.3">
      <c r="A18164" s="1"/>
      <c r="B18164" s="1"/>
      <c r="C18164" s="2"/>
      <c r="J18164" s="3"/>
      <c r="O18164" s="4"/>
      <c r="P18164" s="3"/>
      <c r="U18164" s="3"/>
    </row>
    <row r="18165" spans="1:21" x14ac:dyDescent="0.3">
      <c r="A18165" s="1"/>
      <c r="B18165" s="1"/>
      <c r="C18165" s="2"/>
      <c r="J18165" s="3"/>
      <c r="O18165" s="4"/>
      <c r="P18165" s="3"/>
      <c r="U18165" s="3"/>
    </row>
    <row r="18166" spans="1:21" x14ac:dyDescent="0.3">
      <c r="A18166" s="1"/>
      <c r="B18166" s="1"/>
      <c r="C18166" s="2"/>
      <c r="J18166" s="3"/>
      <c r="P18166" s="3"/>
      <c r="U18166" s="3"/>
    </row>
    <row r="18167" spans="1:21" x14ac:dyDescent="0.3">
      <c r="A18167" s="1"/>
      <c r="B18167" s="1"/>
      <c r="C18167" s="2"/>
      <c r="J18167" s="3"/>
      <c r="O18167" s="4"/>
      <c r="P18167" s="3"/>
      <c r="U18167" s="3"/>
    </row>
    <row r="18168" spans="1:21" x14ac:dyDescent="0.3">
      <c r="A18168" s="1"/>
      <c r="B18168" s="1"/>
      <c r="C18168" s="2"/>
      <c r="J18168" s="3"/>
      <c r="P18168" s="3"/>
      <c r="U18168" s="3"/>
    </row>
    <row r="18169" spans="1:21" x14ac:dyDescent="0.3">
      <c r="A18169" s="1"/>
      <c r="B18169" s="1"/>
      <c r="C18169" s="2"/>
      <c r="J18169" s="3"/>
      <c r="P18169" s="3"/>
      <c r="U18169" s="3"/>
    </row>
    <row r="18170" spans="1:21" x14ac:dyDescent="0.3">
      <c r="A18170" s="1"/>
      <c r="B18170" s="1"/>
      <c r="C18170" s="2"/>
      <c r="J18170" s="3"/>
      <c r="O18170" s="4"/>
      <c r="P18170" s="3"/>
      <c r="U18170" s="3"/>
    </row>
    <row r="18171" spans="1:21" x14ac:dyDescent="0.3">
      <c r="A18171" s="1"/>
      <c r="B18171" s="1"/>
      <c r="C18171" s="2"/>
      <c r="J18171" s="3"/>
      <c r="O18171" s="4"/>
      <c r="P18171" s="3"/>
      <c r="U18171" s="3"/>
    </row>
    <row r="18172" spans="1:21" x14ac:dyDescent="0.3">
      <c r="A18172" s="1"/>
      <c r="B18172" s="1"/>
      <c r="C18172" s="2"/>
      <c r="J18172" s="3"/>
      <c r="P18172" s="3"/>
      <c r="U18172" s="3"/>
    </row>
    <row r="18173" spans="1:21" x14ac:dyDescent="0.3">
      <c r="A18173" s="1"/>
      <c r="B18173" s="1"/>
      <c r="C18173" s="2"/>
      <c r="J18173" s="3"/>
      <c r="P18173" s="3"/>
      <c r="U18173" s="3"/>
    </row>
    <row r="18174" spans="1:21" x14ac:dyDescent="0.3">
      <c r="A18174" s="1"/>
      <c r="B18174" s="1"/>
      <c r="C18174" s="2"/>
      <c r="J18174" s="3"/>
      <c r="O18174" s="4"/>
      <c r="P18174" s="3"/>
      <c r="U18174" s="3"/>
    </row>
    <row r="18175" spans="1:21" x14ac:dyDescent="0.3">
      <c r="A18175" s="1"/>
      <c r="B18175" s="1"/>
      <c r="C18175" s="2"/>
      <c r="J18175" s="3"/>
      <c r="P18175" s="3"/>
      <c r="U18175" s="3"/>
    </row>
    <row r="18176" spans="1:21" x14ac:dyDescent="0.3">
      <c r="A18176" s="1"/>
      <c r="B18176" s="1"/>
      <c r="C18176" s="2"/>
      <c r="J18176" s="3"/>
      <c r="O18176" s="4"/>
      <c r="P18176" s="3"/>
      <c r="U18176" s="3"/>
    </row>
    <row r="18177" spans="1:21" x14ac:dyDescent="0.3">
      <c r="A18177" s="1"/>
      <c r="B18177" s="1"/>
      <c r="C18177" s="2"/>
      <c r="J18177" s="3"/>
      <c r="P18177" s="3"/>
      <c r="U18177" s="3"/>
    </row>
    <row r="18178" spans="1:21" x14ac:dyDescent="0.3">
      <c r="A18178" s="1"/>
      <c r="B18178" s="1"/>
      <c r="C18178" s="2"/>
      <c r="J18178" s="3"/>
      <c r="P18178" s="3"/>
      <c r="U18178" s="3"/>
    </row>
    <row r="18179" spans="1:21" x14ac:dyDescent="0.3">
      <c r="A18179" s="1"/>
      <c r="B18179" s="1"/>
      <c r="C18179" s="2"/>
      <c r="J18179" s="3"/>
      <c r="P18179" s="3"/>
      <c r="U18179" s="3"/>
    </row>
    <row r="18180" spans="1:21" x14ac:dyDescent="0.3">
      <c r="A18180" s="1"/>
      <c r="B18180" s="1"/>
      <c r="C18180" s="2"/>
      <c r="J18180" s="3"/>
      <c r="O18180" s="4"/>
      <c r="P18180" s="3"/>
      <c r="U18180" s="3"/>
    </row>
    <row r="18181" spans="1:21" x14ac:dyDescent="0.3">
      <c r="A18181" s="1"/>
      <c r="B18181" s="1"/>
      <c r="C18181" s="2"/>
      <c r="J18181" s="3"/>
      <c r="O18181" s="4"/>
      <c r="P18181" s="3"/>
      <c r="U18181" s="3"/>
    </row>
    <row r="18182" spans="1:21" x14ac:dyDescent="0.3">
      <c r="A18182" s="1"/>
      <c r="B18182" s="1"/>
      <c r="C18182" s="2"/>
      <c r="J18182" s="3"/>
      <c r="O18182" s="4"/>
      <c r="P18182" s="3"/>
      <c r="U18182" s="3"/>
    </row>
    <row r="18183" spans="1:21" x14ac:dyDescent="0.3">
      <c r="A18183" s="1"/>
      <c r="B18183" s="1"/>
      <c r="C18183" s="2"/>
      <c r="J18183" s="3"/>
      <c r="O18183" s="4"/>
      <c r="P18183" s="3"/>
      <c r="U18183" s="3"/>
    </row>
    <row r="18184" spans="1:21" x14ac:dyDescent="0.3">
      <c r="A18184" s="1"/>
      <c r="B18184" s="1"/>
      <c r="C18184" s="2"/>
      <c r="J18184" s="3"/>
      <c r="O18184" s="4"/>
      <c r="P18184" s="3"/>
      <c r="U18184" s="3"/>
    </row>
    <row r="18185" spans="1:21" x14ac:dyDescent="0.3">
      <c r="A18185" s="1"/>
      <c r="B18185" s="1"/>
      <c r="C18185" s="2"/>
      <c r="J18185" s="3"/>
      <c r="O18185" s="4"/>
      <c r="P18185" s="3"/>
      <c r="U18185" s="3"/>
    </row>
    <row r="18186" spans="1:21" x14ac:dyDescent="0.3">
      <c r="A18186" s="1"/>
      <c r="B18186" s="1"/>
      <c r="C18186" s="2"/>
      <c r="J18186" s="3"/>
      <c r="P18186" s="3"/>
      <c r="U18186" s="3"/>
    </row>
    <row r="18187" spans="1:21" x14ac:dyDescent="0.3">
      <c r="A18187" s="1"/>
      <c r="B18187" s="1"/>
      <c r="C18187" s="2"/>
      <c r="J18187" s="3"/>
      <c r="P18187" s="3"/>
      <c r="U18187" s="3"/>
    </row>
    <row r="18188" spans="1:21" x14ac:dyDescent="0.3">
      <c r="A18188" s="1"/>
      <c r="B18188" s="1"/>
      <c r="C18188" s="2"/>
      <c r="J18188" s="3"/>
      <c r="P18188" s="3"/>
      <c r="U18188" s="3"/>
    </row>
    <row r="18189" spans="1:21" x14ac:dyDescent="0.3">
      <c r="A18189" s="1"/>
      <c r="B18189" s="1"/>
      <c r="C18189" s="2"/>
      <c r="J18189" s="3"/>
      <c r="O18189" s="4"/>
      <c r="P18189" s="3"/>
      <c r="U18189" s="3"/>
    </row>
    <row r="18190" spans="1:21" x14ac:dyDescent="0.3">
      <c r="A18190" s="1"/>
      <c r="B18190" s="1"/>
      <c r="C18190" s="2"/>
      <c r="J18190" s="3"/>
      <c r="P18190" s="3"/>
      <c r="U18190" s="3"/>
    </row>
    <row r="18191" spans="1:21" x14ac:dyDescent="0.3">
      <c r="A18191" s="1"/>
      <c r="B18191" s="1"/>
      <c r="C18191" s="2"/>
      <c r="J18191" s="3"/>
      <c r="P18191" s="3"/>
      <c r="U18191" s="3"/>
    </row>
    <row r="18192" spans="1:21" x14ac:dyDescent="0.3">
      <c r="A18192" s="1"/>
      <c r="B18192" s="1"/>
      <c r="C18192" s="2"/>
      <c r="J18192" s="3"/>
      <c r="P18192" s="3"/>
      <c r="U18192" s="3"/>
    </row>
    <row r="18193" spans="1:21" x14ac:dyDescent="0.3">
      <c r="A18193" s="1"/>
      <c r="B18193" s="1"/>
      <c r="C18193" s="2"/>
      <c r="J18193" s="3"/>
      <c r="P18193" s="3"/>
      <c r="U18193" s="3"/>
    </row>
    <row r="18194" spans="1:21" x14ac:dyDescent="0.3">
      <c r="A18194" s="1"/>
      <c r="B18194" s="1"/>
      <c r="C18194" s="2"/>
      <c r="J18194" s="3"/>
      <c r="O18194" s="4"/>
      <c r="P18194" s="3"/>
      <c r="U18194" s="3"/>
    </row>
    <row r="18195" spans="1:21" x14ac:dyDescent="0.3">
      <c r="A18195" s="1"/>
      <c r="B18195" s="1"/>
      <c r="C18195" s="2"/>
      <c r="J18195" s="3"/>
      <c r="O18195" s="4"/>
      <c r="P18195" s="3"/>
      <c r="U18195" s="3"/>
    </row>
    <row r="18196" spans="1:21" x14ac:dyDescent="0.3">
      <c r="A18196" s="1"/>
      <c r="B18196" s="1"/>
      <c r="C18196" s="2"/>
      <c r="J18196" s="3"/>
      <c r="P18196" s="3"/>
      <c r="U18196" s="3"/>
    </row>
    <row r="18197" spans="1:21" x14ac:dyDescent="0.3">
      <c r="A18197" s="1"/>
      <c r="B18197" s="1"/>
      <c r="C18197" s="2"/>
      <c r="J18197" s="3"/>
      <c r="O18197" s="4"/>
      <c r="P18197" s="3"/>
      <c r="U18197" s="3"/>
    </row>
    <row r="18198" spans="1:21" x14ac:dyDescent="0.3">
      <c r="A18198" s="1"/>
      <c r="B18198" s="1"/>
      <c r="C18198" s="2"/>
      <c r="J18198" s="3"/>
      <c r="P18198" s="3"/>
      <c r="U18198" s="3"/>
    </row>
    <row r="18199" spans="1:21" x14ac:dyDescent="0.3">
      <c r="A18199" s="1"/>
      <c r="B18199" s="1"/>
      <c r="C18199" s="2"/>
      <c r="J18199" s="3"/>
      <c r="O18199" s="4"/>
      <c r="P18199" s="3"/>
      <c r="U18199" s="3"/>
    </row>
    <row r="18200" spans="1:21" x14ac:dyDescent="0.3">
      <c r="A18200" s="1"/>
      <c r="B18200" s="1"/>
      <c r="C18200" s="2"/>
      <c r="J18200" s="3"/>
      <c r="P18200" s="3"/>
      <c r="U18200" s="3"/>
    </row>
    <row r="18201" spans="1:21" x14ac:dyDescent="0.3">
      <c r="A18201" s="1"/>
      <c r="B18201" s="1"/>
      <c r="C18201" s="2"/>
      <c r="J18201" s="3"/>
      <c r="P18201" s="3"/>
      <c r="U18201" s="3"/>
    </row>
    <row r="18202" spans="1:21" x14ac:dyDescent="0.3">
      <c r="A18202" s="1"/>
      <c r="B18202" s="1"/>
      <c r="C18202" s="2"/>
      <c r="J18202" s="3"/>
      <c r="P18202" s="3"/>
      <c r="U18202" s="3"/>
    </row>
    <row r="18203" spans="1:21" x14ac:dyDescent="0.3">
      <c r="A18203" s="1"/>
      <c r="B18203" s="1"/>
      <c r="C18203" s="2"/>
      <c r="J18203" s="3"/>
      <c r="P18203" s="3"/>
      <c r="U18203" s="3"/>
    </row>
    <row r="18204" spans="1:21" x14ac:dyDescent="0.3">
      <c r="A18204" s="1"/>
      <c r="B18204" s="1"/>
      <c r="C18204" s="2"/>
      <c r="J18204" s="3"/>
      <c r="P18204" s="3"/>
      <c r="U18204" s="3"/>
    </row>
    <row r="18205" spans="1:21" x14ac:dyDescent="0.3">
      <c r="A18205" s="1"/>
      <c r="B18205" s="1"/>
      <c r="C18205" s="2"/>
      <c r="J18205" s="3"/>
      <c r="P18205" s="3"/>
      <c r="U18205" s="3"/>
    </row>
    <row r="18206" spans="1:21" x14ac:dyDescent="0.3">
      <c r="A18206" s="1"/>
      <c r="B18206" s="1"/>
      <c r="C18206" s="2"/>
      <c r="J18206" s="3"/>
      <c r="O18206" s="4"/>
      <c r="P18206" s="3"/>
      <c r="U18206" s="3"/>
    </row>
    <row r="18207" spans="1:21" x14ac:dyDescent="0.3">
      <c r="A18207" s="1"/>
      <c r="B18207" s="1"/>
      <c r="C18207" s="2"/>
      <c r="J18207" s="3"/>
      <c r="P18207" s="3"/>
      <c r="U18207" s="3"/>
    </row>
    <row r="18208" spans="1:21" x14ac:dyDescent="0.3">
      <c r="A18208" s="1"/>
      <c r="B18208" s="1"/>
      <c r="C18208" s="2"/>
      <c r="J18208" s="3"/>
      <c r="P18208" s="3"/>
      <c r="U18208" s="3"/>
    </row>
    <row r="18209" spans="1:21" x14ac:dyDescent="0.3">
      <c r="A18209" s="1"/>
      <c r="B18209" s="1"/>
      <c r="C18209" s="2"/>
      <c r="J18209" s="3"/>
      <c r="P18209" s="3"/>
      <c r="U18209" s="3"/>
    </row>
    <row r="18210" spans="1:21" x14ac:dyDescent="0.3">
      <c r="A18210" s="1"/>
      <c r="B18210" s="1"/>
      <c r="C18210" s="2"/>
      <c r="J18210" s="3"/>
      <c r="O18210" s="4"/>
      <c r="P18210" s="3"/>
      <c r="U18210" s="3"/>
    </row>
    <row r="18211" spans="1:21" x14ac:dyDescent="0.3">
      <c r="A18211" s="1"/>
      <c r="B18211" s="1"/>
      <c r="C18211" s="2"/>
      <c r="J18211" s="3"/>
      <c r="O18211" s="4"/>
      <c r="P18211" s="3"/>
      <c r="U18211" s="3"/>
    </row>
    <row r="18212" spans="1:21" x14ac:dyDescent="0.3">
      <c r="A18212" s="1"/>
      <c r="B18212" s="1"/>
      <c r="C18212" s="2"/>
      <c r="J18212" s="3"/>
      <c r="P18212" s="3"/>
      <c r="U18212" s="3"/>
    </row>
    <row r="18213" spans="1:21" x14ac:dyDescent="0.3">
      <c r="A18213" s="1"/>
      <c r="B18213" s="1"/>
      <c r="C18213" s="2"/>
      <c r="J18213" s="3"/>
      <c r="P18213" s="3"/>
      <c r="U18213" s="3"/>
    </row>
    <row r="18214" spans="1:21" x14ac:dyDescent="0.3">
      <c r="A18214" s="1"/>
      <c r="B18214" s="1"/>
      <c r="C18214" s="2"/>
      <c r="J18214" s="3"/>
      <c r="P18214" s="3"/>
      <c r="U18214" s="3"/>
    </row>
    <row r="18215" spans="1:21" x14ac:dyDescent="0.3">
      <c r="A18215" s="1"/>
      <c r="B18215" s="1"/>
      <c r="C18215" s="2"/>
      <c r="J18215" s="3"/>
      <c r="P18215" s="3"/>
      <c r="U18215" s="3"/>
    </row>
    <row r="18216" spans="1:21" x14ac:dyDescent="0.3">
      <c r="A18216" s="1"/>
      <c r="B18216" s="1"/>
      <c r="C18216" s="2"/>
      <c r="J18216" s="3"/>
      <c r="O18216" s="4"/>
      <c r="P18216" s="3"/>
      <c r="U18216" s="3"/>
    </row>
    <row r="18217" spans="1:21" x14ac:dyDescent="0.3">
      <c r="A18217" s="1"/>
      <c r="B18217" s="1"/>
      <c r="C18217" s="2"/>
      <c r="J18217" s="3"/>
      <c r="P18217" s="3"/>
      <c r="U18217" s="3"/>
    </row>
    <row r="18218" spans="1:21" x14ac:dyDescent="0.3">
      <c r="A18218" s="1"/>
      <c r="B18218" s="1"/>
      <c r="C18218" s="2"/>
      <c r="J18218" s="3"/>
      <c r="P18218" s="3"/>
      <c r="U18218" s="3"/>
    </row>
    <row r="18219" spans="1:21" x14ac:dyDescent="0.3">
      <c r="A18219" s="1"/>
      <c r="B18219" s="1"/>
      <c r="C18219" s="2"/>
      <c r="J18219" s="3"/>
      <c r="O18219" s="4"/>
      <c r="P18219" s="3"/>
      <c r="U18219" s="3"/>
    </row>
    <row r="18220" spans="1:21" x14ac:dyDescent="0.3">
      <c r="A18220" s="1"/>
      <c r="B18220" s="1"/>
      <c r="C18220" s="2"/>
      <c r="J18220" s="3"/>
      <c r="P18220" s="3"/>
      <c r="U18220" s="3"/>
    </row>
    <row r="18221" spans="1:21" x14ac:dyDescent="0.3">
      <c r="A18221" s="1"/>
      <c r="B18221" s="1"/>
      <c r="C18221" s="2"/>
      <c r="J18221" s="3"/>
      <c r="P18221" s="3"/>
      <c r="U18221" s="3"/>
    </row>
    <row r="18222" spans="1:21" x14ac:dyDescent="0.3">
      <c r="A18222" s="1"/>
      <c r="B18222" s="1"/>
      <c r="C18222" s="2"/>
      <c r="J18222" s="3"/>
      <c r="O18222" s="4"/>
      <c r="P18222" s="3"/>
      <c r="U18222" s="3"/>
    </row>
    <row r="18223" spans="1:21" x14ac:dyDescent="0.3">
      <c r="A18223" s="1"/>
      <c r="B18223" s="1"/>
      <c r="C18223" s="2"/>
      <c r="J18223" s="3"/>
      <c r="O18223" s="4"/>
      <c r="P18223" s="3"/>
      <c r="U18223" s="3"/>
    </row>
    <row r="18224" spans="1:21" x14ac:dyDescent="0.3">
      <c r="A18224" s="1"/>
      <c r="B18224" s="1"/>
      <c r="C18224" s="2"/>
      <c r="J18224" s="3"/>
      <c r="P18224" s="3"/>
      <c r="U18224" s="3"/>
    </row>
    <row r="18225" spans="1:21" x14ac:dyDescent="0.3">
      <c r="A18225" s="1"/>
      <c r="B18225" s="1"/>
      <c r="C18225" s="2"/>
      <c r="J18225" s="3"/>
      <c r="P18225" s="3"/>
      <c r="U18225" s="3"/>
    </row>
    <row r="18226" spans="1:21" x14ac:dyDescent="0.3">
      <c r="A18226" s="1"/>
      <c r="B18226" s="1"/>
      <c r="C18226" s="2"/>
      <c r="J18226" s="3"/>
      <c r="P18226" s="3"/>
      <c r="U18226" s="3"/>
    </row>
    <row r="18227" spans="1:21" x14ac:dyDescent="0.3">
      <c r="A18227" s="1"/>
      <c r="B18227" s="1"/>
      <c r="C18227" s="2"/>
      <c r="J18227" s="3"/>
      <c r="P18227" s="3"/>
      <c r="U18227" s="3"/>
    </row>
    <row r="18228" spans="1:21" x14ac:dyDescent="0.3">
      <c r="A18228" s="1"/>
      <c r="B18228" s="1"/>
      <c r="C18228" s="2"/>
      <c r="J18228" s="3"/>
      <c r="P18228" s="3"/>
      <c r="U18228" s="3"/>
    </row>
    <row r="18229" spans="1:21" x14ac:dyDescent="0.3">
      <c r="A18229" s="1"/>
      <c r="B18229" s="1"/>
      <c r="C18229" s="2"/>
      <c r="J18229" s="3"/>
      <c r="P18229" s="3"/>
      <c r="U18229" s="3"/>
    </row>
    <row r="18230" spans="1:21" x14ac:dyDescent="0.3">
      <c r="A18230" s="1"/>
      <c r="B18230" s="1"/>
      <c r="C18230" s="2"/>
      <c r="J18230" s="3"/>
      <c r="P18230" s="3"/>
      <c r="U18230" s="3"/>
    </row>
    <row r="18231" spans="1:21" x14ac:dyDescent="0.3">
      <c r="A18231" s="1"/>
      <c r="B18231" s="1"/>
      <c r="C18231" s="2"/>
      <c r="J18231" s="3"/>
      <c r="O18231" s="4"/>
      <c r="P18231" s="3"/>
      <c r="U18231" s="3"/>
    </row>
    <row r="18232" spans="1:21" x14ac:dyDescent="0.3">
      <c r="A18232" s="1"/>
      <c r="B18232" s="1"/>
      <c r="C18232" s="2"/>
      <c r="J18232" s="3"/>
      <c r="O18232" s="4"/>
      <c r="P18232" s="3"/>
      <c r="U18232" s="3"/>
    </row>
    <row r="18233" spans="1:21" x14ac:dyDescent="0.3">
      <c r="A18233" s="1"/>
      <c r="B18233" s="1"/>
      <c r="C18233" s="2"/>
      <c r="J18233" s="3"/>
      <c r="O18233" s="4"/>
      <c r="P18233" s="3"/>
      <c r="U18233" s="3"/>
    </row>
    <row r="18234" spans="1:21" x14ac:dyDescent="0.3">
      <c r="A18234" s="1"/>
      <c r="B18234" s="1"/>
      <c r="C18234" s="2"/>
      <c r="J18234" s="3"/>
      <c r="P18234" s="3"/>
      <c r="U18234" s="3"/>
    </row>
    <row r="18235" spans="1:21" x14ac:dyDescent="0.3">
      <c r="A18235" s="1"/>
      <c r="B18235" s="1"/>
      <c r="C18235" s="2"/>
      <c r="J18235" s="3"/>
      <c r="P18235" s="3"/>
      <c r="U18235" s="3"/>
    </row>
    <row r="18236" spans="1:21" x14ac:dyDescent="0.3">
      <c r="A18236" s="1"/>
      <c r="B18236" s="1"/>
      <c r="C18236" s="2"/>
      <c r="J18236" s="3"/>
      <c r="P18236" s="3"/>
      <c r="U18236" s="3"/>
    </row>
    <row r="18237" spans="1:21" x14ac:dyDescent="0.3">
      <c r="A18237" s="1"/>
      <c r="B18237" s="1"/>
      <c r="C18237" s="2"/>
      <c r="J18237" s="3"/>
      <c r="O18237" s="4"/>
      <c r="P18237" s="3"/>
      <c r="U18237" s="3"/>
    </row>
    <row r="18238" spans="1:21" x14ac:dyDescent="0.3">
      <c r="A18238" s="1"/>
      <c r="B18238" s="1"/>
      <c r="C18238" s="2"/>
      <c r="J18238" s="3"/>
      <c r="O18238" s="4"/>
      <c r="P18238" s="3"/>
      <c r="U18238" s="3"/>
    </row>
    <row r="18239" spans="1:21" x14ac:dyDescent="0.3">
      <c r="A18239" s="1"/>
      <c r="B18239" s="1"/>
      <c r="C18239" s="2"/>
      <c r="J18239" s="3"/>
      <c r="P18239" s="3"/>
      <c r="U18239" s="3"/>
    </row>
    <row r="18240" spans="1:21" x14ac:dyDescent="0.3">
      <c r="A18240" s="1"/>
      <c r="B18240" s="1"/>
      <c r="C18240" s="2"/>
      <c r="J18240" s="3"/>
      <c r="O18240" s="4"/>
      <c r="P18240" s="3"/>
      <c r="U18240" s="3"/>
    </row>
    <row r="18241" spans="1:21" x14ac:dyDescent="0.3">
      <c r="A18241" s="1"/>
      <c r="B18241" s="1"/>
      <c r="C18241" s="2"/>
      <c r="J18241" s="3"/>
      <c r="O18241" s="4"/>
      <c r="P18241" s="3"/>
      <c r="U18241" s="3"/>
    </row>
    <row r="18242" spans="1:21" x14ac:dyDescent="0.3">
      <c r="A18242" s="1"/>
      <c r="B18242" s="1"/>
      <c r="C18242" s="2"/>
      <c r="J18242" s="3"/>
      <c r="P18242" s="3"/>
      <c r="U18242" s="3"/>
    </row>
    <row r="18243" spans="1:21" x14ac:dyDescent="0.3">
      <c r="A18243" s="1"/>
      <c r="B18243" s="1"/>
      <c r="C18243" s="2"/>
      <c r="J18243" s="3"/>
      <c r="O18243" s="4"/>
      <c r="P18243" s="3"/>
      <c r="U18243" s="3"/>
    </row>
    <row r="18244" spans="1:21" x14ac:dyDescent="0.3">
      <c r="A18244" s="1"/>
      <c r="B18244" s="1"/>
      <c r="C18244" s="2"/>
      <c r="J18244" s="3"/>
      <c r="O18244" s="4"/>
      <c r="P18244" s="3"/>
      <c r="U18244" s="3"/>
    </row>
    <row r="18245" spans="1:21" x14ac:dyDescent="0.3">
      <c r="A18245" s="1"/>
      <c r="B18245" s="1"/>
      <c r="C18245" s="2"/>
      <c r="J18245" s="3"/>
      <c r="O18245" s="4"/>
      <c r="P18245" s="3"/>
      <c r="U18245" s="3"/>
    </row>
    <row r="18246" spans="1:21" x14ac:dyDescent="0.3">
      <c r="A18246" s="1"/>
      <c r="B18246" s="1"/>
      <c r="C18246" s="2"/>
      <c r="J18246" s="3"/>
      <c r="O18246" s="4"/>
      <c r="P18246" s="3"/>
      <c r="U18246" s="3"/>
    </row>
    <row r="18247" spans="1:21" x14ac:dyDescent="0.3">
      <c r="A18247" s="1"/>
      <c r="B18247" s="1"/>
      <c r="C18247" s="2"/>
      <c r="J18247" s="3"/>
      <c r="O18247" s="4"/>
      <c r="P18247" s="3"/>
      <c r="U18247" s="3"/>
    </row>
    <row r="18248" spans="1:21" x14ac:dyDescent="0.3">
      <c r="A18248" s="1"/>
      <c r="B18248" s="1"/>
      <c r="C18248" s="2"/>
      <c r="J18248" s="3"/>
      <c r="O18248" s="4"/>
      <c r="P18248" s="3"/>
      <c r="U18248" s="3"/>
    </row>
    <row r="18249" spans="1:21" x14ac:dyDescent="0.3">
      <c r="A18249" s="1"/>
      <c r="B18249" s="1"/>
      <c r="C18249" s="2"/>
      <c r="J18249" s="3"/>
      <c r="O18249" s="4"/>
      <c r="P18249" s="3"/>
      <c r="U18249" s="3"/>
    </row>
    <row r="18250" spans="1:21" x14ac:dyDescent="0.3">
      <c r="A18250" s="1"/>
      <c r="B18250" s="1"/>
      <c r="C18250" s="2"/>
      <c r="J18250" s="3"/>
      <c r="O18250" s="4"/>
      <c r="P18250" s="3"/>
      <c r="U18250" s="3"/>
    </row>
    <row r="18251" spans="1:21" x14ac:dyDescent="0.3">
      <c r="A18251" s="1"/>
      <c r="B18251" s="1"/>
      <c r="C18251" s="2"/>
      <c r="J18251" s="3"/>
      <c r="P18251" s="3"/>
      <c r="U18251" s="3"/>
    </row>
    <row r="18252" spans="1:21" x14ac:dyDescent="0.3">
      <c r="A18252" s="1"/>
      <c r="B18252" s="1"/>
      <c r="C18252" s="2"/>
      <c r="J18252" s="3"/>
      <c r="O18252" s="4"/>
      <c r="P18252" s="3"/>
      <c r="U18252" s="3"/>
    </row>
    <row r="18253" spans="1:21" x14ac:dyDescent="0.3">
      <c r="A18253" s="1"/>
      <c r="B18253" s="1"/>
      <c r="C18253" s="2"/>
      <c r="J18253" s="3"/>
      <c r="O18253" s="4"/>
      <c r="P18253" s="3"/>
      <c r="U18253" s="3"/>
    </row>
    <row r="18254" spans="1:21" x14ac:dyDescent="0.3">
      <c r="A18254" s="1"/>
      <c r="B18254" s="1"/>
      <c r="C18254" s="2"/>
      <c r="J18254" s="3"/>
      <c r="O18254" s="4"/>
      <c r="P18254" s="3"/>
      <c r="U18254" s="3"/>
    </row>
    <row r="18255" spans="1:21" x14ac:dyDescent="0.3">
      <c r="A18255" s="1"/>
      <c r="B18255" s="1"/>
      <c r="C18255" s="2"/>
      <c r="J18255" s="3"/>
      <c r="O18255" s="4"/>
      <c r="P18255" s="3"/>
      <c r="U18255" s="3"/>
    </row>
    <row r="18256" spans="1:21" x14ac:dyDescent="0.3">
      <c r="A18256" s="1"/>
      <c r="B18256" s="1"/>
      <c r="C18256" s="2"/>
      <c r="J18256" s="3"/>
      <c r="P18256" s="3"/>
      <c r="U18256" s="3"/>
    </row>
    <row r="18257" spans="1:21" x14ac:dyDescent="0.3">
      <c r="A18257" s="1"/>
      <c r="B18257" s="1"/>
      <c r="C18257" s="2"/>
      <c r="J18257" s="3"/>
      <c r="O18257" s="4"/>
      <c r="P18257" s="3"/>
      <c r="U18257" s="3"/>
    </row>
    <row r="18258" spans="1:21" x14ac:dyDescent="0.3">
      <c r="A18258" s="1"/>
      <c r="B18258" s="1"/>
      <c r="C18258" s="2"/>
      <c r="J18258" s="3"/>
      <c r="O18258" s="4"/>
      <c r="P18258" s="3"/>
      <c r="U18258" s="3"/>
    </row>
    <row r="18259" spans="1:21" x14ac:dyDescent="0.3">
      <c r="A18259" s="1"/>
      <c r="B18259" s="1"/>
      <c r="C18259" s="2"/>
      <c r="J18259" s="3"/>
      <c r="O18259" s="4"/>
      <c r="P18259" s="3"/>
      <c r="U18259" s="3"/>
    </row>
    <row r="18260" spans="1:21" x14ac:dyDescent="0.3">
      <c r="A18260" s="1"/>
      <c r="B18260" s="1"/>
      <c r="C18260" s="2"/>
      <c r="J18260" s="3"/>
      <c r="O18260" s="4"/>
      <c r="P18260" s="3"/>
      <c r="U18260" s="3"/>
    </row>
    <row r="18261" spans="1:21" x14ac:dyDescent="0.3">
      <c r="A18261" s="1"/>
      <c r="B18261" s="1"/>
      <c r="C18261" s="2"/>
      <c r="J18261" s="3"/>
      <c r="O18261" s="4"/>
      <c r="P18261" s="3"/>
      <c r="U18261" s="3"/>
    </row>
    <row r="18262" spans="1:21" x14ac:dyDescent="0.3">
      <c r="A18262" s="1"/>
      <c r="B18262" s="1"/>
      <c r="C18262" s="2"/>
      <c r="J18262" s="3"/>
      <c r="P18262" s="3"/>
      <c r="U18262" s="3"/>
    </row>
    <row r="18263" spans="1:21" x14ac:dyDescent="0.3">
      <c r="A18263" s="1"/>
      <c r="B18263" s="1"/>
      <c r="C18263" s="2"/>
      <c r="J18263" s="3"/>
      <c r="P18263" s="3"/>
      <c r="U18263" s="3"/>
    </row>
    <row r="18264" spans="1:21" x14ac:dyDescent="0.3">
      <c r="A18264" s="1"/>
      <c r="B18264" s="1"/>
      <c r="C18264" s="2"/>
      <c r="J18264" s="3"/>
      <c r="O18264" s="4"/>
      <c r="P18264" s="3"/>
      <c r="U18264" s="3"/>
    </row>
    <row r="18265" spans="1:21" x14ac:dyDescent="0.3">
      <c r="A18265" s="1"/>
      <c r="B18265" s="1"/>
      <c r="C18265" s="2"/>
      <c r="J18265" s="3"/>
      <c r="O18265" s="4"/>
      <c r="P18265" s="3"/>
      <c r="U18265" s="3"/>
    </row>
    <row r="18266" spans="1:21" x14ac:dyDescent="0.3">
      <c r="A18266" s="1"/>
      <c r="B18266" s="1"/>
      <c r="C18266" s="2"/>
      <c r="J18266" s="3"/>
      <c r="O18266" s="4"/>
      <c r="P18266" s="3"/>
      <c r="U18266" s="3"/>
    </row>
    <row r="18267" spans="1:21" x14ac:dyDescent="0.3">
      <c r="A18267" s="1"/>
      <c r="B18267" s="1"/>
      <c r="C18267" s="2"/>
      <c r="J18267" s="3"/>
      <c r="O18267" s="4"/>
      <c r="P18267" s="3"/>
      <c r="U18267" s="3"/>
    </row>
    <row r="18268" spans="1:21" x14ac:dyDescent="0.3">
      <c r="A18268" s="1"/>
      <c r="B18268" s="1"/>
      <c r="C18268" s="2"/>
      <c r="J18268" s="3"/>
      <c r="O18268" s="4"/>
      <c r="P18268" s="3"/>
      <c r="U18268" s="3"/>
    </row>
    <row r="18269" spans="1:21" x14ac:dyDescent="0.3">
      <c r="A18269" s="1"/>
      <c r="B18269" s="1"/>
      <c r="C18269" s="2"/>
      <c r="J18269" s="3"/>
      <c r="O18269" s="4"/>
      <c r="P18269" s="3"/>
      <c r="U18269" s="3"/>
    </row>
    <row r="18270" spans="1:21" x14ac:dyDescent="0.3">
      <c r="A18270" s="1"/>
      <c r="B18270" s="1"/>
      <c r="C18270" s="2"/>
      <c r="J18270" s="3"/>
      <c r="P18270" s="3"/>
      <c r="U18270" s="3"/>
    </row>
    <row r="18271" spans="1:21" x14ac:dyDescent="0.3">
      <c r="A18271" s="1"/>
      <c r="B18271" s="1"/>
      <c r="C18271" s="2"/>
      <c r="J18271" s="3"/>
      <c r="P18271" s="3"/>
      <c r="U18271" s="3"/>
    </row>
    <row r="18272" spans="1:21" x14ac:dyDescent="0.3">
      <c r="A18272" s="1"/>
      <c r="B18272" s="1"/>
      <c r="C18272" s="2"/>
      <c r="J18272" s="3"/>
      <c r="O18272" s="4"/>
      <c r="P18272" s="3"/>
      <c r="U18272" s="3"/>
    </row>
    <row r="18273" spans="1:21" x14ac:dyDescent="0.3">
      <c r="A18273" s="1"/>
      <c r="B18273" s="1"/>
      <c r="C18273" s="2"/>
      <c r="J18273" s="3"/>
      <c r="O18273" s="4"/>
      <c r="P18273" s="3"/>
      <c r="U18273" s="3"/>
    </row>
    <row r="18274" spans="1:21" x14ac:dyDescent="0.3">
      <c r="A18274" s="1"/>
      <c r="B18274" s="1"/>
      <c r="C18274" s="2"/>
      <c r="J18274" s="3"/>
      <c r="O18274" s="4"/>
      <c r="P18274" s="3"/>
      <c r="U18274" s="3"/>
    </row>
    <row r="18275" spans="1:21" x14ac:dyDescent="0.3">
      <c r="A18275" s="1"/>
      <c r="B18275" s="1"/>
      <c r="C18275" s="2"/>
      <c r="J18275" s="3"/>
      <c r="O18275" s="4"/>
      <c r="P18275" s="3"/>
      <c r="U18275" s="3"/>
    </row>
    <row r="18276" spans="1:21" x14ac:dyDescent="0.3">
      <c r="A18276" s="1"/>
      <c r="B18276" s="1"/>
      <c r="C18276" s="2"/>
      <c r="J18276" s="3"/>
      <c r="O18276" s="4"/>
      <c r="P18276" s="3"/>
      <c r="U18276" s="3"/>
    </row>
    <row r="18277" spans="1:21" x14ac:dyDescent="0.3">
      <c r="A18277" s="1"/>
      <c r="B18277" s="1"/>
      <c r="C18277" s="2"/>
      <c r="J18277" s="3"/>
      <c r="O18277" s="4"/>
      <c r="P18277" s="3"/>
      <c r="U18277" s="3"/>
    </row>
    <row r="18278" spans="1:21" x14ac:dyDescent="0.3">
      <c r="A18278" s="1"/>
      <c r="B18278" s="1"/>
      <c r="C18278" s="2"/>
      <c r="J18278" s="3"/>
      <c r="O18278" s="4"/>
      <c r="P18278" s="3"/>
      <c r="U18278" s="3"/>
    </row>
    <row r="18279" spans="1:21" x14ac:dyDescent="0.3">
      <c r="A18279" s="1"/>
      <c r="B18279" s="1"/>
      <c r="C18279" s="2"/>
      <c r="J18279" s="3"/>
      <c r="O18279" s="4"/>
      <c r="P18279" s="3"/>
      <c r="U18279" s="3"/>
    </row>
    <row r="18280" spans="1:21" x14ac:dyDescent="0.3">
      <c r="A18280" s="1"/>
      <c r="B18280" s="1"/>
      <c r="C18280" s="2"/>
      <c r="J18280" s="3"/>
      <c r="O18280" s="4"/>
      <c r="P18280" s="3"/>
      <c r="U18280" s="3"/>
    </row>
    <row r="18281" spans="1:21" x14ac:dyDescent="0.3">
      <c r="A18281" s="1"/>
      <c r="B18281" s="1"/>
      <c r="C18281" s="2"/>
      <c r="J18281" s="3"/>
      <c r="O18281" s="4"/>
      <c r="P18281" s="3"/>
      <c r="U18281" s="3"/>
    </row>
    <row r="18282" spans="1:21" x14ac:dyDescent="0.3">
      <c r="A18282" s="1"/>
      <c r="B18282" s="1"/>
      <c r="C18282" s="2"/>
      <c r="J18282" s="3"/>
      <c r="O18282" s="4"/>
      <c r="P18282" s="3"/>
      <c r="U18282" s="3"/>
    </row>
    <row r="18283" spans="1:21" x14ac:dyDescent="0.3">
      <c r="A18283" s="1"/>
      <c r="B18283" s="1"/>
      <c r="C18283" s="2"/>
      <c r="J18283" s="3"/>
      <c r="P18283" s="3"/>
      <c r="U18283" s="3"/>
    </row>
    <row r="18284" spans="1:21" x14ac:dyDescent="0.3">
      <c r="A18284" s="1"/>
      <c r="B18284" s="1"/>
      <c r="C18284" s="2"/>
      <c r="J18284" s="3"/>
      <c r="O18284" s="4"/>
      <c r="P18284" s="3"/>
      <c r="U18284" s="3"/>
    </row>
    <row r="18285" spans="1:21" x14ac:dyDescent="0.3">
      <c r="A18285" s="1"/>
      <c r="B18285" s="1"/>
      <c r="C18285" s="2"/>
      <c r="J18285" s="3"/>
      <c r="O18285" s="4"/>
      <c r="P18285" s="3"/>
      <c r="U18285" s="3"/>
    </row>
    <row r="18286" spans="1:21" x14ac:dyDescent="0.3">
      <c r="A18286" s="1"/>
      <c r="B18286" s="1"/>
      <c r="C18286" s="2"/>
      <c r="J18286" s="3"/>
      <c r="O18286" s="4"/>
      <c r="P18286" s="3"/>
      <c r="U18286" s="3"/>
    </row>
    <row r="18287" spans="1:21" x14ac:dyDescent="0.3">
      <c r="A18287" s="1"/>
      <c r="B18287" s="1"/>
      <c r="C18287" s="2"/>
      <c r="J18287" s="3"/>
      <c r="O18287" s="4"/>
      <c r="P18287" s="3"/>
      <c r="Q18287" s="3"/>
      <c r="U18287" s="3"/>
    </row>
    <row r="18288" spans="1:21" x14ac:dyDescent="0.3">
      <c r="A18288" s="1"/>
      <c r="B18288" s="1"/>
      <c r="C18288" s="2"/>
      <c r="J18288" s="3"/>
      <c r="O18288" s="4"/>
      <c r="P18288" s="3"/>
      <c r="U18288" s="3"/>
    </row>
    <row r="18289" spans="1:21" x14ac:dyDescent="0.3">
      <c r="A18289" s="1"/>
      <c r="B18289" s="1"/>
      <c r="C18289" s="2"/>
      <c r="J18289" s="3"/>
      <c r="P18289" s="3"/>
      <c r="U18289" s="3"/>
    </row>
    <row r="18290" spans="1:21" x14ac:dyDescent="0.3">
      <c r="A18290" s="1"/>
      <c r="B18290" s="1"/>
      <c r="C18290" s="2"/>
      <c r="J18290" s="3"/>
      <c r="O18290" s="4"/>
      <c r="P18290" s="3"/>
      <c r="U18290" s="3"/>
    </row>
    <row r="18291" spans="1:21" x14ac:dyDescent="0.3">
      <c r="A18291" s="1"/>
      <c r="B18291" s="1"/>
      <c r="C18291" s="2"/>
      <c r="J18291" s="3"/>
      <c r="O18291" s="4"/>
      <c r="P18291" s="3"/>
      <c r="U18291" s="3"/>
    </row>
    <row r="18292" spans="1:21" x14ac:dyDescent="0.3">
      <c r="A18292" s="1"/>
      <c r="B18292" s="1"/>
      <c r="C18292" s="2"/>
      <c r="J18292" s="3"/>
      <c r="O18292" s="4"/>
      <c r="P18292" s="3"/>
      <c r="U18292" s="3"/>
    </row>
    <row r="18293" spans="1:21" x14ac:dyDescent="0.3">
      <c r="A18293" s="1"/>
      <c r="B18293" s="1"/>
      <c r="C18293" s="2"/>
      <c r="J18293" s="3"/>
      <c r="O18293" s="4"/>
      <c r="P18293" s="3"/>
      <c r="U18293" s="3"/>
    </row>
    <row r="18294" spans="1:21" x14ac:dyDescent="0.3">
      <c r="A18294" s="1"/>
      <c r="B18294" s="1"/>
      <c r="C18294" s="2"/>
      <c r="J18294" s="3"/>
      <c r="O18294" s="4"/>
      <c r="P18294" s="3"/>
      <c r="U18294" s="3"/>
    </row>
    <row r="18295" spans="1:21" x14ac:dyDescent="0.3">
      <c r="A18295" s="1"/>
      <c r="B18295" s="1"/>
      <c r="C18295" s="2"/>
      <c r="J18295" s="3"/>
      <c r="O18295" s="4"/>
      <c r="P18295" s="3"/>
      <c r="U18295" s="3"/>
    </row>
    <row r="18296" spans="1:21" x14ac:dyDescent="0.3">
      <c r="A18296" s="1"/>
      <c r="B18296" s="1"/>
      <c r="C18296" s="2"/>
      <c r="J18296" s="3"/>
      <c r="O18296" s="4"/>
      <c r="P18296" s="3"/>
      <c r="U18296" s="3"/>
    </row>
    <row r="18297" spans="1:21" x14ac:dyDescent="0.3">
      <c r="A18297" s="1"/>
      <c r="B18297" s="1"/>
      <c r="C18297" s="2"/>
      <c r="J18297" s="3"/>
      <c r="O18297" s="4"/>
      <c r="P18297" s="3"/>
      <c r="U18297" s="3"/>
    </row>
    <row r="18298" spans="1:21" x14ac:dyDescent="0.3">
      <c r="A18298" s="1"/>
      <c r="B18298" s="1"/>
      <c r="C18298" s="2"/>
      <c r="J18298" s="3"/>
      <c r="O18298" s="4"/>
      <c r="P18298" s="3"/>
      <c r="U18298" s="3"/>
    </row>
    <row r="18299" spans="1:21" x14ac:dyDescent="0.3">
      <c r="A18299" s="1"/>
      <c r="B18299" s="1"/>
      <c r="C18299" s="2"/>
      <c r="J18299" s="3"/>
      <c r="O18299" s="4"/>
      <c r="P18299" s="3"/>
      <c r="U18299" s="3"/>
    </row>
    <row r="18300" spans="1:21" x14ac:dyDescent="0.3">
      <c r="A18300" s="1"/>
      <c r="B18300" s="1"/>
      <c r="C18300" s="2"/>
      <c r="J18300" s="3"/>
      <c r="O18300" s="4"/>
      <c r="P18300" s="3"/>
      <c r="U18300" s="3"/>
    </row>
    <row r="18301" spans="1:21" x14ac:dyDescent="0.3">
      <c r="A18301" s="1"/>
      <c r="B18301" s="1"/>
      <c r="C18301" s="2"/>
      <c r="J18301" s="3"/>
      <c r="O18301" s="4"/>
      <c r="P18301" s="3"/>
      <c r="U18301" s="3"/>
    </row>
    <row r="18302" spans="1:21" x14ac:dyDescent="0.3">
      <c r="A18302" s="1"/>
      <c r="B18302" s="1"/>
      <c r="C18302" s="2"/>
      <c r="J18302" s="3"/>
      <c r="P18302" s="3"/>
      <c r="U18302" s="3"/>
    </row>
    <row r="18303" spans="1:21" x14ac:dyDescent="0.3">
      <c r="A18303" s="1"/>
      <c r="B18303" s="1"/>
      <c r="C18303" s="2"/>
      <c r="J18303" s="3"/>
      <c r="O18303" s="4"/>
      <c r="P18303" s="3"/>
      <c r="U18303" s="3"/>
    </row>
    <row r="18304" spans="1:21" x14ac:dyDescent="0.3">
      <c r="A18304" s="1"/>
      <c r="B18304" s="1"/>
      <c r="C18304" s="2"/>
      <c r="J18304" s="3"/>
      <c r="O18304" s="4"/>
      <c r="P18304" s="3"/>
      <c r="U18304" s="3"/>
    </row>
    <row r="18305" spans="1:21" x14ac:dyDescent="0.3">
      <c r="A18305" s="1"/>
      <c r="B18305" s="1"/>
      <c r="C18305" s="2"/>
      <c r="J18305" s="3"/>
      <c r="O18305" s="4"/>
      <c r="P18305" s="3"/>
      <c r="U18305" s="3"/>
    </row>
    <row r="18306" spans="1:21" x14ac:dyDescent="0.3">
      <c r="A18306" s="1"/>
      <c r="B18306" s="1"/>
      <c r="C18306" s="2"/>
      <c r="J18306" s="3"/>
      <c r="O18306" s="4"/>
      <c r="P18306" s="3"/>
      <c r="U18306" s="3"/>
    </row>
    <row r="18307" spans="1:21" x14ac:dyDescent="0.3">
      <c r="A18307" s="1"/>
      <c r="B18307" s="1"/>
      <c r="C18307" s="2"/>
      <c r="J18307" s="3"/>
      <c r="O18307" s="4"/>
      <c r="P18307" s="3"/>
      <c r="U18307" s="3"/>
    </row>
    <row r="18308" spans="1:21" x14ac:dyDescent="0.3">
      <c r="A18308" s="1"/>
      <c r="B18308" s="1"/>
      <c r="C18308" s="2"/>
      <c r="J18308" s="3"/>
      <c r="O18308" s="4"/>
      <c r="P18308" s="3"/>
      <c r="Q18308" s="3"/>
      <c r="U18308" s="3"/>
    </row>
    <row r="18309" spans="1:21" x14ac:dyDescent="0.3">
      <c r="A18309" s="1"/>
      <c r="B18309" s="1"/>
      <c r="C18309" s="2"/>
      <c r="J18309" s="3"/>
      <c r="O18309" s="4"/>
      <c r="P18309" s="3"/>
      <c r="U18309" s="3"/>
    </row>
    <row r="18310" spans="1:21" x14ac:dyDescent="0.3">
      <c r="A18310" s="1"/>
      <c r="B18310" s="1"/>
      <c r="C18310" s="2"/>
      <c r="J18310" s="3"/>
      <c r="O18310" s="4"/>
      <c r="P18310" s="3"/>
      <c r="U18310" s="3"/>
    </row>
    <row r="18311" spans="1:21" x14ac:dyDescent="0.3">
      <c r="A18311" s="1"/>
      <c r="B18311" s="1"/>
      <c r="C18311" s="2"/>
      <c r="J18311" s="3"/>
      <c r="O18311" s="4"/>
      <c r="P18311" s="3"/>
      <c r="U18311" s="3"/>
    </row>
    <row r="18312" spans="1:21" x14ac:dyDescent="0.3">
      <c r="A18312" s="1"/>
      <c r="B18312" s="1"/>
      <c r="C18312" s="2"/>
      <c r="J18312" s="3"/>
      <c r="O18312" s="4"/>
      <c r="P18312" s="3"/>
      <c r="U18312" s="3"/>
    </row>
    <row r="18313" spans="1:21" x14ac:dyDescent="0.3">
      <c r="A18313" s="1"/>
      <c r="B18313" s="1"/>
      <c r="C18313" s="2"/>
      <c r="J18313" s="3"/>
      <c r="O18313" s="4"/>
      <c r="P18313" s="3"/>
      <c r="U18313" s="3"/>
    </row>
    <row r="18314" spans="1:21" x14ac:dyDescent="0.3">
      <c r="A18314" s="1"/>
      <c r="B18314" s="1"/>
      <c r="C18314" s="2"/>
      <c r="J18314" s="3"/>
      <c r="O18314" s="4"/>
      <c r="P18314" s="3"/>
      <c r="U18314" s="3"/>
    </row>
    <row r="18315" spans="1:21" x14ac:dyDescent="0.3">
      <c r="A18315" s="1"/>
      <c r="B18315" s="1"/>
      <c r="C18315" s="2"/>
      <c r="J18315" s="3"/>
      <c r="O18315" s="4"/>
      <c r="P18315" s="3"/>
      <c r="U18315" s="3"/>
    </row>
    <row r="18316" spans="1:21" x14ac:dyDescent="0.3">
      <c r="A18316" s="1"/>
      <c r="B18316" s="1"/>
      <c r="C18316" s="2"/>
      <c r="J18316" s="3"/>
      <c r="O18316" s="4"/>
      <c r="P18316" s="3"/>
      <c r="U18316" s="3"/>
    </row>
    <row r="18317" spans="1:21" x14ac:dyDescent="0.3">
      <c r="A18317" s="1"/>
      <c r="B18317" s="1"/>
      <c r="C18317" s="2"/>
      <c r="J18317" s="3"/>
      <c r="P18317" s="3"/>
      <c r="U18317" s="3"/>
    </row>
    <row r="18318" spans="1:21" x14ac:dyDescent="0.3">
      <c r="A18318" s="1"/>
      <c r="B18318" s="1"/>
      <c r="C18318" s="2"/>
      <c r="J18318" s="3"/>
      <c r="O18318" s="4"/>
      <c r="P18318" s="3"/>
      <c r="U18318" s="3"/>
    </row>
    <row r="18319" spans="1:21" x14ac:dyDescent="0.3">
      <c r="A18319" s="1"/>
      <c r="B18319" s="1"/>
      <c r="C18319" s="2"/>
      <c r="J18319" s="3"/>
      <c r="O18319" s="4"/>
      <c r="P18319" s="3"/>
      <c r="U18319" s="3"/>
    </row>
    <row r="18320" spans="1:21" x14ac:dyDescent="0.3">
      <c r="A18320" s="1"/>
      <c r="B18320" s="1"/>
      <c r="C18320" s="2"/>
      <c r="J18320" s="3"/>
      <c r="O18320" s="4"/>
      <c r="P18320" s="3"/>
      <c r="U18320" s="3"/>
    </row>
    <row r="18321" spans="1:21" x14ac:dyDescent="0.3">
      <c r="A18321" s="1"/>
      <c r="B18321" s="1"/>
      <c r="C18321" s="2"/>
      <c r="J18321" s="3"/>
      <c r="O18321" s="4"/>
      <c r="P18321" s="3"/>
      <c r="U18321" s="3"/>
    </row>
    <row r="18322" spans="1:21" x14ac:dyDescent="0.3">
      <c r="A18322" s="1"/>
      <c r="B18322" s="1"/>
      <c r="C18322" s="2"/>
      <c r="J18322" s="3"/>
      <c r="O18322" s="4"/>
      <c r="P18322" s="3"/>
      <c r="U18322" s="3"/>
    </row>
    <row r="18323" spans="1:21" x14ac:dyDescent="0.3">
      <c r="A18323" s="1"/>
      <c r="B18323" s="1"/>
      <c r="C18323" s="2"/>
      <c r="J18323" s="3"/>
      <c r="O18323" s="4"/>
      <c r="P18323" s="3"/>
      <c r="U18323" s="3"/>
    </row>
    <row r="18324" spans="1:21" x14ac:dyDescent="0.3">
      <c r="A18324" s="1"/>
      <c r="B18324" s="1"/>
      <c r="C18324" s="2"/>
      <c r="J18324" s="3"/>
      <c r="O18324" s="4"/>
      <c r="P18324" s="3"/>
      <c r="Q18324" s="3"/>
      <c r="U18324" s="3"/>
    </row>
    <row r="18325" spans="1:21" x14ac:dyDescent="0.3">
      <c r="A18325" s="1"/>
      <c r="B18325" s="1"/>
      <c r="C18325" s="2"/>
      <c r="J18325" s="3"/>
      <c r="O18325" s="4"/>
      <c r="P18325" s="3"/>
      <c r="U18325" s="3"/>
    </row>
    <row r="18326" spans="1:21" x14ac:dyDescent="0.3">
      <c r="A18326" s="1"/>
      <c r="B18326" s="1"/>
      <c r="C18326" s="2"/>
      <c r="J18326" s="3"/>
      <c r="O18326" s="4"/>
      <c r="P18326" s="3"/>
      <c r="U18326" s="3"/>
    </row>
    <row r="18327" spans="1:21" x14ac:dyDescent="0.3">
      <c r="A18327" s="1"/>
      <c r="B18327" s="1"/>
      <c r="C18327" s="2"/>
      <c r="J18327" s="3"/>
      <c r="O18327" s="4"/>
      <c r="P18327" s="3"/>
      <c r="U18327" s="3"/>
    </row>
    <row r="18328" spans="1:21" x14ac:dyDescent="0.3">
      <c r="A18328" s="1"/>
      <c r="B18328" s="1"/>
      <c r="C18328" s="2"/>
      <c r="J18328" s="3"/>
      <c r="O18328" s="4"/>
      <c r="P18328" s="3"/>
      <c r="U18328" s="3"/>
    </row>
    <row r="18329" spans="1:21" x14ac:dyDescent="0.3">
      <c r="A18329" s="1"/>
      <c r="B18329" s="1"/>
      <c r="C18329" s="2"/>
      <c r="J18329" s="3"/>
      <c r="O18329" s="4"/>
      <c r="P18329" s="3"/>
      <c r="U18329" s="3"/>
    </row>
    <row r="18330" spans="1:21" x14ac:dyDescent="0.3">
      <c r="A18330" s="1"/>
      <c r="B18330" s="1"/>
      <c r="C18330" s="2"/>
      <c r="J18330" s="3"/>
      <c r="O18330" s="4"/>
      <c r="P18330" s="3"/>
      <c r="U18330" s="3"/>
    </row>
    <row r="18331" spans="1:21" x14ac:dyDescent="0.3">
      <c r="A18331" s="1"/>
      <c r="B18331" s="1"/>
      <c r="C18331" s="2"/>
      <c r="J18331" s="3"/>
      <c r="O18331" s="4"/>
      <c r="P18331" s="3"/>
      <c r="U18331" s="3"/>
    </row>
    <row r="18332" spans="1:21" x14ac:dyDescent="0.3">
      <c r="A18332" s="1"/>
      <c r="B18332" s="1"/>
      <c r="C18332" s="2"/>
      <c r="J18332" s="3"/>
      <c r="O18332" s="4"/>
      <c r="P18332" s="3"/>
      <c r="U18332" s="3"/>
    </row>
    <row r="18333" spans="1:21" x14ac:dyDescent="0.3">
      <c r="A18333" s="1"/>
      <c r="B18333" s="1"/>
      <c r="C18333" s="2"/>
      <c r="J18333" s="3"/>
      <c r="O18333" s="4"/>
      <c r="P18333" s="3"/>
      <c r="U18333" s="3"/>
    </row>
    <row r="18334" spans="1:21" x14ac:dyDescent="0.3">
      <c r="A18334" s="1"/>
      <c r="B18334" s="1"/>
      <c r="C18334" s="2"/>
      <c r="J18334" s="3"/>
      <c r="O18334" s="4"/>
      <c r="P18334" s="3"/>
      <c r="U18334" s="3"/>
    </row>
    <row r="18335" spans="1:21" x14ac:dyDescent="0.3">
      <c r="A18335" s="1"/>
      <c r="B18335" s="1"/>
      <c r="C18335" s="2"/>
      <c r="J18335" s="3"/>
      <c r="O18335" s="4"/>
      <c r="P18335" s="3"/>
      <c r="U18335" s="3"/>
    </row>
    <row r="18336" spans="1:21" x14ac:dyDescent="0.3">
      <c r="A18336" s="1"/>
      <c r="B18336" s="1"/>
      <c r="C18336" s="2"/>
      <c r="J18336" s="3"/>
      <c r="O18336" s="4"/>
      <c r="P18336" s="3"/>
      <c r="U18336" s="3"/>
    </row>
    <row r="18337" spans="1:21" x14ac:dyDescent="0.3">
      <c r="A18337" s="1"/>
      <c r="B18337" s="1"/>
      <c r="C18337" s="2"/>
      <c r="J18337" s="3"/>
      <c r="O18337" s="4"/>
      <c r="P18337" s="3"/>
      <c r="U18337" s="3"/>
    </row>
    <row r="18338" spans="1:21" x14ac:dyDescent="0.3">
      <c r="A18338" s="1"/>
      <c r="B18338" s="1"/>
      <c r="C18338" s="2"/>
      <c r="J18338" s="3"/>
      <c r="O18338" s="4"/>
      <c r="P18338" s="3"/>
      <c r="U18338" s="3"/>
    </row>
    <row r="18339" spans="1:21" x14ac:dyDescent="0.3">
      <c r="A18339" s="1"/>
      <c r="B18339" s="1"/>
      <c r="C18339" s="2"/>
      <c r="J18339" s="3"/>
      <c r="O18339" s="4"/>
      <c r="P18339" s="3"/>
      <c r="Q18339" s="3"/>
      <c r="U18339" s="3"/>
    </row>
    <row r="18340" spans="1:21" x14ac:dyDescent="0.3">
      <c r="A18340" s="1"/>
      <c r="B18340" s="1"/>
      <c r="C18340" s="2"/>
      <c r="J18340" s="3"/>
      <c r="O18340" s="4"/>
      <c r="P18340" s="3"/>
      <c r="U18340" s="3"/>
    </row>
    <row r="18341" spans="1:21" x14ac:dyDescent="0.3">
      <c r="A18341" s="1"/>
      <c r="B18341" s="1"/>
      <c r="C18341" s="2"/>
      <c r="J18341" s="3"/>
      <c r="O18341" s="4"/>
      <c r="P18341" s="3"/>
      <c r="U18341" s="3"/>
    </row>
    <row r="18342" spans="1:21" x14ac:dyDescent="0.3">
      <c r="A18342" s="1"/>
      <c r="B18342" s="1"/>
      <c r="C18342" s="2"/>
      <c r="J18342" s="3"/>
      <c r="O18342" s="4"/>
      <c r="P18342" s="3"/>
      <c r="U18342" s="3"/>
    </row>
    <row r="18343" spans="1:21" x14ac:dyDescent="0.3">
      <c r="A18343" s="1"/>
      <c r="B18343" s="1"/>
      <c r="C18343" s="2"/>
      <c r="J18343" s="3"/>
      <c r="O18343" s="4"/>
      <c r="P18343" s="3"/>
      <c r="U18343" s="3"/>
    </row>
    <row r="18344" spans="1:21" x14ac:dyDescent="0.3">
      <c r="A18344" s="1"/>
      <c r="B18344" s="1"/>
      <c r="C18344" s="2"/>
      <c r="J18344" s="3"/>
      <c r="O18344" s="4"/>
      <c r="P18344" s="3"/>
      <c r="U18344" s="3"/>
    </row>
    <row r="18345" spans="1:21" x14ac:dyDescent="0.3">
      <c r="A18345" s="1"/>
      <c r="B18345" s="1"/>
      <c r="C18345" s="2"/>
      <c r="J18345" s="3"/>
      <c r="O18345" s="4"/>
      <c r="P18345" s="3"/>
      <c r="U18345" s="3"/>
    </row>
    <row r="18346" spans="1:21" x14ac:dyDescent="0.3">
      <c r="A18346" s="1"/>
      <c r="B18346" s="1"/>
      <c r="C18346" s="2"/>
      <c r="J18346" s="3"/>
      <c r="O18346" s="4"/>
      <c r="P18346" s="3"/>
      <c r="U18346" s="3"/>
    </row>
    <row r="18347" spans="1:21" x14ac:dyDescent="0.3">
      <c r="A18347" s="1"/>
      <c r="B18347" s="1"/>
      <c r="C18347" s="2"/>
      <c r="J18347" s="3"/>
      <c r="O18347" s="4"/>
      <c r="P18347" s="3"/>
      <c r="U18347" s="3"/>
    </row>
    <row r="18348" spans="1:21" x14ac:dyDescent="0.3">
      <c r="A18348" s="1"/>
      <c r="B18348" s="1"/>
      <c r="C18348" s="2"/>
      <c r="J18348" s="3"/>
      <c r="O18348" s="4"/>
      <c r="P18348" s="3"/>
      <c r="Q18348" s="3"/>
      <c r="U18348" s="3"/>
    </row>
    <row r="18349" spans="1:21" x14ac:dyDescent="0.3">
      <c r="A18349" s="1"/>
      <c r="B18349" s="1"/>
      <c r="C18349" s="2"/>
      <c r="J18349" s="3"/>
      <c r="O18349" s="4"/>
      <c r="P18349" s="3"/>
      <c r="U18349" s="3"/>
    </row>
    <row r="18350" spans="1:21" x14ac:dyDescent="0.3">
      <c r="A18350" s="1"/>
      <c r="B18350" s="1"/>
      <c r="C18350" s="2"/>
      <c r="J18350" s="3"/>
      <c r="O18350" s="4"/>
      <c r="P18350" s="3"/>
      <c r="U18350" s="3"/>
    </row>
    <row r="18351" spans="1:21" x14ac:dyDescent="0.3">
      <c r="A18351" s="1"/>
      <c r="B18351" s="1"/>
      <c r="C18351" s="2"/>
      <c r="J18351" s="3"/>
      <c r="O18351" s="4"/>
      <c r="P18351" s="3"/>
      <c r="U18351" s="3"/>
    </row>
    <row r="18352" spans="1:21" x14ac:dyDescent="0.3">
      <c r="A18352" s="1"/>
      <c r="B18352" s="1"/>
      <c r="C18352" s="2"/>
      <c r="J18352" s="3"/>
      <c r="O18352" s="4"/>
      <c r="P18352" s="3"/>
      <c r="U18352" s="3"/>
    </row>
    <row r="18353" spans="1:21" x14ac:dyDescent="0.3">
      <c r="A18353" s="1"/>
      <c r="B18353" s="1"/>
      <c r="C18353" s="2"/>
      <c r="J18353" s="3"/>
      <c r="O18353" s="4"/>
      <c r="P18353" s="3"/>
      <c r="U18353" s="3"/>
    </row>
    <row r="18354" spans="1:21" x14ac:dyDescent="0.3">
      <c r="A18354" s="1"/>
      <c r="B18354" s="1"/>
      <c r="C18354" s="2"/>
      <c r="J18354" s="3"/>
      <c r="O18354" s="4"/>
      <c r="P18354" s="3"/>
      <c r="U18354" s="3"/>
    </row>
    <row r="18355" spans="1:21" x14ac:dyDescent="0.3">
      <c r="A18355" s="1"/>
      <c r="B18355" s="1"/>
      <c r="C18355" s="2"/>
      <c r="J18355" s="3"/>
      <c r="O18355" s="4"/>
      <c r="P18355" s="3"/>
      <c r="U18355" s="3"/>
    </row>
    <row r="18356" spans="1:21" x14ac:dyDescent="0.3">
      <c r="A18356" s="1"/>
      <c r="B18356" s="1"/>
      <c r="C18356" s="2"/>
      <c r="J18356" s="3"/>
      <c r="O18356" s="4"/>
      <c r="P18356" s="3"/>
      <c r="U18356" s="3"/>
    </row>
    <row r="18357" spans="1:21" x14ac:dyDescent="0.3">
      <c r="A18357" s="1"/>
      <c r="B18357" s="1"/>
      <c r="C18357" s="2"/>
      <c r="J18357" s="3"/>
      <c r="O18357" s="4"/>
      <c r="P18357" s="3"/>
      <c r="U18357" s="3"/>
    </row>
    <row r="18358" spans="1:21" x14ac:dyDescent="0.3">
      <c r="A18358" s="1"/>
      <c r="B18358" s="1"/>
      <c r="C18358" s="2"/>
      <c r="J18358" s="3"/>
      <c r="O18358" s="4"/>
      <c r="P18358" s="3"/>
      <c r="U18358" s="3"/>
    </row>
    <row r="18359" spans="1:21" x14ac:dyDescent="0.3">
      <c r="A18359" s="1"/>
      <c r="B18359" s="1"/>
      <c r="C18359" s="2"/>
      <c r="J18359" s="3"/>
      <c r="O18359" s="4"/>
      <c r="P18359" s="3"/>
      <c r="U18359" s="3"/>
    </row>
    <row r="18360" spans="1:21" x14ac:dyDescent="0.3">
      <c r="A18360" s="1"/>
      <c r="B18360" s="1"/>
      <c r="C18360" s="2"/>
      <c r="J18360" s="3"/>
      <c r="O18360" s="4"/>
      <c r="P18360" s="3"/>
      <c r="U18360" s="3"/>
    </row>
    <row r="18361" spans="1:21" x14ac:dyDescent="0.3">
      <c r="A18361" s="1"/>
      <c r="B18361" s="1"/>
      <c r="C18361" s="2"/>
      <c r="J18361" s="3"/>
      <c r="O18361" s="4"/>
      <c r="P18361" s="3"/>
      <c r="U18361" s="3"/>
    </row>
    <row r="18362" spans="1:21" x14ac:dyDescent="0.3">
      <c r="A18362" s="1"/>
      <c r="B18362" s="1"/>
      <c r="C18362" s="2"/>
      <c r="J18362" s="3"/>
      <c r="O18362" s="4"/>
      <c r="P18362" s="3"/>
      <c r="U18362" s="3"/>
    </row>
    <row r="18363" spans="1:21" x14ac:dyDescent="0.3">
      <c r="A18363" s="1"/>
      <c r="B18363" s="1"/>
      <c r="C18363" s="2"/>
      <c r="J18363" s="3"/>
      <c r="O18363" s="4"/>
      <c r="P18363" s="3"/>
      <c r="U18363" s="3"/>
    </row>
    <row r="18364" spans="1:21" x14ac:dyDescent="0.3">
      <c r="A18364" s="1"/>
      <c r="B18364" s="1"/>
      <c r="C18364" s="2"/>
      <c r="J18364" s="3"/>
      <c r="O18364" s="4"/>
      <c r="P18364" s="3"/>
      <c r="U18364" s="3"/>
    </row>
    <row r="18365" spans="1:21" x14ac:dyDescent="0.3">
      <c r="A18365" s="1"/>
      <c r="B18365" s="1"/>
      <c r="C18365" s="2"/>
      <c r="J18365" s="3"/>
      <c r="O18365" s="4"/>
      <c r="P18365" s="3"/>
      <c r="U18365" s="3"/>
    </row>
    <row r="18366" spans="1:21" x14ac:dyDescent="0.3">
      <c r="A18366" s="1"/>
      <c r="B18366" s="1"/>
      <c r="C18366" s="2"/>
      <c r="J18366" s="3"/>
      <c r="O18366" s="4"/>
      <c r="P18366" s="3"/>
      <c r="U18366" s="3"/>
    </row>
    <row r="18367" spans="1:21" x14ac:dyDescent="0.3">
      <c r="A18367" s="1"/>
      <c r="B18367" s="1"/>
      <c r="C18367" s="2"/>
      <c r="J18367" s="3"/>
      <c r="O18367" s="4"/>
      <c r="P18367" s="3"/>
      <c r="U18367" s="3"/>
    </row>
    <row r="18368" spans="1:21" x14ac:dyDescent="0.3">
      <c r="A18368" s="1"/>
      <c r="B18368" s="1"/>
      <c r="C18368" s="2"/>
      <c r="J18368" s="3"/>
      <c r="O18368" s="4"/>
      <c r="P18368" s="3"/>
      <c r="U18368" s="3"/>
    </row>
    <row r="18369" spans="1:21" x14ac:dyDescent="0.3">
      <c r="A18369" s="1"/>
      <c r="B18369" s="1"/>
      <c r="C18369" s="2"/>
      <c r="J18369" s="3"/>
      <c r="O18369" s="4"/>
      <c r="P18369" s="3"/>
      <c r="U18369" s="3"/>
    </row>
    <row r="18370" spans="1:21" x14ac:dyDescent="0.3">
      <c r="A18370" s="1"/>
      <c r="B18370" s="1"/>
      <c r="C18370" s="2"/>
      <c r="J18370" s="3"/>
      <c r="O18370" s="4"/>
      <c r="P18370" s="3"/>
      <c r="U18370" s="3"/>
    </row>
    <row r="18371" spans="1:21" x14ac:dyDescent="0.3">
      <c r="A18371" s="1"/>
      <c r="B18371" s="1"/>
      <c r="C18371" s="2"/>
      <c r="J18371" s="3"/>
      <c r="O18371" s="4"/>
      <c r="P18371" s="3"/>
      <c r="U18371" s="3"/>
    </row>
    <row r="18372" spans="1:21" x14ac:dyDescent="0.3">
      <c r="A18372" s="1"/>
      <c r="B18372" s="1"/>
      <c r="C18372" s="2"/>
      <c r="J18372" s="3"/>
      <c r="O18372" s="4"/>
      <c r="P18372" s="3"/>
      <c r="U18372" s="3"/>
    </row>
    <row r="18373" spans="1:21" x14ac:dyDescent="0.3">
      <c r="A18373" s="1"/>
      <c r="B18373" s="1"/>
      <c r="C18373" s="2"/>
      <c r="J18373" s="3"/>
      <c r="O18373" s="4"/>
      <c r="P18373" s="3"/>
      <c r="U18373" s="3"/>
    </row>
    <row r="18374" spans="1:21" x14ac:dyDescent="0.3">
      <c r="A18374" s="1"/>
      <c r="B18374" s="1"/>
      <c r="C18374" s="2"/>
      <c r="J18374" s="3"/>
      <c r="O18374" s="4"/>
      <c r="P18374" s="3"/>
      <c r="U18374" s="3"/>
    </row>
    <row r="18375" spans="1:21" x14ac:dyDescent="0.3">
      <c r="A18375" s="1"/>
      <c r="B18375" s="1"/>
      <c r="C18375" s="2"/>
      <c r="J18375" s="3"/>
      <c r="O18375" s="4"/>
      <c r="P18375" s="3"/>
      <c r="U18375" s="3"/>
    </row>
    <row r="18376" spans="1:21" x14ac:dyDescent="0.3">
      <c r="A18376" s="1"/>
      <c r="B18376" s="1"/>
      <c r="C18376" s="2"/>
      <c r="J18376" s="3"/>
      <c r="O18376" s="4"/>
      <c r="P18376" s="3"/>
      <c r="U18376" s="3"/>
    </row>
    <row r="18377" spans="1:21" x14ac:dyDescent="0.3">
      <c r="A18377" s="1"/>
      <c r="B18377" s="1"/>
      <c r="C18377" s="2"/>
      <c r="J18377" s="3"/>
      <c r="O18377" s="4"/>
      <c r="P18377" s="3"/>
      <c r="U18377" s="3"/>
    </row>
    <row r="18378" spans="1:21" x14ac:dyDescent="0.3">
      <c r="A18378" s="1"/>
      <c r="B18378" s="1"/>
      <c r="C18378" s="2"/>
      <c r="J18378" s="3"/>
      <c r="O18378" s="4"/>
      <c r="P18378" s="3"/>
      <c r="U18378" s="3"/>
    </row>
    <row r="18379" spans="1:21" x14ac:dyDescent="0.3">
      <c r="A18379" s="1"/>
      <c r="B18379" s="1"/>
      <c r="C18379" s="2"/>
      <c r="J18379" s="3"/>
      <c r="O18379" s="4"/>
      <c r="P18379" s="3"/>
      <c r="U18379" s="3"/>
    </row>
    <row r="18380" spans="1:21" x14ac:dyDescent="0.3">
      <c r="A18380" s="1"/>
      <c r="B18380" s="1"/>
      <c r="C18380" s="2"/>
      <c r="J18380" s="3"/>
      <c r="O18380" s="4"/>
      <c r="P18380" s="3"/>
      <c r="U18380" s="3"/>
    </row>
    <row r="18381" spans="1:21" x14ac:dyDescent="0.3">
      <c r="A18381" s="1"/>
      <c r="B18381" s="1"/>
      <c r="C18381" s="2"/>
      <c r="J18381" s="3"/>
      <c r="O18381" s="4"/>
      <c r="P18381" s="3"/>
      <c r="Q18381" s="3"/>
      <c r="U18381" s="3"/>
    </row>
    <row r="18382" spans="1:21" x14ac:dyDescent="0.3">
      <c r="A18382" s="1"/>
      <c r="B18382" s="1"/>
      <c r="C18382" s="2"/>
      <c r="J18382" s="3"/>
      <c r="O18382" s="4"/>
      <c r="P18382" s="3"/>
      <c r="U18382" s="3"/>
    </row>
    <row r="18383" spans="1:21" x14ac:dyDescent="0.3">
      <c r="A18383" s="1"/>
      <c r="B18383" s="1"/>
      <c r="C18383" s="2"/>
      <c r="J18383" s="3"/>
      <c r="O18383" s="4"/>
      <c r="P18383" s="3"/>
      <c r="U18383" s="3"/>
    </row>
    <row r="18384" spans="1:21" x14ac:dyDescent="0.3">
      <c r="A18384" s="1"/>
      <c r="B18384" s="1"/>
      <c r="C18384" s="2"/>
      <c r="J18384" s="3"/>
      <c r="O18384" s="4"/>
      <c r="P18384" s="3"/>
      <c r="U18384" s="3"/>
    </row>
    <row r="18385" spans="1:21" x14ac:dyDescent="0.3">
      <c r="A18385" s="1"/>
      <c r="B18385" s="1"/>
      <c r="C18385" s="2"/>
      <c r="J18385" s="3"/>
      <c r="O18385" s="4"/>
      <c r="P18385" s="3"/>
      <c r="U18385" s="3"/>
    </row>
    <row r="18386" spans="1:21" x14ac:dyDescent="0.3">
      <c r="A18386" s="1"/>
      <c r="B18386" s="1"/>
      <c r="C18386" s="2"/>
      <c r="J18386" s="3"/>
      <c r="O18386" s="4"/>
      <c r="P18386" s="3"/>
      <c r="U18386" s="3"/>
    </row>
    <row r="18387" spans="1:21" x14ac:dyDescent="0.3">
      <c r="A18387" s="1"/>
      <c r="B18387" s="1"/>
      <c r="C18387" s="2"/>
      <c r="J18387" s="3"/>
      <c r="O18387" s="4"/>
      <c r="P18387" s="3"/>
      <c r="U18387" s="3"/>
    </row>
    <row r="18388" spans="1:21" x14ac:dyDescent="0.3">
      <c r="A18388" s="1"/>
      <c r="B18388" s="1"/>
      <c r="C18388" s="2"/>
      <c r="J18388" s="3"/>
      <c r="O18388" s="4"/>
      <c r="P18388" s="3"/>
      <c r="U18388" s="3"/>
    </row>
    <row r="18389" spans="1:21" x14ac:dyDescent="0.3">
      <c r="A18389" s="1"/>
      <c r="B18389" s="1"/>
      <c r="C18389" s="2"/>
      <c r="J18389" s="3"/>
      <c r="O18389" s="4"/>
      <c r="P18389" s="3"/>
      <c r="U18389" s="3"/>
    </row>
    <row r="18390" spans="1:21" x14ac:dyDescent="0.3">
      <c r="A18390" s="1"/>
      <c r="B18390" s="1"/>
      <c r="C18390" s="2"/>
      <c r="J18390" s="3"/>
      <c r="O18390" s="4"/>
      <c r="P18390" s="3"/>
      <c r="U18390" s="3"/>
    </row>
    <row r="18391" spans="1:21" x14ac:dyDescent="0.3">
      <c r="A18391" s="1"/>
      <c r="B18391" s="1"/>
      <c r="C18391" s="2"/>
      <c r="J18391" s="3"/>
      <c r="O18391" s="4"/>
      <c r="P18391" s="3"/>
      <c r="U18391" s="3"/>
    </row>
    <row r="18392" spans="1:21" x14ac:dyDescent="0.3">
      <c r="A18392" s="1"/>
      <c r="B18392" s="1"/>
      <c r="C18392" s="2"/>
      <c r="J18392" s="3"/>
      <c r="O18392" s="4"/>
      <c r="P18392" s="3"/>
      <c r="U18392" s="3"/>
    </row>
    <row r="18393" spans="1:21" x14ac:dyDescent="0.3">
      <c r="A18393" s="1"/>
      <c r="B18393" s="1"/>
      <c r="C18393" s="2"/>
      <c r="J18393" s="3"/>
      <c r="O18393" s="4"/>
      <c r="P18393" s="3"/>
      <c r="U18393" s="3"/>
    </row>
    <row r="18394" spans="1:21" x14ac:dyDescent="0.3">
      <c r="A18394" s="1"/>
      <c r="B18394" s="1"/>
      <c r="C18394" s="2"/>
      <c r="J18394" s="3"/>
      <c r="O18394" s="4"/>
      <c r="P18394" s="3"/>
      <c r="U18394" s="3"/>
    </row>
    <row r="18395" spans="1:21" x14ac:dyDescent="0.3">
      <c r="A18395" s="1"/>
      <c r="B18395" s="1"/>
      <c r="C18395" s="2"/>
      <c r="J18395" s="3"/>
      <c r="P18395" s="3"/>
      <c r="U18395" s="3"/>
    </row>
    <row r="18396" spans="1:21" x14ac:dyDescent="0.3">
      <c r="A18396" s="1"/>
      <c r="B18396" s="1"/>
      <c r="C18396" s="2"/>
      <c r="J18396" s="3"/>
      <c r="O18396" s="4"/>
      <c r="P18396" s="3"/>
      <c r="U18396" s="3"/>
    </row>
    <row r="18397" spans="1:21" x14ac:dyDescent="0.3">
      <c r="A18397" s="1"/>
      <c r="B18397" s="1"/>
      <c r="C18397" s="2"/>
      <c r="J18397" s="3"/>
      <c r="O18397" s="4"/>
      <c r="P18397" s="3"/>
      <c r="U18397" s="3"/>
    </row>
    <row r="18398" spans="1:21" x14ac:dyDescent="0.3">
      <c r="A18398" s="1"/>
      <c r="B18398" s="1"/>
      <c r="C18398" s="2"/>
      <c r="J18398" s="3"/>
      <c r="O18398" s="4"/>
      <c r="P18398" s="3"/>
      <c r="U18398" s="3"/>
    </row>
    <row r="18399" spans="1:21" x14ac:dyDescent="0.3">
      <c r="A18399" s="1"/>
      <c r="B18399" s="1"/>
      <c r="C18399" s="2"/>
      <c r="J18399" s="3"/>
      <c r="O18399" s="4"/>
      <c r="P18399" s="3"/>
      <c r="U18399" s="3"/>
    </row>
    <row r="18400" spans="1:21" x14ac:dyDescent="0.3">
      <c r="A18400" s="1"/>
      <c r="B18400" s="1"/>
      <c r="C18400" s="2"/>
      <c r="J18400" s="3"/>
      <c r="O18400" s="4"/>
      <c r="P18400" s="3"/>
      <c r="U18400" s="3"/>
    </row>
    <row r="18401" spans="1:21" x14ac:dyDescent="0.3">
      <c r="A18401" s="1"/>
      <c r="B18401" s="1"/>
      <c r="C18401" s="2"/>
      <c r="J18401" s="3"/>
      <c r="O18401" s="4"/>
      <c r="P18401" s="3"/>
      <c r="U18401" s="3"/>
    </row>
    <row r="18402" spans="1:21" x14ac:dyDescent="0.3">
      <c r="A18402" s="1"/>
      <c r="B18402" s="1"/>
      <c r="C18402" s="2"/>
      <c r="J18402" s="3"/>
      <c r="O18402" s="4"/>
      <c r="P18402" s="3"/>
      <c r="U18402" s="3"/>
    </row>
    <row r="18403" spans="1:21" x14ac:dyDescent="0.3">
      <c r="A18403" s="1"/>
      <c r="B18403" s="1"/>
      <c r="C18403" s="2"/>
      <c r="J18403" s="3"/>
      <c r="O18403" s="4"/>
      <c r="P18403" s="3"/>
      <c r="U18403" s="3"/>
    </row>
    <row r="18404" spans="1:21" x14ac:dyDescent="0.3">
      <c r="A18404" s="1"/>
      <c r="B18404" s="1"/>
      <c r="C18404" s="2"/>
      <c r="J18404" s="3"/>
      <c r="O18404" s="4"/>
      <c r="P18404" s="3"/>
      <c r="U18404" s="3"/>
    </row>
    <row r="18405" spans="1:21" x14ac:dyDescent="0.3">
      <c r="A18405" s="1"/>
      <c r="B18405" s="1"/>
      <c r="C18405" s="2"/>
      <c r="J18405" s="3"/>
      <c r="O18405" s="4"/>
      <c r="P18405" s="3"/>
      <c r="U18405" s="3"/>
    </row>
    <row r="18406" spans="1:21" x14ac:dyDescent="0.3">
      <c r="A18406" s="1"/>
      <c r="B18406" s="1"/>
      <c r="C18406" s="2"/>
      <c r="J18406" s="3"/>
      <c r="O18406" s="4"/>
      <c r="P18406" s="3"/>
      <c r="U18406" s="3"/>
    </row>
    <row r="18407" spans="1:21" x14ac:dyDescent="0.3">
      <c r="A18407" s="1"/>
      <c r="B18407" s="1"/>
      <c r="C18407" s="2"/>
      <c r="J18407" s="3"/>
      <c r="O18407" s="4"/>
      <c r="P18407" s="3"/>
      <c r="U18407" s="3"/>
    </row>
    <row r="18408" spans="1:21" x14ac:dyDescent="0.3">
      <c r="A18408" s="1"/>
      <c r="B18408" s="1"/>
      <c r="C18408" s="2"/>
      <c r="J18408" s="3"/>
      <c r="O18408" s="4"/>
      <c r="P18408" s="3"/>
      <c r="U18408" s="3"/>
    </row>
    <row r="18409" spans="1:21" x14ac:dyDescent="0.3">
      <c r="A18409" s="1"/>
      <c r="B18409" s="1"/>
      <c r="C18409" s="2"/>
      <c r="J18409" s="3"/>
      <c r="O18409" s="4"/>
      <c r="P18409" s="3"/>
      <c r="U18409" s="3"/>
    </row>
    <row r="18410" spans="1:21" x14ac:dyDescent="0.3">
      <c r="A18410" s="1"/>
      <c r="B18410" s="1"/>
      <c r="C18410" s="2"/>
      <c r="J18410" s="3"/>
      <c r="O18410" s="4"/>
      <c r="P18410" s="3"/>
      <c r="U18410" s="3"/>
    </row>
    <row r="18411" spans="1:21" x14ac:dyDescent="0.3">
      <c r="A18411" s="1"/>
      <c r="B18411" s="1"/>
      <c r="C18411" s="2"/>
      <c r="J18411" s="3"/>
      <c r="O18411" s="4"/>
      <c r="P18411" s="3"/>
      <c r="U18411" s="3"/>
    </row>
    <row r="18412" spans="1:21" x14ac:dyDescent="0.3">
      <c r="A18412" s="1"/>
      <c r="B18412" s="1"/>
      <c r="C18412" s="2"/>
      <c r="J18412" s="3"/>
      <c r="O18412" s="4"/>
      <c r="P18412" s="3"/>
      <c r="U18412" s="3"/>
    </row>
    <row r="18413" spans="1:21" x14ac:dyDescent="0.3">
      <c r="A18413" s="1"/>
      <c r="B18413" s="1"/>
      <c r="C18413" s="2"/>
      <c r="J18413" s="3"/>
      <c r="O18413" s="4"/>
      <c r="P18413" s="3"/>
      <c r="U18413" s="3"/>
    </row>
    <row r="18414" spans="1:21" x14ac:dyDescent="0.3">
      <c r="A18414" s="1"/>
      <c r="B18414" s="1"/>
      <c r="C18414" s="2"/>
      <c r="J18414" s="3"/>
      <c r="O18414" s="4"/>
      <c r="P18414" s="3"/>
      <c r="U18414" s="3"/>
    </row>
    <row r="18415" spans="1:21" x14ac:dyDescent="0.3">
      <c r="A18415" s="1"/>
      <c r="B18415" s="1"/>
      <c r="C18415" s="2"/>
      <c r="J18415" s="3"/>
      <c r="O18415" s="4"/>
      <c r="P18415" s="3"/>
      <c r="U18415" s="3"/>
    </row>
    <row r="18416" spans="1:21" x14ac:dyDescent="0.3">
      <c r="A18416" s="1"/>
      <c r="B18416" s="1"/>
      <c r="C18416" s="2"/>
      <c r="J18416" s="3"/>
      <c r="O18416" s="4"/>
      <c r="P18416" s="3"/>
      <c r="U18416" s="3"/>
    </row>
    <row r="18417" spans="1:21" x14ac:dyDescent="0.3">
      <c r="A18417" s="1"/>
      <c r="B18417" s="1"/>
      <c r="C18417" s="2"/>
      <c r="J18417" s="3"/>
      <c r="O18417" s="4"/>
      <c r="P18417" s="3"/>
      <c r="U18417" s="3"/>
    </row>
    <row r="18418" spans="1:21" x14ac:dyDescent="0.3">
      <c r="A18418" s="1"/>
      <c r="B18418" s="1"/>
      <c r="C18418" s="2"/>
      <c r="J18418" s="3"/>
      <c r="O18418" s="4"/>
      <c r="P18418" s="3"/>
      <c r="U18418" s="3"/>
    </row>
    <row r="18419" spans="1:21" x14ac:dyDescent="0.3">
      <c r="A18419" s="1"/>
      <c r="B18419" s="1"/>
      <c r="C18419" s="2"/>
      <c r="J18419" s="3"/>
      <c r="O18419" s="4"/>
      <c r="P18419" s="3"/>
      <c r="U18419" s="3"/>
    </row>
    <row r="18420" spans="1:21" x14ac:dyDescent="0.3">
      <c r="A18420" s="1"/>
      <c r="B18420" s="1"/>
      <c r="C18420" s="2"/>
      <c r="J18420" s="3"/>
      <c r="O18420" s="4"/>
      <c r="P18420" s="3"/>
      <c r="U18420" s="3"/>
    </row>
    <row r="18421" spans="1:21" x14ac:dyDescent="0.3">
      <c r="A18421" s="1"/>
      <c r="B18421" s="1"/>
      <c r="C18421" s="2"/>
      <c r="J18421" s="3"/>
      <c r="O18421" s="4"/>
      <c r="P18421" s="3"/>
      <c r="U18421" s="3"/>
    </row>
    <row r="18422" spans="1:21" x14ac:dyDescent="0.3">
      <c r="A18422" s="1"/>
      <c r="B18422" s="1"/>
      <c r="C18422" s="2"/>
      <c r="J18422" s="3"/>
      <c r="O18422" s="4"/>
      <c r="P18422" s="3"/>
      <c r="U18422" s="3"/>
    </row>
    <row r="18423" spans="1:21" x14ac:dyDescent="0.3">
      <c r="A18423" s="1"/>
      <c r="B18423" s="1"/>
      <c r="C18423" s="2"/>
      <c r="J18423" s="3"/>
      <c r="O18423" s="4"/>
      <c r="P18423" s="3"/>
      <c r="U18423" s="3"/>
    </row>
    <row r="18424" spans="1:21" x14ac:dyDescent="0.3">
      <c r="A18424" s="1"/>
      <c r="B18424" s="1"/>
      <c r="C18424" s="2"/>
      <c r="J18424" s="3"/>
      <c r="O18424" s="4"/>
      <c r="P18424" s="3"/>
      <c r="U18424" s="3"/>
    </row>
    <row r="18425" spans="1:21" x14ac:dyDescent="0.3">
      <c r="A18425" s="1"/>
      <c r="B18425" s="1"/>
      <c r="C18425" s="2"/>
      <c r="J18425" s="3"/>
      <c r="O18425" s="4"/>
      <c r="P18425" s="3"/>
      <c r="U18425" s="3"/>
    </row>
    <row r="18426" spans="1:21" x14ac:dyDescent="0.3">
      <c r="A18426" s="1"/>
      <c r="B18426" s="1"/>
      <c r="C18426" s="2"/>
      <c r="J18426" s="3"/>
      <c r="O18426" s="4"/>
      <c r="P18426" s="3"/>
      <c r="U18426" s="3"/>
    </row>
    <row r="18427" spans="1:21" x14ac:dyDescent="0.3">
      <c r="A18427" s="1"/>
      <c r="B18427" s="1"/>
      <c r="C18427" s="2"/>
      <c r="J18427" s="3"/>
      <c r="O18427" s="4"/>
      <c r="P18427" s="3"/>
      <c r="U18427" s="3"/>
    </row>
    <row r="18428" spans="1:21" x14ac:dyDescent="0.3">
      <c r="A18428" s="1"/>
      <c r="B18428" s="1"/>
      <c r="C18428" s="2"/>
      <c r="J18428" s="3"/>
      <c r="O18428" s="4"/>
      <c r="P18428" s="3"/>
      <c r="U18428" s="3"/>
    </row>
    <row r="18429" spans="1:21" x14ac:dyDescent="0.3">
      <c r="A18429" s="1"/>
      <c r="B18429" s="1"/>
      <c r="C18429" s="2"/>
      <c r="J18429" s="3"/>
      <c r="O18429" s="4"/>
      <c r="P18429" s="3"/>
      <c r="U18429" s="3"/>
    </row>
    <row r="18430" spans="1:21" x14ac:dyDescent="0.3">
      <c r="A18430" s="1"/>
      <c r="B18430" s="1"/>
      <c r="C18430" s="2"/>
      <c r="J18430" s="3"/>
      <c r="O18430" s="4"/>
      <c r="P18430" s="3"/>
      <c r="U18430" s="3"/>
    </row>
    <row r="18431" spans="1:21" x14ac:dyDescent="0.3">
      <c r="A18431" s="1"/>
      <c r="B18431" s="1"/>
      <c r="C18431" s="2"/>
      <c r="J18431" s="3"/>
      <c r="O18431" s="4"/>
      <c r="P18431" s="3"/>
      <c r="Q18431" s="3"/>
      <c r="U18431" s="3"/>
    </row>
    <row r="18432" spans="1:21" x14ac:dyDescent="0.3">
      <c r="A18432" s="1"/>
      <c r="B18432" s="1"/>
      <c r="C18432" s="2"/>
      <c r="J18432" s="3"/>
      <c r="O18432" s="4"/>
      <c r="P18432" s="3"/>
      <c r="U18432" s="3"/>
    </row>
    <row r="18433" spans="1:21" x14ac:dyDescent="0.3">
      <c r="A18433" s="1"/>
      <c r="B18433" s="1"/>
      <c r="C18433" s="2"/>
      <c r="J18433" s="3"/>
      <c r="O18433" s="4"/>
      <c r="P18433" s="3"/>
      <c r="U18433" s="3"/>
    </row>
    <row r="18434" spans="1:21" x14ac:dyDescent="0.3">
      <c r="A18434" s="1"/>
      <c r="B18434" s="1"/>
      <c r="C18434" s="2"/>
      <c r="J18434" s="3"/>
      <c r="O18434" s="4"/>
      <c r="P18434" s="3"/>
      <c r="U18434" s="3"/>
    </row>
    <row r="18435" spans="1:21" x14ac:dyDescent="0.3">
      <c r="A18435" s="1"/>
      <c r="B18435" s="1"/>
      <c r="C18435" s="2"/>
      <c r="J18435" s="3"/>
      <c r="O18435" s="4"/>
      <c r="P18435" s="3"/>
      <c r="U18435" s="3"/>
    </row>
    <row r="18436" spans="1:21" x14ac:dyDescent="0.3">
      <c r="A18436" s="1"/>
      <c r="B18436" s="1"/>
      <c r="C18436" s="2"/>
      <c r="J18436" s="3"/>
      <c r="O18436" s="4"/>
      <c r="P18436" s="3"/>
      <c r="U18436" s="3"/>
    </row>
    <row r="18437" spans="1:21" x14ac:dyDescent="0.3">
      <c r="A18437" s="1"/>
      <c r="B18437" s="1"/>
      <c r="C18437" s="2"/>
      <c r="J18437" s="3"/>
      <c r="O18437" s="4"/>
      <c r="P18437" s="3"/>
      <c r="U18437" s="3"/>
    </row>
    <row r="18438" spans="1:21" x14ac:dyDescent="0.3">
      <c r="A18438" s="1"/>
      <c r="B18438" s="1"/>
      <c r="C18438" s="2"/>
      <c r="J18438" s="3"/>
      <c r="O18438" s="4"/>
      <c r="P18438" s="3"/>
      <c r="U18438" s="3"/>
    </row>
    <row r="18439" spans="1:21" x14ac:dyDescent="0.3">
      <c r="A18439" s="1"/>
      <c r="B18439" s="1"/>
      <c r="C18439" s="2"/>
      <c r="J18439" s="3"/>
      <c r="O18439" s="4"/>
      <c r="P18439" s="3"/>
      <c r="U18439" s="3"/>
    </row>
    <row r="18440" spans="1:21" x14ac:dyDescent="0.3">
      <c r="A18440" s="1"/>
      <c r="B18440" s="1"/>
      <c r="C18440" s="2"/>
      <c r="J18440" s="3"/>
      <c r="O18440" s="4"/>
      <c r="P18440" s="3"/>
      <c r="U18440" s="3"/>
    </row>
    <row r="18441" spans="1:21" x14ac:dyDescent="0.3">
      <c r="A18441" s="1"/>
      <c r="B18441" s="1"/>
      <c r="C18441" s="2"/>
      <c r="J18441" s="3"/>
      <c r="O18441" s="4"/>
      <c r="P18441" s="3"/>
      <c r="U18441" s="3"/>
    </row>
    <row r="18442" spans="1:21" x14ac:dyDescent="0.3">
      <c r="A18442" s="1"/>
      <c r="B18442" s="1"/>
      <c r="C18442" s="2"/>
      <c r="J18442" s="3"/>
      <c r="O18442" s="4"/>
      <c r="P18442" s="3"/>
      <c r="U18442" s="3"/>
    </row>
    <row r="18443" spans="1:21" x14ac:dyDescent="0.3">
      <c r="A18443" s="1"/>
      <c r="B18443" s="1"/>
      <c r="C18443" s="2"/>
      <c r="J18443" s="3"/>
      <c r="O18443" s="4"/>
      <c r="P18443" s="3"/>
      <c r="U18443" s="3"/>
    </row>
    <row r="18444" spans="1:21" x14ac:dyDescent="0.3">
      <c r="A18444" s="1"/>
      <c r="B18444" s="1"/>
      <c r="C18444" s="2"/>
      <c r="J18444" s="3"/>
      <c r="O18444" s="4"/>
      <c r="P18444" s="3"/>
      <c r="U18444" s="3"/>
    </row>
    <row r="18445" spans="1:21" x14ac:dyDescent="0.3">
      <c r="A18445" s="1"/>
      <c r="B18445" s="1"/>
      <c r="C18445" s="2"/>
      <c r="J18445" s="3"/>
      <c r="O18445" s="4"/>
      <c r="P18445" s="3"/>
      <c r="U18445" s="3"/>
    </row>
    <row r="18446" spans="1:21" x14ac:dyDescent="0.3">
      <c r="A18446" s="1"/>
      <c r="B18446" s="1"/>
      <c r="C18446" s="2"/>
      <c r="J18446" s="3"/>
      <c r="O18446" s="4"/>
      <c r="P18446" s="3"/>
      <c r="U18446" s="3"/>
    </row>
    <row r="18447" spans="1:21" x14ac:dyDescent="0.3">
      <c r="A18447" s="1"/>
      <c r="B18447" s="1"/>
      <c r="C18447" s="2"/>
      <c r="J18447" s="3"/>
      <c r="O18447" s="4"/>
      <c r="P18447" s="3"/>
      <c r="U18447" s="3"/>
    </row>
    <row r="18448" spans="1:21" x14ac:dyDescent="0.3">
      <c r="A18448" s="1"/>
      <c r="B18448" s="1"/>
      <c r="C18448" s="2"/>
      <c r="J18448" s="3"/>
      <c r="O18448" s="4"/>
      <c r="P18448" s="3"/>
      <c r="U18448" s="3"/>
    </row>
    <row r="18449" spans="1:21" x14ac:dyDescent="0.3">
      <c r="A18449" s="1"/>
      <c r="B18449" s="1"/>
      <c r="C18449" s="2"/>
      <c r="J18449" s="3"/>
      <c r="O18449" s="4"/>
      <c r="P18449" s="3"/>
      <c r="U18449" s="3"/>
    </row>
    <row r="18450" spans="1:21" x14ac:dyDescent="0.3">
      <c r="A18450" s="1"/>
      <c r="B18450" s="1"/>
      <c r="C18450" s="2"/>
      <c r="J18450" s="3"/>
      <c r="O18450" s="4"/>
      <c r="P18450" s="3"/>
      <c r="U18450" s="3"/>
    </row>
    <row r="18451" spans="1:21" x14ac:dyDescent="0.3">
      <c r="A18451" s="1"/>
      <c r="B18451" s="1"/>
      <c r="C18451" s="2"/>
      <c r="J18451" s="3"/>
      <c r="O18451" s="4"/>
      <c r="P18451" s="3"/>
      <c r="U18451" s="3"/>
    </row>
    <row r="18452" spans="1:21" x14ac:dyDescent="0.3">
      <c r="A18452" s="1"/>
      <c r="B18452" s="1"/>
      <c r="C18452" s="2"/>
      <c r="J18452" s="3"/>
      <c r="O18452" s="4"/>
      <c r="P18452" s="3"/>
      <c r="U18452" s="3"/>
    </row>
    <row r="18453" spans="1:21" x14ac:dyDescent="0.3">
      <c r="A18453" s="1"/>
      <c r="B18453" s="1"/>
      <c r="C18453" s="2"/>
      <c r="J18453" s="3"/>
      <c r="O18453" s="4"/>
      <c r="P18453" s="3"/>
      <c r="U18453" s="3"/>
    </row>
    <row r="18454" spans="1:21" x14ac:dyDescent="0.3">
      <c r="A18454" s="1"/>
      <c r="B18454" s="1"/>
      <c r="C18454" s="2"/>
      <c r="J18454" s="3"/>
      <c r="O18454" s="4"/>
      <c r="P18454" s="3"/>
      <c r="U18454" s="3"/>
    </row>
    <row r="18455" spans="1:21" x14ac:dyDescent="0.3">
      <c r="A18455" s="1"/>
      <c r="B18455" s="1"/>
      <c r="C18455" s="2"/>
      <c r="J18455" s="3"/>
      <c r="O18455" s="4"/>
      <c r="P18455" s="3"/>
      <c r="Q18455" s="3"/>
      <c r="U18455" s="3"/>
    </row>
    <row r="18456" spans="1:21" x14ac:dyDescent="0.3">
      <c r="A18456" s="1"/>
      <c r="B18456" s="1"/>
      <c r="C18456" s="2"/>
      <c r="J18456" s="3"/>
      <c r="O18456" s="4"/>
      <c r="P18456" s="3"/>
      <c r="U18456" s="3"/>
    </row>
    <row r="18457" spans="1:21" x14ac:dyDescent="0.3">
      <c r="A18457" s="1"/>
      <c r="B18457" s="1"/>
      <c r="C18457" s="2"/>
      <c r="J18457" s="3"/>
      <c r="O18457" s="4"/>
      <c r="P18457" s="3"/>
      <c r="U18457" s="3"/>
    </row>
    <row r="18458" spans="1:21" x14ac:dyDescent="0.3">
      <c r="A18458" s="1"/>
      <c r="B18458" s="1"/>
      <c r="C18458" s="2"/>
      <c r="J18458" s="3"/>
      <c r="O18458" s="4"/>
      <c r="P18458" s="3"/>
      <c r="U18458" s="3"/>
    </row>
    <row r="18459" spans="1:21" x14ac:dyDescent="0.3">
      <c r="A18459" s="1"/>
      <c r="B18459" s="1"/>
      <c r="C18459" s="2"/>
      <c r="J18459" s="3"/>
      <c r="O18459" s="4"/>
      <c r="P18459" s="3"/>
      <c r="U18459" s="3"/>
    </row>
    <row r="18460" spans="1:21" x14ac:dyDescent="0.3">
      <c r="A18460" s="1"/>
      <c r="B18460" s="1"/>
      <c r="C18460" s="2"/>
      <c r="J18460" s="3"/>
      <c r="O18460" s="4"/>
      <c r="P18460" s="3"/>
      <c r="U18460" s="3"/>
    </row>
    <row r="18461" spans="1:21" x14ac:dyDescent="0.3">
      <c r="A18461" s="1"/>
      <c r="B18461" s="1"/>
      <c r="C18461" s="2"/>
      <c r="J18461" s="3"/>
      <c r="O18461" s="4"/>
      <c r="P18461" s="3"/>
      <c r="U18461" s="3"/>
    </row>
    <row r="18462" spans="1:21" x14ac:dyDescent="0.3">
      <c r="A18462" s="1"/>
      <c r="B18462" s="1"/>
      <c r="C18462" s="2"/>
      <c r="J18462" s="3"/>
      <c r="O18462" s="4"/>
      <c r="P18462" s="3"/>
      <c r="U18462" s="3"/>
    </row>
    <row r="18463" spans="1:21" x14ac:dyDescent="0.3">
      <c r="A18463" s="1"/>
      <c r="B18463" s="1"/>
      <c r="C18463" s="2"/>
      <c r="J18463" s="3"/>
      <c r="O18463" s="4"/>
      <c r="P18463" s="3"/>
      <c r="U18463" s="3"/>
    </row>
    <row r="18464" spans="1:21" x14ac:dyDescent="0.3">
      <c r="A18464" s="1"/>
      <c r="B18464" s="1"/>
      <c r="C18464" s="2"/>
      <c r="J18464" s="3"/>
      <c r="O18464" s="4"/>
      <c r="P18464" s="3"/>
      <c r="U18464" s="3"/>
    </row>
    <row r="18465" spans="1:21" x14ac:dyDescent="0.3">
      <c r="A18465" s="1"/>
      <c r="B18465" s="1"/>
      <c r="C18465" s="2"/>
      <c r="J18465" s="3"/>
      <c r="O18465" s="4"/>
      <c r="P18465" s="3"/>
      <c r="Q18465" s="3"/>
      <c r="U18465" s="3"/>
    </row>
    <row r="18466" spans="1:21" x14ac:dyDescent="0.3">
      <c r="A18466" s="1"/>
      <c r="B18466" s="1"/>
      <c r="C18466" s="2"/>
      <c r="J18466" s="3"/>
      <c r="O18466" s="4"/>
      <c r="P18466" s="3"/>
      <c r="U18466" s="3"/>
    </row>
    <row r="18467" spans="1:21" x14ac:dyDescent="0.3">
      <c r="A18467" s="1"/>
      <c r="B18467" s="1"/>
      <c r="C18467" s="2"/>
      <c r="J18467" s="3"/>
      <c r="O18467" s="4"/>
      <c r="P18467" s="3"/>
      <c r="U18467" s="3"/>
    </row>
    <row r="18468" spans="1:21" x14ac:dyDescent="0.3">
      <c r="A18468" s="1"/>
      <c r="B18468" s="1"/>
      <c r="C18468" s="2"/>
      <c r="J18468" s="3"/>
      <c r="O18468" s="4"/>
      <c r="P18468" s="3"/>
      <c r="U18468" s="3"/>
    </row>
    <row r="18469" spans="1:21" x14ac:dyDescent="0.3">
      <c r="A18469" s="1"/>
      <c r="B18469" s="1"/>
      <c r="C18469" s="2"/>
      <c r="J18469" s="3"/>
      <c r="O18469" s="4"/>
      <c r="P18469" s="3"/>
      <c r="U18469" s="3"/>
    </row>
    <row r="18470" spans="1:21" x14ac:dyDescent="0.3">
      <c r="A18470" s="1"/>
      <c r="B18470" s="1"/>
      <c r="C18470" s="2"/>
      <c r="J18470" s="3"/>
      <c r="O18470" s="4"/>
      <c r="P18470" s="3"/>
      <c r="Q18470" s="3"/>
      <c r="U18470" s="3"/>
    </row>
    <row r="18471" spans="1:21" x14ac:dyDescent="0.3">
      <c r="A18471" s="1"/>
      <c r="B18471" s="1"/>
      <c r="C18471" s="2"/>
      <c r="J18471" s="3"/>
      <c r="O18471" s="4"/>
      <c r="P18471" s="3"/>
      <c r="U18471" s="3"/>
    </row>
    <row r="18472" spans="1:21" x14ac:dyDescent="0.3">
      <c r="A18472" s="1"/>
      <c r="B18472" s="1"/>
      <c r="C18472" s="2"/>
      <c r="J18472" s="3"/>
      <c r="O18472" s="4"/>
      <c r="P18472" s="3"/>
      <c r="U18472" s="3"/>
    </row>
    <row r="18473" spans="1:21" x14ac:dyDescent="0.3">
      <c r="A18473" s="1"/>
      <c r="B18473" s="1"/>
      <c r="C18473" s="2"/>
      <c r="J18473" s="3"/>
      <c r="O18473" s="4"/>
      <c r="P18473" s="3"/>
      <c r="U18473" s="3"/>
    </row>
    <row r="18474" spans="1:21" x14ac:dyDescent="0.3">
      <c r="A18474" s="1"/>
      <c r="B18474" s="1"/>
      <c r="C18474" s="2"/>
      <c r="J18474" s="3"/>
      <c r="O18474" s="4"/>
      <c r="P18474" s="3"/>
      <c r="U18474" s="3"/>
    </row>
    <row r="18475" spans="1:21" x14ac:dyDescent="0.3">
      <c r="A18475" s="1"/>
      <c r="B18475" s="1"/>
      <c r="C18475" s="2"/>
      <c r="J18475" s="3"/>
      <c r="O18475" s="4"/>
      <c r="P18475" s="3"/>
      <c r="U18475" s="3"/>
    </row>
    <row r="18476" spans="1:21" x14ac:dyDescent="0.3">
      <c r="A18476" s="1"/>
      <c r="B18476" s="1"/>
      <c r="C18476" s="2"/>
      <c r="J18476" s="3"/>
      <c r="O18476" s="4"/>
      <c r="P18476" s="3"/>
      <c r="U18476" s="3"/>
    </row>
    <row r="18477" spans="1:21" x14ac:dyDescent="0.3">
      <c r="A18477" s="1"/>
      <c r="B18477" s="1"/>
      <c r="C18477" s="2"/>
      <c r="J18477" s="3"/>
      <c r="O18477" s="4"/>
      <c r="P18477" s="3"/>
      <c r="U18477" s="3"/>
    </row>
    <row r="18478" spans="1:21" x14ac:dyDescent="0.3">
      <c r="A18478" s="1"/>
      <c r="B18478" s="1"/>
      <c r="C18478" s="2"/>
      <c r="J18478" s="3"/>
      <c r="O18478" s="4"/>
      <c r="P18478" s="3"/>
      <c r="U18478" s="3"/>
    </row>
    <row r="18479" spans="1:21" x14ac:dyDescent="0.3">
      <c r="A18479" s="1"/>
      <c r="B18479" s="1"/>
      <c r="C18479" s="2"/>
      <c r="J18479" s="3"/>
      <c r="O18479" s="4"/>
      <c r="P18479" s="3"/>
      <c r="U18479" s="3"/>
    </row>
    <row r="18480" spans="1:21" x14ac:dyDescent="0.3">
      <c r="A18480" s="1"/>
      <c r="B18480" s="1"/>
      <c r="C18480" s="2"/>
      <c r="J18480" s="3"/>
      <c r="O18480" s="4"/>
      <c r="P18480" s="3"/>
      <c r="U18480" s="3"/>
    </row>
    <row r="18481" spans="1:21" x14ac:dyDescent="0.3">
      <c r="A18481" s="1"/>
      <c r="B18481" s="1"/>
      <c r="C18481" s="2"/>
      <c r="J18481" s="3"/>
      <c r="O18481" s="4"/>
      <c r="P18481" s="3"/>
      <c r="U18481" s="3"/>
    </row>
    <row r="18482" spans="1:21" x14ac:dyDescent="0.3">
      <c r="A18482" s="1"/>
      <c r="B18482" s="1"/>
      <c r="C18482" s="2"/>
      <c r="J18482" s="3"/>
      <c r="O18482" s="4"/>
      <c r="P18482" s="3"/>
      <c r="U18482" s="3"/>
    </row>
    <row r="18483" spans="1:21" x14ac:dyDescent="0.3">
      <c r="A18483" s="1"/>
      <c r="B18483" s="1"/>
      <c r="C18483" s="2"/>
      <c r="J18483" s="3"/>
      <c r="O18483" s="4"/>
      <c r="P18483" s="3"/>
      <c r="U18483" s="3"/>
    </row>
    <row r="18484" spans="1:21" x14ac:dyDescent="0.3">
      <c r="A18484" s="1"/>
      <c r="B18484" s="1"/>
      <c r="C18484" s="2"/>
      <c r="J18484" s="3"/>
      <c r="O18484" s="4"/>
      <c r="P18484" s="3"/>
      <c r="U18484" s="3"/>
    </row>
    <row r="18485" spans="1:21" x14ac:dyDescent="0.3">
      <c r="A18485" s="1"/>
      <c r="B18485" s="1"/>
      <c r="C18485" s="2"/>
      <c r="J18485" s="3"/>
      <c r="O18485" s="4"/>
      <c r="P18485" s="3"/>
      <c r="U18485" s="3"/>
    </row>
    <row r="18486" spans="1:21" x14ac:dyDescent="0.3">
      <c r="A18486" s="1"/>
      <c r="B18486" s="1"/>
      <c r="C18486" s="2"/>
      <c r="J18486" s="3"/>
      <c r="O18486" s="4"/>
      <c r="P18486" s="3"/>
      <c r="U18486" s="3"/>
    </row>
    <row r="18487" spans="1:21" x14ac:dyDescent="0.3">
      <c r="A18487" s="1"/>
      <c r="B18487" s="1"/>
      <c r="C18487" s="2"/>
      <c r="J18487" s="3"/>
      <c r="O18487" s="4"/>
      <c r="P18487" s="3"/>
      <c r="U18487" s="3"/>
    </row>
    <row r="18488" spans="1:21" x14ac:dyDescent="0.3">
      <c r="A18488" s="1"/>
      <c r="B18488" s="1"/>
      <c r="C18488" s="2"/>
      <c r="J18488" s="3"/>
      <c r="O18488" s="4"/>
      <c r="P18488" s="3"/>
      <c r="U18488" s="3"/>
    </row>
    <row r="18489" spans="1:21" x14ac:dyDescent="0.3">
      <c r="A18489" s="1"/>
      <c r="B18489" s="1"/>
      <c r="C18489" s="2"/>
      <c r="J18489" s="3"/>
      <c r="P18489" s="3"/>
      <c r="U18489" s="3"/>
    </row>
    <row r="18490" spans="1:21" x14ac:dyDescent="0.3">
      <c r="A18490" s="1"/>
      <c r="B18490" s="1"/>
      <c r="C18490" s="2"/>
      <c r="J18490" s="3"/>
      <c r="O18490" s="4"/>
      <c r="P18490" s="3"/>
      <c r="U18490" s="3"/>
    </row>
    <row r="18491" spans="1:21" x14ac:dyDescent="0.3">
      <c r="A18491" s="1"/>
      <c r="B18491" s="1"/>
      <c r="C18491" s="2"/>
      <c r="J18491" s="3"/>
      <c r="O18491" s="4"/>
      <c r="P18491" s="3"/>
      <c r="U18491" s="3"/>
    </row>
    <row r="18492" spans="1:21" x14ac:dyDescent="0.3">
      <c r="A18492" s="1"/>
      <c r="B18492" s="1"/>
      <c r="C18492" s="2"/>
      <c r="J18492" s="3"/>
      <c r="O18492" s="4"/>
      <c r="P18492" s="3"/>
      <c r="U18492" s="3"/>
    </row>
    <row r="18493" spans="1:21" x14ac:dyDescent="0.3">
      <c r="A18493" s="1"/>
      <c r="B18493" s="1"/>
      <c r="C18493" s="2"/>
      <c r="J18493" s="3"/>
      <c r="O18493" s="4"/>
      <c r="P18493" s="3"/>
      <c r="U18493" s="3"/>
    </row>
    <row r="18494" spans="1:21" x14ac:dyDescent="0.3">
      <c r="A18494" s="1"/>
      <c r="B18494" s="1"/>
      <c r="C18494" s="2"/>
      <c r="J18494" s="3"/>
      <c r="P18494" s="3"/>
      <c r="U18494" s="3"/>
    </row>
    <row r="18495" spans="1:21" x14ac:dyDescent="0.3">
      <c r="A18495" s="1"/>
      <c r="B18495" s="1"/>
      <c r="C18495" s="2"/>
      <c r="J18495" s="3"/>
      <c r="O18495" s="4"/>
      <c r="P18495" s="3"/>
      <c r="U18495" s="3"/>
    </row>
    <row r="18496" spans="1:21" x14ac:dyDescent="0.3">
      <c r="A18496" s="1"/>
      <c r="B18496" s="1"/>
      <c r="C18496" s="2"/>
      <c r="J18496" s="3"/>
      <c r="O18496" s="4"/>
      <c r="P18496" s="3"/>
      <c r="U18496" s="3"/>
    </row>
    <row r="18497" spans="1:21" x14ac:dyDescent="0.3">
      <c r="A18497" s="1"/>
      <c r="B18497" s="1"/>
      <c r="C18497" s="2"/>
      <c r="J18497" s="3"/>
      <c r="O18497" s="4"/>
      <c r="P18497" s="3"/>
      <c r="U18497" s="3"/>
    </row>
    <row r="18498" spans="1:21" x14ac:dyDescent="0.3">
      <c r="A18498" s="1"/>
      <c r="B18498" s="1"/>
      <c r="C18498" s="2"/>
      <c r="J18498" s="3"/>
      <c r="O18498" s="4"/>
      <c r="P18498" s="3"/>
      <c r="U18498" s="3"/>
    </row>
    <row r="18499" spans="1:21" x14ac:dyDescent="0.3">
      <c r="A18499" s="1"/>
      <c r="B18499" s="1"/>
      <c r="C18499" s="2"/>
      <c r="J18499" s="3"/>
      <c r="O18499" s="4"/>
      <c r="P18499" s="3"/>
      <c r="U18499" s="3"/>
    </row>
    <row r="18500" spans="1:21" x14ac:dyDescent="0.3">
      <c r="A18500" s="1"/>
      <c r="B18500" s="1"/>
      <c r="C18500" s="2"/>
      <c r="J18500" s="3"/>
      <c r="O18500" s="4"/>
      <c r="P18500" s="3"/>
      <c r="U18500" s="3"/>
    </row>
    <row r="18501" spans="1:21" x14ac:dyDescent="0.3">
      <c r="A18501" s="1"/>
      <c r="B18501" s="1"/>
      <c r="C18501" s="2"/>
      <c r="J18501" s="3"/>
      <c r="P18501" s="3"/>
      <c r="U18501" s="3"/>
    </row>
    <row r="18502" spans="1:21" x14ac:dyDescent="0.3">
      <c r="A18502" s="1"/>
      <c r="B18502" s="1"/>
      <c r="C18502" s="2"/>
      <c r="J18502" s="3"/>
      <c r="O18502" s="4"/>
      <c r="P18502" s="3"/>
      <c r="U18502" s="3"/>
    </row>
    <row r="18503" spans="1:21" x14ac:dyDescent="0.3">
      <c r="A18503" s="1"/>
      <c r="B18503" s="1"/>
      <c r="C18503" s="2"/>
      <c r="J18503" s="3"/>
      <c r="O18503" s="4"/>
      <c r="P18503" s="3"/>
      <c r="U18503" s="3"/>
    </row>
    <row r="18504" spans="1:21" x14ac:dyDescent="0.3">
      <c r="A18504" s="1"/>
      <c r="B18504" s="1"/>
      <c r="C18504" s="2"/>
      <c r="J18504" s="3"/>
      <c r="O18504" s="4"/>
      <c r="P18504" s="3"/>
      <c r="U18504" s="3"/>
    </row>
    <row r="18505" spans="1:21" x14ac:dyDescent="0.3">
      <c r="A18505" s="1"/>
      <c r="B18505" s="1"/>
      <c r="C18505" s="2"/>
      <c r="J18505" s="3"/>
      <c r="O18505" s="4"/>
      <c r="P18505" s="3"/>
      <c r="U18505" s="3"/>
    </row>
    <row r="18506" spans="1:21" x14ac:dyDescent="0.3">
      <c r="A18506" s="1"/>
      <c r="B18506" s="1"/>
      <c r="C18506" s="2"/>
      <c r="J18506" s="3"/>
      <c r="O18506" s="4"/>
      <c r="P18506" s="3"/>
      <c r="U18506" s="3"/>
    </row>
    <row r="18507" spans="1:21" x14ac:dyDescent="0.3">
      <c r="A18507" s="1"/>
      <c r="B18507" s="1"/>
      <c r="C18507" s="2"/>
      <c r="J18507" s="3"/>
      <c r="O18507" s="4"/>
      <c r="P18507" s="3"/>
      <c r="U18507" s="3"/>
    </row>
    <row r="18508" spans="1:21" x14ac:dyDescent="0.3">
      <c r="A18508" s="1"/>
      <c r="B18508" s="1"/>
      <c r="C18508" s="2"/>
      <c r="J18508" s="3"/>
      <c r="O18508" s="4"/>
      <c r="P18508" s="3"/>
      <c r="Q18508" s="3"/>
      <c r="U185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Awais</dc:creator>
  <cp:lastModifiedBy>AWAIS SHAIKH</cp:lastModifiedBy>
  <dcterms:created xsi:type="dcterms:W3CDTF">2023-09-29T13:58:48Z</dcterms:created>
  <dcterms:modified xsi:type="dcterms:W3CDTF">2024-01-22T07:55:53Z</dcterms:modified>
</cp:coreProperties>
</file>