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Алекс\Desktop\"/>
    </mc:Choice>
  </mc:AlternateContent>
  <xr:revisionPtr revIDLastSave="0" documentId="13_ncr:1_{671E78FD-C566-450B-A93D-7B16F4C06A62}" xr6:coauthVersionLast="47" xr6:coauthVersionMax="47" xr10:uidLastSave="{00000000-0000-0000-0000-000000000000}"/>
  <bookViews>
    <workbookView xWindow="840" yWindow="-120" windowWidth="28080" windowHeight="16440" xr2:uid="{00000000-000D-0000-FFFF-FFFF00000000}"/>
  </bookViews>
  <sheets>
    <sheet name="Sheet2" sheetId="4" r:id="rId1"/>
    <sheet name="Sheet1" sheetId="1" r:id="rId2"/>
    <sheet name="Лист1" sheetId="2" r:id="rId3"/>
  </sheets>
  <definedNames>
    <definedName name="ExternalData_1" localSheetId="0" hidden="1">Sheet2!$D$1:$G$136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0" i="4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9" i="4"/>
  <c r="C100" i="4"/>
  <c r="C101" i="4"/>
  <c r="C102" i="4"/>
  <c r="C103" i="4"/>
  <c r="C104" i="4"/>
  <c r="C106" i="4"/>
  <c r="C107" i="4"/>
  <c r="C108" i="4"/>
  <c r="C109" i="4"/>
  <c r="C111" i="4"/>
  <c r="C113" i="4"/>
  <c r="C115" i="4"/>
  <c r="C116" i="4"/>
  <c r="C117" i="4"/>
  <c r="C118" i="4"/>
  <c r="C119" i="4"/>
  <c r="C120" i="4"/>
  <c r="C124" i="4"/>
  <c r="C126" i="4"/>
  <c r="C128" i="4"/>
  <c r="C129" i="4"/>
  <c r="C130" i="4"/>
  <c r="C131" i="4"/>
  <c r="C132" i="4"/>
  <c r="C133" i="4"/>
  <c r="C13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C2C748-6338-452A-90CB-2FB163ED6880}" keepAlive="1" name="Запрос — Sheet1" description="Соединение с запросом &quot;Sheet1&quot; в книге." type="5" refreshedVersion="7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<sst xmlns="http://schemas.openxmlformats.org/spreadsheetml/2006/main" count="739" uniqueCount="388">
  <si>
    <t>Имя</t>
  </si>
  <si>
    <t>Вошёл в состав</t>
  </si>
  <si>
    <t>Выбыл</t>
  </si>
  <si>
    <t>Примечания</t>
  </si>
  <si>
    <r>
      <t>Андрей Сергеевич Бубнов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1884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1938</t>
    </r>
    <r>
      <rPr>
        <sz val="11"/>
        <color rgb="FF202122"/>
        <rFont val="Arial"/>
        <family val="2"/>
        <charset val="204"/>
      </rPr>
      <t>)</t>
    </r>
  </si>
  <si>
    <r>
      <t>23 октября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1917</t>
    </r>
  </si>
  <si>
    <r>
      <t>Григорий Евсеевич Зиновьев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1883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1936</t>
    </r>
    <r>
      <rPr>
        <sz val="11"/>
        <color rgb="FF202122"/>
        <rFont val="Arial"/>
        <family val="2"/>
        <charset val="204"/>
      </rPr>
      <t>)</t>
    </r>
  </si>
  <si>
    <r>
      <t>Лев Борисович Каменев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1883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1936</t>
    </r>
    <r>
      <rPr>
        <sz val="11"/>
        <color rgb="FF202122"/>
        <rFont val="Arial"/>
        <family val="2"/>
        <charset val="204"/>
      </rPr>
      <t>)</t>
    </r>
  </si>
  <si>
    <r>
      <t>Владимир Ильич Ленин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1870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1924</t>
    </r>
    <r>
      <rPr>
        <sz val="11"/>
        <color rgb="FF202122"/>
        <rFont val="Arial"/>
        <family val="2"/>
        <charset val="204"/>
      </rPr>
      <t>)</t>
    </r>
  </si>
  <si>
    <r>
      <t>Григорий Яковлевич Сокольников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1888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1939</t>
    </r>
    <r>
      <rPr>
        <sz val="11"/>
        <color rgb="FF202122"/>
        <rFont val="Arial"/>
        <family val="2"/>
        <charset val="204"/>
      </rPr>
      <t>)</t>
    </r>
  </si>
  <si>
    <r>
      <t>Иосиф Виссарионович Сталин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1878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1953</t>
    </r>
    <r>
      <rPr>
        <sz val="11"/>
        <color rgb="FF202122"/>
        <rFont val="Arial"/>
        <family val="2"/>
        <charset val="204"/>
      </rPr>
      <t>)</t>
    </r>
  </si>
  <si>
    <r>
      <t>Лев Давидович Троцкий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1879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1940</t>
    </r>
    <r>
      <rPr>
        <sz val="11"/>
        <color rgb="FF202122"/>
        <rFont val="Arial"/>
        <family val="2"/>
        <charset val="204"/>
      </rPr>
      <t>)</t>
    </r>
  </si>
  <si>
    <r>
      <t>25 марта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1919</t>
    </r>
  </si>
  <si>
    <t>(в составе Бюро ЦК)</t>
  </si>
  <si>
    <r>
      <t>Яков Михайлович Свердлов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1885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1919</t>
    </r>
    <r>
      <rPr>
        <sz val="11"/>
        <color rgb="FF202122"/>
        <rFont val="Arial"/>
        <family val="2"/>
        <charset val="204"/>
      </rPr>
      <t>)</t>
    </r>
  </si>
  <si>
    <r>
      <t>29 июля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1918</t>
    </r>
  </si>
  <si>
    <r>
      <t>Елена Дмитриевна Стасова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1873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1966</t>
    </r>
    <r>
      <rPr>
        <sz val="11"/>
        <color rgb="FF202122"/>
        <rFont val="Arial"/>
        <family val="2"/>
        <charset val="204"/>
      </rPr>
      <t>)</t>
    </r>
  </si>
  <si>
    <r>
      <t>1 января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1926</t>
    </r>
  </si>
  <si>
    <t>(избран во вновь созданное Политбюро)</t>
  </si>
  <si>
    <r>
      <t>Николай Николаевич Крестинский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1883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1938</t>
    </r>
    <r>
      <rPr>
        <sz val="11"/>
        <color rgb="FF202122"/>
        <rFont val="Arial"/>
        <family val="2"/>
        <charset val="204"/>
      </rPr>
      <t>)</t>
    </r>
  </si>
  <si>
    <r>
      <t>16 марта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1921</t>
    </r>
  </si>
  <si>
    <r>
      <t>Иосиф Виссарионович Сталин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1879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1953</t>
    </r>
    <r>
      <rPr>
        <sz val="11"/>
        <color rgb="FF202122"/>
        <rFont val="Arial"/>
        <family val="2"/>
        <charset val="204"/>
      </rPr>
      <t>)</t>
    </r>
  </si>
  <si>
    <r>
      <t>23 октября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1926</t>
    </r>
  </si>
  <si>
    <r>
      <t>сентябрь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1919</t>
    </r>
  </si>
  <si>
    <t>(временно)</t>
  </si>
  <si>
    <r>
      <t>23 июля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1926</t>
    </r>
  </si>
  <si>
    <r>
      <t>Алексей Иванович Рыков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1881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1938</t>
    </r>
    <r>
      <rPr>
        <sz val="11"/>
        <color rgb="FF202122"/>
        <rFont val="Arial"/>
        <family val="2"/>
        <charset val="204"/>
      </rPr>
      <t>)</t>
    </r>
  </si>
  <si>
    <r>
      <t>21 декабря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1930</t>
    </r>
  </si>
  <si>
    <r>
      <t>Михаил Павлович Томский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1880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1936</t>
    </r>
    <r>
      <rPr>
        <sz val="11"/>
        <color rgb="FF202122"/>
        <rFont val="Arial"/>
        <family val="2"/>
        <charset val="204"/>
      </rPr>
      <t>)</t>
    </r>
  </si>
  <si>
    <r>
      <t>13 июля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1930</t>
    </r>
  </si>
  <si>
    <r>
      <t>Николай Иванович Бухарин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1888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1938</t>
    </r>
    <r>
      <rPr>
        <sz val="11"/>
        <color rgb="FF202122"/>
        <rFont val="Arial"/>
        <family val="2"/>
        <charset val="204"/>
      </rPr>
      <t>)</t>
    </r>
  </si>
  <si>
    <r>
      <t>17 ноября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1929</t>
    </r>
  </si>
  <si>
    <r>
      <t>Климент Ефремович Ворошилов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1881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1969</t>
    </r>
    <r>
      <rPr>
        <sz val="11"/>
        <color rgb="FF202122"/>
        <rFont val="Arial"/>
        <family val="2"/>
        <charset val="204"/>
      </rPr>
      <t>)</t>
    </r>
  </si>
  <si>
    <r>
      <t>16 июля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1960</t>
    </r>
  </si>
  <si>
    <r>
      <t>Михаил Иванович Калинин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1875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1946</t>
    </r>
    <r>
      <rPr>
        <sz val="11"/>
        <color rgb="FF202122"/>
        <rFont val="Arial"/>
        <family val="2"/>
        <charset val="204"/>
      </rPr>
      <t>)</t>
    </r>
  </si>
  <si>
    <r>
      <t>Вячеслав Михайлович Молотов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1890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1986</t>
    </r>
    <r>
      <rPr>
        <sz val="11"/>
        <color rgb="FF202122"/>
        <rFont val="Arial"/>
        <family val="2"/>
        <charset val="204"/>
      </rPr>
      <t>)</t>
    </r>
  </si>
  <si>
    <r>
      <t>29 июня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1957</t>
    </r>
  </si>
  <si>
    <r>
      <t>Ян Эрнестович Рудзутак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1887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1938</t>
    </r>
    <r>
      <rPr>
        <sz val="11"/>
        <color rgb="FF202122"/>
        <rFont val="Arial"/>
        <family val="2"/>
        <charset val="204"/>
      </rPr>
      <t>)</t>
    </r>
  </si>
  <si>
    <r>
      <t>4 февраля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1932</t>
    </r>
  </si>
  <si>
    <r>
      <t>Валериан Владимирович Куйбышев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1888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1935</t>
    </r>
    <r>
      <rPr>
        <sz val="11"/>
        <color rgb="FF202122"/>
        <rFont val="Arial"/>
        <family val="2"/>
        <charset val="204"/>
      </rPr>
      <t>)</t>
    </r>
  </si>
  <si>
    <r>
      <t>Лазарь Моисеевич Каганович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1893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1991</t>
    </r>
    <r>
      <rPr>
        <sz val="11"/>
        <color rgb="FF202122"/>
        <rFont val="Arial"/>
        <family val="2"/>
        <charset val="204"/>
      </rPr>
      <t>)</t>
    </r>
  </si>
  <si>
    <r>
      <t>Сергей Миронович Киров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1886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1934</t>
    </r>
    <r>
      <rPr>
        <sz val="11"/>
        <color rgb="FF202122"/>
        <rFont val="Arial"/>
        <family val="2"/>
        <charset val="204"/>
      </rPr>
      <t>)</t>
    </r>
  </si>
  <si>
    <r>
      <t>Станислав Викентьевич Косиор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1889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1939</t>
    </r>
    <r>
      <rPr>
        <sz val="11"/>
        <color rgb="FF202122"/>
        <rFont val="Arial"/>
        <family val="2"/>
        <charset val="204"/>
      </rPr>
      <t>)</t>
    </r>
  </si>
  <si>
    <r>
      <t>29 апреля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1938</t>
    </r>
  </si>
  <si>
    <r>
      <t>Григорий Константинович Орджоникидзе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1886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1937</t>
    </r>
    <r>
      <rPr>
        <sz val="11"/>
        <color rgb="FF202122"/>
        <rFont val="Arial"/>
        <family val="2"/>
        <charset val="204"/>
      </rPr>
      <t>)</t>
    </r>
  </si>
  <si>
    <r>
      <t>Андрей Андреевич Андреев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1895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1971</t>
    </r>
    <r>
      <rPr>
        <sz val="11"/>
        <color rgb="FF202122"/>
        <rFont val="Arial"/>
        <family val="2"/>
        <charset val="204"/>
      </rPr>
      <t>)</t>
    </r>
  </si>
  <si>
    <r>
      <t>16 октября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1952</t>
    </r>
  </si>
  <si>
    <r>
      <t>Анастас Иванович Микоян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1895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1978</t>
    </r>
    <r>
      <rPr>
        <sz val="11"/>
        <color rgb="FF202122"/>
        <rFont val="Arial"/>
        <family val="2"/>
        <charset val="204"/>
      </rPr>
      <t>)</t>
    </r>
  </si>
  <si>
    <r>
      <t>8 апреля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1966</t>
    </r>
  </si>
  <si>
    <r>
      <t>Влас Яковлевич Чубарь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1891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1939</t>
    </r>
    <r>
      <rPr>
        <sz val="11"/>
        <color rgb="FF202122"/>
        <rFont val="Arial"/>
        <family val="2"/>
        <charset val="204"/>
      </rPr>
      <t>)</t>
    </r>
  </si>
  <si>
    <r>
      <t>16 июня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1938</t>
    </r>
  </si>
  <si>
    <r>
      <t>Андрей Александрович Жданов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1896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1948</t>
    </r>
    <r>
      <rPr>
        <sz val="11"/>
        <color rgb="FF202122"/>
        <rFont val="Arial"/>
        <family val="2"/>
        <charset val="204"/>
      </rPr>
      <t>)</t>
    </r>
  </si>
  <si>
    <r>
      <t>Никита Сергеевич Хрущёв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1894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1971</t>
    </r>
    <r>
      <rPr>
        <sz val="11"/>
        <color rgb="FF202122"/>
        <rFont val="Arial"/>
        <family val="2"/>
        <charset val="204"/>
      </rPr>
      <t>)</t>
    </r>
  </si>
  <si>
    <r>
      <t>14 октября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1964</t>
    </r>
  </si>
  <si>
    <r>
      <t>Лаврентий Павлович Берия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1899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1953</t>
    </r>
    <r>
      <rPr>
        <sz val="11"/>
        <color rgb="FF202122"/>
        <rFont val="Arial"/>
        <family val="2"/>
        <charset val="204"/>
      </rPr>
      <t>)</t>
    </r>
  </si>
  <si>
    <r>
      <t>7 июля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1953</t>
    </r>
  </si>
  <si>
    <r>
      <t>Георгий Максимилианович Маленков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1902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1988</t>
    </r>
    <r>
      <rPr>
        <sz val="11"/>
        <color rgb="FF202122"/>
        <rFont val="Arial"/>
        <family val="2"/>
        <charset val="204"/>
      </rPr>
      <t>)</t>
    </r>
  </si>
  <si>
    <r>
      <t>Николай Алексеевич Вознесенский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1903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1950</t>
    </r>
    <r>
      <rPr>
        <sz val="11"/>
        <color rgb="FF202122"/>
        <rFont val="Arial"/>
        <family val="2"/>
        <charset val="204"/>
      </rPr>
      <t>)</t>
    </r>
  </si>
  <si>
    <r>
      <t>7 марта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1949</t>
    </r>
  </si>
  <si>
    <r>
      <t>Николай Александрович Булганин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1895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1975</t>
    </r>
    <r>
      <rPr>
        <sz val="11"/>
        <color rgb="FF202122"/>
        <rFont val="Arial"/>
        <family val="2"/>
        <charset val="204"/>
      </rPr>
      <t>)</t>
    </r>
  </si>
  <si>
    <r>
      <t>5 сентября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1958</t>
    </r>
  </si>
  <si>
    <r>
      <t>Алексей Николаевич Косыгин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1904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1980</t>
    </r>
    <r>
      <rPr>
        <sz val="11"/>
        <color rgb="FF202122"/>
        <rFont val="Arial"/>
        <family val="2"/>
        <charset val="204"/>
      </rPr>
      <t>)</t>
    </r>
  </si>
  <si>
    <t>(1-й раз)</t>
  </si>
  <si>
    <r>
      <t>Василий Михайлович Андрианов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1902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1978</t>
    </r>
    <r>
      <rPr>
        <sz val="11"/>
        <color rgb="FF202122"/>
        <rFont val="Arial"/>
        <family val="2"/>
        <charset val="204"/>
      </rPr>
      <t>)</t>
    </r>
  </si>
  <si>
    <r>
      <t>5 марта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1953</t>
    </r>
  </si>
  <si>
    <r>
      <t>Аверкий Борисович Аристов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1903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1973</t>
    </r>
    <r>
      <rPr>
        <sz val="11"/>
        <color rgb="FF202122"/>
        <rFont val="Arial"/>
        <family val="2"/>
        <charset val="204"/>
      </rPr>
      <t>)</t>
    </r>
  </si>
  <si>
    <r>
      <t>Семён Денисович Игнатьев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1904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1983</t>
    </r>
    <r>
      <rPr>
        <sz val="11"/>
        <color rgb="FF202122"/>
        <rFont val="Arial"/>
        <family val="2"/>
        <charset val="204"/>
      </rPr>
      <t>)</t>
    </r>
  </si>
  <si>
    <r>
      <t>5 апреля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1953</t>
    </r>
  </si>
  <si>
    <r>
      <t>выведен «за ошибки в руководстве </t>
    </r>
    <r>
      <rPr>
        <sz val="11"/>
        <color rgb="FF0645AD"/>
        <rFont val="Arial"/>
        <family val="2"/>
        <charset val="204"/>
      </rPr>
      <t>МГБ СССР»</t>
    </r>
    <r>
      <rPr>
        <sz val="11"/>
        <color rgb="FF202122"/>
        <rFont val="Arial"/>
        <family val="2"/>
        <charset val="204"/>
      </rPr>
      <t> (т. н. «</t>
    </r>
    <r>
      <rPr>
        <sz val="11"/>
        <color rgb="FFBA0000"/>
        <rFont val="Arial"/>
        <family val="2"/>
        <charset val="204"/>
      </rPr>
      <t>Дело чекистов</t>
    </r>
    <r>
      <rPr>
        <sz val="11"/>
        <color rgb="FF202122"/>
        <rFont val="Arial"/>
        <family val="2"/>
        <charset val="204"/>
      </rPr>
      <t>»)</t>
    </r>
    <r>
      <rPr>
        <vertAlign val="superscript"/>
        <sz val="8"/>
        <color rgb="FF0645AD"/>
        <rFont val="Arial"/>
        <family val="2"/>
        <charset val="204"/>
      </rPr>
      <t>[7]</t>
    </r>
    <r>
      <rPr>
        <sz val="11"/>
        <color rgb="FF202122"/>
        <rFont val="Arial"/>
        <family val="2"/>
        <charset val="204"/>
      </rPr>
      <t> по предложению </t>
    </r>
    <r>
      <rPr>
        <sz val="11"/>
        <color rgb="FF0645AD"/>
        <rFont val="Arial"/>
        <family val="2"/>
        <charset val="204"/>
      </rPr>
      <t>Берии</t>
    </r>
  </si>
  <si>
    <r>
      <t>Демьян Сергеевич Коротченко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1894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1969</t>
    </r>
    <r>
      <rPr>
        <sz val="11"/>
        <color rgb="FF202122"/>
        <rFont val="Arial"/>
        <family val="2"/>
        <charset val="204"/>
      </rPr>
      <t>)</t>
    </r>
  </si>
  <si>
    <r>
      <t>Василий Васильевич Кузнецов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1901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1990</t>
    </r>
    <r>
      <rPr>
        <sz val="11"/>
        <color rgb="FF202122"/>
        <rFont val="Arial"/>
        <family val="2"/>
        <charset val="204"/>
      </rPr>
      <t>)</t>
    </r>
  </si>
  <si>
    <r>
      <t>Отто Вильгельмович Куусинен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1881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1964</t>
    </r>
    <r>
      <rPr>
        <sz val="11"/>
        <color rgb="FF202122"/>
        <rFont val="Arial"/>
        <family val="2"/>
        <charset val="204"/>
      </rPr>
      <t>)</t>
    </r>
  </si>
  <si>
    <r>
      <t>Вячеслав Александрович Малышев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1902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1957</t>
    </r>
    <r>
      <rPr>
        <sz val="11"/>
        <color rgb="FF202122"/>
        <rFont val="Arial"/>
        <family val="2"/>
        <charset val="204"/>
      </rPr>
      <t>)</t>
    </r>
  </si>
  <si>
    <r>
      <t>Леонид Георгиевич Мельников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1906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1981</t>
    </r>
    <r>
      <rPr>
        <sz val="11"/>
        <color rgb="FF202122"/>
        <rFont val="Arial"/>
        <family val="2"/>
        <charset val="204"/>
      </rPr>
      <t>)</t>
    </r>
  </si>
  <si>
    <r>
      <t>Николай Александрович Михайлов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1906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1982</t>
    </r>
    <r>
      <rPr>
        <sz val="11"/>
        <color rgb="FF202122"/>
        <rFont val="Arial"/>
        <family val="2"/>
        <charset val="204"/>
      </rPr>
      <t>)</t>
    </r>
  </si>
  <si>
    <r>
      <t>Михаил Георгиевич Первухин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1904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1978</t>
    </r>
    <r>
      <rPr>
        <sz val="11"/>
        <color rgb="FF202122"/>
        <rFont val="Arial"/>
        <family val="2"/>
        <charset val="204"/>
      </rPr>
      <t>)</t>
    </r>
  </si>
  <si>
    <r>
      <t>Пантелеймон Кондратьевич Пономаренко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1902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1984</t>
    </r>
    <r>
      <rPr>
        <sz val="11"/>
        <color rgb="FF202122"/>
        <rFont val="Arial"/>
        <family val="2"/>
        <charset val="204"/>
      </rPr>
      <t>)</t>
    </r>
  </si>
  <si>
    <r>
      <t>Максим Захарович Сабуров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1900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1977</t>
    </r>
    <r>
      <rPr>
        <sz val="11"/>
        <color rgb="FF202122"/>
        <rFont val="Arial"/>
        <family val="2"/>
        <charset val="204"/>
      </rPr>
      <t>)</t>
    </r>
  </si>
  <si>
    <r>
      <t>Михаил Андреевич Суслов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1902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1982</t>
    </r>
    <r>
      <rPr>
        <sz val="11"/>
        <color rgb="FF202122"/>
        <rFont val="Arial"/>
        <family val="2"/>
        <charset val="204"/>
      </rPr>
      <t>)</t>
    </r>
  </si>
  <si>
    <r>
      <t>Дмитрий Иванович Чесноков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1910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1973</t>
    </r>
    <r>
      <rPr>
        <sz val="11"/>
        <color rgb="FF202122"/>
        <rFont val="Arial"/>
        <family val="2"/>
        <charset val="204"/>
      </rPr>
      <t>)</t>
    </r>
  </si>
  <si>
    <r>
      <t>Николай Михайлович Шверник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1888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1970</t>
    </r>
    <r>
      <rPr>
        <sz val="11"/>
        <color rgb="FF202122"/>
        <rFont val="Arial"/>
        <family val="2"/>
        <charset val="204"/>
      </rPr>
      <t>)</t>
    </r>
  </si>
  <si>
    <r>
      <t>Матвей Фёдорович Шкирятов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1883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1954</t>
    </r>
    <r>
      <rPr>
        <sz val="11"/>
        <color rgb="FF202122"/>
        <rFont val="Arial"/>
        <family val="2"/>
        <charset val="204"/>
      </rPr>
      <t>)</t>
    </r>
  </si>
  <si>
    <r>
      <t>Алексей Илларионович Кириченко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1908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1975</t>
    </r>
    <r>
      <rPr>
        <sz val="11"/>
        <color rgb="FF202122"/>
        <rFont val="Arial"/>
        <family val="2"/>
        <charset val="204"/>
      </rPr>
      <t>)</t>
    </r>
  </si>
  <si>
    <r>
      <t>4 мая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1960</t>
    </r>
  </si>
  <si>
    <t>(2-й раз)</t>
  </si>
  <si>
    <r>
      <t>31 октября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1961</t>
    </r>
  </si>
  <si>
    <r>
      <t>Николай Ильич Беляев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1903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1966</t>
    </r>
    <r>
      <rPr>
        <sz val="11"/>
        <color rgb="FF202122"/>
        <rFont val="Arial"/>
        <family val="2"/>
        <charset val="204"/>
      </rPr>
      <t>)</t>
    </r>
  </si>
  <si>
    <r>
      <t>Леонид Ильич Брежнев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1906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1982</t>
    </r>
    <r>
      <rPr>
        <sz val="11"/>
        <color rgb="FF202122"/>
        <rFont val="Arial"/>
        <family val="2"/>
        <charset val="204"/>
      </rPr>
      <t>)</t>
    </r>
  </si>
  <si>
    <r>
      <t>Георгий Константинович Жуков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1896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1974</t>
    </r>
    <r>
      <rPr>
        <sz val="11"/>
        <color rgb="FF202122"/>
        <rFont val="Arial"/>
        <family val="2"/>
        <charset val="204"/>
      </rPr>
      <t>)</t>
    </r>
  </si>
  <si>
    <r>
      <t>29 октября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1957</t>
    </r>
  </si>
  <si>
    <r>
      <t>Николай Григорьевич Игнатов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1901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1966</t>
    </r>
    <r>
      <rPr>
        <sz val="11"/>
        <color rgb="FF202122"/>
        <rFont val="Arial"/>
        <family val="2"/>
        <charset val="204"/>
      </rPr>
      <t>)</t>
    </r>
  </si>
  <si>
    <r>
      <t>Фрол Романович Козлов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1908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1965</t>
    </r>
    <r>
      <rPr>
        <sz val="11"/>
        <color rgb="FF202122"/>
        <rFont val="Arial"/>
        <family val="2"/>
        <charset val="204"/>
      </rPr>
      <t>)</t>
    </r>
  </si>
  <si>
    <r>
      <t>16 ноября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1964</t>
    </r>
  </si>
  <si>
    <r>
      <t>Екатерина Алексеевна Фурцева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1910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1974</t>
    </r>
    <r>
      <rPr>
        <sz val="11"/>
        <color rgb="FF202122"/>
        <rFont val="Arial"/>
        <family val="2"/>
        <charset val="204"/>
      </rPr>
      <t>)</t>
    </r>
  </si>
  <si>
    <r>
      <t>Нуритдин Акрамович Мухитдинов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1917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2008</t>
    </r>
    <r>
      <rPr>
        <sz val="11"/>
        <color rgb="FF202122"/>
        <rFont val="Arial"/>
        <family val="2"/>
        <charset val="204"/>
      </rPr>
      <t>)</t>
    </r>
  </si>
  <si>
    <r>
      <t>21 октября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1980</t>
    </r>
  </si>
  <si>
    <t>(2-й раз), освобождён от должности по состоянию здоровья[8]</t>
  </si>
  <si>
    <r>
      <t>Николай Викторович Подгорный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1906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1983</t>
    </r>
    <r>
      <rPr>
        <sz val="11"/>
        <color rgb="FF202122"/>
        <rFont val="Arial"/>
        <family val="2"/>
        <charset val="204"/>
      </rPr>
      <t>)</t>
    </r>
  </si>
  <si>
    <r>
      <t>24 мая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1977</t>
    </r>
  </si>
  <si>
    <r>
      <t>Дмитрий Степанович Полянский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1917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2001</t>
    </r>
    <r>
      <rPr>
        <sz val="11"/>
        <color rgb="FF202122"/>
        <rFont val="Arial"/>
        <family val="2"/>
        <charset val="204"/>
      </rPr>
      <t>)</t>
    </r>
  </si>
  <si>
    <r>
      <t>5 марта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1976</t>
    </r>
  </si>
  <si>
    <r>
      <t>Геннадий Иванович Воронов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1910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1994</t>
    </r>
    <r>
      <rPr>
        <sz val="11"/>
        <color rgb="FF202122"/>
        <rFont val="Arial"/>
        <family val="2"/>
        <charset val="204"/>
      </rPr>
      <t>)</t>
    </r>
  </si>
  <si>
    <r>
      <t>27 апреля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1973</t>
    </r>
  </si>
  <si>
    <r>
      <t>Андрей Павлович Кириленко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1906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1990</t>
    </r>
    <r>
      <rPr>
        <sz val="11"/>
        <color rgb="FF202122"/>
        <rFont val="Arial"/>
        <family val="2"/>
        <charset val="204"/>
      </rPr>
      <t>)</t>
    </r>
  </si>
  <si>
    <r>
      <t>22 ноября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1982</t>
    </r>
  </si>
  <si>
    <t>Освобождён по состоянию здоровья по личной просьбе[8]</t>
  </si>
  <si>
    <r>
      <t>Александр Николаевич Шелепин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1918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1994</t>
    </r>
    <r>
      <rPr>
        <sz val="11"/>
        <color rgb="FF202122"/>
        <rFont val="Arial"/>
        <family val="2"/>
        <charset val="204"/>
      </rPr>
      <t>)</t>
    </r>
  </si>
  <si>
    <r>
      <t>16 апреля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1975</t>
    </r>
  </si>
  <si>
    <r>
      <t>Пётр Ефимович Шелест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1908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1996</t>
    </r>
    <r>
      <rPr>
        <sz val="11"/>
        <color rgb="FF202122"/>
        <rFont val="Arial"/>
        <family val="2"/>
        <charset val="204"/>
      </rPr>
      <t>)</t>
    </r>
  </si>
  <si>
    <t>Освобожден от должности по личной просьбе[8]</t>
  </si>
  <si>
    <r>
      <t>Кирилл Трофимович Мазуров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1914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1989</t>
    </r>
    <r>
      <rPr>
        <sz val="11"/>
        <color rgb="FF202122"/>
        <rFont val="Arial"/>
        <family val="2"/>
        <charset val="204"/>
      </rPr>
      <t>)</t>
    </r>
  </si>
  <si>
    <r>
      <t>27 ноября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1978</t>
    </r>
  </si>
  <si>
    <r>
      <t>Арвид Янович Пельше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1899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1983</t>
    </r>
    <r>
      <rPr>
        <sz val="11"/>
        <color rgb="FF202122"/>
        <rFont val="Arial"/>
        <family val="2"/>
        <charset val="204"/>
      </rPr>
      <t>)</t>
    </r>
  </si>
  <si>
    <r>
      <t>Виктор Васильевич Гришин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1914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1992</t>
    </r>
    <r>
      <rPr>
        <sz val="11"/>
        <color rgb="FF202122"/>
        <rFont val="Arial"/>
        <family val="2"/>
        <charset val="204"/>
      </rPr>
      <t>)</t>
    </r>
  </si>
  <si>
    <r>
      <t>18 февраля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1986</t>
    </r>
  </si>
  <si>
    <t>освобождён от должности в связи с уходом на пенсию[8]</t>
  </si>
  <si>
    <r>
      <t>Фёдор Давыдович Кулаков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1918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1978</t>
    </r>
    <r>
      <rPr>
        <sz val="11"/>
        <color rgb="FF202122"/>
        <rFont val="Arial"/>
        <family val="2"/>
        <charset val="204"/>
      </rPr>
      <t>)</t>
    </r>
  </si>
  <si>
    <r>
      <t>Динмухамед Ахмедович Кунаев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1912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1993</t>
    </r>
    <r>
      <rPr>
        <sz val="11"/>
        <color rgb="FF202122"/>
        <rFont val="Arial"/>
        <family val="2"/>
        <charset val="204"/>
      </rPr>
      <t>)</t>
    </r>
  </si>
  <si>
    <r>
      <t>28 января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1987</t>
    </r>
  </si>
  <si>
    <r>
      <t>Владимир Васильевич Щербицкий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1918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1990</t>
    </r>
    <r>
      <rPr>
        <sz val="11"/>
        <color rgb="FF202122"/>
        <rFont val="Arial"/>
        <family val="2"/>
        <charset val="204"/>
      </rPr>
      <t>)</t>
    </r>
  </si>
  <si>
    <r>
      <t>20 сентября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1989</t>
    </r>
  </si>
  <si>
    <r>
      <t>Юрий Владимирович Андропов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1914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1984</t>
    </r>
    <r>
      <rPr>
        <sz val="11"/>
        <color rgb="FF202122"/>
        <rFont val="Arial"/>
        <family val="2"/>
        <charset val="204"/>
      </rPr>
      <t>)</t>
    </r>
  </si>
  <si>
    <r>
      <t>Андрей Антонович Гречко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1903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1976</t>
    </r>
    <r>
      <rPr>
        <sz val="11"/>
        <color rgb="FF202122"/>
        <rFont val="Arial"/>
        <family val="2"/>
        <charset val="204"/>
      </rPr>
      <t>)</t>
    </r>
  </si>
  <si>
    <r>
      <t>Андрей Андреевич Громыко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1909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1989</t>
    </r>
    <r>
      <rPr>
        <sz val="11"/>
        <color rgb="FF202122"/>
        <rFont val="Arial"/>
        <family val="2"/>
        <charset val="204"/>
      </rPr>
      <t>)</t>
    </r>
  </si>
  <si>
    <r>
      <t>30 сентября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1988</t>
    </r>
  </si>
  <si>
    <r>
      <t>Григорий Васильевич Романов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1923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2008</t>
    </r>
    <r>
      <rPr>
        <sz val="11"/>
        <color rgb="FF202122"/>
        <rFont val="Arial"/>
        <family val="2"/>
        <charset val="204"/>
      </rPr>
      <t>)</t>
    </r>
  </si>
  <si>
    <r>
      <t>1 июля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1985</t>
    </r>
  </si>
  <si>
    <r>
      <t>Дмитрий Фёдорович Устинов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1908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1984</t>
    </r>
    <r>
      <rPr>
        <sz val="11"/>
        <color rgb="FF202122"/>
        <rFont val="Arial"/>
        <family val="2"/>
        <charset val="204"/>
      </rPr>
      <t>)</t>
    </r>
  </si>
  <si>
    <r>
      <t>Константин Устинович Черненко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1911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1985</t>
    </r>
    <r>
      <rPr>
        <sz val="11"/>
        <color rgb="FF202122"/>
        <rFont val="Arial"/>
        <family val="2"/>
        <charset val="204"/>
      </rPr>
      <t>)</t>
    </r>
  </si>
  <si>
    <r>
      <t>Николай Александрович Тихонов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1905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1997</t>
    </r>
    <r>
      <rPr>
        <sz val="11"/>
        <color rgb="FF202122"/>
        <rFont val="Arial"/>
        <family val="2"/>
        <charset val="204"/>
      </rPr>
      <t>)</t>
    </r>
  </si>
  <si>
    <r>
      <t>15 октября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1985</t>
    </r>
  </si>
  <si>
    <t>освобождён от должности в связи с уходом на пенсию по состоянию здоровья[8]</t>
  </si>
  <si>
    <r>
      <t>Михаил Сергеевич Горбачёв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1931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2022</t>
    </r>
    <r>
      <rPr>
        <sz val="11"/>
        <color rgb="FF202122"/>
        <rFont val="Arial"/>
        <family val="2"/>
        <charset val="204"/>
      </rPr>
      <t>)</t>
    </r>
  </si>
  <si>
    <r>
      <t>6 ноября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1991</t>
    </r>
  </si>
  <si>
    <t>освобождён в связи с запретом КПСС</t>
  </si>
  <si>
    <r>
      <t>Гейдар Алиевич Алиев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1923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2003</t>
    </r>
    <r>
      <rPr>
        <sz val="11"/>
        <color rgb="FF202122"/>
        <rFont val="Arial"/>
        <family val="2"/>
        <charset val="204"/>
      </rPr>
      <t>)</t>
    </r>
  </si>
  <si>
    <r>
      <t>21 октября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1987</t>
    </r>
  </si>
  <si>
    <r>
      <t>Виталий Иванович Воротников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1926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2012</t>
    </r>
    <r>
      <rPr>
        <sz val="11"/>
        <color rgb="FF202122"/>
        <rFont val="Arial"/>
        <family val="2"/>
        <charset val="204"/>
      </rPr>
      <t>)</t>
    </r>
  </si>
  <si>
    <r>
      <t>14 июля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1990</t>
    </r>
  </si>
  <si>
    <r>
      <t>Михаил Сергеевич Соломенцев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1913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2008</t>
    </r>
    <r>
      <rPr>
        <sz val="11"/>
        <color rgb="FF202122"/>
        <rFont val="Arial"/>
        <family val="2"/>
        <charset val="204"/>
      </rPr>
      <t>)</t>
    </r>
  </si>
  <si>
    <r>
      <t>Егор Кузьмич Лигачёв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1920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2021</t>
    </r>
    <r>
      <rPr>
        <sz val="11"/>
        <color rgb="FF202122"/>
        <rFont val="Arial"/>
        <family val="2"/>
        <charset val="204"/>
      </rPr>
      <t>)</t>
    </r>
  </si>
  <si>
    <r>
      <t>Николай Иванович Рыжков</t>
    </r>
    <r>
      <rPr>
        <sz val="11"/>
        <color rgb="FF202122"/>
        <rFont val="Arial"/>
        <family val="2"/>
        <charset val="204"/>
      </rPr>
      <t> (род. </t>
    </r>
    <r>
      <rPr>
        <sz val="11"/>
        <color rgb="FF0645AD"/>
        <rFont val="Arial"/>
        <family val="2"/>
        <charset val="204"/>
      </rPr>
      <t>1929</t>
    </r>
    <r>
      <rPr>
        <sz val="11"/>
        <color rgb="FF202122"/>
        <rFont val="Arial"/>
        <family val="2"/>
        <charset val="204"/>
      </rPr>
      <t>)</t>
    </r>
  </si>
  <si>
    <r>
      <t>Виктор Михайлович Чебриков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1923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1999</t>
    </r>
    <r>
      <rPr>
        <sz val="11"/>
        <color rgb="FF202122"/>
        <rFont val="Arial"/>
        <family val="2"/>
        <charset val="204"/>
      </rPr>
      <t>)</t>
    </r>
  </si>
  <si>
    <r>
      <t>Эдуард Амвросиевич Шеварднадзе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1928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2014</t>
    </r>
    <r>
      <rPr>
        <sz val="11"/>
        <color rgb="FF202122"/>
        <rFont val="Arial"/>
        <family val="2"/>
        <charset val="204"/>
      </rPr>
      <t>)</t>
    </r>
  </si>
  <si>
    <r>
      <t>Лев Николаевич Зайков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1923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2002</t>
    </r>
    <r>
      <rPr>
        <sz val="11"/>
        <color rgb="FF202122"/>
        <rFont val="Arial"/>
        <family val="2"/>
        <charset val="204"/>
      </rPr>
      <t>)</t>
    </r>
  </si>
  <si>
    <r>
      <t>Виктор Петрович Никонов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1929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1993</t>
    </r>
    <r>
      <rPr>
        <sz val="11"/>
        <color rgb="FF202122"/>
        <rFont val="Arial"/>
        <family val="2"/>
        <charset val="204"/>
      </rPr>
      <t>)</t>
    </r>
  </si>
  <si>
    <r>
      <t>Николай Никитович Слюньков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1929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2022</t>
    </r>
    <r>
      <rPr>
        <sz val="11"/>
        <color rgb="FF202122"/>
        <rFont val="Arial"/>
        <family val="2"/>
        <charset val="204"/>
      </rPr>
      <t>)</t>
    </r>
  </si>
  <si>
    <r>
      <t>Александр Николаевич Яковлев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1923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2005</t>
    </r>
    <r>
      <rPr>
        <sz val="11"/>
        <color rgb="FF202122"/>
        <rFont val="Arial"/>
        <family val="2"/>
        <charset val="204"/>
      </rPr>
      <t>)</t>
    </r>
  </si>
  <si>
    <r>
      <t>Вадим Андреевич Медведев</t>
    </r>
    <r>
      <rPr>
        <sz val="11"/>
        <color rgb="FF202122"/>
        <rFont val="Arial"/>
        <family val="2"/>
        <charset val="204"/>
      </rPr>
      <t> (род. </t>
    </r>
    <r>
      <rPr>
        <sz val="11"/>
        <color rgb="FF0645AD"/>
        <rFont val="Arial"/>
        <family val="2"/>
        <charset val="204"/>
      </rPr>
      <t>1929</t>
    </r>
    <r>
      <rPr>
        <sz val="11"/>
        <color rgb="FF202122"/>
        <rFont val="Arial"/>
        <family val="2"/>
        <charset val="204"/>
      </rPr>
      <t>)</t>
    </r>
  </si>
  <si>
    <r>
      <t>Владимир Александрович Крючков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1924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2007</t>
    </r>
    <r>
      <rPr>
        <sz val="11"/>
        <color rgb="FF202122"/>
        <rFont val="Arial"/>
        <family val="2"/>
        <charset val="204"/>
      </rPr>
      <t>)</t>
    </r>
  </si>
  <si>
    <r>
      <t>Юрий Дмитриевич Маслюков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1937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2010</t>
    </r>
    <r>
      <rPr>
        <sz val="11"/>
        <color rgb="FF202122"/>
        <rFont val="Arial"/>
        <family val="2"/>
        <charset val="204"/>
      </rPr>
      <t>)</t>
    </r>
  </si>
  <si>
    <r>
      <t>Владимир Антонович Ивашко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1932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1994</t>
    </r>
    <r>
      <rPr>
        <sz val="11"/>
        <color rgb="FF202122"/>
        <rFont val="Arial"/>
        <family val="2"/>
        <charset val="204"/>
      </rPr>
      <t>)</t>
    </r>
  </si>
  <si>
    <t>Освобождён в связи с запретом КПСС</t>
  </si>
  <si>
    <r>
      <t>Миколас Мартинович Бурокявичюс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1927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2016</t>
    </r>
    <r>
      <rPr>
        <sz val="11"/>
        <color rgb="FF202122"/>
        <rFont val="Arial"/>
        <family val="2"/>
        <charset val="204"/>
      </rPr>
      <t>)</t>
    </r>
  </si>
  <si>
    <r>
      <t>Гиви Григорьевич Гумбаридзе</t>
    </r>
    <r>
      <rPr>
        <sz val="11"/>
        <color rgb="FF202122"/>
        <rFont val="Arial"/>
        <family val="2"/>
        <charset val="204"/>
      </rPr>
      <t> (род. </t>
    </r>
    <r>
      <rPr>
        <sz val="11"/>
        <color rgb="FF0645AD"/>
        <rFont val="Arial"/>
        <family val="2"/>
        <charset val="204"/>
      </rPr>
      <t>1945</t>
    </r>
    <r>
      <rPr>
        <sz val="11"/>
        <color rgb="FF202122"/>
        <rFont val="Arial"/>
        <family val="2"/>
        <charset val="204"/>
      </rPr>
      <t>)</t>
    </r>
  </si>
  <si>
    <r>
      <t>31 января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1991</t>
    </r>
  </si>
  <si>
    <r>
      <t>Станислав Иванович Гуренко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1936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2013</t>
    </r>
    <r>
      <rPr>
        <sz val="11"/>
        <color rgb="FF202122"/>
        <rFont val="Arial"/>
        <family val="2"/>
        <charset val="204"/>
      </rPr>
      <t>)</t>
    </r>
  </si>
  <si>
    <r>
      <t>Александр Сергеевич Дзасохов</t>
    </r>
    <r>
      <rPr>
        <sz val="11"/>
        <color rgb="FF202122"/>
        <rFont val="Arial"/>
        <family val="2"/>
        <charset val="204"/>
      </rPr>
      <t> (род. </t>
    </r>
    <r>
      <rPr>
        <sz val="11"/>
        <color rgb="FF0645AD"/>
        <rFont val="Arial"/>
        <family val="2"/>
        <charset val="204"/>
      </rPr>
      <t>1934</t>
    </r>
    <r>
      <rPr>
        <sz val="11"/>
        <color rgb="FF202122"/>
        <rFont val="Arial"/>
        <family val="2"/>
        <charset val="204"/>
      </rPr>
      <t>)</t>
    </r>
  </si>
  <si>
    <r>
      <t>Ислам Абдуганиевич Каримов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1938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2016</t>
    </r>
    <r>
      <rPr>
        <sz val="11"/>
        <color rgb="FF202122"/>
        <rFont val="Arial"/>
        <family val="2"/>
        <charset val="204"/>
      </rPr>
      <t>)</t>
    </r>
  </si>
  <si>
    <r>
      <t>15 сентября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1991</t>
    </r>
  </si>
  <si>
    <t>Возглавляемая им Компартия Узбекистана вышла из состава КПСС[9]</t>
  </si>
  <si>
    <r>
      <t>Пётр Кириллович Лучинский</t>
    </r>
    <r>
      <rPr>
        <sz val="11"/>
        <color rgb="FF202122"/>
        <rFont val="Arial"/>
        <family val="2"/>
        <charset val="204"/>
      </rPr>
      <t> (род. </t>
    </r>
    <r>
      <rPr>
        <sz val="11"/>
        <color rgb="FF0645AD"/>
        <rFont val="Arial"/>
        <family val="2"/>
        <charset val="204"/>
      </rPr>
      <t>1940</t>
    </r>
    <r>
      <rPr>
        <sz val="11"/>
        <color rgb="FF202122"/>
        <rFont val="Arial"/>
        <family val="2"/>
        <charset val="204"/>
      </rPr>
      <t>)</t>
    </r>
  </si>
  <si>
    <r>
      <t>Абсамат Масалиевич Масалиев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1933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2004</t>
    </r>
    <r>
      <rPr>
        <sz val="11"/>
        <color rgb="FF202122"/>
        <rFont val="Arial"/>
        <family val="2"/>
        <charset val="204"/>
      </rPr>
      <t>)</t>
    </r>
  </si>
  <si>
    <r>
      <t>25 апреля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1991</t>
    </r>
  </si>
  <si>
    <t>Освобождён в связи с прекращением деятельности как секретаря ЦК КП Киргизии[8]</t>
  </si>
  <si>
    <r>
      <t>Кахар Махкамович Махкамов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1932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2016</t>
    </r>
    <r>
      <rPr>
        <sz val="11"/>
        <color rgb="FF202122"/>
        <rFont val="Arial"/>
        <family val="2"/>
        <charset val="204"/>
      </rPr>
      <t>)</t>
    </r>
  </si>
  <si>
    <r>
      <t>Владимир Мигранович Мовсесян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1933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2014</t>
    </r>
    <r>
      <rPr>
        <sz val="11"/>
        <color rgb="FF202122"/>
        <rFont val="Arial"/>
        <family val="2"/>
        <charset val="204"/>
      </rPr>
      <t>)</t>
    </r>
  </si>
  <si>
    <r>
      <t>11 декабря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1990</t>
    </r>
  </si>
  <si>
    <r>
      <t>Аяз Ниязович Муталибов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1938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2022</t>
    </r>
    <r>
      <rPr>
        <sz val="11"/>
        <color rgb="FF202122"/>
        <rFont val="Arial"/>
        <family val="2"/>
        <charset val="204"/>
      </rPr>
      <t>)</t>
    </r>
  </si>
  <si>
    <r>
      <t>Нурсултан Абишевич Назарбаев</t>
    </r>
    <r>
      <rPr>
        <sz val="11"/>
        <color rgb="FF202122"/>
        <rFont val="Arial"/>
        <family val="2"/>
        <charset val="204"/>
      </rPr>
      <t> (род. </t>
    </r>
    <r>
      <rPr>
        <sz val="11"/>
        <color rgb="FF0645AD"/>
        <rFont val="Arial"/>
        <family val="2"/>
        <charset val="204"/>
      </rPr>
      <t>1940</t>
    </r>
    <r>
      <rPr>
        <sz val="11"/>
        <color rgb="FF202122"/>
        <rFont val="Arial"/>
        <family val="2"/>
        <charset val="204"/>
      </rPr>
      <t>)</t>
    </r>
  </si>
  <si>
    <r>
      <t>28 августа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1991</t>
    </r>
  </si>
  <si>
    <t>Вышел из рядов КПСС[10]</t>
  </si>
  <si>
    <r>
      <t>Сапармурат Атаевич Ниязов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1940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2006</t>
    </r>
    <r>
      <rPr>
        <sz val="11"/>
        <color rgb="FF202122"/>
        <rFont val="Arial"/>
        <family val="2"/>
        <charset val="204"/>
      </rPr>
      <t>)</t>
    </r>
  </si>
  <si>
    <r>
      <t>Иван Кузьмич Полозков</t>
    </r>
    <r>
      <rPr>
        <sz val="11"/>
        <color rgb="FF202122"/>
        <rFont val="Arial"/>
        <family val="2"/>
        <charset val="204"/>
      </rPr>
      <t> (род. </t>
    </r>
    <r>
      <rPr>
        <sz val="11"/>
        <color rgb="FF0645AD"/>
        <rFont val="Arial"/>
        <family val="2"/>
        <charset val="204"/>
      </rPr>
      <t>1935</t>
    </r>
    <r>
      <rPr>
        <sz val="11"/>
        <color rgb="FF202122"/>
        <rFont val="Arial"/>
        <family val="2"/>
        <charset val="204"/>
      </rPr>
      <t>)</t>
    </r>
  </si>
  <si>
    <r>
      <t>Юрий Анатольевич Прокофьев</t>
    </r>
    <r>
      <rPr>
        <sz val="11"/>
        <color rgb="FF202122"/>
        <rFont val="Arial"/>
        <family val="2"/>
        <charset val="204"/>
      </rPr>
      <t> (род. </t>
    </r>
    <r>
      <rPr>
        <sz val="11"/>
        <color rgb="FF0645AD"/>
        <rFont val="Arial"/>
        <family val="2"/>
        <charset val="204"/>
      </rPr>
      <t>1939</t>
    </r>
    <r>
      <rPr>
        <sz val="11"/>
        <color rgb="FF202122"/>
        <rFont val="Arial"/>
        <family val="2"/>
        <charset val="204"/>
      </rPr>
      <t>)</t>
    </r>
  </si>
  <si>
    <r>
      <t>Альфред Петрович Рубикс</t>
    </r>
    <r>
      <rPr>
        <sz val="11"/>
        <color rgb="FF202122"/>
        <rFont val="Arial"/>
        <family val="2"/>
        <charset val="204"/>
      </rPr>
      <t> (род. </t>
    </r>
    <r>
      <rPr>
        <sz val="11"/>
        <color rgb="FF0645AD"/>
        <rFont val="Arial"/>
        <family val="2"/>
        <charset val="204"/>
      </rPr>
      <t>1935</t>
    </r>
    <r>
      <rPr>
        <sz val="11"/>
        <color rgb="FF202122"/>
        <rFont val="Arial"/>
        <family val="2"/>
        <charset val="204"/>
      </rPr>
      <t>)</t>
    </r>
  </si>
  <si>
    <r>
      <t>Галина Владимировна Семёнова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1937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2017</t>
    </r>
    <r>
      <rPr>
        <sz val="11"/>
        <color rgb="FF202122"/>
        <rFont val="Arial"/>
        <family val="2"/>
        <charset val="204"/>
      </rPr>
      <t>)</t>
    </r>
  </si>
  <si>
    <t>Освобождена в связи с запретом КПСС</t>
  </si>
  <si>
    <r>
      <t>Энн-Арно Аугустович Силлари</t>
    </r>
    <r>
      <rPr>
        <sz val="11"/>
        <color rgb="FF202122"/>
        <rFont val="Arial"/>
        <family val="2"/>
        <charset val="204"/>
      </rPr>
      <t> (род. </t>
    </r>
    <r>
      <rPr>
        <sz val="11"/>
        <color rgb="FF0645AD"/>
        <rFont val="Arial"/>
        <family val="2"/>
        <charset val="204"/>
      </rPr>
      <t>1944</t>
    </r>
    <r>
      <rPr>
        <sz val="11"/>
        <color rgb="FF202122"/>
        <rFont val="Arial"/>
        <family val="2"/>
        <charset val="204"/>
      </rPr>
      <t>)</t>
    </r>
  </si>
  <si>
    <r>
      <t>Ефрем Евсеевич Соколов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1926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2022</t>
    </r>
    <r>
      <rPr>
        <sz val="11"/>
        <color rgb="FF202122"/>
        <rFont val="Arial"/>
        <family val="2"/>
        <charset val="204"/>
      </rPr>
      <t>)</t>
    </r>
  </si>
  <si>
    <r>
      <t>Егор Семёнович Строев</t>
    </r>
    <r>
      <rPr>
        <sz val="11"/>
        <color rgb="FF202122"/>
        <rFont val="Arial"/>
        <family val="2"/>
        <charset val="204"/>
      </rPr>
      <t> (род. </t>
    </r>
    <r>
      <rPr>
        <sz val="11"/>
        <color rgb="FF0645AD"/>
        <rFont val="Arial"/>
        <family val="2"/>
        <charset val="204"/>
      </rPr>
      <t>1937</t>
    </r>
    <r>
      <rPr>
        <sz val="11"/>
        <color rgb="FF202122"/>
        <rFont val="Arial"/>
        <family val="2"/>
        <charset val="204"/>
      </rPr>
      <t>)</t>
    </r>
  </si>
  <si>
    <r>
      <t>Иван Тимофеевич Фролов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1929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1999</t>
    </r>
    <r>
      <rPr>
        <sz val="11"/>
        <color rgb="FF202122"/>
        <rFont val="Arial"/>
        <family val="2"/>
        <charset val="204"/>
      </rPr>
      <t>)</t>
    </r>
  </si>
  <si>
    <r>
      <t>Олег Семёнович Шенин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1937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2009</t>
    </r>
    <r>
      <rPr>
        <sz val="11"/>
        <color rgb="FF202122"/>
        <rFont val="Arial"/>
        <family val="2"/>
        <charset val="204"/>
      </rPr>
      <t>)</t>
    </r>
  </si>
  <si>
    <r>
      <t>Геннадий Иванович Янаев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1937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2010</t>
    </r>
    <r>
      <rPr>
        <sz val="11"/>
        <color rgb="FF202122"/>
        <rFont val="Arial"/>
        <family val="2"/>
        <charset val="204"/>
      </rPr>
      <t>)</t>
    </r>
  </si>
  <si>
    <r>
      <t>Анатолий Александрович Малофеев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1933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2022</t>
    </r>
    <r>
      <rPr>
        <sz val="11"/>
        <color rgb="FF202122"/>
        <rFont val="Arial"/>
        <family val="2"/>
        <charset val="204"/>
      </rPr>
      <t>)</t>
    </r>
  </si>
  <si>
    <r>
      <t>Степан Карапетович Погосян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1932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2012</t>
    </r>
    <r>
      <rPr>
        <sz val="11"/>
        <color rgb="FF202122"/>
        <rFont val="Arial"/>
        <family val="2"/>
        <charset val="204"/>
      </rPr>
      <t>)</t>
    </r>
  </si>
  <si>
    <r>
      <t>26 июля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1991</t>
    </r>
  </si>
  <si>
    <t>Освобождён в связи с прекращением деятельности как секретаря ЦК КП Армении[8]</t>
  </si>
  <si>
    <r>
      <t>Лембит Эльмарович Аннус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1941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2018</t>
    </r>
    <r>
      <rPr>
        <sz val="11"/>
        <color rgb="FF202122"/>
        <rFont val="Arial"/>
        <family val="2"/>
        <charset val="204"/>
      </rPr>
      <t>)</t>
    </r>
  </si>
  <si>
    <r>
      <t>Джумгалбек Бексултанович Аманбаев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1946</t>
    </r>
    <r>
      <rPr>
        <sz val="11"/>
        <color rgb="FF202122"/>
        <rFont val="Arial"/>
        <family val="2"/>
        <charset val="204"/>
      </rPr>
      <t>—</t>
    </r>
    <r>
      <rPr>
        <sz val="11"/>
        <color rgb="FF0645AD"/>
        <rFont val="Arial"/>
        <family val="2"/>
        <charset val="204"/>
      </rPr>
      <t>2005</t>
    </r>
    <r>
      <rPr>
        <sz val="11"/>
        <color rgb="FF202122"/>
        <rFont val="Arial"/>
        <family val="2"/>
        <charset val="204"/>
      </rPr>
      <t>)</t>
    </r>
  </si>
  <si>
    <r>
      <t>Григорий Исидорович Еремей</t>
    </r>
    <r>
      <rPr>
        <sz val="11"/>
        <color rgb="FF202122"/>
        <rFont val="Arial"/>
        <family val="2"/>
        <charset val="204"/>
      </rPr>
      <t> (род. </t>
    </r>
    <r>
      <rPr>
        <sz val="11"/>
        <color rgb="FF0645AD"/>
        <rFont val="Arial"/>
        <family val="2"/>
        <charset val="204"/>
      </rPr>
      <t>1935</t>
    </r>
    <r>
      <rPr>
        <sz val="11"/>
        <color rgb="FF202122"/>
        <rFont val="Arial"/>
        <family val="2"/>
        <charset val="204"/>
      </rPr>
      <t>)</t>
    </r>
  </si>
  <si>
    <r>
      <t>Михаил Семёнович Сурков</t>
    </r>
    <r>
      <rPr>
        <sz val="11"/>
        <color rgb="FF202122"/>
        <rFont val="Arial"/>
        <family val="2"/>
        <charset val="204"/>
      </rPr>
      <t> (род. </t>
    </r>
    <r>
      <rPr>
        <sz val="11"/>
        <color rgb="FF0645AD"/>
        <rFont val="Arial"/>
        <family val="2"/>
        <charset val="204"/>
      </rPr>
      <t>1945</t>
    </r>
    <r>
      <rPr>
        <sz val="11"/>
        <color rgb="FF202122"/>
        <rFont val="Arial"/>
        <family val="2"/>
        <charset val="204"/>
      </rPr>
      <t>)</t>
    </r>
  </si>
  <si>
    <r>
      <t>23 августа</t>
    </r>
    <r>
      <rPr>
        <sz val="11"/>
        <color rgb="FF202122"/>
        <rFont val="Arial"/>
        <family val="2"/>
        <charset val="204"/>
      </rPr>
      <t> </t>
    </r>
    <r>
      <rPr>
        <sz val="11"/>
        <color rgb="FF0645AD"/>
        <rFont val="Arial"/>
        <family val="2"/>
        <charset val="204"/>
      </rPr>
      <t>1991</t>
    </r>
  </si>
  <si>
    <r>
      <t>23 августа</t>
    </r>
    <r>
      <rPr>
        <vertAlign val="superscript"/>
        <sz val="8"/>
        <color rgb="FF202122"/>
        <rFont val="Arial"/>
        <family val="2"/>
        <charset val="204"/>
      </rPr>
      <t xml:space="preserve"> </t>
    </r>
    <r>
      <rPr>
        <sz val="11"/>
        <color rgb="FF0645AD"/>
        <rFont val="Arial"/>
        <family val="2"/>
        <charset val="204"/>
      </rPr>
      <t>1991</t>
    </r>
  </si>
  <si>
    <t>10 октября 1917</t>
  </si>
  <si>
    <t>29 ноября 1917</t>
  </si>
  <si>
    <t>8 марта 1918</t>
  </si>
  <si>
    <t>11 марта 1919</t>
  </si>
  <si>
    <t>25 марта 1919</t>
  </si>
  <si>
    <t>16 марта 1921</t>
  </si>
  <si>
    <t>3 апреля 1922</t>
  </si>
  <si>
    <t>2 июня 1924</t>
  </si>
  <si>
    <t>1 января 1926</t>
  </si>
  <si>
    <t>23 июля 1926</t>
  </si>
  <si>
    <t>19 декабря 1927</t>
  </si>
  <si>
    <t>13 июля 1930</t>
  </si>
  <si>
    <t>21 декабря 1930</t>
  </si>
  <si>
    <t>4 февраля 1932</t>
  </si>
  <si>
    <t>1 февраля 1935</t>
  </si>
  <si>
    <t>22 марта 1939</t>
  </si>
  <si>
    <t>18 марта 1946</t>
  </si>
  <si>
    <t>26 февраля 1947</t>
  </si>
  <si>
    <t>18 февраля 1948</t>
  </si>
  <si>
    <t>4 сентября 1948</t>
  </si>
  <si>
    <t>16 октября 1952</t>
  </si>
  <si>
    <t>12 июля 1955</t>
  </si>
  <si>
    <t>29 июня 1957</t>
  </si>
  <si>
    <t>17 декабря 1957</t>
  </si>
  <si>
    <t>4 мая 1960</t>
  </si>
  <si>
    <t>31 октября 1961</t>
  </si>
  <si>
    <t>23 апреля 1962</t>
  </si>
  <si>
    <t>16 ноября 1964</t>
  </si>
  <si>
    <t>26 марта 1965</t>
  </si>
  <si>
    <t>8 апреля 1966</t>
  </si>
  <si>
    <t>9 апреля 1971</t>
  </si>
  <si>
    <t>27 апреля 1973</t>
  </si>
  <si>
    <t>5 марта 1976</t>
  </si>
  <si>
    <t>27 ноября 1978</t>
  </si>
  <si>
    <t>27 ноября 1979</t>
  </si>
  <si>
    <t>21 октября 1980</t>
  </si>
  <si>
    <t>22 ноября 1982</t>
  </si>
  <si>
    <t>26 декабря 1983</t>
  </si>
  <si>
    <t>23 апреля 1985</t>
  </si>
  <si>
    <t>1 июля 1985</t>
  </si>
  <si>
    <t>6 марта 1986</t>
  </si>
  <si>
    <t>26 июня 1987</t>
  </si>
  <si>
    <t>30 сентября 1988</t>
  </si>
  <si>
    <t>20 сентября 1989</t>
  </si>
  <si>
    <t>9 декабря 1989</t>
  </si>
  <si>
    <t>14 июля 1990</t>
  </si>
  <si>
    <t>11 декабря 1990</t>
  </si>
  <si>
    <t>31 января 1991</t>
  </si>
  <si>
    <t>25 апреля 1991</t>
  </si>
  <si>
    <t>1 июля 1919</t>
  </si>
  <si>
    <t>выведен «за ошибки в руководстве МГБ СССР» (т. н. «Дело чекистов»)[7] по предложению Берии</t>
  </si>
  <si>
    <t>16 марта 1919 </t>
  </si>
  <si>
    <t>21 января 1924 </t>
  </si>
  <si>
    <t>5 марта 1953 </t>
  </si>
  <si>
    <t>3 июня 1946 </t>
  </si>
  <si>
    <t>25 января 1935 </t>
  </si>
  <si>
    <t>1 декабря 1934 </t>
  </si>
  <si>
    <t>18 февраля 1937 </t>
  </si>
  <si>
    <t>31 августа 1948 </t>
  </si>
  <si>
    <t>25 января 1982 </t>
  </si>
  <si>
    <t>10 ноября 1982 </t>
  </si>
  <si>
    <t>17 мая 1964 </t>
  </si>
  <si>
    <t>29 мая 1983 </t>
  </si>
  <si>
    <t>17 июля 1978 </t>
  </si>
  <si>
    <t>9 февраля 1984 </t>
  </si>
  <si>
    <t>26 апреля 1976 </t>
  </si>
  <si>
    <t>20 декабря 1984 </t>
  </si>
  <si>
    <t>10 марта 1985 </t>
  </si>
  <si>
    <t/>
  </si>
  <si>
    <t>Бубнов</t>
  </si>
  <si>
    <t>Зиновьев</t>
  </si>
  <si>
    <t>Каменев</t>
  </si>
  <si>
    <t>Ленин</t>
  </si>
  <si>
    <t>Сокольников</t>
  </si>
  <si>
    <t>Сталин</t>
  </si>
  <si>
    <t>Троцкий</t>
  </si>
  <si>
    <t>Свердлов</t>
  </si>
  <si>
    <t>Стасова</t>
  </si>
  <si>
    <t>Крестинский</t>
  </si>
  <si>
    <t>Рыков</t>
  </si>
  <si>
    <t>Томский</t>
  </si>
  <si>
    <t>Бухарин</t>
  </si>
  <si>
    <t>Ворошилов</t>
  </si>
  <si>
    <t>Калинин</t>
  </si>
  <si>
    <t>Молотов</t>
  </si>
  <si>
    <t>Рудзутак</t>
  </si>
  <si>
    <t>Куйбышев</t>
  </si>
  <si>
    <t>Каганович</t>
  </si>
  <si>
    <t>Киров</t>
  </si>
  <si>
    <t>Косиор</t>
  </si>
  <si>
    <t>Орджоникидзе</t>
  </si>
  <si>
    <t>Андреев</t>
  </si>
  <si>
    <t>Микоян</t>
  </si>
  <si>
    <t>Чубарь</t>
  </si>
  <si>
    <t>Жданов</t>
  </si>
  <si>
    <t>Хрущёв</t>
  </si>
  <si>
    <t>Берия</t>
  </si>
  <si>
    <t>Маленков</t>
  </si>
  <si>
    <t>Вознесенский</t>
  </si>
  <si>
    <t>Булганин</t>
  </si>
  <si>
    <t>Косыгин</t>
  </si>
  <si>
    <t>Андрианов</t>
  </si>
  <si>
    <t>Аристов</t>
  </si>
  <si>
    <t>Игнатьев</t>
  </si>
  <si>
    <t>Коротченко</t>
  </si>
  <si>
    <t>Кузнецов</t>
  </si>
  <si>
    <t>Куусинен</t>
  </si>
  <si>
    <t>Малышев</t>
  </si>
  <si>
    <t>Мельников</t>
  </si>
  <si>
    <t>Михайлов</t>
  </si>
  <si>
    <t>Первухин</t>
  </si>
  <si>
    <t>Пономаренко</t>
  </si>
  <si>
    <t>Сабуров</t>
  </si>
  <si>
    <t>Суслов</t>
  </si>
  <si>
    <t>Чесноков</t>
  </si>
  <si>
    <t>Шверник</t>
  </si>
  <si>
    <t>Шкирятов</t>
  </si>
  <si>
    <t>Кириченко</t>
  </si>
  <si>
    <t>Беляев</t>
  </si>
  <si>
    <t>Брежнев</t>
  </si>
  <si>
    <t>Жуков</t>
  </si>
  <si>
    <t>Игнатов</t>
  </si>
  <si>
    <t>Козлов</t>
  </si>
  <si>
    <t>Фурцева</t>
  </si>
  <si>
    <t>Мухитдинов</t>
  </si>
  <si>
    <t>Подгорный</t>
  </si>
  <si>
    <t>Полянский</t>
  </si>
  <si>
    <t>Воронов</t>
  </si>
  <si>
    <t>Кириленко</t>
  </si>
  <si>
    <t>Шелепин</t>
  </si>
  <si>
    <t>Шелест</t>
  </si>
  <si>
    <t>Мазуров</t>
  </si>
  <si>
    <t>Пельше</t>
  </si>
  <si>
    <t>Гришин</t>
  </si>
  <si>
    <t>Кулаков</t>
  </si>
  <si>
    <t>Кунаев</t>
  </si>
  <si>
    <t>Щербицкий</t>
  </si>
  <si>
    <t>Андропов</t>
  </si>
  <si>
    <t>Гречко</t>
  </si>
  <si>
    <t>Громыко</t>
  </si>
  <si>
    <t>Романов</t>
  </si>
  <si>
    <t>Устинов</t>
  </si>
  <si>
    <t>Черненко</t>
  </si>
  <si>
    <t>Тихонов</t>
  </si>
  <si>
    <t>Горбачёв</t>
  </si>
  <si>
    <t>Алиев</t>
  </si>
  <si>
    <t>Воротников</t>
  </si>
  <si>
    <t>Соломенцев</t>
  </si>
  <si>
    <t>Лигачёв</t>
  </si>
  <si>
    <t>Рыжков</t>
  </si>
  <si>
    <t>Чебриков</t>
  </si>
  <si>
    <t>Шеварднадзе</t>
  </si>
  <si>
    <t>Зайков</t>
  </si>
  <si>
    <t>Никонов</t>
  </si>
  <si>
    <t>Слюньков</t>
  </si>
  <si>
    <t>Яковлев</t>
  </si>
  <si>
    <t>Медведев</t>
  </si>
  <si>
    <t>Крючков</t>
  </si>
  <si>
    <t>Маслюков</t>
  </si>
  <si>
    <t>Ивашко</t>
  </si>
  <si>
    <t>Бурокявичюс</t>
  </si>
  <si>
    <t>Гумбаридзе</t>
  </si>
  <si>
    <t>Гуренко</t>
  </si>
  <si>
    <t>Дзасохов</t>
  </si>
  <si>
    <t>Каримов</t>
  </si>
  <si>
    <t>Лучинский</t>
  </si>
  <si>
    <t>Масалиев</t>
  </si>
  <si>
    <t>Махкамов</t>
  </si>
  <si>
    <t>Мовсесян</t>
  </si>
  <si>
    <t>Муталибов</t>
  </si>
  <si>
    <t>Назарбаев</t>
  </si>
  <si>
    <t>Ниязов</t>
  </si>
  <si>
    <t>Полозков</t>
  </si>
  <si>
    <t>Прокофьев</t>
  </si>
  <si>
    <t>Рубикс</t>
  </si>
  <si>
    <t>Семёнова</t>
  </si>
  <si>
    <t>Силлари</t>
  </si>
  <si>
    <t>Соколов</t>
  </si>
  <si>
    <t>Строев</t>
  </si>
  <si>
    <t>Фролов</t>
  </si>
  <si>
    <t>Шенин</t>
  </si>
  <si>
    <t>Янаев</t>
  </si>
  <si>
    <t>Малофеев</t>
  </si>
  <si>
    <t>Погосян</t>
  </si>
  <si>
    <t>Аннус</t>
  </si>
  <si>
    <t>Аманбаев</t>
  </si>
  <si>
    <t>Еремей</t>
  </si>
  <si>
    <t>Сурков</t>
  </si>
  <si>
    <t>умер</t>
  </si>
  <si>
    <t>прожил</t>
  </si>
  <si>
    <t>род</t>
  </si>
  <si>
    <t>фамилия</t>
  </si>
  <si>
    <t>выбыл</t>
  </si>
  <si>
    <t>примечания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</si>
</sst>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6.5"/>
      <color rgb="FF000000"/>
      <name val="Georgia"/>
      <family val="1"/>
      <charset val="204"/>
    </font>
    <font>
      <b/>
      <sz val="11"/>
      <color rgb="FF202122"/>
      <name val="Arial"/>
      <family val="2"/>
      <charset val="204"/>
    </font>
    <font>
      <sz val="11"/>
      <color rgb="FF202122"/>
      <name val="Arial"/>
      <family val="2"/>
      <charset val="204"/>
    </font>
    <font>
      <sz val="11"/>
      <color rgb="FF0645AD"/>
      <name val="Arial"/>
      <family val="2"/>
      <charset val="204"/>
    </font>
    <font>
      <sz val="11"/>
      <color rgb="FFBA0000"/>
      <name val="Arial"/>
      <family val="2"/>
      <charset val="204"/>
    </font>
    <font>
      <vertAlign val="superscript"/>
      <sz val="8"/>
      <color rgb="FF202122"/>
      <name val="Arial"/>
      <family val="2"/>
      <charset val="204"/>
    </font>
    <font>
      <vertAlign val="superscript"/>
      <sz val="8"/>
      <color rgb="FF0645AD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2"/>
      <color rgb="FF333333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F3FF"/>
        <bgColor indexed="64"/>
      </patternFill>
    </fill>
    <fill>
      <patternFill patternType="solid">
        <fgColor rgb="FFE2EFDA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/>
      <diagonal/>
    </border>
    <border>
      <left style="medium">
        <color rgb="FFA9D08E"/>
      </left>
      <right/>
      <top style="medium">
        <color rgb="FFA9D08E"/>
      </top>
      <bottom style="medium">
        <color rgb="FFA9D08E"/>
      </bottom>
      <diagonal/>
    </border>
    <border>
      <left style="medium">
        <color rgb="FFA9D08E"/>
      </left>
      <right/>
      <top/>
      <bottom style="medium">
        <color rgb="FFA9D08E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9" fillId="2" borderId="2" xfId="1" applyFill="1" applyBorder="1" applyAlignment="1">
      <alignment vertical="center" wrapText="1"/>
    </xf>
    <xf numFmtId="0" fontId="0" fillId="2" borderId="6" xfId="0" applyFill="1" applyBorder="1"/>
    <xf numFmtId="0" fontId="4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10" fillId="0" borderId="0" xfId="0" applyFont="1"/>
    <xf numFmtId="14" fontId="5" fillId="2" borderId="2" xfId="0" applyNumberFormat="1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0" fillId="0" borderId="0" xfId="0" applyNumberFormat="1"/>
    <xf numFmtId="14" fontId="0" fillId="0" borderId="0" xfId="0" applyNumberFormat="1"/>
    <xf numFmtId="0" fontId="12" fillId="0" borderId="0" xfId="0" applyFont="1"/>
    <xf numFmtId="0" fontId="13" fillId="4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1" fillId="4" borderId="7" xfId="0" applyFont="1" applyFill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11" fillId="4" borderId="8" xfId="0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13" fillId="4" borderId="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left"/>
    </xf>
  </cellXfs>
  <cellStyles count="2">
    <cellStyle name="Гиперссылка" xfId="1" builtinId="8"/>
    <cellStyle name="Обычный" xfId="0" builtinId="0"/>
  </cellStyles>
  <dxfs count="10">
    <dxf>
      <numFmt numFmtId="0" formatCode="General"/>
    </dxf>
    <dxf>
      <font>
        <b/>
        <charset val="204"/>
      </font>
      <numFmt numFmtId="19" formatCode="dd/mm/yyyy"/>
      <alignment horizontal="left" vertical="bottom" textRotation="0" wrapText="0" indent="0" justifyLastLine="0" shrinkToFit="0" readingOrder="0"/>
    </dxf>
    <dxf>
      <font>
        <b/>
        <charset val="204"/>
      </font>
      <numFmt numFmtId="19" formatCode="dd/mm/yyyy"/>
      <alignment horizontal="left" vertical="bottom" textRotation="0" wrapText="0" indent="0" justifyLastLine="0" shrinkToFit="0" readingOrder="0"/>
    </dxf>
    <dxf>
      <alignment horizontal="right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</dxf>
    <dxf>
      <font>
        <color theme="5" tint="-0.24994659260841701"/>
      </font>
    </dxf>
    <dxf>
      <font>
        <color rgb="FFC00000"/>
      </font>
    </dxf>
    <dxf>
      <font>
        <color rgb="FF7030A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337516</xdr:colOff>
      <xdr:row>1</xdr:row>
      <xdr:rowOff>175591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1E7FBC-331D-4A44-83A0-96B0E832CB80}"/>
            </a:ext>
          </a:extLst>
        </xdr:cNvPr>
        <xdr:cNvSpPr txBox="1"/>
      </xdr:nvSpPr>
      <xdr:spPr>
        <a:xfrm>
          <a:off x="0" y="0"/>
          <a:ext cx="9481516" cy="366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Члены Политбюро (в 1917—1919 годах — Бюро, в 1952—1966 годах — Президиума) </a:t>
          </a:r>
          <a:endParaRPr lang="ru-RU" sz="1600" b="1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426AC00-6D8E-4766-AB14-991EA97DD8E9}" autoFormatId="16" applyNumberFormats="0" applyBorderFormats="0" applyFontFormats="0" applyPatternFormats="0" applyAlignmentFormats="0" applyWidthHeightFormats="0">
  <queryTableRefresh nextId="9" unboundColumnsLeft="3">
    <queryTableFields count="7">
      <queryTableField id="5" dataBound="0" tableColumnId="6"/>
      <queryTableField id="7" dataBound="0" tableColumnId="8"/>
      <queryTableField id="8" dataBound="0" tableColumnId="9"/>
      <queryTableField id="1" name="Имя" tableColumnId="1"/>
      <queryTableField id="2" name="Вошёл в состав" tableColumnId="2"/>
      <queryTableField id="3" name="Выбыл" tableColumnId="3"/>
      <queryTableField id="4" name="Примечания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2A63D9-6F65-4DFF-AD40-87FC6693ED6D}" name="Sheet1" displayName="Sheet1" ref="A1:G136" tableType="queryTable" totalsRowShown="0">
  <autoFilter ref="A1:G136" xr:uid="{D02A63D9-6F65-4DFF-AD40-87FC6693ED6D}"/>
  <tableColumns count="7">
    <tableColumn id="6" xr3:uid="{469DD226-80C5-45C9-A8D3-E3CE2740A3BF}" uniqueName="6" name="род" queryTableFieldId="5"/>
    <tableColumn id="8" xr3:uid="{E994BDD0-F649-4C54-A37D-84A406AF6FF8}" uniqueName="8" name="умер" queryTableFieldId="7" dataDxfId="5"/>
    <tableColumn id="9" xr3:uid="{8860BB11-A8CD-4711-9AAC-E3FEE5E04D02}" uniqueName="9" name="прожил" queryTableFieldId="8" dataDxfId="4">
      <calculatedColumnFormula>Sheet1[[#This Row],[умер]]-Sheet1[[#This Row],[род]]</calculatedColumnFormula>
    </tableColumn>
    <tableColumn id="1" xr3:uid="{CD37888B-C9AB-4189-B186-0566D9743E2D}" uniqueName="1" name="фамилия" queryTableFieldId="1" dataDxfId="3"/>
    <tableColumn id="2" xr3:uid="{C4413AA0-1576-4644-A863-E6ED4E31C834}" uniqueName="2" name="Вошёл в состав" queryTableFieldId="2" dataDxfId="2"/>
    <tableColumn id="3" xr3:uid="{47DF2CB3-A70C-4CBC-BFDB-E6C190A8B692}" uniqueName="3" name="выбыл" queryTableFieldId="3" dataDxfId="1"/>
    <tableColumn id="4" xr3:uid="{29F8E225-5D25-460C-9F03-61B86974F975}" uniqueName="4" name="примечания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u.wikipedia.org/wiki/%D0%9F%D0%BE%D0%BB%D0%B8%D1%82%D0%B1%D1%8E%D1%80%D0%BE_%D0%A6%D0%9A_%D0%9A%D0%9F%D0%A1%D0%A1" TargetMode="External"/><Relationship Id="rId13" Type="http://schemas.openxmlformats.org/officeDocument/2006/relationships/hyperlink" Target="https://ru.wikipedia.org/wiki/%D0%9F%D0%BE%D0%BB%D0%B8%D1%82%D0%B1%D1%8E%D1%80%D0%BE_%D0%A6%D0%9A_%D0%9A%D0%9F%D0%A1%D0%A1" TargetMode="External"/><Relationship Id="rId18" Type="http://schemas.openxmlformats.org/officeDocument/2006/relationships/hyperlink" Target="https://ru.wikipedia.org/wiki/%D0%9F%D0%BE%D0%BB%D0%B8%D1%82%D0%B1%D1%8E%D1%80%D0%BE_%D0%A6%D0%9A_%D0%9A%D0%9F%D0%A1%D0%A1" TargetMode="External"/><Relationship Id="rId3" Type="http://schemas.openxmlformats.org/officeDocument/2006/relationships/hyperlink" Target="https://ru.wikipedia.org/wiki/%D0%9F%D0%BE%D0%BB%D0%B8%D1%82%D0%B1%D1%8E%D1%80%D0%BE_%D0%A6%D0%9A_%D0%9A%D0%9F%D0%A1%D0%A1" TargetMode="External"/><Relationship Id="rId7" Type="http://schemas.openxmlformats.org/officeDocument/2006/relationships/hyperlink" Target="https://ru.wikipedia.org/wiki/%D0%9F%D0%BE%D0%BB%D0%B8%D1%82%D0%B1%D1%8E%D1%80%D0%BE_%D0%A6%D0%9A_%D0%9A%D0%9F%D0%A1%D0%A1" TargetMode="External"/><Relationship Id="rId12" Type="http://schemas.openxmlformats.org/officeDocument/2006/relationships/hyperlink" Target="https://ru.wikipedia.org/wiki/%D0%9F%D0%BE%D0%BB%D0%B8%D1%82%D0%B1%D1%8E%D1%80%D0%BE_%D0%A6%D0%9A_%D0%9A%D0%9F%D0%A1%D0%A1" TargetMode="External"/><Relationship Id="rId17" Type="http://schemas.openxmlformats.org/officeDocument/2006/relationships/hyperlink" Target="https://ru.wikipedia.org/wiki/%D0%9F%D0%BE%D0%BB%D0%B8%D1%82%D0%B1%D1%8E%D1%80%D0%BE_%D0%A6%D0%9A_%D0%9A%D0%9F%D0%A1%D0%A1" TargetMode="External"/><Relationship Id="rId2" Type="http://schemas.openxmlformats.org/officeDocument/2006/relationships/hyperlink" Target="https://ru.wikipedia.org/wiki/%D0%9F%D0%BE%D0%BB%D0%B8%D1%82%D0%B1%D1%8E%D1%80%D0%BE_%D0%A6%D0%9A_%D0%9A%D0%9F%D0%A1%D0%A1" TargetMode="External"/><Relationship Id="rId16" Type="http://schemas.openxmlformats.org/officeDocument/2006/relationships/hyperlink" Target="https://ru.wikipedia.org/wiki/%D0%9F%D0%BE%D0%BB%D0%B8%D1%82%D0%B1%D1%8E%D1%80%D0%BE_%D0%A6%D0%9A_%D0%9A%D0%9F%D0%A1%D0%A1" TargetMode="External"/><Relationship Id="rId1" Type="http://schemas.openxmlformats.org/officeDocument/2006/relationships/hyperlink" Target="https://ru.wikipedia.org/wiki/%D0%9F%D0%BE%D0%BB%D0%B8%D1%82%D0%B1%D1%8E%D1%80%D0%BE_%D0%A6%D0%9A_%D0%9A%D0%9F%D0%A1%D0%A1" TargetMode="External"/><Relationship Id="rId6" Type="http://schemas.openxmlformats.org/officeDocument/2006/relationships/hyperlink" Target="https://ru.wikipedia.org/wiki/%D0%9F%D0%BE%D0%BB%D0%B8%D1%82%D0%B1%D1%8E%D1%80%D0%BE_%D0%A6%D0%9A_%D0%9A%D0%9F%D0%A1%D0%A1" TargetMode="External"/><Relationship Id="rId11" Type="http://schemas.openxmlformats.org/officeDocument/2006/relationships/hyperlink" Target="https://ru.wikipedia.org/wiki/%D0%9F%D0%BE%D0%BB%D0%B8%D1%82%D0%B1%D1%8E%D1%80%D0%BE_%D0%A6%D0%9A_%D0%9A%D0%9F%D0%A1%D0%A1" TargetMode="External"/><Relationship Id="rId5" Type="http://schemas.openxmlformats.org/officeDocument/2006/relationships/hyperlink" Target="https://ru.wikipedia.org/wiki/%D0%9F%D0%BE%D0%BB%D0%B8%D1%82%D0%B1%D1%8E%D1%80%D0%BE_%D0%A6%D0%9A_%D0%9A%D0%9F%D0%A1%D0%A1" TargetMode="External"/><Relationship Id="rId15" Type="http://schemas.openxmlformats.org/officeDocument/2006/relationships/hyperlink" Target="https://ru.wikipedia.org/wiki/%D0%9F%D0%BE%D0%BB%D0%B8%D1%82%D0%B1%D1%8E%D1%80%D0%BE_%D0%A6%D0%9A_%D0%9A%D0%9F%D0%A1%D0%A1" TargetMode="External"/><Relationship Id="rId10" Type="http://schemas.openxmlformats.org/officeDocument/2006/relationships/hyperlink" Target="https://ru.wikipedia.org/wiki/%D0%9F%D0%BE%D0%BB%D0%B8%D1%82%D0%B1%D1%8E%D1%80%D0%BE_%D0%A6%D0%9A_%D0%9A%D0%9F%D0%A1%D0%A1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ru.wikipedia.org/wiki/%D0%9F%D0%BE%D0%BB%D0%B8%D1%82%D0%B1%D1%8E%D1%80%D0%BE_%D0%A6%D0%9A_%D0%9A%D0%9F%D0%A1%D0%A1" TargetMode="External"/><Relationship Id="rId9" Type="http://schemas.openxmlformats.org/officeDocument/2006/relationships/hyperlink" Target="https://ru.wikipedia.org/wiki/%D0%9F%D0%BE%D0%BB%D0%B8%D1%82%D0%B1%D1%8E%D1%80%D0%BE_%D0%A6%D0%9A_%D0%9A%D0%9F%D0%A1%D0%A1" TargetMode="External"/><Relationship Id="rId14" Type="http://schemas.openxmlformats.org/officeDocument/2006/relationships/hyperlink" Target="https://ru.wikipedia.org/wiki/%D0%9F%D0%BE%D0%BB%D0%B8%D1%82%D0%B1%D1%8E%D1%80%D0%BE_%D0%A6%D0%9A_%D0%9A%D0%9F%D0%A1%D0%A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1132-9C9B-41BF-BBB7-2ED7965283F6}">
  <dimension ref="A1:I136"/>
  <sheetViews>
    <sheetView tabSelected="1" workbookViewId="0">
      <selection activeCell="B1" sqref="B1"/>
    </sheetView>
  </sheetViews>
  <sheetFormatPr defaultRowHeight="15" x14ac:dyDescent="0.25"/>
  <cols>
    <col min="1" max="1" width="7.85546875" style="16" bestFit="1" customWidth="1"/>
    <col min="2" max="2" width="7" style="19" customWidth="1"/>
    <col min="3" max="3" width="6" style="19" customWidth="1"/>
    <col min="4" max="4" width="18.5703125" customWidth="1"/>
    <col min="5" max="5" width="13" customWidth="1"/>
    <col min="6" max="6" width="10.140625" bestFit="1" customWidth="1"/>
    <col min="7" max="7" width="81.140625" bestFit="1" customWidth="1"/>
    <col min="9" max="9" width="10.140625" bestFit="1" customWidth="1"/>
  </cols>
  <sheetData>
    <row r="1" spans="1:7" ht="15.75" thickBot="1" x14ac:dyDescent="0.3">
      <c r="A1" s="16" t="s">
        <v>384</v>
      </c>
      <c r="B1" s="16" t="s">
        <v>382</v>
      </c>
      <c r="C1" s="16" t="s">
        <v>383</v>
      </c>
      <c r="D1" s="23" t="s">
        <v>385</v>
      </c>
      <c r="E1" t="s">
        <v>1</v>
      </c>
      <c r="F1" t="s">
        <v>386</v>
      </c>
      <c r="G1" t="s">
        <v>387</v>
      </c>
    </row>
    <row r="2" spans="1:7" ht="15.75" thickBot="1" x14ac:dyDescent="0.3">
      <c r="A2" s="26">
        <v>1884</v>
      </c>
      <c r="B2" s="17">
        <v>1938</v>
      </c>
      <c r="C2" s="17">
        <f>Sheet1[[#This Row],[умер]]-Sheet1[[#This Row],[род]]</f>
        <v>54</v>
      </c>
      <c r="D2" s="20" t="s">
        <v>263</v>
      </c>
      <c r="E2" s="27">
        <v>6493</v>
      </c>
      <c r="F2" s="27">
        <v>6506</v>
      </c>
      <c r="G2" s="14" t="s">
        <v>262</v>
      </c>
    </row>
    <row r="3" spans="1:7" ht="15.75" thickBot="1" x14ac:dyDescent="0.3">
      <c r="A3" s="25">
        <v>1883</v>
      </c>
      <c r="B3" s="18">
        <v>1936</v>
      </c>
      <c r="C3" s="18">
        <f>Sheet1[[#This Row],[умер]]-Sheet1[[#This Row],[род]]</f>
        <v>53</v>
      </c>
      <c r="D3" s="21" t="s">
        <v>264</v>
      </c>
      <c r="E3" s="27">
        <v>6493</v>
      </c>
      <c r="F3" s="27">
        <v>6506</v>
      </c>
      <c r="G3" s="14" t="s">
        <v>262</v>
      </c>
    </row>
    <row r="4" spans="1:7" ht="15.75" thickBot="1" x14ac:dyDescent="0.3">
      <c r="A4" s="24">
        <v>1883</v>
      </c>
      <c r="B4" s="17">
        <v>1936</v>
      </c>
      <c r="C4" s="17">
        <f>Sheet1[[#This Row],[умер]]-Sheet1[[#This Row],[род]]</f>
        <v>53</v>
      </c>
      <c r="D4" s="22" t="s">
        <v>265</v>
      </c>
      <c r="E4" s="27">
        <v>6493</v>
      </c>
      <c r="F4" s="27">
        <v>6506</v>
      </c>
      <c r="G4" s="14" t="s">
        <v>262</v>
      </c>
    </row>
    <row r="5" spans="1:7" ht="15.75" thickBot="1" x14ac:dyDescent="0.3">
      <c r="A5" s="25">
        <v>1870</v>
      </c>
      <c r="B5" s="18">
        <v>1924</v>
      </c>
      <c r="C5" s="18">
        <f>Sheet1[[#This Row],[умер]]-Sheet1[[#This Row],[род]]</f>
        <v>54</v>
      </c>
      <c r="D5" s="21" t="s">
        <v>266</v>
      </c>
      <c r="E5" s="27">
        <v>6493</v>
      </c>
      <c r="F5" s="27">
        <v>6506</v>
      </c>
      <c r="G5" s="14" t="s">
        <v>262</v>
      </c>
    </row>
    <row r="6" spans="1:7" ht="15.75" thickBot="1" x14ac:dyDescent="0.3">
      <c r="A6" s="24">
        <v>1888</v>
      </c>
      <c r="B6" s="17">
        <v>1939</v>
      </c>
      <c r="C6" s="17">
        <f>Sheet1[[#This Row],[умер]]-Sheet1[[#This Row],[род]]</f>
        <v>51</v>
      </c>
      <c r="D6" s="22" t="s">
        <v>267</v>
      </c>
      <c r="E6" s="27">
        <v>6493</v>
      </c>
      <c r="F6" s="27">
        <v>6506</v>
      </c>
      <c r="G6" s="14" t="s">
        <v>262</v>
      </c>
    </row>
    <row r="7" spans="1:7" ht="15.75" thickBot="1" x14ac:dyDescent="0.3">
      <c r="A7" s="25">
        <v>1878</v>
      </c>
      <c r="B7" s="18">
        <v>1953</v>
      </c>
      <c r="C7" s="18">
        <f>Sheet1[[#This Row],[умер]]-Sheet1[[#This Row],[род]]</f>
        <v>75</v>
      </c>
      <c r="D7" s="21" t="s">
        <v>268</v>
      </c>
      <c r="E7" s="27">
        <v>6493</v>
      </c>
      <c r="F7" s="27">
        <v>6506</v>
      </c>
      <c r="G7" s="14" t="s">
        <v>262</v>
      </c>
    </row>
    <row r="8" spans="1:7" ht="15.75" thickBot="1" x14ac:dyDescent="0.3">
      <c r="A8" s="24">
        <v>1879</v>
      </c>
      <c r="B8" s="17">
        <v>1940</v>
      </c>
      <c r="C8" s="17">
        <f>Sheet1[[#This Row],[умер]]-Sheet1[[#This Row],[род]]</f>
        <v>61</v>
      </c>
      <c r="D8" s="22" t="s">
        <v>269</v>
      </c>
      <c r="E8" s="27">
        <v>6493</v>
      </c>
      <c r="F8" s="27">
        <v>6506</v>
      </c>
      <c r="G8" s="14" t="s">
        <v>262</v>
      </c>
    </row>
    <row r="9" spans="1:7" ht="15.75" thickBot="1" x14ac:dyDescent="0.3">
      <c r="A9" s="25">
        <v>1870</v>
      </c>
      <c r="B9" s="18">
        <v>1924</v>
      </c>
      <c r="C9" s="18">
        <f>Sheet1[[#This Row],[умер]]-Sheet1[[#This Row],[род]]</f>
        <v>54</v>
      </c>
      <c r="D9" s="21" t="s">
        <v>266</v>
      </c>
      <c r="E9" s="27">
        <v>6543</v>
      </c>
      <c r="F9" s="27">
        <v>7024</v>
      </c>
      <c r="G9" s="14" t="s">
        <v>13</v>
      </c>
    </row>
    <row r="10" spans="1:7" ht="15.75" thickBot="1" x14ac:dyDescent="0.3">
      <c r="A10" s="24">
        <v>1885</v>
      </c>
      <c r="B10" s="17">
        <v>1919</v>
      </c>
      <c r="C10" s="17">
        <f>Sheet1[[#This Row],[умер]]-Sheet1[[#This Row],[род]]</f>
        <v>34</v>
      </c>
      <c r="D10" s="22" t="s">
        <v>270</v>
      </c>
      <c r="E10" s="27">
        <v>6543</v>
      </c>
      <c r="F10" s="27">
        <v>7015</v>
      </c>
      <c r="G10" s="14" t="s">
        <v>262</v>
      </c>
    </row>
    <row r="11" spans="1:7" ht="15.75" thickBot="1" x14ac:dyDescent="0.3">
      <c r="A11" s="25">
        <v>1878</v>
      </c>
      <c r="B11" s="18">
        <v>1953</v>
      </c>
      <c r="C11" s="18">
        <f>Sheet1[[#This Row],[умер]]-Sheet1[[#This Row],[род]]</f>
        <v>75</v>
      </c>
      <c r="D11" s="21" t="s">
        <v>268</v>
      </c>
      <c r="E11" s="27">
        <v>6543</v>
      </c>
      <c r="F11" s="27">
        <v>7024</v>
      </c>
      <c r="G11" s="14" t="s">
        <v>262</v>
      </c>
    </row>
    <row r="12" spans="1:7" ht="15.75" thickBot="1" x14ac:dyDescent="0.3">
      <c r="A12" s="24">
        <v>1879</v>
      </c>
      <c r="B12" s="17">
        <v>1940</v>
      </c>
      <c r="C12" s="17">
        <f>Sheet1[[#This Row],[умер]]-Sheet1[[#This Row],[род]]</f>
        <v>61</v>
      </c>
      <c r="D12" s="22" t="s">
        <v>269</v>
      </c>
      <c r="E12" s="27">
        <v>6543</v>
      </c>
      <c r="F12" s="27">
        <v>7024</v>
      </c>
      <c r="G12" s="14" t="s">
        <v>262</v>
      </c>
    </row>
    <row r="13" spans="1:7" ht="15.75" thickBot="1" x14ac:dyDescent="0.3">
      <c r="A13" s="25">
        <v>1888</v>
      </c>
      <c r="B13" s="18">
        <v>1939</v>
      </c>
      <c r="C13" s="18">
        <f>Sheet1[[#This Row],[умер]]-Sheet1[[#This Row],[род]]</f>
        <v>51</v>
      </c>
      <c r="D13" s="21" t="s">
        <v>267</v>
      </c>
      <c r="E13" s="27">
        <v>6642</v>
      </c>
      <c r="F13" s="27">
        <v>6785</v>
      </c>
      <c r="G13" s="14" t="s">
        <v>262</v>
      </c>
    </row>
    <row r="14" spans="1:7" ht="15.75" thickBot="1" x14ac:dyDescent="0.3">
      <c r="A14" s="24">
        <v>1888</v>
      </c>
      <c r="B14" s="17">
        <v>1939</v>
      </c>
      <c r="C14" s="17">
        <f>Sheet1[[#This Row],[умер]]-Sheet1[[#This Row],[род]]</f>
        <v>51</v>
      </c>
      <c r="D14" s="22" t="s">
        <v>267</v>
      </c>
      <c r="E14" s="27">
        <v>7010</v>
      </c>
      <c r="F14" s="27">
        <v>7024</v>
      </c>
      <c r="G14" s="14" t="s">
        <v>262</v>
      </c>
    </row>
    <row r="15" spans="1:7" ht="15.75" thickBot="1" x14ac:dyDescent="0.3">
      <c r="A15" s="25">
        <v>1873</v>
      </c>
      <c r="B15" s="18">
        <v>1966</v>
      </c>
      <c r="C15" s="18">
        <f>Sheet1[[#This Row],[умер]]-Sheet1[[#This Row],[род]]</f>
        <v>93</v>
      </c>
      <c r="D15" s="21" t="s">
        <v>271</v>
      </c>
      <c r="E15" s="27">
        <v>7010</v>
      </c>
      <c r="F15" s="27">
        <v>7024</v>
      </c>
      <c r="G15" s="14" t="s">
        <v>262</v>
      </c>
    </row>
    <row r="16" spans="1:7" ht="15.75" thickBot="1" x14ac:dyDescent="0.3">
      <c r="A16" s="24">
        <v>1883</v>
      </c>
      <c r="B16" s="17">
        <v>1936</v>
      </c>
      <c r="C16" s="17">
        <f>Sheet1[[#This Row],[умер]]-Sheet1[[#This Row],[род]]</f>
        <v>53</v>
      </c>
      <c r="D16" s="22" t="s">
        <v>265</v>
      </c>
      <c r="E16" s="27">
        <v>7024</v>
      </c>
      <c r="F16" s="27">
        <v>9498</v>
      </c>
      <c r="G16" s="14" t="s">
        <v>18</v>
      </c>
    </row>
    <row r="17" spans="1:7" ht="15.75" thickBot="1" x14ac:dyDescent="0.3">
      <c r="A17" s="25">
        <v>1883</v>
      </c>
      <c r="B17" s="18">
        <v>1938</v>
      </c>
      <c r="C17" s="18">
        <f>Sheet1[[#This Row],[умер]]-Sheet1[[#This Row],[род]]</f>
        <v>55</v>
      </c>
      <c r="D17" s="21" t="s">
        <v>272</v>
      </c>
      <c r="E17" s="27">
        <v>7024</v>
      </c>
      <c r="F17" s="27">
        <v>7746</v>
      </c>
      <c r="G17" s="14" t="s">
        <v>262</v>
      </c>
    </row>
    <row r="18" spans="1:7" ht="15.75" thickBot="1" x14ac:dyDescent="0.3">
      <c r="A18" s="24">
        <v>1870</v>
      </c>
      <c r="B18" s="17">
        <v>1924</v>
      </c>
      <c r="C18" s="17">
        <f>Sheet1[[#This Row],[умер]]-Sheet1[[#This Row],[род]]</f>
        <v>54</v>
      </c>
      <c r="D18" s="22" t="s">
        <v>266</v>
      </c>
      <c r="E18" s="27">
        <v>7024</v>
      </c>
      <c r="F18" s="27">
        <v>8787</v>
      </c>
      <c r="G18" s="14" t="s">
        <v>18</v>
      </c>
    </row>
    <row r="19" spans="1:7" ht="15.75" thickBot="1" x14ac:dyDescent="0.3">
      <c r="A19" s="25">
        <v>1879</v>
      </c>
      <c r="B19" s="18">
        <v>1953</v>
      </c>
      <c r="C19" s="18">
        <f>Sheet1[[#This Row],[умер]]-Sheet1[[#This Row],[род]]</f>
        <v>74</v>
      </c>
      <c r="D19" s="21" t="s">
        <v>268</v>
      </c>
      <c r="E19" s="27">
        <v>7024</v>
      </c>
      <c r="F19" s="27">
        <v>19423</v>
      </c>
      <c r="G19" s="14" t="s">
        <v>262</v>
      </c>
    </row>
    <row r="20" spans="1:7" ht="15.75" thickBot="1" x14ac:dyDescent="0.3">
      <c r="A20" s="24">
        <v>1879</v>
      </c>
      <c r="B20" s="17">
        <v>1940</v>
      </c>
      <c r="C20" s="17">
        <f>Sheet1[[#This Row],[умер]]-Sheet1[[#This Row],[род]]</f>
        <v>61</v>
      </c>
      <c r="D20" s="22" t="s">
        <v>269</v>
      </c>
      <c r="E20" s="27">
        <v>7024</v>
      </c>
      <c r="F20" s="27">
        <v>9793</v>
      </c>
      <c r="G20" s="14" t="s">
        <v>262</v>
      </c>
    </row>
    <row r="21" spans="1:7" ht="15.75" thickBot="1" x14ac:dyDescent="0.3">
      <c r="A21" s="25">
        <v>1873</v>
      </c>
      <c r="B21" s="18">
        <v>1966</v>
      </c>
      <c r="C21" s="18">
        <f>Sheet1[[#This Row],[умер]]-Sheet1[[#This Row],[род]]</f>
        <v>93</v>
      </c>
      <c r="D21" s="21" t="s">
        <v>271</v>
      </c>
      <c r="E21" s="27">
        <v>7122</v>
      </c>
      <c r="F21" s="27">
        <v>7184</v>
      </c>
      <c r="G21" s="14" t="s">
        <v>24</v>
      </c>
    </row>
    <row r="22" spans="1:7" ht="15.75" thickBot="1" x14ac:dyDescent="0.3">
      <c r="A22" s="24">
        <v>1883</v>
      </c>
      <c r="B22" s="17">
        <v>1936</v>
      </c>
      <c r="C22" s="17">
        <f>Sheet1[[#This Row],[умер]]-Sheet1[[#This Row],[род]]</f>
        <v>53</v>
      </c>
      <c r="D22" s="22" t="s">
        <v>264</v>
      </c>
      <c r="E22" s="27">
        <v>7746</v>
      </c>
      <c r="F22" s="27">
        <v>9701</v>
      </c>
      <c r="G22" s="14" t="s">
        <v>18</v>
      </c>
    </row>
    <row r="23" spans="1:7" ht="15.75" thickBot="1" x14ac:dyDescent="0.3">
      <c r="A23" s="25">
        <v>1881</v>
      </c>
      <c r="B23" s="18">
        <v>1938</v>
      </c>
      <c r="C23" s="18">
        <f>Sheet1[[#This Row],[умер]]-Sheet1[[#This Row],[род]]</f>
        <v>57</v>
      </c>
      <c r="D23" s="21" t="s">
        <v>273</v>
      </c>
      <c r="E23" s="27">
        <v>8129</v>
      </c>
      <c r="F23" s="27">
        <v>11313</v>
      </c>
      <c r="G23" s="14" t="s">
        <v>262</v>
      </c>
    </row>
    <row r="24" spans="1:7" ht="15.75" thickBot="1" x14ac:dyDescent="0.3">
      <c r="A24" s="24">
        <v>1880</v>
      </c>
      <c r="B24" s="17">
        <v>1936</v>
      </c>
      <c r="C24" s="17">
        <f>Sheet1[[#This Row],[умер]]-Sheet1[[#This Row],[род]]</f>
        <v>56</v>
      </c>
      <c r="D24" s="22" t="s">
        <v>274</v>
      </c>
      <c r="E24" s="27">
        <v>8129</v>
      </c>
      <c r="F24" s="27">
        <v>11152</v>
      </c>
      <c r="G24" s="14" t="s">
        <v>262</v>
      </c>
    </row>
    <row r="25" spans="1:7" ht="15.75" thickBot="1" x14ac:dyDescent="0.3">
      <c r="A25" s="25">
        <v>1888</v>
      </c>
      <c r="B25" s="18">
        <v>1938</v>
      </c>
      <c r="C25" s="18">
        <f>Sheet1[[#This Row],[умер]]-Sheet1[[#This Row],[род]]</f>
        <v>50</v>
      </c>
      <c r="D25" s="21" t="s">
        <v>275</v>
      </c>
      <c r="E25" s="27">
        <v>8920</v>
      </c>
      <c r="F25" s="27">
        <v>10914</v>
      </c>
      <c r="G25" s="14" t="s">
        <v>262</v>
      </c>
    </row>
    <row r="26" spans="1:7" ht="15.75" thickBot="1" x14ac:dyDescent="0.3">
      <c r="A26" s="24">
        <v>1881</v>
      </c>
      <c r="B26" s="17">
        <v>1969</v>
      </c>
      <c r="C26" s="17">
        <f>Sheet1[[#This Row],[умер]]-Sheet1[[#This Row],[род]]</f>
        <v>88</v>
      </c>
      <c r="D26" s="22" t="s">
        <v>276</v>
      </c>
      <c r="E26" s="27">
        <v>9498</v>
      </c>
      <c r="F26" s="27">
        <v>22113</v>
      </c>
      <c r="G26" s="14" t="s">
        <v>262</v>
      </c>
    </row>
    <row r="27" spans="1:7" ht="15.75" thickBot="1" x14ac:dyDescent="0.3">
      <c r="A27" s="25">
        <v>1875</v>
      </c>
      <c r="B27" s="18">
        <v>1946</v>
      </c>
      <c r="C27" s="18">
        <f>Sheet1[[#This Row],[умер]]-Sheet1[[#This Row],[род]]</f>
        <v>71</v>
      </c>
      <c r="D27" s="21" t="s">
        <v>277</v>
      </c>
      <c r="E27" s="27">
        <v>9498</v>
      </c>
      <c r="F27" s="27">
        <v>16956</v>
      </c>
      <c r="G27" s="14" t="s">
        <v>262</v>
      </c>
    </row>
    <row r="28" spans="1:7" ht="15.75" thickBot="1" x14ac:dyDescent="0.3">
      <c r="A28" s="24">
        <v>1890</v>
      </c>
      <c r="B28" s="17">
        <v>1986</v>
      </c>
      <c r="C28" s="17">
        <f>Sheet1[[#This Row],[умер]]-Sheet1[[#This Row],[род]]</f>
        <v>96</v>
      </c>
      <c r="D28" s="22" t="s">
        <v>278</v>
      </c>
      <c r="E28" s="27">
        <v>9498</v>
      </c>
      <c r="F28" s="27">
        <v>21000</v>
      </c>
      <c r="G28" s="14" t="s">
        <v>262</v>
      </c>
    </row>
    <row r="29" spans="1:7" ht="15.75" thickBot="1" x14ac:dyDescent="0.3">
      <c r="A29" s="25">
        <v>1887</v>
      </c>
      <c r="B29" s="18">
        <v>1938</v>
      </c>
      <c r="C29" s="18">
        <f>Sheet1[[#This Row],[умер]]-Sheet1[[#This Row],[род]]</f>
        <v>51</v>
      </c>
      <c r="D29" s="21" t="s">
        <v>279</v>
      </c>
      <c r="E29" s="27">
        <v>9701</v>
      </c>
      <c r="F29" s="27">
        <v>11723</v>
      </c>
      <c r="G29" s="14" t="s">
        <v>262</v>
      </c>
    </row>
    <row r="30" spans="1:7" ht="15.75" thickBot="1" x14ac:dyDescent="0.3">
      <c r="A30" s="24">
        <v>1888</v>
      </c>
      <c r="B30" s="17">
        <v>1935</v>
      </c>
      <c r="C30" s="17">
        <f>Sheet1[[#This Row],[умер]]-Sheet1[[#This Row],[род]]</f>
        <v>47</v>
      </c>
      <c r="D30" s="22" t="s">
        <v>280</v>
      </c>
      <c r="E30" s="27">
        <v>10215</v>
      </c>
      <c r="F30" s="27">
        <v>12809</v>
      </c>
      <c r="G30" s="14" t="s">
        <v>262</v>
      </c>
    </row>
    <row r="31" spans="1:7" ht="15.75" thickBot="1" x14ac:dyDescent="0.3">
      <c r="A31" s="25">
        <v>1893</v>
      </c>
      <c r="B31" s="18">
        <v>1991</v>
      </c>
      <c r="C31" s="18">
        <f>Sheet1[[#This Row],[умер]]-Sheet1[[#This Row],[род]]</f>
        <v>98</v>
      </c>
      <c r="D31" s="21" t="s">
        <v>281</v>
      </c>
      <c r="E31" s="27">
        <v>11152</v>
      </c>
      <c r="F31" s="27">
        <v>21000</v>
      </c>
      <c r="G31" s="14" t="s">
        <v>262</v>
      </c>
    </row>
    <row r="32" spans="1:7" ht="15.75" thickBot="1" x14ac:dyDescent="0.3">
      <c r="A32" s="24">
        <v>1886</v>
      </c>
      <c r="B32" s="17">
        <v>1934</v>
      </c>
      <c r="C32" s="17">
        <f>Sheet1[[#This Row],[умер]]-Sheet1[[#This Row],[род]]</f>
        <v>48</v>
      </c>
      <c r="D32" s="22" t="s">
        <v>282</v>
      </c>
      <c r="E32" s="27">
        <v>11152</v>
      </c>
      <c r="F32" s="27">
        <v>12754</v>
      </c>
      <c r="G32" s="14" t="s">
        <v>262</v>
      </c>
    </row>
    <row r="33" spans="1:7" ht="15.75" thickBot="1" x14ac:dyDescent="0.3">
      <c r="A33" s="25">
        <v>1889</v>
      </c>
      <c r="B33" s="18">
        <v>1939</v>
      </c>
      <c r="C33" s="18">
        <f>Sheet1[[#This Row],[умер]]-Sheet1[[#This Row],[род]]</f>
        <v>50</v>
      </c>
      <c r="D33" s="21" t="s">
        <v>283</v>
      </c>
      <c r="E33" s="27">
        <v>11152</v>
      </c>
      <c r="F33" s="27">
        <v>13999</v>
      </c>
      <c r="G33" s="14" t="s">
        <v>262</v>
      </c>
    </row>
    <row r="34" spans="1:7" ht="15.75" thickBot="1" x14ac:dyDescent="0.3">
      <c r="A34" s="24">
        <v>1886</v>
      </c>
      <c r="B34" s="17">
        <v>1937</v>
      </c>
      <c r="C34" s="17">
        <f>Sheet1[[#This Row],[умер]]-Sheet1[[#This Row],[род]]</f>
        <v>51</v>
      </c>
      <c r="D34" s="22" t="s">
        <v>284</v>
      </c>
      <c r="E34" s="27">
        <v>11313</v>
      </c>
      <c r="F34" s="27">
        <v>13564</v>
      </c>
      <c r="G34" s="14" t="s">
        <v>262</v>
      </c>
    </row>
    <row r="35" spans="1:7" ht="15.75" thickBot="1" x14ac:dyDescent="0.3">
      <c r="A35" s="25">
        <v>1895</v>
      </c>
      <c r="B35" s="18">
        <v>1971</v>
      </c>
      <c r="C35" s="18">
        <f>Sheet1[[#This Row],[умер]]-Sheet1[[#This Row],[род]]</f>
        <v>76</v>
      </c>
      <c r="D35" s="21" t="s">
        <v>285</v>
      </c>
      <c r="E35" s="27">
        <v>11723</v>
      </c>
      <c r="F35" s="27">
        <v>19283</v>
      </c>
      <c r="G35" s="14" t="s">
        <v>262</v>
      </c>
    </row>
    <row r="36" spans="1:7" ht="15.75" thickBot="1" x14ac:dyDescent="0.3">
      <c r="A36" s="24">
        <v>1895</v>
      </c>
      <c r="B36" s="17">
        <v>1978</v>
      </c>
      <c r="C36" s="17">
        <f>Sheet1[[#This Row],[умер]]-Sheet1[[#This Row],[род]]</f>
        <v>83</v>
      </c>
      <c r="D36" s="22" t="s">
        <v>286</v>
      </c>
      <c r="E36" s="27">
        <v>12816</v>
      </c>
      <c r="F36" s="27">
        <v>24205</v>
      </c>
      <c r="G36" s="14" t="s">
        <v>262</v>
      </c>
    </row>
    <row r="37" spans="1:7" ht="15.75" thickBot="1" x14ac:dyDescent="0.3">
      <c r="A37" s="25">
        <v>1891</v>
      </c>
      <c r="B37" s="18">
        <v>1939</v>
      </c>
      <c r="C37" s="18">
        <f>Sheet1[[#This Row],[умер]]-Sheet1[[#This Row],[род]]</f>
        <v>48</v>
      </c>
      <c r="D37" s="21" t="s">
        <v>287</v>
      </c>
      <c r="E37" s="27">
        <v>12816</v>
      </c>
      <c r="F37" s="27">
        <v>14047</v>
      </c>
      <c r="G37" s="14" t="s">
        <v>262</v>
      </c>
    </row>
    <row r="38" spans="1:7" ht="15.75" thickBot="1" x14ac:dyDescent="0.3">
      <c r="A38" s="24">
        <v>1896</v>
      </c>
      <c r="B38" s="17">
        <v>1948</v>
      </c>
      <c r="C38" s="17">
        <f>Sheet1[[#This Row],[умер]]-Sheet1[[#This Row],[род]]</f>
        <v>52</v>
      </c>
      <c r="D38" s="22" t="s">
        <v>288</v>
      </c>
      <c r="E38" s="27">
        <v>14326</v>
      </c>
      <c r="F38" s="27">
        <v>17776</v>
      </c>
      <c r="G38" s="14" t="s">
        <v>262</v>
      </c>
    </row>
    <row r="39" spans="1:7" ht="15.75" thickBot="1" x14ac:dyDescent="0.3">
      <c r="A39" s="25">
        <v>1894</v>
      </c>
      <c r="B39" s="18">
        <v>1971</v>
      </c>
      <c r="C39" s="18">
        <f>Sheet1[[#This Row],[умер]]-Sheet1[[#This Row],[род]]</f>
        <v>77</v>
      </c>
      <c r="D39" s="21" t="s">
        <v>289</v>
      </c>
      <c r="E39" s="27">
        <v>14326</v>
      </c>
      <c r="F39" s="27">
        <v>23664</v>
      </c>
      <c r="G39" s="14" t="s">
        <v>262</v>
      </c>
    </row>
    <row r="40" spans="1:7" ht="15.75" thickBot="1" x14ac:dyDescent="0.3">
      <c r="A40" s="24">
        <v>1899</v>
      </c>
      <c r="B40" s="17">
        <v>1953</v>
      </c>
      <c r="C40" s="17">
        <f>Sheet1[[#This Row],[умер]]-Sheet1[[#This Row],[род]]</f>
        <v>54</v>
      </c>
      <c r="D40" s="22" t="s">
        <v>290</v>
      </c>
      <c r="E40" s="27">
        <v>16879</v>
      </c>
      <c r="F40" s="27">
        <v>19547</v>
      </c>
      <c r="G40" s="14" t="s">
        <v>262</v>
      </c>
    </row>
    <row r="41" spans="1:7" ht="15.75" thickBot="1" x14ac:dyDescent="0.3">
      <c r="A41" s="25">
        <v>1902</v>
      </c>
      <c r="B41" s="18">
        <v>1988</v>
      </c>
      <c r="C41" s="18">
        <f>Sheet1[[#This Row],[умер]]-Sheet1[[#This Row],[род]]</f>
        <v>86</v>
      </c>
      <c r="D41" s="21" t="s">
        <v>291</v>
      </c>
      <c r="E41" s="27">
        <v>16879</v>
      </c>
      <c r="F41" s="27">
        <v>21000</v>
      </c>
      <c r="G41" s="14" t="s">
        <v>262</v>
      </c>
    </row>
    <row r="42" spans="1:7" ht="15.75" thickBot="1" x14ac:dyDescent="0.3">
      <c r="A42" s="24">
        <v>1903</v>
      </c>
      <c r="B42" s="17">
        <v>1950</v>
      </c>
      <c r="C42" s="17">
        <f>Sheet1[[#This Row],[умер]]-Sheet1[[#This Row],[род]]</f>
        <v>47</v>
      </c>
      <c r="D42" s="22" t="s">
        <v>292</v>
      </c>
      <c r="E42" s="27">
        <v>17224</v>
      </c>
      <c r="F42" s="27">
        <v>17964</v>
      </c>
      <c r="G42" s="14" t="s">
        <v>262</v>
      </c>
    </row>
    <row r="43" spans="1:7" ht="15.75" thickBot="1" x14ac:dyDescent="0.3">
      <c r="A43" s="25">
        <v>1895</v>
      </c>
      <c r="B43" s="18">
        <v>1975</v>
      </c>
      <c r="C43" s="18">
        <f>Sheet1[[#This Row],[умер]]-Sheet1[[#This Row],[род]]</f>
        <v>80</v>
      </c>
      <c r="D43" s="21" t="s">
        <v>293</v>
      </c>
      <c r="E43" s="27">
        <v>17581</v>
      </c>
      <c r="F43" s="27">
        <v>21433</v>
      </c>
      <c r="G43" s="14" t="s">
        <v>262</v>
      </c>
    </row>
    <row r="44" spans="1:7" ht="15.75" thickBot="1" x14ac:dyDescent="0.3">
      <c r="A44" s="24">
        <v>1904</v>
      </c>
      <c r="B44" s="17">
        <v>1980</v>
      </c>
      <c r="C44" s="17">
        <f>Sheet1[[#This Row],[умер]]-Sheet1[[#This Row],[род]]</f>
        <v>76</v>
      </c>
      <c r="D44" s="22" t="s">
        <v>294</v>
      </c>
      <c r="E44" s="27">
        <v>17780</v>
      </c>
      <c r="F44" s="27">
        <v>19283</v>
      </c>
      <c r="G44" s="14" t="s">
        <v>62</v>
      </c>
    </row>
    <row r="45" spans="1:7" ht="15.75" thickBot="1" x14ac:dyDescent="0.3">
      <c r="A45" s="25">
        <v>1902</v>
      </c>
      <c r="B45" s="18">
        <v>1978</v>
      </c>
      <c r="C45" s="18">
        <f>Sheet1[[#This Row],[умер]]-Sheet1[[#This Row],[род]]</f>
        <v>76</v>
      </c>
      <c r="D45" s="21" t="s">
        <v>295</v>
      </c>
      <c r="E45" s="27">
        <v>19283</v>
      </c>
      <c r="F45" s="27">
        <v>19423</v>
      </c>
      <c r="G45" s="14" t="s">
        <v>262</v>
      </c>
    </row>
    <row r="46" spans="1:7" ht="15.75" thickBot="1" x14ac:dyDescent="0.3">
      <c r="A46" s="24">
        <v>1903</v>
      </c>
      <c r="B46" s="17">
        <v>1973</v>
      </c>
      <c r="C46" s="17">
        <f>Sheet1[[#This Row],[умер]]-Sheet1[[#This Row],[род]]</f>
        <v>70</v>
      </c>
      <c r="D46" s="22" t="s">
        <v>296</v>
      </c>
      <c r="E46" s="27">
        <v>19283</v>
      </c>
      <c r="F46" s="27">
        <v>19423</v>
      </c>
      <c r="G46" s="14" t="s">
        <v>62</v>
      </c>
    </row>
    <row r="47" spans="1:7" ht="15.75" thickBot="1" x14ac:dyDescent="0.3">
      <c r="A47" s="25">
        <v>1904</v>
      </c>
      <c r="B47" s="18">
        <v>1983</v>
      </c>
      <c r="C47" s="18">
        <f>Sheet1[[#This Row],[умер]]-Sheet1[[#This Row],[род]]</f>
        <v>79</v>
      </c>
      <c r="D47" s="21" t="s">
        <v>297</v>
      </c>
      <c r="E47" s="27">
        <v>19283</v>
      </c>
      <c r="F47" s="27">
        <v>19454</v>
      </c>
      <c r="G47" s="14" t="s">
        <v>244</v>
      </c>
    </row>
    <row r="48" spans="1:7" ht="15.75" thickBot="1" x14ac:dyDescent="0.3">
      <c r="A48" s="24">
        <v>1894</v>
      </c>
      <c r="B48" s="17">
        <v>1969</v>
      </c>
      <c r="C48" s="17">
        <f>Sheet1[[#This Row],[умер]]-Sheet1[[#This Row],[род]]</f>
        <v>75</v>
      </c>
      <c r="D48" s="22" t="s">
        <v>298</v>
      </c>
      <c r="E48" s="27">
        <v>19283</v>
      </c>
      <c r="F48" s="27">
        <v>19423</v>
      </c>
      <c r="G48" s="14" t="s">
        <v>262</v>
      </c>
    </row>
    <row r="49" spans="1:7" ht="15.75" thickBot="1" x14ac:dyDescent="0.3">
      <c r="A49" s="25">
        <v>1901</v>
      </c>
      <c r="B49" s="18">
        <v>1990</v>
      </c>
      <c r="C49" s="18">
        <f>Sheet1[[#This Row],[умер]]-Sheet1[[#This Row],[род]]</f>
        <v>89</v>
      </c>
      <c r="D49" s="21" t="s">
        <v>299</v>
      </c>
      <c r="E49" s="27">
        <v>19283</v>
      </c>
      <c r="F49" s="27">
        <v>19423</v>
      </c>
      <c r="G49" s="14" t="s">
        <v>262</v>
      </c>
    </row>
    <row r="50" spans="1:7" ht="15.75" thickBot="1" x14ac:dyDescent="0.3">
      <c r="A50" s="24">
        <v>1881</v>
      </c>
      <c r="B50" s="17">
        <v>1964</v>
      </c>
      <c r="C50" s="17">
        <f>Sheet1[[#This Row],[умер]]-Sheet1[[#This Row],[род]]</f>
        <v>83</v>
      </c>
      <c r="D50" s="22" t="s">
        <v>300</v>
      </c>
      <c r="E50" s="27">
        <v>19283</v>
      </c>
      <c r="F50" s="27">
        <v>19423</v>
      </c>
      <c r="G50" s="14" t="s">
        <v>62</v>
      </c>
    </row>
    <row r="51" spans="1:7" ht="15.75" thickBot="1" x14ac:dyDescent="0.3">
      <c r="A51" s="25">
        <v>1902</v>
      </c>
      <c r="B51" s="18">
        <v>1957</v>
      </c>
      <c r="C51" s="18">
        <f>Sheet1[[#This Row],[умер]]-Sheet1[[#This Row],[род]]</f>
        <v>55</v>
      </c>
      <c r="D51" s="21" t="s">
        <v>301</v>
      </c>
      <c r="E51" s="27">
        <v>19283</v>
      </c>
      <c r="F51" s="27">
        <v>19423</v>
      </c>
      <c r="G51" s="14" t="s">
        <v>262</v>
      </c>
    </row>
    <row r="52" spans="1:7" ht="15.75" thickBot="1" x14ac:dyDescent="0.3">
      <c r="A52" s="24">
        <v>1906</v>
      </c>
      <c r="B52" s="17">
        <v>1981</v>
      </c>
      <c r="C52" s="17">
        <f>Sheet1[[#This Row],[умер]]-Sheet1[[#This Row],[род]]</f>
        <v>75</v>
      </c>
      <c r="D52" s="22" t="s">
        <v>302</v>
      </c>
      <c r="E52" s="27">
        <v>19283</v>
      </c>
      <c r="F52" s="27">
        <v>19423</v>
      </c>
      <c r="G52" s="14" t="s">
        <v>262</v>
      </c>
    </row>
    <row r="53" spans="1:7" ht="15.75" thickBot="1" x14ac:dyDescent="0.3">
      <c r="A53" s="25">
        <v>1906</v>
      </c>
      <c r="B53" s="18">
        <v>1982</v>
      </c>
      <c r="C53" s="18">
        <f>Sheet1[[#This Row],[умер]]-Sheet1[[#This Row],[род]]</f>
        <v>76</v>
      </c>
      <c r="D53" s="21" t="s">
        <v>303</v>
      </c>
      <c r="E53" s="27">
        <v>19283</v>
      </c>
      <c r="F53" s="27">
        <v>19423</v>
      </c>
      <c r="G53" s="14" t="s">
        <v>262</v>
      </c>
    </row>
    <row r="54" spans="1:7" ht="15.75" thickBot="1" x14ac:dyDescent="0.3">
      <c r="A54" s="24">
        <v>1904</v>
      </c>
      <c r="B54" s="17">
        <v>1978</v>
      </c>
      <c r="C54" s="17">
        <f>Sheet1[[#This Row],[умер]]-Sheet1[[#This Row],[род]]</f>
        <v>74</v>
      </c>
      <c r="D54" s="22" t="s">
        <v>304</v>
      </c>
      <c r="E54" s="27">
        <v>19283</v>
      </c>
      <c r="F54" s="27">
        <v>21000</v>
      </c>
      <c r="G54" s="14" t="s">
        <v>262</v>
      </c>
    </row>
    <row r="55" spans="1:7" ht="15.75" thickBot="1" x14ac:dyDescent="0.3">
      <c r="A55" s="25">
        <v>1902</v>
      </c>
      <c r="B55" s="18">
        <v>1984</v>
      </c>
      <c r="C55" s="18">
        <f>Sheet1[[#This Row],[умер]]-Sheet1[[#This Row],[род]]</f>
        <v>82</v>
      </c>
      <c r="D55" s="21" t="s">
        <v>305</v>
      </c>
      <c r="E55" s="27">
        <v>19283</v>
      </c>
      <c r="F55" s="27">
        <v>19423</v>
      </c>
      <c r="G55" s="14" t="s">
        <v>262</v>
      </c>
    </row>
    <row r="56" spans="1:7" ht="15.75" thickBot="1" x14ac:dyDescent="0.3">
      <c r="A56" s="24">
        <v>1900</v>
      </c>
      <c r="B56" s="17">
        <v>1977</v>
      </c>
      <c r="C56" s="17">
        <f>Sheet1[[#This Row],[умер]]-Sheet1[[#This Row],[род]]</f>
        <v>77</v>
      </c>
      <c r="D56" s="22" t="s">
        <v>306</v>
      </c>
      <c r="E56" s="27">
        <v>19283</v>
      </c>
      <c r="F56" s="27">
        <v>21000</v>
      </c>
      <c r="G56" s="14" t="s">
        <v>262</v>
      </c>
    </row>
    <row r="57" spans="1:7" ht="15.75" thickBot="1" x14ac:dyDescent="0.3">
      <c r="A57" s="25">
        <v>1902</v>
      </c>
      <c r="B57" s="18">
        <v>1982</v>
      </c>
      <c r="C57" s="18">
        <f>Sheet1[[#This Row],[умер]]-Sheet1[[#This Row],[род]]</f>
        <v>80</v>
      </c>
      <c r="D57" s="21" t="s">
        <v>307</v>
      </c>
      <c r="E57" s="27">
        <v>19283</v>
      </c>
      <c r="F57" s="27">
        <v>19423</v>
      </c>
      <c r="G57" s="14" t="s">
        <v>62</v>
      </c>
    </row>
    <row r="58" spans="1:7" ht="15.75" thickBot="1" x14ac:dyDescent="0.3">
      <c r="A58" s="24">
        <v>1910</v>
      </c>
      <c r="B58" s="17">
        <v>1973</v>
      </c>
      <c r="C58" s="17">
        <f>Sheet1[[#This Row],[умер]]-Sheet1[[#This Row],[род]]</f>
        <v>63</v>
      </c>
      <c r="D58" s="22" t="s">
        <v>308</v>
      </c>
      <c r="E58" s="27">
        <v>19283</v>
      </c>
      <c r="F58" s="27">
        <v>19423</v>
      </c>
      <c r="G58" s="14" t="s">
        <v>262</v>
      </c>
    </row>
    <row r="59" spans="1:7" ht="15.75" thickBot="1" x14ac:dyDescent="0.3">
      <c r="A59" s="25">
        <v>1888</v>
      </c>
      <c r="B59" s="18">
        <v>1970</v>
      </c>
      <c r="C59" s="18">
        <f>Sheet1[[#This Row],[умер]]-Sheet1[[#This Row],[род]]</f>
        <v>82</v>
      </c>
      <c r="D59" s="21" t="s">
        <v>309</v>
      </c>
      <c r="E59" s="27">
        <v>19283</v>
      </c>
      <c r="F59" s="27">
        <v>19423</v>
      </c>
      <c r="G59" s="14" t="s">
        <v>62</v>
      </c>
    </row>
    <row r="60" spans="1:7" ht="15.75" thickBot="1" x14ac:dyDescent="0.3">
      <c r="A60" s="24">
        <v>1883</v>
      </c>
      <c r="B60" s="17">
        <v>1954</v>
      </c>
      <c r="C60" s="17">
        <f>Sheet1[[#This Row],[умер]]-Sheet1[[#This Row],[род]]</f>
        <v>71</v>
      </c>
      <c r="D60" s="22" t="s">
        <v>310</v>
      </c>
      <c r="E60" s="27">
        <v>19283</v>
      </c>
      <c r="F60" s="27">
        <v>19423</v>
      </c>
      <c r="G60" s="14" t="s">
        <v>262</v>
      </c>
    </row>
    <row r="61" spans="1:7" ht="15.75" thickBot="1" x14ac:dyDescent="0.3">
      <c r="A61" s="25">
        <v>1908</v>
      </c>
      <c r="B61" s="18">
        <v>1975</v>
      </c>
      <c r="C61" s="18">
        <f>Sheet1[[#This Row],[умер]]-Sheet1[[#This Row],[род]]</f>
        <v>67</v>
      </c>
      <c r="D61" s="21" t="s">
        <v>311</v>
      </c>
      <c r="E61" s="27">
        <v>20282</v>
      </c>
      <c r="F61" s="27">
        <v>22040</v>
      </c>
      <c r="G61" s="14" t="s">
        <v>262</v>
      </c>
    </row>
    <row r="62" spans="1:7" ht="15.75" thickBot="1" x14ac:dyDescent="0.3">
      <c r="A62" s="24">
        <v>1902</v>
      </c>
      <c r="B62" s="17">
        <v>1982</v>
      </c>
      <c r="C62" s="17">
        <f>Sheet1[[#This Row],[умер]]-Sheet1[[#This Row],[род]]</f>
        <v>80</v>
      </c>
      <c r="D62" s="22" t="s">
        <v>307</v>
      </c>
      <c r="E62" s="27">
        <v>20282</v>
      </c>
      <c r="F62" s="27">
        <v>29976</v>
      </c>
      <c r="G62" s="14" t="s">
        <v>84</v>
      </c>
    </row>
    <row r="63" spans="1:7" ht="15.75" thickBot="1" x14ac:dyDescent="0.3">
      <c r="A63" s="25">
        <v>1903</v>
      </c>
      <c r="B63" s="18">
        <v>1973</v>
      </c>
      <c r="C63" s="18">
        <f>Sheet1[[#This Row],[умер]]-Sheet1[[#This Row],[род]]</f>
        <v>70</v>
      </c>
      <c r="D63" s="21" t="s">
        <v>296</v>
      </c>
      <c r="E63" s="27">
        <v>21000</v>
      </c>
      <c r="F63" s="27">
        <v>22585</v>
      </c>
      <c r="G63" s="14" t="s">
        <v>84</v>
      </c>
    </row>
    <row r="64" spans="1:7" ht="15.75" thickBot="1" x14ac:dyDescent="0.3">
      <c r="A64" s="24">
        <v>1903</v>
      </c>
      <c r="B64" s="17">
        <v>1966</v>
      </c>
      <c r="C64" s="17">
        <f>Sheet1[[#This Row],[умер]]-Sheet1[[#This Row],[род]]</f>
        <v>63</v>
      </c>
      <c r="D64" s="22" t="s">
        <v>312</v>
      </c>
      <c r="E64" s="27">
        <v>21000</v>
      </c>
      <c r="F64" s="27">
        <v>22040</v>
      </c>
      <c r="G64" s="14" t="s">
        <v>262</v>
      </c>
    </row>
    <row r="65" spans="1:7" ht="15.75" thickBot="1" x14ac:dyDescent="0.3">
      <c r="A65" s="25">
        <v>1906</v>
      </c>
      <c r="B65" s="18">
        <v>1982</v>
      </c>
      <c r="C65" s="18">
        <f>Sheet1[[#This Row],[умер]]-Sheet1[[#This Row],[род]]</f>
        <v>76</v>
      </c>
      <c r="D65" s="21" t="s">
        <v>313</v>
      </c>
      <c r="E65" s="27">
        <v>21000</v>
      </c>
      <c r="F65" s="27">
        <v>30265</v>
      </c>
      <c r="G65" s="14" t="s">
        <v>262</v>
      </c>
    </row>
    <row r="66" spans="1:7" ht="15.75" thickBot="1" x14ac:dyDescent="0.3">
      <c r="A66" s="24">
        <v>1896</v>
      </c>
      <c r="B66" s="17">
        <v>1974</v>
      </c>
      <c r="C66" s="17">
        <f>Sheet1[[#This Row],[умер]]-Sheet1[[#This Row],[род]]</f>
        <v>78</v>
      </c>
      <c r="D66" s="22" t="s">
        <v>314</v>
      </c>
      <c r="E66" s="27">
        <v>21000</v>
      </c>
      <c r="F66" s="27">
        <v>21122</v>
      </c>
      <c r="G66" s="14" t="s">
        <v>262</v>
      </c>
    </row>
    <row r="67" spans="1:7" ht="15.75" thickBot="1" x14ac:dyDescent="0.3">
      <c r="A67" s="25">
        <v>1901</v>
      </c>
      <c r="B67" s="18">
        <v>1966</v>
      </c>
      <c r="C67" s="18">
        <f>Sheet1[[#This Row],[умер]]-Sheet1[[#This Row],[род]]</f>
        <v>65</v>
      </c>
      <c r="D67" s="21" t="s">
        <v>315</v>
      </c>
      <c r="E67" s="27">
        <v>21000</v>
      </c>
      <c r="F67" s="27">
        <v>22585</v>
      </c>
      <c r="G67" s="14" t="s">
        <v>262</v>
      </c>
    </row>
    <row r="68" spans="1:7" ht="15.75" thickBot="1" x14ac:dyDescent="0.3">
      <c r="A68" s="24">
        <v>1908</v>
      </c>
      <c r="B68" s="17">
        <v>1965</v>
      </c>
      <c r="C68" s="17">
        <f>Sheet1[[#This Row],[умер]]-Sheet1[[#This Row],[род]]</f>
        <v>57</v>
      </c>
      <c r="D68" s="22" t="s">
        <v>316</v>
      </c>
      <c r="E68" s="27">
        <v>21000</v>
      </c>
      <c r="F68" s="27">
        <v>23697</v>
      </c>
      <c r="G68" s="14" t="s">
        <v>262</v>
      </c>
    </row>
    <row r="69" spans="1:7" ht="15.75" thickBot="1" x14ac:dyDescent="0.3">
      <c r="A69" s="25">
        <v>1881</v>
      </c>
      <c r="B69" s="18">
        <v>1964</v>
      </c>
      <c r="C69" s="18">
        <f>Sheet1[[#This Row],[умер]]-Sheet1[[#This Row],[род]]</f>
        <v>83</v>
      </c>
      <c r="D69" s="21" t="s">
        <v>300</v>
      </c>
      <c r="E69" s="27">
        <v>21000</v>
      </c>
      <c r="F69" s="27">
        <v>23514</v>
      </c>
      <c r="G69" s="14" t="s">
        <v>84</v>
      </c>
    </row>
    <row r="70" spans="1:7" ht="15.75" thickBot="1" x14ac:dyDescent="0.3">
      <c r="A70" s="24">
        <v>1910</v>
      </c>
      <c r="B70" s="17">
        <v>1974</v>
      </c>
      <c r="C70" s="17">
        <f>Sheet1[[#This Row],[умер]]-Sheet1[[#This Row],[род]]</f>
        <v>64</v>
      </c>
      <c r="D70" s="22" t="s">
        <v>317</v>
      </c>
      <c r="E70" s="27">
        <v>21000</v>
      </c>
      <c r="F70" s="27">
        <v>22585</v>
      </c>
      <c r="G70" s="14" t="s">
        <v>262</v>
      </c>
    </row>
    <row r="71" spans="1:7" ht="15.75" thickBot="1" x14ac:dyDescent="0.3">
      <c r="A71" s="25">
        <v>1888</v>
      </c>
      <c r="B71" s="18">
        <v>1970</v>
      </c>
      <c r="C71" s="18">
        <f>Sheet1[[#This Row],[умер]]-Sheet1[[#This Row],[род]]</f>
        <v>82</v>
      </c>
      <c r="D71" s="21" t="s">
        <v>309</v>
      </c>
      <c r="E71" s="27">
        <v>21000</v>
      </c>
      <c r="F71" s="27">
        <v>24205</v>
      </c>
      <c r="G71" s="14" t="s">
        <v>84</v>
      </c>
    </row>
    <row r="72" spans="1:7" ht="15.75" thickBot="1" x14ac:dyDescent="0.3">
      <c r="A72" s="24">
        <v>1917</v>
      </c>
      <c r="B72" s="17">
        <v>2008</v>
      </c>
      <c r="C72" s="17">
        <f>Sheet1[[#This Row],[умер]]-Sheet1[[#This Row],[род]]</f>
        <v>91</v>
      </c>
      <c r="D72" s="22" t="s">
        <v>318</v>
      </c>
      <c r="E72" s="27">
        <v>21171</v>
      </c>
      <c r="F72" s="27">
        <v>22585</v>
      </c>
      <c r="G72" s="14" t="s">
        <v>262</v>
      </c>
    </row>
    <row r="73" spans="1:7" ht="15.75" thickBot="1" x14ac:dyDescent="0.3">
      <c r="A73" s="25">
        <v>1904</v>
      </c>
      <c r="B73" s="18">
        <v>1980</v>
      </c>
      <c r="C73" s="18">
        <f>Sheet1[[#This Row],[умер]]-Sheet1[[#This Row],[род]]</f>
        <v>76</v>
      </c>
      <c r="D73" s="21" t="s">
        <v>294</v>
      </c>
      <c r="E73" s="27">
        <v>22040</v>
      </c>
      <c r="F73" s="27">
        <v>29515</v>
      </c>
      <c r="G73" s="14" t="s">
        <v>96</v>
      </c>
    </row>
    <row r="74" spans="1:7" ht="15.75" thickBot="1" x14ac:dyDescent="0.3">
      <c r="A74" s="24">
        <v>1906</v>
      </c>
      <c r="B74" s="17">
        <v>1983</v>
      </c>
      <c r="C74" s="17">
        <f>Sheet1[[#This Row],[умер]]-Sheet1[[#This Row],[род]]</f>
        <v>77</v>
      </c>
      <c r="D74" s="22" t="s">
        <v>319</v>
      </c>
      <c r="E74" s="27">
        <v>22040</v>
      </c>
      <c r="F74" s="27">
        <v>28269</v>
      </c>
      <c r="G74" s="14" t="s">
        <v>262</v>
      </c>
    </row>
    <row r="75" spans="1:7" ht="15.75" thickBot="1" x14ac:dyDescent="0.3">
      <c r="A75" s="25">
        <v>1917</v>
      </c>
      <c r="B75" s="18">
        <v>2001</v>
      </c>
      <c r="C75" s="18">
        <f>Sheet1[[#This Row],[умер]]-Sheet1[[#This Row],[род]]</f>
        <v>84</v>
      </c>
      <c r="D75" s="21" t="s">
        <v>320</v>
      </c>
      <c r="E75" s="27">
        <v>22040</v>
      </c>
      <c r="F75" s="27">
        <v>27824</v>
      </c>
      <c r="G75" s="14" t="s">
        <v>262</v>
      </c>
    </row>
    <row r="76" spans="1:7" ht="15.75" thickBot="1" x14ac:dyDescent="0.3">
      <c r="A76" s="24">
        <v>1910</v>
      </c>
      <c r="B76" s="17">
        <v>1994</v>
      </c>
      <c r="C76" s="17">
        <f>Sheet1[[#This Row],[умер]]-Sheet1[[#This Row],[род]]</f>
        <v>84</v>
      </c>
      <c r="D76" s="22" t="s">
        <v>321</v>
      </c>
      <c r="E76" s="27">
        <v>22585</v>
      </c>
      <c r="F76" s="27">
        <v>26781</v>
      </c>
      <c r="G76" s="14" t="s">
        <v>262</v>
      </c>
    </row>
    <row r="77" spans="1:7" ht="15.75" thickBot="1" x14ac:dyDescent="0.3">
      <c r="A77" s="25">
        <v>1906</v>
      </c>
      <c r="B77" s="18">
        <v>1990</v>
      </c>
      <c r="C77" s="18">
        <f>Sheet1[[#This Row],[умер]]-Sheet1[[#This Row],[род]]</f>
        <v>84</v>
      </c>
      <c r="D77" s="21" t="s">
        <v>322</v>
      </c>
      <c r="E77" s="27">
        <v>22759</v>
      </c>
      <c r="F77" s="27">
        <v>30277</v>
      </c>
      <c r="G77" s="14" t="s">
        <v>105</v>
      </c>
    </row>
    <row r="78" spans="1:7" ht="15.75" thickBot="1" x14ac:dyDescent="0.3">
      <c r="A78" s="24">
        <v>1918</v>
      </c>
      <c r="B78" s="17">
        <v>1994</v>
      </c>
      <c r="C78" s="17">
        <f>Sheet1[[#This Row],[умер]]-Sheet1[[#This Row],[род]]</f>
        <v>76</v>
      </c>
      <c r="D78" s="22" t="s">
        <v>323</v>
      </c>
      <c r="E78" s="27">
        <v>23697</v>
      </c>
      <c r="F78" s="27">
        <v>27500</v>
      </c>
      <c r="G78" s="14" t="s">
        <v>262</v>
      </c>
    </row>
    <row r="79" spans="1:7" ht="15.75" thickBot="1" x14ac:dyDescent="0.3">
      <c r="A79" s="25">
        <v>1908</v>
      </c>
      <c r="B79" s="18">
        <v>1996</v>
      </c>
      <c r="C79" s="18">
        <f>Sheet1[[#This Row],[умер]]-Sheet1[[#This Row],[род]]</f>
        <v>88</v>
      </c>
      <c r="D79" s="21" t="s">
        <v>324</v>
      </c>
      <c r="E79" s="27">
        <v>23697</v>
      </c>
      <c r="F79" s="27">
        <v>26781</v>
      </c>
      <c r="G79" s="14" t="s">
        <v>109</v>
      </c>
    </row>
    <row r="80" spans="1:7" ht="15.75" thickBot="1" x14ac:dyDescent="0.3">
      <c r="A80" s="24">
        <v>1914</v>
      </c>
      <c r="B80" s="17">
        <v>1989</v>
      </c>
      <c r="C80" s="17">
        <f>Sheet1[[#This Row],[умер]]-Sheet1[[#This Row],[род]]</f>
        <v>75</v>
      </c>
      <c r="D80" s="22" t="s">
        <v>325</v>
      </c>
      <c r="E80" s="27">
        <v>23827</v>
      </c>
      <c r="F80" s="27">
        <v>28821</v>
      </c>
      <c r="G80" s="14" t="s">
        <v>105</v>
      </c>
    </row>
    <row r="81" spans="1:7" ht="15.75" thickBot="1" x14ac:dyDescent="0.3">
      <c r="A81" s="25">
        <v>1899</v>
      </c>
      <c r="B81" s="18">
        <v>1983</v>
      </c>
      <c r="C81" s="18">
        <f>Sheet1[[#This Row],[умер]]-Sheet1[[#This Row],[род]]</f>
        <v>84</v>
      </c>
      <c r="D81" s="21" t="s">
        <v>326</v>
      </c>
      <c r="E81" s="27">
        <v>24205</v>
      </c>
      <c r="F81" s="27">
        <v>30465</v>
      </c>
      <c r="G81" s="14" t="s">
        <v>262</v>
      </c>
    </row>
    <row r="82" spans="1:7" ht="15.75" thickBot="1" x14ac:dyDescent="0.3">
      <c r="A82" s="24">
        <v>1914</v>
      </c>
      <c r="B82" s="17">
        <v>1992</v>
      </c>
      <c r="C82" s="17">
        <f>Sheet1[[#This Row],[умер]]-Sheet1[[#This Row],[род]]</f>
        <v>78</v>
      </c>
      <c r="D82" s="22" t="s">
        <v>327</v>
      </c>
      <c r="E82" s="27">
        <v>26032</v>
      </c>
      <c r="F82" s="27">
        <v>31461</v>
      </c>
      <c r="G82" s="14" t="s">
        <v>115</v>
      </c>
    </row>
    <row r="83" spans="1:7" ht="15.75" thickBot="1" x14ac:dyDescent="0.3">
      <c r="A83" s="25">
        <v>1918</v>
      </c>
      <c r="B83" s="18">
        <v>1978</v>
      </c>
      <c r="C83" s="18">
        <f>Sheet1[[#This Row],[умер]]-Sheet1[[#This Row],[род]]</f>
        <v>60</v>
      </c>
      <c r="D83" s="21" t="s">
        <v>328</v>
      </c>
      <c r="E83" s="27">
        <v>26032</v>
      </c>
      <c r="F83" s="27">
        <v>28688</v>
      </c>
      <c r="G83" s="14" t="s">
        <v>262</v>
      </c>
    </row>
    <row r="84" spans="1:7" ht="15.75" thickBot="1" x14ac:dyDescent="0.3">
      <c r="A84" s="24">
        <v>1912</v>
      </c>
      <c r="B84" s="17">
        <v>1993</v>
      </c>
      <c r="C84" s="17">
        <f>Sheet1[[#This Row],[умер]]-Sheet1[[#This Row],[род]]</f>
        <v>81</v>
      </c>
      <c r="D84" s="22" t="s">
        <v>329</v>
      </c>
      <c r="E84" s="27">
        <v>26032</v>
      </c>
      <c r="F84" s="27">
        <v>31805</v>
      </c>
      <c r="G84" s="14" t="s">
        <v>115</v>
      </c>
    </row>
    <row r="85" spans="1:7" ht="15.75" thickBot="1" x14ac:dyDescent="0.3">
      <c r="A85" s="25">
        <v>1918</v>
      </c>
      <c r="B85" s="18">
        <v>1990</v>
      </c>
      <c r="C85" s="18">
        <f>Sheet1[[#This Row],[умер]]-Sheet1[[#This Row],[род]]</f>
        <v>72</v>
      </c>
      <c r="D85" s="21" t="s">
        <v>330</v>
      </c>
      <c r="E85" s="27">
        <v>26032</v>
      </c>
      <c r="F85" s="27">
        <v>32771</v>
      </c>
      <c r="G85" s="14" t="s">
        <v>115</v>
      </c>
    </row>
    <row r="86" spans="1:7" ht="15.75" thickBot="1" x14ac:dyDescent="0.3">
      <c r="A86" s="24">
        <v>1914</v>
      </c>
      <c r="B86" s="17">
        <v>1984</v>
      </c>
      <c r="C86" s="17">
        <f>Sheet1[[#This Row],[умер]]-Sheet1[[#This Row],[род]]</f>
        <v>70</v>
      </c>
      <c r="D86" s="22" t="s">
        <v>331</v>
      </c>
      <c r="E86" s="27">
        <v>26781</v>
      </c>
      <c r="F86" s="27">
        <v>30721</v>
      </c>
      <c r="G86" s="14" t="s">
        <v>262</v>
      </c>
    </row>
    <row r="87" spans="1:7" ht="15.75" thickBot="1" x14ac:dyDescent="0.3">
      <c r="A87" s="25">
        <v>1903</v>
      </c>
      <c r="B87" s="18">
        <v>1976</v>
      </c>
      <c r="C87" s="18">
        <f>Sheet1[[#This Row],[умер]]-Sheet1[[#This Row],[род]]</f>
        <v>73</v>
      </c>
      <c r="D87" s="21" t="s">
        <v>332</v>
      </c>
      <c r="E87" s="27">
        <v>26781</v>
      </c>
      <c r="F87" s="27">
        <v>27876</v>
      </c>
      <c r="G87" s="14" t="s">
        <v>262</v>
      </c>
    </row>
    <row r="88" spans="1:7" ht="15.75" thickBot="1" x14ac:dyDescent="0.3">
      <c r="A88" s="24">
        <v>1909</v>
      </c>
      <c r="B88" s="17">
        <v>1989</v>
      </c>
      <c r="C88" s="17">
        <f>Sheet1[[#This Row],[умер]]-Sheet1[[#This Row],[род]]</f>
        <v>80</v>
      </c>
      <c r="D88" s="22" t="s">
        <v>333</v>
      </c>
      <c r="E88" s="27">
        <v>26781</v>
      </c>
      <c r="F88" s="27">
        <v>32416</v>
      </c>
      <c r="G88" s="14" t="s">
        <v>115</v>
      </c>
    </row>
    <row r="89" spans="1:7" ht="15.75" thickBot="1" x14ac:dyDescent="0.3">
      <c r="A89" s="25">
        <v>1923</v>
      </c>
      <c r="B89" s="18">
        <v>2008</v>
      </c>
      <c r="C89" s="18">
        <f>Sheet1[[#This Row],[умер]]-Sheet1[[#This Row],[род]]</f>
        <v>85</v>
      </c>
      <c r="D89" s="21" t="s">
        <v>334</v>
      </c>
      <c r="E89" s="27">
        <v>27824</v>
      </c>
      <c r="F89" s="27">
        <v>31229</v>
      </c>
      <c r="G89" s="14" t="s">
        <v>115</v>
      </c>
    </row>
    <row r="90" spans="1:7" ht="15.75" thickBot="1" x14ac:dyDescent="0.3">
      <c r="A90" s="24">
        <v>1908</v>
      </c>
      <c r="B90" s="17">
        <v>1984</v>
      </c>
      <c r="C90" s="17">
        <f>Sheet1[[#This Row],[умер]]-Sheet1[[#This Row],[род]]</f>
        <v>76</v>
      </c>
      <c r="D90" s="22" t="s">
        <v>335</v>
      </c>
      <c r="E90" s="27">
        <v>27824</v>
      </c>
      <c r="F90" s="27">
        <v>31036</v>
      </c>
      <c r="G90" s="14" t="s">
        <v>262</v>
      </c>
    </row>
    <row r="91" spans="1:7" ht="15.75" thickBot="1" x14ac:dyDescent="0.3">
      <c r="A91" s="25">
        <v>1911</v>
      </c>
      <c r="B91" s="18">
        <v>1985</v>
      </c>
      <c r="C91" s="18">
        <f>Sheet1[[#This Row],[умер]]-Sheet1[[#This Row],[род]]</f>
        <v>74</v>
      </c>
      <c r="D91" s="21" t="s">
        <v>336</v>
      </c>
      <c r="E91" s="27">
        <v>28821</v>
      </c>
      <c r="F91" s="27">
        <v>31116</v>
      </c>
      <c r="G91" s="14" t="s">
        <v>262</v>
      </c>
    </row>
    <row r="92" spans="1:7" ht="15.75" thickBot="1" x14ac:dyDescent="0.3">
      <c r="A92" s="24">
        <v>1905</v>
      </c>
      <c r="B92" s="17">
        <v>1997</v>
      </c>
      <c r="C92" s="17">
        <f>Sheet1[[#This Row],[умер]]-Sheet1[[#This Row],[род]]</f>
        <v>92</v>
      </c>
      <c r="D92" s="22" t="s">
        <v>337</v>
      </c>
      <c r="E92" s="27">
        <v>29186</v>
      </c>
      <c r="F92" s="27">
        <v>31335</v>
      </c>
      <c r="G92" s="14" t="s">
        <v>131</v>
      </c>
    </row>
    <row r="93" spans="1:7" ht="15.75" thickBot="1" x14ac:dyDescent="0.3">
      <c r="A93" s="25">
        <v>1931</v>
      </c>
      <c r="B93" s="18">
        <v>2022</v>
      </c>
      <c r="C93" s="18">
        <f>Sheet1[[#This Row],[умер]]-Sheet1[[#This Row],[род]]</f>
        <v>91</v>
      </c>
      <c r="D93" s="21" t="s">
        <v>338</v>
      </c>
      <c r="E93" s="27">
        <v>29515</v>
      </c>
      <c r="F93" s="27">
        <v>33548</v>
      </c>
      <c r="G93" s="14" t="s">
        <v>134</v>
      </c>
    </row>
    <row r="94" spans="1:7" ht="15.75" thickBot="1" x14ac:dyDescent="0.3">
      <c r="A94" s="24">
        <v>1923</v>
      </c>
      <c r="B94" s="17">
        <v>2003</v>
      </c>
      <c r="C94" s="17">
        <f>Sheet1[[#This Row],[умер]]-Sheet1[[#This Row],[род]]</f>
        <v>80</v>
      </c>
      <c r="D94" s="22" t="s">
        <v>339</v>
      </c>
      <c r="E94" s="27">
        <v>30277</v>
      </c>
      <c r="F94" s="27">
        <v>32071</v>
      </c>
      <c r="G94" s="14" t="s">
        <v>115</v>
      </c>
    </row>
    <row r="95" spans="1:7" ht="15.75" thickBot="1" x14ac:dyDescent="0.3">
      <c r="A95" s="25">
        <v>1926</v>
      </c>
      <c r="B95" s="18">
        <v>2012</v>
      </c>
      <c r="C95" s="18">
        <f>Sheet1[[#This Row],[умер]]-Sheet1[[#This Row],[род]]</f>
        <v>86</v>
      </c>
      <c r="D95" s="21" t="s">
        <v>340</v>
      </c>
      <c r="E95" s="27">
        <v>30676</v>
      </c>
      <c r="F95" s="27">
        <v>33068</v>
      </c>
      <c r="G95" s="14" t="s">
        <v>262</v>
      </c>
    </row>
    <row r="96" spans="1:7" ht="15.75" thickBot="1" x14ac:dyDescent="0.3">
      <c r="A96" s="24">
        <v>1913</v>
      </c>
      <c r="B96" s="17">
        <v>2008</v>
      </c>
      <c r="C96" s="17">
        <f>Sheet1[[#This Row],[умер]]-Sheet1[[#This Row],[род]]</f>
        <v>95</v>
      </c>
      <c r="D96" s="22" t="s">
        <v>341</v>
      </c>
      <c r="E96" s="27">
        <v>30676</v>
      </c>
      <c r="F96" s="27">
        <v>32416</v>
      </c>
      <c r="G96" s="14" t="s">
        <v>115</v>
      </c>
    </row>
    <row r="97" spans="1:7" ht="15.75" thickBot="1" x14ac:dyDescent="0.3">
      <c r="A97" s="25">
        <v>1920</v>
      </c>
      <c r="B97" s="18">
        <v>2021</v>
      </c>
      <c r="C97" s="18">
        <f>Sheet1[[#This Row],[умер]]-Sheet1[[#This Row],[род]]</f>
        <v>101</v>
      </c>
      <c r="D97" s="21" t="s">
        <v>342</v>
      </c>
      <c r="E97" s="27">
        <v>31160</v>
      </c>
      <c r="F97" s="27">
        <v>33068</v>
      </c>
      <c r="G97" s="14" t="s">
        <v>262</v>
      </c>
    </row>
    <row r="98" spans="1:7" ht="15.75" thickBot="1" x14ac:dyDescent="0.3">
      <c r="A98" s="24">
        <v>1929</v>
      </c>
      <c r="B98" s="17"/>
      <c r="C98" s="17">
        <v>0</v>
      </c>
      <c r="D98" s="22" t="s">
        <v>343</v>
      </c>
      <c r="E98" s="27">
        <v>31160</v>
      </c>
      <c r="F98" s="27">
        <v>33068</v>
      </c>
      <c r="G98" s="14" t="s">
        <v>262</v>
      </c>
    </row>
    <row r="99" spans="1:7" ht="15.75" thickBot="1" x14ac:dyDescent="0.3">
      <c r="A99" s="25">
        <v>1923</v>
      </c>
      <c r="B99" s="18">
        <v>1999</v>
      </c>
      <c r="C99" s="18">
        <f>Sheet1[[#This Row],[умер]]-Sheet1[[#This Row],[род]]</f>
        <v>76</v>
      </c>
      <c r="D99" s="21" t="s">
        <v>344</v>
      </c>
      <c r="E99" s="27">
        <v>31160</v>
      </c>
      <c r="F99" s="27">
        <v>32771</v>
      </c>
      <c r="G99" s="14" t="s">
        <v>115</v>
      </c>
    </row>
    <row r="100" spans="1:7" ht="15.75" thickBot="1" x14ac:dyDescent="0.3">
      <c r="A100" s="24">
        <v>1928</v>
      </c>
      <c r="B100" s="17">
        <v>2014</v>
      </c>
      <c r="C100" s="17">
        <f>Sheet1[[#This Row],[умер]]-Sheet1[[#This Row],[род]]</f>
        <v>86</v>
      </c>
      <c r="D100" s="22" t="s">
        <v>345</v>
      </c>
      <c r="E100" s="27">
        <v>31229</v>
      </c>
      <c r="F100" s="27">
        <v>33068</v>
      </c>
      <c r="G100" s="14" t="s">
        <v>262</v>
      </c>
    </row>
    <row r="101" spans="1:7" ht="15.75" thickBot="1" x14ac:dyDescent="0.3">
      <c r="A101" s="25">
        <v>1923</v>
      </c>
      <c r="B101" s="18">
        <v>2002</v>
      </c>
      <c r="C101" s="18">
        <f>Sheet1[[#This Row],[умер]]-Sheet1[[#This Row],[род]]</f>
        <v>79</v>
      </c>
      <c r="D101" s="21" t="s">
        <v>346</v>
      </c>
      <c r="E101" s="27">
        <v>31477</v>
      </c>
      <c r="F101" s="27">
        <v>33068</v>
      </c>
      <c r="G101" s="14" t="s">
        <v>262</v>
      </c>
    </row>
    <row r="102" spans="1:7" ht="15.75" thickBot="1" x14ac:dyDescent="0.3">
      <c r="A102" s="24">
        <v>1929</v>
      </c>
      <c r="B102" s="17">
        <v>1993</v>
      </c>
      <c r="C102" s="17">
        <f>Sheet1[[#This Row],[умер]]-Sheet1[[#This Row],[род]]</f>
        <v>64</v>
      </c>
      <c r="D102" s="22" t="s">
        <v>347</v>
      </c>
      <c r="E102" s="27">
        <v>31954</v>
      </c>
      <c r="F102" s="27">
        <v>32771</v>
      </c>
      <c r="G102" s="14" t="s">
        <v>115</v>
      </c>
    </row>
    <row r="103" spans="1:7" ht="15.75" thickBot="1" x14ac:dyDescent="0.3">
      <c r="A103" s="25">
        <v>1929</v>
      </c>
      <c r="B103" s="18">
        <v>2022</v>
      </c>
      <c r="C103" s="18">
        <f>Sheet1[[#This Row],[умер]]-Sheet1[[#This Row],[род]]</f>
        <v>93</v>
      </c>
      <c r="D103" s="21" t="s">
        <v>348</v>
      </c>
      <c r="E103" s="27">
        <v>31954</v>
      </c>
      <c r="F103" s="27">
        <v>33068</v>
      </c>
      <c r="G103" s="14" t="s">
        <v>262</v>
      </c>
    </row>
    <row r="104" spans="1:7" ht="15.75" thickBot="1" x14ac:dyDescent="0.3">
      <c r="A104" s="24">
        <v>1923</v>
      </c>
      <c r="B104" s="17">
        <v>2005</v>
      </c>
      <c r="C104" s="17">
        <f>Sheet1[[#This Row],[умер]]-Sheet1[[#This Row],[род]]</f>
        <v>82</v>
      </c>
      <c r="D104" s="22" t="s">
        <v>349</v>
      </c>
      <c r="E104" s="27">
        <v>31954</v>
      </c>
      <c r="F104" s="27">
        <v>33068</v>
      </c>
      <c r="G104" s="14" t="s">
        <v>262</v>
      </c>
    </row>
    <row r="105" spans="1:7" ht="15.75" thickBot="1" x14ac:dyDescent="0.3">
      <c r="A105" s="25">
        <v>1929</v>
      </c>
      <c r="B105" s="18"/>
      <c r="C105" s="18">
        <v>0</v>
      </c>
      <c r="D105" s="21" t="s">
        <v>350</v>
      </c>
      <c r="E105" s="27">
        <v>32416</v>
      </c>
      <c r="F105" s="27">
        <v>33068</v>
      </c>
      <c r="G105" s="14" t="s">
        <v>262</v>
      </c>
    </row>
    <row r="106" spans="1:7" ht="15.75" thickBot="1" x14ac:dyDescent="0.3">
      <c r="A106" s="24">
        <v>1924</v>
      </c>
      <c r="B106" s="17">
        <v>2007</v>
      </c>
      <c r="C106" s="17">
        <f>Sheet1[[#This Row],[умер]]-Sheet1[[#This Row],[род]]</f>
        <v>83</v>
      </c>
      <c r="D106" s="22" t="s">
        <v>351</v>
      </c>
      <c r="E106" s="27">
        <v>32771</v>
      </c>
      <c r="F106" s="27">
        <v>33068</v>
      </c>
      <c r="G106" s="14" t="s">
        <v>262</v>
      </c>
    </row>
    <row r="107" spans="1:7" ht="15.75" thickBot="1" x14ac:dyDescent="0.3">
      <c r="A107" s="25">
        <v>1937</v>
      </c>
      <c r="B107" s="18">
        <v>2010</v>
      </c>
      <c r="C107" s="18">
        <f>Sheet1[[#This Row],[умер]]-Sheet1[[#This Row],[род]]</f>
        <v>73</v>
      </c>
      <c r="D107" s="21" t="s">
        <v>352</v>
      </c>
      <c r="E107" s="27">
        <v>32771</v>
      </c>
      <c r="F107" s="27">
        <v>33068</v>
      </c>
      <c r="G107" s="14" t="s">
        <v>262</v>
      </c>
    </row>
    <row r="108" spans="1:7" ht="15.75" thickBot="1" x14ac:dyDescent="0.3">
      <c r="A108" s="24">
        <v>1932</v>
      </c>
      <c r="B108" s="17">
        <v>1994</v>
      </c>
      <c r="C108" s="17">
        <f>Sheet1[[#This Row],[умер]]-Sheet1[[#This Row],[род]]</f>
        <v>62</v>
      </c>
      <c r="D108" s="22" t="s">
        <v>353</v>
      </c>
      <c r="E108" s="27">
        <v>32851</v>
      </c>
      <c r="F108" s="27">
        <v>33548</v>
      </c>
      <c r="G108" s="14" t="s">
        <v>152</v>
      </c>
    </row>
    <row r="109" spans="1:7" ht="15.75" thickBot="1" x14ac:dyDescent="0.3">
      <c r="A109" s="25">
        <v>1927</v>
      </c>
      <c r="B109" s="18">
        <v>2016</v>
      </c>
      <c r="C109" s="18">
        <f>Sheet1[[#This Row],[умер]]-Sheet1[[#This Row],[род]]</f>
        <v>89</v>
      </c>
      <c r="D109" s="21" t="s">
        <v>354</v>
      </c>
      <c r="E109" s="27">
        <v>33068</v>
      </c>
      <c r="F109" s="27">
        <v>33548</v>
      </c>
      <c r="G109" s="14" t="s">
        <v>152</v>
      </c>
    </row>
    <row r="110" spans="1:7" ht="15.75" thickBot="1" x14ac:dyDescent="0.3">
      <c r="A110" s="24">
        <v>1945</v>
      </c>
      <c r="B110" s="17"/>
      <c r="C110" s="17">
        <v>0</v>
      </c>
      <c r="D110" s="22" t="s">
        <v>355</v>
      </c>
      <c r="E110" s="27">
        <v>33068</v>
      </c>
      <c r="F110" s="27">
        <v>33269</v>
      </c>
      <c r="G110" s="14" t="s">
        <v>262</v>
      </c>
    </row>
    <row r="111" spans="1:7" ht="15.75" thickBot="1" x14ac:dyDescent="0.3">
      <c r="A111" s="25">
        <v>1936</v>
      </c>
      <c r="B111" s="18">
        <v>2013</v>
      </c>
      <c r="C111" s="18">
        <f>Sheet1[[#This Row],[умер]]-Sheet1[[#This Row],[род]]</f>
        <v>77</v>
      </c>
      <c r="D111" s="21" t="s">
        <v>356</v>
      </c>
      <c r="E111" s="27">
        <v>33068</v>
      </c>
      <c r="F111" s="27">
        <v>33548</v>
      </c>
      <c r="G111" s="14" t="s">
        <v>152</v>
      </c>
    </row>
    <row r="112" spans="1:7" ht="15.75" thickBot="1" x14ac:dyDescent="0.3">
      <c r="A112" s="24">
        <v>1934</v>
      </c>
      <c r="B112" s="17"/>
      <c r="C112" s="17">
        <v>0</v>
      </c>
      <c r="D112" s="22" t="s">
        <v>357</v>
      </c>
      <c r="E112" s="27">
        <v>33068</v>
      </c>
      <c r="F112" s="27">
        <v>33548</v>
      </c>
      <c r="G112" s="14" t="s">
        <v>152</v>
      </c>
    </row>
    <row r="113" spans="1:9" ht="15.75" thickBot="1" x14ac:dyDescent="0.3">
      <c r="A113" s="25">
        <v>1938</v>
      </c>
      <c r="B113" s="18">
        <v>2016</v>
      </c>
      <c r="C113" s="18">
        <f>Sheet1[[#This Row],[умер]]-Sheet1[[#This Row],[род]]</f>
        <v>78</v>
      </c>
      <c r="D113" s="21" t="s">
        <v>358</v>
      </c>
      <c r="E113" s="27">
        <v>33068</v>
      </c>
      <c r="F113" s="27">
        <v>33496</v>
      </c>
      <c r="G113" s="14" t="s">
        <v>160</v>
      </c>
    </row>
    <row r="114" spans="1:9" ht="15.75" thickBot="1" x14ac:dyDescent="0.3">
      <c r="A114" s="24">
        <v>1940</v>
      </c>
      <c r="B114" s="17"/>
      <c r="C114" s="17">
        <v>0</v>
      </c>
      <c r="D114" s="22" t="s">
        <v>359</v>
      </c>
      <c r="E114" s="27">
        <v>33068</v>
      </c>
      <c r="F114" s="27">
        <v>33548</v>
      </c>
      <c r="G114" s="14" t="s">
        <v>152</v>
      </c>
    </row>
    <row r="115" spans="1:9" ht="15.75" thickBot="1" x14ac:dyDescent="0.3">
      <c r="A115" s="25">
        <v>1933</v>
      </c>
      <c r="B115" s="18">
        <v>2004</v>
      </c>
      <c r="C115" s="18">
        <f>Sheet1[[#This Row],[умер]]-Sheet1[[#This Row],[род]]</f>
        <v>71</v>
      </c>
      <c r="D115" s="21" t="s">
        <v>360</v>
      </c>
      <c r="E115" s="27">
        <v>33068</v>
      </c>
      <c r="F115" s="27">
        <v>33353</v>
      </c>
      <c r="G115" s="14" t="s">
        <v>164</v>
      </c>
    </row>
    <row r="116" spans="1:9" ht="15.75" thickBot="1" x14ac:dyDescent="0.3">
      <c r="A116" s="24">
        <v>1932</v>
      </c>
      <c r="B116" s="17">
        <v>2016</v>
      </c>
      <c r="C116" s="17">
        <f>Sheet1[[#This Row],[умер]]-Sheet1[[#This Row],[род]]</f>
        <v>84</v>
      </c>
      <c r="D116" s="22" t="s">
        <v>361</v>
      </c>
      <c r="E116" s="27">
        <v>33068</v>
      </c>
      <c r="F116" s="27">
        <v>33548</v>
      </c>
      <c r="G116" s="14" t="s">
        <v>152</v>
      </c>
    </row>
    <row r="117" spans="1:9" ht="15.75" thickBot="1" x14ac:dyDescent="0.3">
      <c r="A117" s="25">
        <v>1933</v>
      </c>
      <c r="B117" s="18">
        <v>2014</v>
      </c>
      <c r="C117" s="18">
        <f>Sheet1[[#This Row],[умер]]-Sheet1[[#This Row],[род]]</f>
        <v>81</v>
      </c>
      <c r="D117" s="21" t="s">
        <v>362</v>
      </c>
      <c r="E117" s="27">
        <v>33068</v>
      </c>
      <c r="F117" s="27">
        <v>33218</v>
      </c>
      <c r="G117" s="14" t="s">
        <v>262</v>
      </c>
    </row>
    <row r="118" spans="1:9" ht="15.75" thickBot="1" x14ac:dyDescent="0.3">
      <c r="A118" s="24">
        <v>1938</v>
      </c>
      <c r="B118" s="17">
        <v>2022</v>
      </c>
      <c r="C118" s="17">
        <f>Sheet1[[#This Row],[умер]]-Sheet1[[#This Row],[род]]</f>
        <v>84</v>
      </c>
      <c r="D118" s="22" t="s">
        <v>363</v>
      </c>
      <c r="E118" s="27">
        <v>33068</v>
      </c>
      <c r="F118" s="27">
        <v>33548</v>
      </c>
      <c r="G118" s="14" t="s">
        <v>152</v>
      </c>
    </row>
    <row r="119" spans="1:9" ht="15.75" thickBot="1" x14ac:dyDescent="0.3">
      <c r="A119" s="25">
        <v>1940</v>
      </c>
      <c r="B119" s="18"/>
      <c r="C119" s="18">
        <f>Sheet1[[#This Row],[умер]]-Sheet1[[#This Row],[род]]</f>
        <v>-1940</v>
      </c>
      <c r="D119" s="21" t="s">
        <v>364</v>
      </c>
      <c r="E119" s="27">
        <v>33068</v>
      </c>
      <c r="F119" s="27">
        <v>33478</v>
      </c>
      <c r="G119" s="14" t="s">
        <v>171</v>
      </c>
    </row>
    <row r="120" spans="1:9" ht="15.75" thickBot="1" x14ac:dyDescent="0.3">
      <c r="A120" s="24">
        <v>1940</v>
      </c>
      <c r="B120" s="17">
        <v>2006</v>
      </c>
      <c r="C120" s="17">
        <f>Sheet1[[#This Row],[умер]]-Sheet1[[#This Row],[род]]</f>
        <v>66</v>
      </c>
      <c r="D120" s="22" t="s">
        <v>365</v>
      </c>
      <c r="E120" s="27">
        <v>33068</v>
      </c>
      <c r="F120" s="27">
        <v>33548</v>
      </c>
      <c r="G120" s="14" t="s">
        <v>152</v>
      </c>
      <c r="I120" s="15">
        <f>DATE(1985,1,1)</f>
        <v>31048</v>
      </c>
    </row>
    <row r="121" spans="1:9" ht="15.75" thickBot="1" x14ac:dyDescent="0.3">
      <c r="A121" s="25">
        <v>1935</v>
      </c>
      <c r="B121" s="18"/>
      <c r="C121" s="18">
        <v>0</v>
      </c>
      <c r="D121" s="21" t="s">
        <v>366</v>
      </c>
      <c r="E121" s="27">
        <v>33068</v>
      </c>
      <c r="F121" s="27">
        <v>33548</v>
      </c>
      <c r="G121" s="14" t="s">
        <v>152</v>
      </c>
    </row>
    <row r="122" spans="1:9" ht="15.75" thickBot="1" x14ac:dyDescent="0.3">
      <c r="A122" s="24">
        <v>1939</v>
      </c>
      <c r="B122" s="17"/>
      <c r="C122" s="17">
        <v>0</v>
      </c>
      <c r="D122" s="22" t="s">
        <v>367</v>
      </c>
      <c r="E122" s="27">
        <v>33068</v>
      </c>
      <c r="F122" s="27">
        <v>33548</v>
      </c>
      <c r="G122" s="14" t="s">
        <v>152</v>
      </c>
    </row>
    <row r="123" spans="1:9" ht="15.75" thickBot="1" x14ac:dyDescent="0.3">
      <c r="A123" s="25">
        <v>1935</v>
      </c>
      <c r="B123" s="18"/>
      <c r="C123" s="18">
        <v>0</v>
      </c>
      <c r="D123" s="21" t="s">
        <v>368</v>
      </c>
      <c r="E123" s="27">
        <v>33068</v>
      </c>
      <c r="F123" s="27">
        <v>33548</v>
      </c>
      <c r="G123" s="14" t="s">
        <v>152</v>
      </c>
    </row>
    <row r="124" spans="1:9" ht="15.75" thickBot="1" x14ac:dyDescent="0.3">
      <c r="A124" s="24">
        <v>1937</v>
      </c>
      <c r="B124" s="17">
        <v>2017</v>
      </c>
      <c r="C124" s="17">
        <f>Sheet1[[#This Row],[умер]]-Sheet1[[#This Row],[род]]</f>
        <v>80</v>
      </c>
      <c r="D124" s="22" t="s">
        <v>369</v>
      </c>
      <c r="E124" s="27">
        <v>33068</v>
      </c>
      <c r="F124" s="27">
        <v>33548</v>
      </c>
      <c r="G124" s="14" t="s">
        <v>177</v>
      </c>
    </row>
    <row r="125" spans="1:9" ht="15.75" thickBot="1" x14ac:dyDescent="0.3">
      <c r="A125" s="25">
        <v>1944</v>
      </c>
      <c r="B125" s="18"/>
      <c r="C125" s="18">
        <v>0</v>
      </c>
      <c r="D125" s="21" t="s">
        <v>370</v>
      </c>
      <c r="E125" s="27">
        <v>33068</v>
      </c>
      <c r="F125" s="27">
        <v>33548</v>
      </c>
      <c r="G125" s="14" t="s">
        <v>152</v>
      </c>
    </row>
    <row r="126" spans="1:9" ht="15.75" thickBot="1" x14ac:dyDescent="0.3">
      <c r="A126" s="24">
        <v>1926</v>
      </c>
      <c r="B126" s="17">
        <v>2022</v>
      </c>
      <c r="C126" s="17">
        <f>Sheet1[[#This Row],[умер]]-Sheet1[[#This Row],[род]]</f>
        <v>96</v>
      </c>
      <c r="D126" s="22" t="s">
        <v>371</v>
      </c>
      <c r="E126" s="27">
        <v>33068</v>
      </c>
      <c r="F126" s="27">
        <v>33218</v>
      </c>
      <c r="G126" s="14" t="s">
        <v>262</v>
      </c>
    </row>
    <row r="127" spans="1:9" ht="15.75" thickBot="1" x14ac:dyDescent="0.3">
      <c r="A127" s="25">
        <v>1937</v>
      </c>
      <c r="B127" s="18"/>
      <c r="C127" s="18">
        <v>0</v>
      </c>
      <c r="D127" s="21" t="s">
        <v>372</v>
      </c>
      <c r="E127" s="27">
        <v>33068</v>
      </c>
      <c r="F127" s="27">
        <v>33548</v>
      </c>
      <c r="G127" s="14" t="s">
        <v>152</v>
      </c>
    </row>
    <row r="128" spans="1:9" ht="15.75" thickBot="1" x14ac:dyDescent="0.3">
      <c r="A128" s="24">
        <v>1929</v>
      </c>
      <c r="B128" s="17">
        <v>1999</v>
      </c>
      <c r="C128" s="17">
        <f>Sheet1[[#This Row],[умер]]-Sheet1[[#This Row],[род]]</f>
        <v>70</v>
      </c>
      <c r="D128" s="22" t="s">
        <v>373</v>
      </c>
      <c r="E128" s="27">
        <v>33068</v>
      </c>
      <c r="F128" s="27">
        <v>33548</v>
      </c>
      <c r="G128" s="14" t="s">
        <v>152</v>
      </c>
    </row>
    <row r="129" spans="1:7" ht="15.75" thickBot="1" x14ac:dyDescent="0.3">
      <c r="A129" s="25">
        <v>1937</v>
      </c>
      <c r="B129" s="18">
        <v>2009</v>
      </c>
      <c r="C129" s="18">
        <f>Sheet1[[#This Row],[умер]]-Sheet1[[#This Row],[род]]</f>
        <v>72</v>
      </c>
      <c r="D129" s="21" t="s">
        <v>374</v>
      </c>
      <c r="E129" s="27">
        <v>33068</v>
      </c>
      <c r="F129" s="27">
        <v>33548</v>
      </c>
      <c r="G129" s="14" t="s">
        <v>152</v>
      </c>
    </row>
    <row r="130" spans="1:7" ht="15.75" thickBot="1" x14ac:dyDescent="0.3">
      <c r="A130" s="24">
        <v>1937</v>
      </c>
      <c r="B130" s="17">
        <v>2010</v>
      </c>
      <c r="C130" s="17">
        <f>Sheet1[[#This Row],[умер]]-Sheet1[[#This Row],[род]]</f>
        <v>73</v>
      </c>
      <c r="D130" s="22" t="s">
        <v>375</v>
      </c>
      <c r="E130" s="27">
        <v>33068</v>
      </c>
      <c r="F130" s="27">
        <v>33269</v>
      </c>
      <c r="G130" s="14" t="s">
        <v>262</v>
      </c>
    </row>
    <row r="131" spans="1:7" ht="15.75" thickBot="1" x14ac:dyDescent="0.3">
      <c r="A131" s="25">
        <v>1933</v>
      </c>
      <c r="B131" s="18">
        <v>2022</v>
      </c>
      <c r="C131" s="18">
        <f>Sheet1[[#This Row],[умер]]-Sheet1[[#This Row],[род]]</f>
        <v>89</v>
      </c>
      <c r="D131" s="21" t="s">
        <v>376</v>
      </c>
      <c r="E131" s="27">
        <v>33218</v>
      </c>
      <c r="F131" s="27">
        <v>33473</v>
      </c>
      <c r="G131" s="14" t="s">
        <v>262</v>
      </c>
    </row>
    <row r="132" spans="1:7" ht="15.75" thickBot="1" x14ac:dyDescent="0.3">
      <c r="A132" s="24">
        <v>1932</v>
      </c>
      <c r="B132" s="17">
        <v>2012</v>
      </c>
      <c r="C132" s="17">
        <f>Sheet1[[#This Row],[умер]]-Sheet1[[#This Row],[род]]</f>
        <v>80</v>
      </c>
      <c r="D132" s="22" t="s">
        <v>377</v>
      </c>
      <c r="E132" s="27">
        <v>33218</v>
      </c>
      <c r="F132" s="27">
        <v>33445</v>
      </c>
      <c r="G132" s="14" t="s">
        <v>187</v>
      </c>
    </row>
    <row r="133" spans="1:7" ht="15.75" thickBot="1" x14ac:dyDescent="0.3">
      <c r="A133" s="25">
        <v>1941</v>
      </c>
      <c r="B133" s="18">
        <v>2018</v>
      </c>
      <c r="C133" s="18">
        <f>Sheet1[[#This Row],[умер]]-Sheet1[[#This Row],[род]]</f>
        <v>77</v>
      </c>
      <c r="D133" s="21" t="s">
        <v>378</v>
      </c>
      <c r="E133" s="27">
        <v>33269</v>
      </c>
      <c r="F133" s="27">
        <v>33548</v>
      </c>
      <c r="G133" s="14" t="s">
        <v>152</v>
      </c>
    </row>
    <row r="134" spans="1:7" ht="15.75" thickBot="1" x14ac:dyDescent="0.3">
      <c r="A134" s="24">
        <v>1946</v>
      </c>
      <c r="B134" s="17">
        <v>2005</v>
      </c>
      <c r="C134" s="17">
        <f>Sheet1[[#This Row],[умер]]-Sheet1[[#This Row],[род]]</f>
        <v>59</v>
      </c>
      <c r="D134" s="22" t="s">
        <v>379</v>
      </c>
      <c r="E134" s="27">
        <v>33353</v>
      </c>
      <c r="F134" s="27">
        <v>33473</v>
      </c>
      <c r="G134" s="14" t="s">
        <v>262</v>
      </c>
    </row>
    <row r="135" spans="1:7" ht="15.75" thickBot="1" x14ac:dyDescent="0.3">
      <c r="A135" s="25">
        <v>1935</v>
      </c>
      <c r="B135" s="18"/>
      <c r="C135" s="18">
        <v>0</v>
      </c>
      <c r="D135" s="21" t="s">
        <v>380</v>
      </c>
      <c r="E135" s="27">
        <v>33353</v>
      </c>
      <c r="F135" s="27">
        <v>33548</v>
      </c>
      <c r="G135" s="14" t="s">
        <v>152</v>
      </c>
    </row>
    <row r="136" spans="1:7" ht="15.75" thickBot="1" x14ac:dyDescent="0.3">
      <c r="A136" s="24">
        <v>1945</v>
      </c>
      <c r="B136" s="17"/>
      <c r="C136" s="17">
        <v>0</v>
      </c>
      <c r="D136" s="22" t="s">
        <v>381</v>
      </c>
      <c r="E136" s="27">
        <v>33353</v>
      </c>
      <c r="F136" s="27">
        <v>33548</v>
      </c>
      <c r="G136" s="14" t="s">
        <v>152</v>
      </c>
    </row>
  </sheetData>
  <conditionalFormatting sqref="E1:E136">
    <cfRule type="cellIs" dxfId="9" priority="5" operator="lessThan">
      <formula>19360</formula>
    </cfRule>
  </conditionalFormatting>
  <conditionalFormatting sqref="F2:F136">
    <cfRule type="cellIs" dxfId="8" priority="4" operator="lessThan">
      <formula>19360</formula>
    </cfRule>
  </conditionalFormatting>
  <conditionalFormatting sqref="C2:C136">
    <cfRule type="cellIs" dxfId="7" priority="3" operator="greaterThan">
      <formula>50</formula>
    </cfRule>
  </conditionalFormatting>
  <conditionalFormatting sqref="E2:E136">
    <cfRule type="expression" dxfId="6" priority="2">
      <formula>E2&gt;DATE(1985,1,1)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8"/>
  <sheetViews>
    <sheetView topLeftCell="A37" zoomScale="115" zoomScaleNormal="115" workbookViewId="0">
      <selection activeCell="G19" sqref="G19"/>
    </sheetView>
  </sheetViews>
  <sheetFormatPr defaultRowHeight="15" x14ac:dyDescent="0.25"/>
  <cols>
    <col min="1" max="1" width="54.28515625" customWidth="1"/>
    <col min="2" max="2" width="18.42578125" bestFit="1" customWidth="1"/>
    <col min="3" max="3" width="19.42578125" bestFit="1" customWidth="1"/>
    <col min="4" max="4" width="49.42578125" bestFit="1" customWidth="1"/>
    <col min="6" max="6" width="10.28515625" customWidth="1"/>
    <col min="7" max="7" width="9.140625" customWidth="1"/>
  </cols>
  <sheetData>
    <row r="1" spans="1:6" ht="22.5" thickBot="1" x14ac:dyDescent="0.3">
      <c r="A1" s="1"/>
    </row>
    <row r="2" spans="1:6" ht="15.75" thickBot="1" x14ac:dyDescent="0.3"/>
    <row r="3" spans="1:6" ht="16.5" thickBot="1" x14ac:dyDescent="0.3">
      <c r="A3" s="2" t="s">
        <v>0</v>
      </c>
      <c r="B3" s="2" t="s">
        <v>1</v>
      </c>
      <c r="C3" s="2" t="s">
        <v>2</v>
      </c>
      <c r="D3" s="2" t="s">
        <v>3</v>
      </c>
      <c r="F3" s="11"/>
    </row>
    <row r="4" spans="1:6" ht="15.75" thickBot="1" x14ac:dyDescent="0.3">
      <c r="A4" s="3" t="s">
        <v>4</v>
      </c>
      <c r="B4" s="12" t="s">
        <v>194</v>
      </c>
      <c r="C4" s="3" t="s">
        <v>5</v>
      </c>
      <c r="D4" s="8"/>
      <c r="F4" s="12"/>
    </row>
    <row r="5" spans="1:6" ht="15.75" thickBot="1" x14ac:dyDescent="0.3">
      <c r="A5" s="3" t="s">
        <v>6</v>
      </c>
      <c r="B5" s="12" t="s">
        <v>194</v>
      </c>
      <c r="C5" s="3" t="s">
        <v>5</v>
      </c>
      <c r="D5" s="8"/>
      <c r="F5" s="12"/>
    </row>
    <row r="6" spans="1:6" ht="15.75" thickBot="1" x14ac:dyDescent="0.3">
      <c r="A6" s="3" t="s">
        <v>7</v>
      </c>
      <c r="B6" s="12" t="s">
        <v>194</v>
      </c>
      <c r="C6" s="3" t="s">
        <v>5</v>
      </c>
      <c r="D6" s="8"/>
      <c r="F6" s="12"/>
    </row>
    <row r="7" spans="1:6" ht="15.75" thickBot="1" x14ac:dyDescent="0.3">
      <c r="A7" s="3" t="s">
        <v>8</v>
      </c>
      <c r="B7" s="12" t="s">
        <v>194</v>
      </c>
      <c r="C7" s="3" t="s">
        <v>5</v>
      </c>
      <c r="D7" s="8"/>
      <c r="F7" s="12"/>
    </row>
    <row r="8" spans="1:6" ht="15.75" thickBot="1" x14ac:dyDescent="0.3">
      <c r="A8" s="3" t="s">
        <v>9</v>
      </c>
      <c r="B8" s="12" t="s">
        <v>194</v>
      </c>
      <c r="C8" s="3" t="s">
        <v>5</v>
      </c>
      <c r="D8" s="8"/>
      <c r="F8" s="12"/>
    </row>
    <row r="9" spans="1:6" ht="15.75" thickBot="1" x14ac:dyDescent="0.3">
      <c r="A9" s="3" t="s">
        <v>10</v>
      </c>
      <c r="B9" s="12" t="s">
        <v>194</v>
      </c>
      <c r="C9" s="3" t="s">
        <v>5</v>
      </c>
      <c r="D9" s="8"/>
      <c r="F9" s="12"/>
    </row>
    <row r="10" spans="1:6" ht="15.75" thickBot="1" x14ac:dyDescent="0.3">
      <c r="A10" s="3" t="s">
        <v>11</v>
      </c>
      <c r="B10" s="12" t="s">
        <v>194</v>
      </c>
      <c r="C10" s="3" t="s">
        <v>5</v>
      </c>
      <c r="D10" s="8"/>
      <c r="F10" s="12"/>
    </row>
    <row r="11" spans="1:6" ht="15.75" thickBot="1" x14ac:dyDescent="0.3">
      <c r="A11" s="3" t="s">
        <v>8</v>
      </c>
      <c r="B11" s="12" t="s">
        <v>195</v>
      </c>
      <c r="C11" s="3" t="s">
        <v>12</v>
      </c>
      <c r="D11" s="4" t="s">
        <v>13</v>
      </c>
      <c r="F11" s="12"/>
    </row>
    <row r="12" spans="1:6" ht="15.75" thickBot="1" x14ac:dyDescent="0.3">
      <c r="A12" s="3" t="s">
        <v>14</v>
      </c>
      <c r="B12" s="12" t="s">
        <v>195</v>
      </c>
      <c r="C12" s="3" t="s">
        <v>245</v>
      </c>
      <c r="D12" s="9"/>
      <c r="F12" s="12"/>
    </row>
    <row r="13" spans="1:6" ht="15.75" thickBot="1" x14ac:dyDescent="0.3">
      <c r="A13" s="3" t="s">
        <v>10</v>
      </c>
      <c r="B13" s="12" t="s">
        <v>195</v>
      </c>
      <c r="C13" s="3" t="s">
        <v>12</v>
      </c>
      <c r="D13" s="9"/>
      <c r="F13" s="12"/>
    </row>
    <row r="14" spans="1:6" ht="15.75" thickBot="1" x14ac:dyDescent="0.3">
      <c r="A14" s="3" t="s">
        <v>11</v>
      </c>
      <c r="B14" s="12" t="s">
        <v>195</v>
      </c>
      <c r="C14" s="3" t="s">
        <v>12</v>
      </c>
      <c r="D14" s="9"/>
      <c r="F14" s="12"/>
    </row>
    <row r="15" spans="1:6" ht="15.75" customHeight="1" thickBot="1" x14ac:dyDescent="0.3">
      <c r="A15" s="5" t="s">
        <v>9</v>
      </c>
      <c r="B15" s="13" t="s">
        <v>196</v>
      </c>
      <c r="C15" s="3" t="s">
        <v>15</v>
      </c>
      <c r="D15" s="9"/>
      <c r="F15" s="13"/>
    </row>
    <row r="16" spans="1:6" ht="15.75" thickBot="1" x14ac:dyDescent="0.3">
      <c r="A16" s="5" t="s">
        <v>9</v>
      </c>
      <c r="B16" s="13" t="s">
        <v>197</v>
      </c>
      <c r="C16" s="3" t="s">
        <v>12</v>
      </c>
      <c r="D16" s="9"/>
    </row>
    <row r="17" spans="1:4" ht="15.75" thickBot="1" x14ac:dyDescent="0.3">
      <c r="A17" s="3" t="s">
        <v>16</v>
      </c>
      <c r="B17" s="13" t="s">
        <v>197</v>
      </c>
      <c r="C17" s="3" t="s">
        <v>12</v>
      </c>
      <c r="D17" s="10"/>
    </row>
    <row r="18" spans="1:4" ht="15.75" thickBot="1" x14ac:dyDescent="0.3">
      <c r="A18" s="3" t="s">
        <v>7</v>
      </c>
      <c r="B18" s="13" t="s">
        <v>198</v>
      </c>
      <c r="C18" s="3" t="s">
        <v>17</v>
      </c>
      <c r="D18" s="6" t="s">
        <v>18</v>
      </c>
    </row>
    <row r="19" spans="1:4" ht="15.75" thickBot="1" x14ac:dyDescent="0.3">
      <c r="A19" s="3" t="s">
        <v>19</v>
      </c>
      <c r="B19" s="13" t="s">
        <v>198</v>
      </c>
      <c r="C19" s="3" t="s">
        <v>20</v>
      </c>
      <c r="D19" s="8"/>
    </row>
    <row r="20" spans="1:4" ht="15.75" thickBot="1" x14ac:dyDescent="0.3">
      <c r="A20" s="3" t="s">
        <v>8</v>
      </c>
      <c r="B20" s="13" t="s">
        <v>198</v>
      </c>
      <c r="C20" s="3" t="s">
        <v>246</v>
      </c>
      <c r="D20" s="4" t="s">
        <v>18</v>
      </c>
    </row>
    <row r="21" spans="1:4" ht="15.75" thickBot="1" x14ac:dyDescent="0.3">
      <c r="A21" s="3" t="s">
        <v>21</v>
      </c>
      <c r="B21" s="13" t="s">
        <v>198</v>
      </c>
      <c r="C21" s="3" t="s">
        <v>247</v>
      </c>
      <c r="D21" s="9"/>
    </row>
    <row r="22" spans="1:4" ht="15.75" thickBot="1" x14ac:dyDescent="0.3">
      <c r="A22" s="3" t="s">
        <v>11</v>
      </c>
      <c r="B22" s="13" t="s">
        <v>198</v>
      </c>
      <c r="C22" s="3" t="s">
        <v>22</v>
      </c>
      <c r="D22" s="10"/>
    </row>
    <row r="23" spans="1:4" ht="15.75" thickBot="1" x14ac:dyDescent="0.3">
      <c r="A23" s="3" t="s">
        <v>16</v>
      </c>
      <c r="B23" s="13" t="s">
        <v>243</v>
      </c>
      <c r="C23" s="3" t="s">
        <v>23</v>
      </c>
      <c r="D23" s="6" t="s">
        <v>24</v>
      </c>
    </row>
    <row r="24" spans="1:4" ht="15.75" thickBot="1" x14ac:dyDescent="0.3">
      <c r="A24" s="3" t="s">
        <v>6</v>
      </c>
      <c r="B24" s="13" t="s">
        <v>199</v>
      </c>
      <c r="C24" s="3" t="s">
        <v>25</v>
      </c>
      <c r="D24" s="6" t="s">
        <v>18</v>
      </c>
    </row>
    <row r="25" spans="1:4" ht="15.75" thickBot="1" x14ac:dyDescent="0.3">
      <c r="A25" s="3" t="s">
        <v>26</v>
      </c>
      <c r="B25" s="13" t="s">
        <v>200</v>
      </c>
      <c r="C25" s="3" t="s">
        <v>27</v>
      </c>
      <c r="D25" s="8"/>
    </row>
    <row r="26" spans="1:4" ht="15.75" thickBot="1" x14ac:dyDescent="0.3">
      <c r="A26" s="3" t="s">
        <v>28</v>
      </c>
      <c r="B26" s="13" t="s">
        <v>200</v>
      </c>
      <c r="C26" s="3" t="s">
        <v>29</v>
      </c>
      <c r="D26" s="8"/>
    </row>
    <row r="27" spans="1:4" ht="15.75" thickBot="1" x14ac:dyDescent="0.3">
      <c r="A27" s="3" t="s">
        <v>30</v>
      </c>
      <c r="B27" s="13" t="s">
        <v>201</v>
      </c>
      <c r="C27" s="3" t="s">
        <v>31</v>
      </c>
      <c r="D27" s="8"/>
    </row>
    <row r="28" spans="1:4" ht="15.75" thickBot="1" x14ac:dyDescent="0.3">
      <c r="A28" s="3" t="s">
        <v>32</v>
      </c>
      <c r="B28" s="13" t="s">
        <v>202</v>
      </c>
      <c r="C28" s="3" t="s">
        <v>33</v>
      </c>
      <c r="D28" s="8"/>
    </row>
    <row r="29" spans="1:4" ht="15.75" thickBot="1" x14ac:dyDescent="0.3">
      <c r="A29" s="3" t="s">
        <v>34</v>
      </c>
      <c r="B29" s="13" t="s">
        <v>202</v>
      </c>
      <c r="C29" s="3" t="s">
        <v>248</v>
      </c>
      <c r="D29" s="8"/>
    </row>
    <row r="30" spans="1:4" ht="15.75" thickBot="1" x14ac:dyDescent="0.3">
      <c r="A30" s="3" t="s">
        <v>35</v>
      </c>
      <c r="B30" s="13" t="s">
        <v>202</v>
      </c>
      <c r="C30" s="3" t="s">
        <v>36</v>
      </c>
      <c r="D30" s="8"/>
    </row>
    <row r="31" spans="1:4" ht="15.75" thickBot="1" x14ac:dyDescent="0.3">
      <c r="A31" s="3" t="s">
        <v>37</v>
      </c>
      <c r="B31" s="13" t="s">
        <v>203</v>
      </c>
      <c r="C31" s="3" t="s">
        <v>38</v>
      </c>
      <c r="D31" s="8"/>
    </row>
    <row r="32" spans="1:4" ht="15.75" thickBot="1" x14ac:dyDescent="0.3">
      <c r="A32" s="3" t="s">
        <v>39</v>
      </c>
      <c r="B32" s="13" t="s">
        <v>204</v>
      </c>
      <c r="C32" s="3" t="s">
        <v>249</v>
      </c>
      <c r="D32" s="8"/>
    </row>
    <row r="33" spans="1:4" ht="15.75" thickBot="1" x14ac:dyDescent="0.3">
      <c r="A33" s="3" t="s">
        <v>40</v>
      </c>
      <c r="B33" s="13" t="s">
        <v>205</v>
      </c>
      <c r="C33" s="3" t="s">
        <v>36</v>
      </c>
      <c r="D33" s="8"/>
    </row>
    <row r="34" spans="1:4" ht="15.75" thickBot="1" x14ac:dyDescent="0.3">
      <c r="A34" s="3" t="s">
        <v>41</v>
      </c>
      <c r="B34" s="13" t="s">
        <v>205</v>
      </c>
      <c r="C34" s="3" t="s">
        <v>250</v>
      </c>
      <c r="D34" s="8"/>
    </row>
    <row r="35" spans="1:4" ht="15.75" thickBot="1" x14ac:dyDescent="0.3">
      <c r="A35" s="3" t="s">
        <v>42</v>
      </c>
      <c r="B35" s="13" t="s">
        <v>205</v>
      </c>
      <c r="C35" s="3" t="s">
        <v>43</v>
      </c>
      <c r="D35" s="8"/>
    </row>
    <row r="36" spans="1:4" ht="29.25" thickBot="1" x14ac:dyDescent="0.3">
      <c r="A36" s="3" t="s">
        <v>44</v>
      </c>
      <c r="B36" s="13" t="s">
        <v>206</v>
      </c>
      <c r="C36" s="3" t="s">
        <v>251</v>
      </c>
      <c r="D36" s="8"/>
    </row>
    <row r="37" spans="1:4" ht="15.75" thickBot="1" x14ac:dyDescent="0.3">
      <c r="A37" s="3" t="s">
        <v>45</v>
      </c>
      <c r="B37" s="13" t="s">
        <v>207</v>
      </c>
      <c r="C37" s="3" t="s">
        <v>46</v>
      </c>
      <c r="D37" s="8"/>
    </row>
    <row r="38" spans="1:4" ht="15.75" thickBot="1" x14ac:dyDescent="0.3">
      <c r="A38" s="3" t="s">
        <v>47</v>
      </c>
      <c r="B38" s="13" t="s">
        <v>208</v>
      </c>
      <c r="C38" s="3" t="s">
        <v>48</v>
      </c>
      <c r="D38" s="8"/>
    </row>
    <row r="39" spans="1:4" ht="15.75" thickBot="1" x14ac:dyDescent="0.3">
      <c r="A39" s="3" t="s">
        <v>49</v>
      </c>
      <c r="B39" s="13" t="s">
        <v>208</v>
      </c>
      <c r="C39" s="3" t="s">
        <v>50</v>
      </c>
      <c r="D39" s="8"/>
    </row>
    <row r="40" spans="1:4" ht="15.75" thickBot="1" x14ac:dyDescent="0.3">
      <c r="A40" s="3" t="s">
        <v>51</v>
      </c>
      <c r="B40" s="13" t="s">
        <v>209</v>
      </c>
      <c r="C40" s="3" t="s">
        <v>252</v>
      </c>
      <c r="D40" s="8"/>
    </row>
    <row r="41" spans="1:4" ht="15.75" thickBot="1" x14ac:dyDescent="0.3">
      <c r="A41" s="3" t="s">
        <v>52</v>
      </c>
      <c r="B41" s="13" t="s">
        <v>209</v>
      </c>
      <c r="C41" s="3" t="s">
        <v>53</v>
      </c>
      <c r="D41" s="8"/>
    </row>
    <row r="42" spans="1:4" ht="15.75" thickBot="1" x14ac:dyDescent="0.3">
      <c r="A42" s="3" t="s">
        <v>54</v>
      </c>
      <c r="B42" s="13" t="s">
        <v>210</v>
      </c>
      <c r="C42" s="3" t="s">
        <v>55</v>
      </c>
      <c r="D42" s="8"/>
    </row>
    <row r="43" spans="1:4" ht="15.75" thickBot="1" x14ac:dyDescent="0.3">
      <c r="A43" s="3" t="s">
        <v>56</v>
      </c>
      <c r="B43" s="13" t="s">
        <v>210</v>
      </c>
      <c r="C43" s="3" t="s">
        <v>36</v>
      </c>
      <c r="D43" s="8"/>
    </row>
    <row r="44" spans="1:4" ht="15.75" thickBot="1" x14ac:dyDescent="0.3">
      <c r="A44" s="3" t="s">
        <v>57</v>
      </c>
      <c r="B44" s="13" t="s">
        <v>211</v>
      </c>
      <c r="C44" s="3" t="s">
        <v>58</v>
      </c>
      <c r="D44" s="8"/>
    </row>
    <row r="45" spans="1:4" ht="15.75" thickBot="1" x14ac:dyDescent="0.3">
      <c r="A45" s="3" t="s">
        <v>59</v>
      </c>
      <c r="B45" s="13" t="s">
        <v>212</v>
      </c>
      <c r="C45" s="3" t="s">
        <v>60</v>
      </c>
      <c r="D45" s="8"/>
    </row>
    <row r="46" spans="1:4" ht="15.75" thickBot="1" x14ac:dyDescent="0.3">
      <c r="A46" s="3" t="s">
        <v>61</v>
      </c>
      <c r="B46" s="13" t="s">
        <v>213</v>
      </c>
      <c r="C46" s="3" t="s">
        <v>46</v>
      </c>
      <c r="D46" s="6" t="s">
        <v>62</v>
      </c>
    </row>
    <row r="47" spans="1:4" ht="15.75" thickBot="1" x14ac:dyDescent="0.3">
      <c r="A47" s="3" t="s">
        <v>63</v>
      </c>
      <c r="B47" s="13" t="s">
        <v>214</v>
      </c>
      <c r="C47" s="3" t="s">
        <v>64</v>
      </c>
      <c r="D47" s="6"/>
    </row>
    <row r="48" spans="1:4" ht="15.75" thickBot="1" x14ac:dyDescent="0.3">
      <c r="A48" s="3" t="s">
        <v>65</v>
      </c>
      <c r="B48" s="13" t="s">
        <v>214</v>
      </c>
      <c r="C48" s="3" t="s">
        <v>64</v>
      </c>
      <c r="D48" s="6" t="s">
        <v>62</v>
      </c>
    </row>
    <row r="49" spans="1:4" ht="43.5" thickBot="1" x14ac:dyDescent="0.3">
      <c r="A49" s="3" t="s">
        <v>66</v>
      </c>
      <c r="B49" s="13" t="s">
        <v>214</v>
      </c>
      <c r="C49" s="3" t="s">
        <v>67</v>
      </c>
      <c r="D49" s="6" t="s">
        <v>68</v>
      </c>
    </row>
    <row r="50" spans="1:4" ht="15.75" thickBot="1" x14ac:dyDescent="0.3">
      <c r="A50" s="3" t="s">
        <v>69</v>
      </c>
      <c r="B50" s="13" t="s">
        <v>214</v>
      </c>
      <c r="C50" s="3" t="s">
        <v>64</v>
      </c>
      <c r="D50" s="8"/>
    </row>
    <row r="51" spans="1:4" ht="15.75" thickBot="1" x14ac:dyDescent="0.3">
      <c r="A51" s="3" t="s">
        <v>70</v>
      </c>
      <c r="B51" s="13" t="s">
        <v>214</v>
      </c>
      <c r="C51" s="3" t="s">
        <v>64</v>
      </c>
      <c r="D51" s="8"/>
    </row>
    <row r="52" spans="1:4" ht="15.75" thickBot="1" x14ac:dyDescent="0.3">
      <c r="A52" s="3" t="s">
        <v>71</v>
      </c>
      <c r="B52" s="13" t="s">
        <v>214</v>
      </c>
      <c r="C52" s="3" t="s">
        <v>64</v>
      </c>
      <c r="D52" s="6" t="s">
        <v>62</v>
      </c>
    </row>
    <row r="53" spans="1:4" ht="15.75" thickBot="1" x14ac:dyDescent="0.3">
      <c r="A53" s="3" t="s">
        <v>72</v>
      </c>
      <c r="B53" s="13" t="s">
        <v>214</v>
      </c>
      <c r="C53" s="3" t="s">
        <v>64</v>
      </c>
      <c r="D53" s="8"/>
    </row>
    <row r="54" spans="1:4" ht="15.75" thickBot="1" x14ac:dyDescent="0.3">
      <c r="A54" s="3" t="s">
        <v>73</v>
      </c>
      <c r="B54" s="13" t="s">
        <v>214</v>
      </c>
      <c r="C54" s="3" t="s">
        <v>64</v>
      </c>
      <c r="D54" s="8"/>
    </row>
    <row r="55" spans="1:4" ht="15.75" thickBot="1" x14ac:dyDescent="0.3">
      <c r="A55" s="3" t="s">
        <v>74</v>
      </c>
      <c r="B55" s="13" t="s">
        <v>214</v>
      </c>
      <c r="C55" s="3" t="s">
        <v>64</v>
      </c>
      <c r="D55" s="8"/>
    </row>
    <row r="56" spans="1:4" ht="15.75" thickBot="1" x14ac:dyDescent="0.3">
      <c r="A56" s="3" t="s">
        <v>75</v>
      </c>
      <c r="B56" s="13" t="s">
        <v>214</v>
      </c>
      <c r="C56" s="3" t="s">
        <v>36</v>
      </c>
      <c r="D56" s="8"/>
    </row>
    <row r="57" spans="1:4" ht="29.25" thickBot="1" x14ac:dyDescent="0.3">
      <c r="A57" s="3" t="s">
        <v>76</v>
      </c>
      <c r="B57" s="13" t="s">
        <v>214</v>
      </c>
      <c r="C57" s="3" t="s">
        <v>64</v>
      </c>
      <c r="D57" s="8"/>
    </row>
    <row r="58" spans="1:4" ht="15.75" thickBot="1" x14ac:dyDescent="0.3">
      <c r="A58" s="3" t="s">
        <v>77</v>
      </c>
      <c r="B58" s="13" t="s">
        <v>214</v>
      </c>
      <c r="C58" s="3" t="s">
        <v>36</v>
      </c>
      <c r="D58" s="8"/>
    </row>
    <row r="59" spans="1:4" ht="15.75" thickBot="1" x14ac:dyDescent="0.3">
      <c r="A59" s="3" t="s">
        <v>78</v>
      </c>
      <c r="B59" s="13" t="s">
        <v>214</v>
      </c>
      <c r="C59" s="3" t="s">
        <v>64</v>
      </c>
      <c r="D59" s="6" t="s">
        <v>62</v>
      </c>
    </row>
    <row r="60" spans="1:4" ht="15.75" thickBot="1" x14ac:dyDescent="0.3">
      <c r="A60" s="3" t="s">
        <v>79</v>
      </c>
      <c r="B60" s="13" t="s">
        <v>214</v>
      </c>
      <c r="C60" s="3" t="s">
        <v>64</v>
      </c>
      <c r="D60" s="8"/>
    </row>
    <row r="61" spans="1:4" ht="15.75" thickBot="1" x14ac:dyDescent="0.3">
      <c r="A61" s="3" t="s">
        <v>80</v>
      </c>
      <c r="B61" s="13" t="s">
        <v>214</v>
      </c>
      <c r="C61" s="3" t="s">
        <v>64</v>
      </c>
      <c r="D61" s="6" t="s">
        <v>62</v>
      </c>
    </row>
    <row r="62" spans="1:4" ht="15.75" thickBot="1" x14ac:dyDescent="0.3">
      <c r="A62" s="3" t="s">
        <v>81</v>
      </c>
      <c r="B62" s="13" t="s">
        <v>214</v>
      </c>
      <c r="C62" s="3" t="s">
        <v>64</v>
      </c>
      <c r="D62" s="8"/>
    </row>
    <row r="63" spans="1:4" ht="15.75" thickBot="1" x14ac:dyDescent="0.3">
      <c r="A63" s="3" t="s">
        <v>82</v>
      </c>
      <c r="B63" s="13" t="s">
        <v>215</v>
      </c>
      <c r="C63" s="3" t="s">
        <v>83</v>
      </c>
      <c r="D63" s="8"/>
    </row>
    <row r="64" spans="1:4" ht="15.75" thickBot="1" x14ac:dyDescent="0.3">
      <c r="A64" s="3" t="s">
        <v>78</v>
      </c>
      <c r="B64" s="13" t="s">
        <v>215</v>
      </c>
      <c r="C64" s="3" t="s">
        <v>253</v>
      </c>
      <c r="D64" s="6" t="s">
        <v>84</v>
      </c>
    </row>
    <row r="65" spans="1:4" ht="15.75" thickBot="1" x14ac:dyDescent="0.3">
      <c r="A65" s="3" t="s">
        <v>65</v>
      </c>
      <c r="B65" s="13" t="s">
        <v>216</v>
      </c>
      <c r="C65" s="3" t="s">
        <v>85</v>
      </c>
      <c r="D65" s="6" t="s">
        <v>84</v>
      </c>
    </row>
    <row r="66" spans="1:4" ht="15.75" thickBot="1" x14ac:dyDescent="0.3">
      <c r="A66" s="3" t="s">
        <v>86</v>
      </c>
      <c r="B66" s="13" t="s">
        <v>216</v>
      </c>
      <c r="C66" s="3" t="s">
        <v>83</v>
      </c>
      <c r="D66" s="8"/>
    </row>
    <row r="67" spans="1:4" ht="15.75" thickBot="1" x14ac:dyDescent="0.3">
      <c r="A67" s="3" t="s">
        <v>87</v>
      </c>
      <c r="B67" s="13" t="s">
        <v>216</v>
      </c>
      <c r="C67" s="3" t="s">
        <v>254</v>
      </c>
      <c r="D67" s="6"/>
    </row>
    <row r="68" spans="1:4" ht="15.75" thickBot="1" x14ac:dyDescent="0.3">
      <c r="A68" s="3" t="s">
        <v>88</v>
      </c>
      <c r="B68" s="13" t="s">
        <v>216</v>
      </c>
      <c r="C68" s="3" t="s">
        <v>89</v>
      </c>
      <c r="D68" s="8"/>
    </row>
    <row r="69" spans="1:4" ht="15.75" thickBot="1" x14ac:dyDescent="0.3">
      <c r="A69" s="3" t="s">
        <v>90</v>
      </c>
      <c r="B69" s="13" t="s">
        <v>216</v>
      </c>
      <c r="C69" s="3" t="s">
        <v>85</v>
      </c>
      <c r="D69" s="8"/>
    </row>
    <row r="70" spans="1:4" ht="15.75" thickBot="1" x14ac:dyDescent="0.3">
      <c r="A70" s="3" t="s">
        <v>91</v>
      </c>
      <c r="B70" s="13" t="s">
        <v>216</v>
      </c>
      <c r="C70" s="3" t="s">
        <v>92</v>
      </c>
      <c r="D70" s="8"/>
    </row>
    <row r="71" spans="1:4" ht="15.75" thickBot="1" x14ac:dyDescent="0.3">
      <c r="A71" s="3" t="s">
        <v>71</v>
      </c>
      <c r="B71" s="13" t="s">
        <v>216</v>
      </c>
      <c r="C71" s="3" t="s">
        <v>255</v>
      </c>
      <c r="D71" s="6" t="s">
        <v>84</v>
      </c>
    </row>
    <row r="72" spans="1:4" ht="15.75" thickBot="1" x14ac:dyDescent="0.3">
      <c r="A72" s="3" t="s">
        <v>93</v>
      </c>
      <c r="B72" s="13" t="s">
        <v>216</v>
      </c>
      <c r="C72" s="3" t="s">
        <v>85</v>
      </c>
      <c r="D72" s="8"/>
    </row>
    <row r="73" spans="1:4" ht="15.75" thickBot="1" x14ac:dyDescent="0.3">
      <c r="A73" s="3" t="s">
        <v>80</v>
      </c>
      <c r="B73" s="13" t="s">
        <v>216</v>
      </c>
      <c r="C73" s="3" t="s">
        <v>48</v>
      </c>
      <c r="D73" s="6" t="s">
        <v>84</v>
      </c>
    </row>
    <row r="74" spans="1:4" ht="15.75" thickBot="1" x14ac:dyDescent="0.3">
      <c r="A74" s="3" t="s">
        <v>94</v>
      </c>
      <c r="B74" s="13" t="s">
        <v>217</v>
      </c>
      <c r="C74" s="3" t="s">
        <v>85</v>
      </c>
      <c r="D74" s="8"/>
    </row>
    <row r="75" spans="1:4" ht="30.75" thickBot="1" x14ac:dyDescent="0.3">
      <c r="A75" s="3" t="s">
        <v>61</v>
      </c>
      <c r="B75" s="13" t="s">
        <v>218</v>
      </c>
      <c r="C75" s="3" t="s">
        <v>95</v>
      </c>
      <c r="D75" s="7" t="s">
        <v>96</v>
      </c>
    </row>
    <row r="76" spans="1:4" ht="15.75" thickBot="1" x14ac:dyDescent="0.3">
      <c r="A76" s="3" t="s">
        <v>97</v>
      </c>
      <c r="B76" s="13" t="s">
        <v>218</v>
      </c>
      <c r="C76" s="3" t="s">
        <v>98</v>
      </c>
      <c r="D76" s="8"/>
    </row>
    <row r="77" spans="1:4" ht="15.75" thickBot="1" x14ac:dyDescent="0.3">
      <c r="A77" s="3" t="s">
        <v>99</v>
      </c>
      <c r="B77" s="13" t="s">
        <v>218</v>
      </c>
      <c r="C77" s="3" t="s">
        <v>100</v>
      </c>
      <c r="D77" s="8"/>
    </row>
    <row r="78" spans="1:4" ht="15.75" thickBot="1" x14ac:dyDescent="0.3">
      <c r="A78" s="3" t="s">
        <v>101</v>
      </c>
      <c r="B78" s="13" t="s">
        <v>219</v>
      </c>
      <c r="C78" s="3" t="s">
        <v>102</v>
      </c>
      <c r="D78" s="8"/>
    </row>
    <row r="79" spans="1:4" ht="30.75" thickBot="1" x14ac:dyDescent="0.3">
      <c r="A79" s="3" t="s">
        <v>103</v>
      </c>
      <c r="B79" s="13" t="s">
        <v>220</v>
      </c>
      <c r="C79" s="3" t="s">
        <v>104</v>
      </c>
      <c r="D79" s="7" t="s">
        <v>105</v>
      </c>
    </row>
    <row r="80" spans="1:4" ht="15.75" thickBot="1" x14ac:dyDescent="0.3">
      <c r="A80" s="3" t="s">
        <v>106</v>
      </c>
      <c r="B80" s="13" t="s">
        <v>221</v>
      </c>
      <c r="C80" s="3" t="s">
        <v>107</v>
      </c>
      <c r="D80" s="8"/>
    </row>
    <row r="81" spans="1:4" ht="15.75" thickBot="1" x14ac:dyDescent="0.3">
      <c r="A81" s="3" t="s">
        <v>108</v>
      </c>
      <c r="B81" s="13" t="s">
        <v>221</v>
      </c>
      <c r="C81" s="3" t="s">
        <v>102</v>
      </c>
      <c r="D81" s="7" t="s">
        <v>109</v>
      </c>
    </row>
    <row r="82" spans="1:4" ht="30.75" thickBot="1" x14ac:dyDescent="0.3">
      <c r="A82" s="3" t="s">
        <v>110</v>
      </c>
      <c r="B82" s="13" t="s">
        <v>222</v>
      </c>
      <c r="C82" s="3" t="s">
        <v>111</v>
      </c>
      <c r="D82" s="7" t="s">
        <v>105</v>
      </c>
    </row>
    <row r="83" spans="1:4" ht="15.75" thickBot="1" x14ac:dyDescent="0.3">
      <c r="A83" s="3" t="s">
        <v>112</v>
      </c>
      <c r="B83" s="13" t="s">
        <v>223</v>
      </c>
      <c r="C83" s="3" t="s">
        <v>256</v>
      </c>
      <c r="D83" s="6"/>
    </row>
    <row r="84" spans="1:4" ht="30.75" thickBot="1" x14ac:dyDescent="0.3">
      <c r="A84" s="3" t="s">
        <v>113</v>
      </c>
      <c r="B84" s="13" t="s">
        <v>224</v>
      </c>
      <c r="C84" s="3" t="s">
        <v>114</v>
      </c>
      <c r="D84" s="7" t="s">
        <v>115</v>
      </c>
    </row>
    <row r="85" spans="1:4" ht="15.75" thickBot="1" x14ac:dyDescent="0.3">
      <c r="A85" s="3" t="s">
        <v>116</v>
      </c>
      <c r="B85" s="13" t="s">
        <v>224</v>
      </c>
      <c r="C85" s="3" t="s">
        <v>257</v>
      </c>
      <c r="D85" s="6"/>
    </row>
    <row r="86" spans="1:4" ht="30.75" thickBot="1" x14ac:dyDescent="0.3">
      <c r="A86" s="3" t="s">
        <v>117</v>
      </c>
      <c r="B86" s="13" t="s">
        <v>224</v>
      </c>
      <c r="C86" s="3" t="s">
        <v>118</v>
      </c>
      <c r="D86" s="7" t="s">
        <v>115</v>
      </c>
    </row>
    <row r="87" spans="1:4" ht="30.75" thickBot="1" x14ac:dyDescent="0.3">
      <c r="A87" s="3" t="s">
        <v>119</v>
      </c>
      <c r="B87" s="13" t="s">
        <v>224</v>
      </c>
      <c r="C87" s="3" t="s">
        <v>120</v>
      </c>
      <c r="D87" s="7" t="s">
        <v>115</v>
      </c>
    </row>
    <row r="88" spans="1:4" ht="15.75" thickBot="1" x14ac:dyDescent="0.3">
      <c r="A88" s="3" t="s">
        <v>121</v>
      </c>
      <c r="B88" s="13" t="s">
        <v>225</v>
      </c>
      <c r="C88" s="3" t="s">
        <v>258</v>
      </c>
      <c r="D88" s="6"/>
    </row>
    <row r="89" spans="1:4" ht="15.75" thickBot="1" x14ac:dyDescent="0.3">
      <c r="A89" s="3" t="s">
        <v>122</v>
      </c>
      <c r="B89" s="13" t="s">
        <v>225</v>
      </c>
      <c r="C89" s="3" t="s">
        <v>259</v>
      </c>
      <c r="D89" s="6"/>
    </row>
    <row r="90" spans="1:4" ht="30.75" thickBot="1" x14ac:dyDescent="0.3">
      <c r="A90" s="3" t="s">
        <v>123</v>
      </c>
      <c r="B90" s="13" t="s">
        <v>225</v>
      </c>
      <c r="C90" s="3" t="s">
        <v>124</v>
      </c>
      <c r="D90" s="7" t="s">
        <v>115</v>
      </c>
    </row>
    <row r="91" spans="1:4" ht="30.75" thickBot="1" x14ac:dyDescent="0.3">
      <c r="A91" s="3" t="s">
        <v>125</v>
      </c>
      <c r="B91" s="13" t="s">
        <v>226</v>
      </c>
      <c r="C91" s="3" t="s">
        <v>126</v>
      </c>
      <c r="D91" s="7" t="s">
        <v>115</v>
      </c>
    </row>
    <row r="92" spans="1:4" ht="15.75" thickBot="1" x14ac:dyDescent="0.3">
      <c r="A92" s="3" t="s">
        <v>127</v>
      </c>
      <c r="B92" s="13" t="s">
        <v>226</v>
      </c>
      <c r="C92" s="3" t="s">
        <v>260</v>
      </c>
      <c r="D92" s="6"/>
    </row>
    <row r="93" spans="1:4" ht="15.75" thickBot="1" x14ac:dyDescent="0.3">
      <c r="A93" s="3" t="s">
        <v>128</v>
      </c>
      <c r="B93" s="13" t="s">
        <v>227</v>
      </c>
      <c r="C93" s="3" t="s">
        <v>261</v>
      </c>
      <c r="D93" s="6"/>
    </row>
    <row r="94" spans="1:4" ht="30.75" thickBot="1" x14ac:dyDescent="0.3">
      <c r="A94" s="3" t="s">
        <v>129</v>
      </c>
      <c r="B94" s="13" t="s">
        <v>228</v>
      </c>
      <c r="C94" s="3" t="s">
        <v>130</v>
      </c>
      <c r="D94" s="7" t="s">
        <v>131</v>
      </c>
    </row>
    <row r="95" spans="1:4" ht="15.75" thickBot="1" x14ac:dyDescent="0.3">
      <c r="A95" s="3" t="s">
        <v>132</v>
      </c>
      <c r="B95" s="13" t="s">
        <v>229</v>
      </c>
      <c r="C95" s="3" t="s">
        <v>133</v>
      </c>
      <c r="D95" s="6" t="s">
        <v>134</v>
      </c>
    </row>
    <row r="96" spans="1:4" ht="30.75" thickBot="1" x14ac:dyDescent="0.3">
      <c r="A96" s="3" t="s">
        <v>135</v>
      </c>
      <c r="B96" s="13" t="s">
        <v>230</v>
      </c>
      <c r="C96" s="3" t="s">
        <v>136</v>
      </c>
      <c r="D96" s="7" t="s">
        <v>115</v>
      </c>
    </row>
    <row r="97" spans="1:4" ht="15.75" thickBot="1" x14ac:dyDescent="0.3">
      <c r="A97" s="3" t="s">
        <v>137</v>
      </c>
      <c r="B97" s="13" t="s">
        <v>231</v>
      </c>
      <c r="C97" s="3" t="s">
        <v>138</v>
      </c>
      <c r="D97" s="8"/>
    </row>
    <row r="98" spans="1:4" ht="30.75" thickBot="1" x14ac:dyDescent="0.3">
      <c r="A98" s="3" t="s">
        <v>139</v>
      </c>
      <c r="B98" s="13" t="s">
        <v>231</v>
      </c>
      <c r="C98" s="3" t="s">
        <v>124</v>
      </c>
      <c r="D98" s="7" t="s">
        <v>115</v>
      </c>
    </row>
    <row r="99" spans="1:4" ht="15.75" thickBot="1" x14ac:dyDescent="0.3">
      <c r="A99" s="3" t="s">
        <v>140</v>
      </c>
      <c r="B99" s="13" t="s">
        <v>232</v>
      </c>
      <c r="C99" s="3" t="s">
        <v>138</v>
      </c>
      <c r="D99" s="8"/>
    </row>
    <row r="100" spans="1:4" ht="15.75" thickBot="1" x14ac:dyDescent="0.3">
      <c r="A100" s="3" t="s">
        <v>141</v>
      </c>
      <c r="B100" s="13" t="s">
        <v>232</v>
      </c>
      <c r="C100" s="3" t="s">
        <v>138</v>
      </c>
      <c r="D100" s="8"/>
    </row>
    <row r="101" spans="1:4" ht="30.75" thickBot="1" x14ac:dyDescent="0.3">
      <c r="A101" s="3" t="s">
        <v>142</v>
      </c>
      <c r="B101" s="13" t="s">
        <v>232</v>
      </c>
      <c r="C101" s="3" t="s">
        <v>120</v>
      </c>
      <c r="D101" s="7" t="s">
        <v>115</v>
      </c>
    </row>
    <row r="102" spans="1:4" ht="15.75" thickBot="1" x14ac:dyDescent="0.3">
      <c r="A102" s="3" t="s">
        <v>143</v>
      </c>
      <c r="B102" s="13" t="s">
        <v>233</v>
      </c>
      <c r="C102" s="3" t="s">
        <v>138</v>
      </c>
      <c r="D102" s="8"/>
    </row>
    <row r="103" spans="1:4" ht="15.75" thickBot="1" x14ac:dyDescent="0.3">
      <c r="A103" s="3" t="s">
        <v>144</v>
      </c>
      <c r="B103" s="13" t="s">
        <v>234</v>
      </c>
      <c r="C103" s="3" t="s">
        <v>138</v>
      </c>
      <c r="D103" s="8"/>
    </row>
    <row r="104" spans="1:4" ht="30.75" thickBot="1" x14ac:dyDescent="0.3">
      <c r="A104" s="3" t="s">
        <v>145</v>
      </c>
      <c r="B104" s="13" t="s">
        <v>235</v>
      </c>
      <c r="C104" s="3" t="s">
        <v>120</v>
      </c>
      <c r="D104" s="7" t="s">
        <v>115</v>
      </c>
    </row>
    <row r="105" spans="1:4" ht="15.75" thickBot="1" x14ac:dyDescent="0.3">
      <c r="A105" s="3" t="s">
        <v>146</v>
      </c>
      <c r="B105" s="13" t="s">
        <v>235</v>
      </c>
      <c r="C105" s="3" t="s">
        <v>138</v>
      </c>
      <c r="D105" s="8"/>
    </row>
    <row r="106" spans="1:4" ht="15.75" thickBot="1" x14ac:dyDescent="0.3">
      <c r="A106" s="3" t="s">
        <v>147</v>
      </c>
      <c r="B106" s="13" t="s">
        <v>235</v>
      </c>
      <c r="C106" s="3" t="s">
        <v>138</v>
      </c>
      <c r="D106" s="8"/>
    </row>
    <row r="107" spans="1:4" ht="15.75" thickBot="1" x14ac:dyDescent="0.3">
      <c r="A107" s="3" t="s">
        <v>148</v>
      </c>
      <c r="B107" s="13" t="s">
        <v>236</v>
      </c>
      <c r="C107" s="3" t="s">
        <v>138</v>
      </c>
      <c r="D107" s="8"/>
    </row>
    <row r="108" spans="1:4" ht="15.75" thickBot="1" x14ac:dyDescent="0.3">
      <c r="A108" s="3" t="s">
        <v>149</v>
      </c>
      <c r="B108" s="13" t="s">
        <v>237</v>
      </c>
      <c r="C108" s="3" t="s">
        <v>138</v>
      </c>
      <c r="D108" s="8"/>
    </row>
    <row r="109" spans="1:4" ht="15.75" thickBot="1" x14ac:dyDescent="0.3">
      <c r="A109" s="3" t="s">
        <v>150</v>
      </c>
      <c r="B109" s="13" t="s">
        <v>237</v>
      </c>
      <c r="C109" s="3" t="s">
        <v>138</v>
      </c>
      <c r="D109" s="8"/>
    </row>
    <row r="110" spans="1:4" ht="15.75" thickBot="1" x14ac:dyDescent="0.3">
      <c r="A110" s="3" t="s">
        <v>151</v>
      </c>
      <c r="B110" s="13" t="s">
        <v>238</v>
      </c>
      <c r="C110" s="3" t="s">
        <v>133</v>
      </c>
      <c r="D110" s="6" t="s">
        <v>152</v>
      </c>
    </row>
    <row r="111" spans="1:4" ht="15.75" thickBot="1" x14ac:dyDescent="0.3">
      <c r="A111" s="3" t="s">
        <v>153</v>
      </c>
      <c r="B111" s="13" t="s">
        <v>239</v>
      </c>
      <c r="C111" s="3" t="s">
        <v>133</v>
      </c>
      <c r="D111" s="6" t="s">
        <v>152</v>
      </c>
    </row>
    <row r="112" spans="1:4" ht="15.75" thickBot="1" x14ac:dyDescent="0.3">
      <c r="A112" s="3" t="s">
        <v>154</v>
      </c>
      <c r="B112" s="13" t="s">
        <v>239</v>
      </c>
      <c r="C112" s="3" t="s">
        <v>155</v>
      </c>
      <c r="D112" s="8"/>
    </row>
    <row r="113" spans="1:4" ht="15.75" thickBot="1" x14ac:dyDescent="0.3">
      <c r="A113" s="3" t="s">
        <v>156</v>
      </c>
      <c r="B113" s="13" t="s">
        <v>239</v>
      </c>
      <c r="C113" s="3" t="s">
        <v>133</v>
      </c>
      <c r="D113" s="6" t="s">
        <v>152</v>
      </c>
    </row>
    <row r="114" spans="1:4" ht="15.75" thickBot="1" x14ac:dyDescent="0.3">
      <c r="A114" s="3" t="s">
        <v>157</v>
      </c>
      <c r="B114" s="13" t="s">
        <v>239</v>
      </c>
      <c r="C114" s="3" t="s">
        <v>133</v>
      </c>
      <c r="D114" s="6" t="s">
        <v>152</v>
      </c>
    </row>
    <row r="115" spans="1:4" ht="30.75" thickBot="1" x14ac:dyDescent="0.3">
      <c r="A115" s="3" t="s">
        <v>158</v>
      </c>
      <c r="B115" s="13" t="s">
        <v>239</v>
      </c>
      <c r="C115" s="3" t="s">
        <v>159</v>
      </c>
      <c r="D115" s="7" t="s">
        <v>160</v>
      </c>
    </row>
    <row r="116" spans="1:4" ht="15.75" thickBot="1" x14ac:dyDescent="0.3">
      <c r="A116" s="3" t="s">
        <v>161</v>
      </c>
      <c r="B116" s="13" t="s">
        <v>239</v>
      </c>
      <c r="C116" s="3" t="s">
        <v>133</v>
      </c>
      <c r="D116" s="6" t="s">
        <v>152</v>
      </c>
    </row>
    <row r="117" spans="1:4" ht="30.75" thickBot="1" x14ac:dyDescent="0.3">
      <c r="A117" s="3" t="s">
        <v>162</v>
      </c>
      <c r="B117" s="13" t="s">
        <v>239</v>
      </c>
      <c r="C117" s="3" t="s">
        <v>163</v>
      </c>
      <c r="D117" s="7" t="s">
        <v>164</v>
      </c>
    </row>
    <row r="118" spans="1:4" ht="15.75" thickBot="1" x14ac:dyDescent="0.3">
      <c r="A118" s="3" t="s">
        <v>165</v>
      </c>
      <c r="B118" s="13" t="s">
        <v>239</v>
      </c>
      <c r="C118" s="3" t="s">
        <v>133</v>
      </c>
      <c r="D118" s="6" t="s">
        <v>152</v>
      </c>
    </row>
    <row r="119" spans="1:4" ht="15.75" thickBot="1" x14ac:dyDescent="0.3">
      <c r="A119" s="3" t="s">
        <v>166</v>
      </c>
      <c r="B119" s="13" t="s">
        <v>239</v>
      </c>
      <c r="C119" s="3" t="s">
        <v>167</v>
      </c>
      <c r="D119" s="8"/>
    </row>
    <row r="120" spans="1:4" ht="15.75" thickBot="1" x14ac:dyDescent="0.3">
      <c r="A120" s="3" t="s">
        <v>168</v>
      </c>
      <c r="B120" s="13" t="s">
        <v>239</v>
      </c>
      <c r="C120" s="3" t="s">
        <v>133</v>
      </c>
      <c r="D120" s="6" t="s">
        <v>152</v>
      </c>
    </row>
    <row r="121" spans="1:4" ht="15.75" thickBot="1" x14ac:dyDescent="0.3">
      <c r="A121" s="3" t="s">
        <v>169</v>
      </c>
      <c r="B121" s="13" t="s">
        <v>239</v>
      </c>
      <c r="C121" s="3" t="s">
        <v>170</v>
      </c>
      <c r="D121" s="7" t="s">
        <v>171</v>
      </c>
    </row>
    <row r="122" spans="1:4" ht="15.75" thickBot="1" x14ac:dyDescent="0.3">
      <c r="A122" s="3" t="s">
        <v>172</v>
      </c>
      <c r="B122" s="13" t="s">
        <v>239</v>
      </c>
      <c r="C122" s="3" t="s">
        <v>133</v>
      </c>
      <c r="D122" s="6" t="s">
        <v>152</v>
      </c>
    </row>
    <row r="123" spans="1:4" ht="15.75" thickBot="1" x14ac:dyDescent="0.3">
      <c r="A123" s="3" t="s">
        <v>173</v>
      </c>
      <c r="B123" s="13" t="s">
        <v>239</v>
      </c>
      <c r="C123" s="3" t="s">
        <v>133</v>
      </c>
      <c r="D123" s="6" t="s">
        <v>152</v>
      </c>
    </row>
    <row r="124" spans="1:4" ht="15.75" thickBot="1" x14ac:dyDescent="0.3">
      <c r="A124" s="3" t="s">
        <v>174</v>
      </c>
      <c r="B124" s="13" t="s">
        <v>239</v>
      </c>
      <c r="C124" s="3" t="s">
        <v>133</v>
      </c>
      <c r="D124" s="6" t="s">
        <v>152</v>
      </c>
    </row>
    <row r="125" spans="1:4" ht="15.75" thickBot="1" x14ac:dyDescent="0.3">
      <c r="A125" s="3" t="s">
        <v>175</v>
      </c>
      <c r="B125" s="13" t="s">
        <v>239</v>
      </c>
      <c r="C125" s="3" t="s">
        <v>133</v>
      </c>
      <c r="D125" s="6" t="s">
        <v>152</v>
      </c>
    </row>
    <row r="126" spans="1:4" ht="15.75" thickBot="1" x14ac:dyDescent="0.3">
      <c r="A126" s="3" t="s">
        <v>176</v>
      </c>
      <c r="B126" s="13" t="s">
        <v>239</v>
      </c>
      <c r="C126" s="3" t="s">
        <v>133</v>
      </c>
      <c r="D126" s="6" t="s">
        <v>177</v>
      </c>
    </row>
    <row r="127" spans="1:4" ht="15.75" thickBot="1" x14ac:dyDescent="0.3">
      <c r="A127" s="3" t="s">
        <v>178</v>
      </c>
      <c r="B127" s="13" t="s">
        <v>239</v>
      </c>
      <c r="C127" s="3" t="s">
        <v>133</v>
      </c>
      <c r="D127" s="6" t="s">
        <v>152</v>
      </c>
    </row>
    <row r="128" spans="1:4" ht="15.75" thickBot="1" x14ac:dyDescent="0.3">
      <c r="A128" s="3" t="s">
        <v>179</v>
      </c>
      <c r="B128" s="13" t="s">
        <v>239</v>
      </c>
      <c r="C128" s="3" t="s">
        <v>167</v>
      </c>
      <c r="D128" s="8"/>
    </row>
    <row r="129" spans="1:4" ht="15.75" thickBot="1" x14ac:dyDescent="0.3">
      <c r="A129" s="3" t="s">
        <v>180</v>
      </c>
      <c r="B129" s="13" t="s">
        <v>239</v>
      </c>
      <c r="C129" s="3" t="s">
        <v>133</v>
      </c>
      <c r="D129" s="6" t="s">
        <v>152</v>
      </c>
    </row>
    <row r="130" spans="1:4" ht="15.75" thickBot="1" x14ac:dyDescent="0.3">
      <c r="A130" s="3" t="s">
        <v>181</v>
      </c>
      <c r="B130" s="13" t="s">
        <v>239</v>
      </c>
      <c r="C130" s="3" t="s">
        <v>133</v>
      </c>
      <c r="D130" s="6" t="s">
        <v>152</v>
      </c>
    </row>
    <row r="131" spans="1:4" ht="15.75" thickBot="1" x14ac:dyDescent="0.3">
      <c r="A131" s="3" t="s">
        <v>182</v>
      </c>
      <c r="B131" s="13" t="s">
        <v>239</v>
      </c>
      <c r="C131" s="3" t="s">
        <v>133</v>
      </c>
      <c r="D131" s="6" t="s">
        <v>152</v>
      </c>
    </row>
    <row r="132" spans="1:4" ht="15.75" thickBot="1" x14ac:dyDescent="0.3">
      <c r="A132" s="3" t="s">
        <v>183</v>
      </c>
      <c r="B132" s="13" t="s">
        <v>239</v>
      </c>
      <c r="C132" s="3" t="s">
        <v>155</v>
      </c>
      <c r="D132" s="8"/>
    </row>
    <row r="133" spans="1:4" ht="15.75" thickBot="1" x14ac:dyDescent="0.3">
      <c r="A133" s="3" t="s">
        <v>184</v>
      </c>
      <c r="B133" s="13" t="s">
        <v>240</v>
      </c>
      <c r="C133" s="3" t="s">
        <v>192</v>
      </c>
      <c r="D133" s="8"/>
    </row>
    <row r="134" spans="1:4" ht="30.75" thickBot="1" x14ac:dyDescent="0.3">
      <c r="A134" s="3" t="s">
        <v>185</v>
      </c>
      <c r="B134" s="13" t="s">
        <v>240</v>
      </c>
      <c r="C134" s="3" t="s">
        <v>186</v>
      </c>
      <c r="D134" s="7" t="s">
        <v>187</v>
      </c>
    </row>
    <row r="135" spans="1:4" ht="15.75" thickBot="1" x14ac:dyDescent="0.3">
      <c r="A135" s="3" t="s">
        <v>188</v>
      </c>
      <c r="B135" s="13" t="s">
        <v>241</v>
      </c>
      <c r="C135" s="3" t="s">
        <v>133</v>
      </c>
      <c r="D135" s="6" t="s">
        <v>152</v>
      </c>
    </row>
    <row r="136" spans="1:4" ht="15.75" thickBot="1" x14ac:dyDescent="0.3">
      <c r="A136" s="3" t="s">
        <v>189</v>
      </c>
      <c r="B136" s="13" t="s">
        <v>242</v>
      </c>
      <c r="C136" s="3" t="s">
        <v>193</v>
      </c>
      <c r="D136" s="8"/>
    </row>
    <row r="137" spans="1:4" ht="15.75" thickBot="1" x14ac:dyDescent="0.3">
      <c r="A137" s="3" t="s">
        <v>190</v>
      </c>
      <c r="B137" s="13" t="s">
        <v>242</v>
      </c>
      <c r="C137" s="3" t="s">
        <v>133</v>
      </c>
      <c r="D137" s="6" t="s">
        <v>152</v>
      </c>
    </row>
    <row r="138" spans="1:4" ht="15.75" thickBot="1" x14ac:dyDescent="0.3">
      <c r="A138" s="3" t="s">
        <v>191</v>
      </c>
      <c r="B138" s="13" t="s">
        <v>242</v>
      </c>
      <c r="C138" s="3" t="s">
        <v>133</v>
      </c>
      <c r="D138" s="6" t="s">
        <v>152</v>
      </c>
    </row>
  </sheetData>
  <hyperlinks>
    <hyperlink ref="D75" r:id="rId1" location="cite_note-:0-8" display="https://ru.wikipedia.org/wiki/%D0%9F%D0%BE%D0%BB%D0%B8%D1%82%D0%B1%D1%8E%D1%80%D0%BE_%D0%A6%D0%9A_%D0%9A%D0%9F%D0%A1%D0%A1 - cite_note-:0-8" xr:uid="{CA8A15A9-B006-4AC4-938F-9E583BD448D5}"/>
    <hyperlink ref="D79" r:id="rId2" location="cite_note-:0-8" display="https://ru.wikipedia.org/wiki/%D0%9F%D0%BE%D0%BB%D0%B8%D1%82%D0%B1%D1%8E%D1%80%D0%BE_%D0%A6%D0%9A_%D0%9A%D0%9F%D0%A1%D0%A1 - cite_note-:0-8" xr:uid="{693F74E2-7F1A-4661-9CE8-C59E74A7D0C6}"/>
    <hyperlink ref="D81" r:id="rId3" location="cite_note-:0-8" display="https://ru.wikipedia.org/wiki/%D0%9F%D0%BE%D0%BB%D0%B8%D1%82%D0%B1%D1%8E%D1%80%D0%BE_%D0%A6%D0%9A_%D0%9A%D0%9F%D0%A1%D0%A1 - cite_note-:0-8" xr:uid="{D0AC4457-6241-4130-8F3D-DC3408EF21B3}"/>
    <hyperlink ref="D82" r:id="rId4" location="cite_note-:0-8" display="https://ru.wikipedia.org/wiki/%D0%9F%D0%BE%D0%BB%D0%B8%D1%82%D0%B1%D1%8E%D1%80%D0%BE_%D0%A6%D0%9A_%D0%9A%D0%9F%D0%A1%D0%A1 - cite_note-:0-8" xr:uid="{055AD880-79EB-4E3B-A46C-285E5675581E}"/>
    <hyperlink ref="D84" r:id="rId5" location="cite_note-:0-8" display="https://ru.wikipedia.org/wiki/%D0%9F%D0%BE%D0%BB%D0%B8%D1%82%D0%B1%D1%8E%D1%80%D0%BE_%D0%A6%D0%9A_%D0%9A%D0%9F%D0%A1%D0%A1 - cite_note-:0-8" xr:uid="{0D00F872-8DBB-4D54-A807-A02142E8665E}"/>
    <hyperlink ref="D86" r:id="rId6" location="cite_note-:0-8" display="https://ru.wikipedia.org/wiki/%D0%9F%D0%BE%D0%BB%D0%B8%D1%82%D0%B1%D1%8E%D1%80%D0%BE_%D0%A6%D0%9A_%D0%9A%D0%9F%D0%A1%D0%A1 - cite_note-:0-8" xr:uid="{BE10FBF9-5D37-4BBF-9ECA-0BEC335A4558}"/>
    <hyperlink ref="D87" r:id="rId7" location="cite_note-:0-8" display="https://ru.wikipedia.org/wiki/%D0%9F%D0%BE%D0%BB%D0%B8%D1%82%D0%B1%D1%8E%D1%80%D0%BE_%D0%A6%D0%9A_%D0%9A%D0%9F%D0%A1%D0%A1 - cite_note-:0-8" xr:uid="{18D49F27-D97A-4335-BD4D-FB717EE68DE4}"/>
    <hyperlink ref="D90" r:id="rId8" location="cite_note-:0-8" display="https://ru.wikipedia.org/wiki/%D0%9F%D0%BE%D0%BB%D0%B8%D1%82%D0%B1%D1%8E%D1%80%D0%BE_%D0%A6%D0%9A_%D0%9A%D0%9F%D0%A1%D0%A1 - cite_note-:0-8" xr:uid="{E64801CE-0433-4A28-A175-559BEF052532}"/>
    <hyperlink ref="D91" r:id="rId9" location="cite_note-:0-8" display="https://ru.wikipedia.org/wiki/%D0%9F%D0%BE%D0%BB%D0%B8%D1%82%D0%B1%D1%8E%D1%80%D0%BE_%D0%A6%D0%9A_%D0%9A%D0%9F%D0%A1%D0%A1 - cite_note-:0-8" xr:uid="{C3F438A6-1C06-4599-A31A-3E9ECE3F50DF}"/>
    <hyperlink ref="D94" r:id="rId10" location="cite_note-:0-8" display="https://ru.wikipedia.org/wiki/%D0%9F%D0%BE%D0%BB%D0%B8%D1%82%D0%B1%D1%8E%D1%80%D0%BE_%D0%A6%D0%9A_%D0%9A%D0%9F%D0%A1%D0%A1 - cite_note-:0-8" xr:uid="{79EF4FB6-A227-435B-9391-9A4A3EA0BF2A}"/>
    <hyperlink ref="D96" r:id="rId11" location="cite_note-:0-8" display="https://ru.wikipedia.org/wiki/%D0%9F%D0%BE%D0%BB%D0%B8%D1%82%D0%B1%D1%8E%D1%80%D0%BE_%D0%A6%D0%9A_%D0%9A%D0%9F%D0%A1%D0%A1 - cite_note-:0-8" xr:uid="{08477C49-D628-4B00-88DF-C18A72CBE865}"/>
    <hyperlink ref="D98" r:id="rId12" location="cite_note-:0-8" display="https://ru.wikipedia.org/wiki/%D0%9F%D0%BE%D0%BB%D0%B8%D1%82%D0%B1%D1%8E%D1%80%D0%BE_%D0%A6%D0%9A_%D0%9A%D0%9F%D0%A1%D0%A1 - cite_note-:0-8" xr:uid="{FD42BD85-3927-45F5-B6B3-0D8AF605CEA7}"/>
    <hyperlink ref="D101" r:id="rId13" location="cite_note-:0-8" display="https://ru.wikipedia.org/wiki/%D0%9F%D0%BE%D0%BB%D0%B8%D1%82%D0%B1%D1%8E%D1%80%D0%BE_%D0%A6%D0%9A_%D0%9A%D0%9F%D0%A1%D0%A1 - cite_note-:0-8" xr:uid="{DAAD0A9F-A25E-44CF-A0A8-0BFDF6FC1EBF}"/>
    <hyperlink ref="D104" r:id="rId14" location="cite_note-:0-8" display="https://ru.wikipedia.org/wiki/%D0%9F%D0%BE%D0%BB%D0%B8%D1%82%D0%B1%D1%8E%D1%80%D0%BE_%D0%A6%D0%9A_%D0%9A%D0%9F%D0%A1%D0%A1 - cite_note-:0-8" xr:uid="{0C1672E7-A99B-4FE7-86CD-D0CB56FB1821}"/>
    <hyperlink ref="D115" r:id="rId15" location="cite_note-9" display="https://ru.wikipedia.org/wiki/%D0%9F%D0%BE%D0%BB%D0%B8%D1%82%D0%B1%D1%8E%D1%80%D0%BE_%D0%A6%D0%9A_%D0%9A%D0%9F%D0%A1%D0%A1 - cite_note-9" xr:uid="{59A25605-9318-411A-840A-854E4415B299}"/>
    <hyperlink ref="D117" r:id="rId16" location="cite_note-:0-8" display="https://ru.wikipedia.org/wiki/%D0%9F%D0%BE%D0%BB%D0%B8%D1%82%D0%B1%D1%8E%D1%80%D0%BE_%D0%A6%D0%9A_%D0%9A%D0%9F%D0%A1%D0%A1 - cite_note-:0-8" xr:uid="{3F8922EC-03AF-4860-9FEF-A24CA136B47B}"/>
    <hyperlink ref="D121" r:id="rId17" location="cite_note-10" display="https://ru.wikipedia.org/wiki/%D0%9F%D0%BE%D0%BB%D0%B8%D1%82%D0%B1%D1%8E%D1%80%D0%BE_%D0%A6%D0%9A_%D0%9A%D0%9F%D0%A1%D0%A1 - cite_note-10" xr:uid="{4FB28822-D8C7-4A47-81D3-8CAF03BF1C3C}"/>
    <hyperlink ref="D134" r:id="rId18" location="cite_note-:0-8" display="https://ru.wikipedia.org/wiki/%D0%9F%D0%BE%D0%BB%D0%B8%D1%82%D0%B1%D1%8E%D1%80%D0%BE_%D0%A6%D0%9A_%D0%9A%D0%9F%D0%A1%D0%A1 - cite_note-:0-8" xr:uid="{C8DC011B-4E65-4019-AC90-664E9D996AE8}"/>
  </hyperlinks>
  <pageMargins left="0.7" right="0.7" top="0.75" bottom="0.75" header="0.3" footer="0.3"/>
  <pageSetup paperSize="9"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C03C-3445-4D4A-A2A8-88969FFC0F7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F A A B Q S w M E F A A C A A g A T W R r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T W R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1 k a 1 Y P N j + s J A I A A L 8 H A A A T A B w A R m 9 y b X V s Y X M v U 2 V j d G l v b j E u b S C i G A A o o B Q A A A A A A A A A A A A A A A A A A A A A A A A A A A D V V c F u E l E U 3 Z P w D y / j B p I J y U z V h Q 0 L Q z U a N 0 Z Q F 0 D M K 1 x T w p t 5 Z O Z h a A i J u N A m J G r d 2 F 0 X / g B F i Q g F f + G + P / L O D J T R i k X a T U k m k z n 3 z T 3 n n k P u + F B R N e m y f H S 3 t p O J Z M L f 4 x 5 U W X 4 P Q F k s y w S o Z I L R D 4 9 0 V 7 / B m X 6 H U x z h m G r 3 W h U Q m e f S q + 9 K W U / d r w n I 5 K S r w F V + y s j d K T 3 1 w f N L + B E n O M S x 7 p Z 2 w K 8 r 2 S j h M c 4 I H F H D Q / 1 e v 8 Z Z p i X 8 l p E 2 m d s U w m T K a 0 L a j J g j L S / C G 7 H + K a R d f K j A y R r R M c N 8 V H O r 8 y e j 3 C n u c M X L 8 0 4 3 D D z C 7 3 h K a q b h N d U 9 / M G o 2 w h / G t S 7 w H d p h o L H X f + l 9 J y c F E 3 H L e w 3 w E / F V Z j t t h H V i I 8 p q j M F L d U x 2 Q K 3 V + B b K / C b K / B b C 5 y 7 + z H 4 d h z u p J f j B b 4 O d E 8 f n I 0 3 Z D R x H 7 + G h l M R x z h a j v r Y k 4 5 U 8 A B 4 l a J K / d s g k x X n 5 + 8 K k a 9 w w T 0 / G y R V T q 9 j s H W B w + v L v + 7 + W 5 s F Y F 0 2 A f u q E r C u f Q T 2 Z h H Y l 4 1 g 6 6 o i s M M I i O l U f z j n H H 6 i / X i g D 3 H C c M B 0 l 5 6 C n d n H w e J o l S u Y H y W C E 7 o m 5 0 v H t J l H w S C 0 a / v B t v 0 L 1 W Y h f c F v 1 H E S m z B a 6 g S d 6 L e 6 t 3 T p C T j y F U T t L g i H / l l x P W c a 4 s S f i T b 2 N j G G 5 k 6 x T z M O w y / K M E 7 e E L w C z 7 h o Q m o d 2 W b 4 + T I M c / 6 m 9 1 s L c 4 W n n X Q y U X P / T + P 2 L 1 B L A Q I t A B Q A A g A I A E 1 k a 1 b L M s S X p A A A A P U A A A A S A A A A A A A A A A A A A A A A A A A A A A B D b 2 5 m a W c v U G F j a 2 F n Z S 5 4 b W x Q S w E C L Q A U A A I A C A B N Z G t W D 8 r p q 6 Q A A A D p A A A A E w A A A A A A A A A A A A A A A A D w A A A A W 0 N v b n R l b n R f V H l w Z X N d L n h t b F B L A Q I t A B Q A A g A I A E 1 k a 1 Y P N j + s J A I A A L 8 H A A A T A A A A A A A A A A A A A A A A A O E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S A A A A A A A A c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F U M D k 6 M z Q 6 M j Y u N j Y 4 N z Q 4 N V o i I C 8 + P E V u d H J 5 I F R 5 c G U 9 I k Z p b G x D b 2 x 1 b W 5 U e X B l c y I g V m F s d W U 9 I n N C Z 2 t K Q m c 9 P S I g L z 4 8 R W 5 0 c n k g V H l w Z T 0 i R m l s b E N v b H V t b k 5 h b W V z I i B W Y W x 1 Z T 0 i c 1 s m c X V v d D v Q m N C 8 0 Y 8 m c X V v d D s s J n F 1 b 3 Q 7 0 J L Q v t G I 0 Z H Q u y D Q s i D R g d C + 0 Y H R g t C w 0 L I m c X V v d D s s J n F 1 b 3 Q 7 0 J L R i 9 C x 0 Y v Q u y Z x d W 9 0 O y w m c X V v d D v Q n 9 G A 0 L j Q v N C 1 0 Y f Q s N C 9 0 L j R j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/ Q m N C 3 0 L z Q t d C 9 0 L X Q v d C 9 0 Y v Q u S D R g t C 4 0 L 8 z L n v Q m N C 8 0 Y 8 s M H 0 m c X V v d D s s J n F 1 b 3 Q 7 U 2 V j d G l v b j E v U 2 h l Z X Q x L 9 C Y 0 L f Q v N C 1 0 L 3 Q t d C 9 0 L 3 R i 9 C 5 I N G C 0 L j Q v z M u e 9 C S 0 L 7 R i N G R 0 L s g 0 L I g 0 Y H Q v t G B 0 Y L Q s N C y L D F 9 J n F 1 b 3 Q 7 L C Z x d W 9 0 O 1 N l Y 3 R p b 2 4 x L 1 N o Z W V 0 M S / Q m N C 3 0 L z Q t d C 9 0 L X Q v d C 9 0 Y v Q u S D R g t C 4 0 L 8 z L n v Q k t G L 0 L H R i 9 C 7 L D J 9 J n F 1 b 3 Q 7 L C Z x d W 9 0 O 1 N l Y 3 R p b 2 4 x L 1 N o Z W V 0 M S / Q l 9 C w 0 L z Q t d C 9 0 L X Q v d C 9 0 L 7 Q t S D Q t 9 C 9 0 L D R h 9 C 1 0 L 3 Q u N C 1 L n v Q n 9 G A 0 L j Q v N C 1 0 Y f Q s N C 9 0 L j R j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G V l d D E v 0 J j Q t 9 C 8 0 L X Q v d C 1 0 L 3 Q v d G L 0 L k g 0 Y L Q u N C / M y 5 7 0 J j Q v N G P L D B 9 J n F 1 b 3 Q 7 L C Z x d W 9 0 O 1 N l Y 3 R p b 2 4 x L 1 N o Z W V 0 M S / Q m N C 3 0 L z Q t d C 9 0 L X Q v d C 9 0 Y v Q u S D R g t C 4 0 L 8 z L n v Q k t C + 0 Y j R k d C 7 I N C y I N G B 0 L 7 R g d G C 0 L D Q s i w x f S Z x d W 9 0 O y w m c X V v d D t T Z W N 0 a W 9 u M S 9 T a G V l d D E v 0 J j Q t 9 C 8 0 L X Q v d C 1 0 L 3 Q v d G L 0 L k g 0 Y L Q u N C / M y 5 7 0 J L R i 9 C x 0 Y v Q u y w y f S Z x d W 9 0 O y w m c X V v d D t T Z W N 0 a W 9 u M S 9 T a G V l d D E v 0 J f Q s N C 8 0 L X Q v d C 1 0 L 3 Q v d C + 0 L U g 0 L f Q v d C w 0 Y f Q t d C 9 0 L j Q t S 5 7 0 J / R g N C 4 0 L z Q t d G H 0 L D Q v d C 4 0 Y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Y q z j 3 k 9 F 0 6 Y E h S 7 b 2 n E 3 w A A A A A C A A A A A A A Q Z g A A A A E A A C A A A A A Z C c 3 + R L L e 7 M G b 3 U O o m L J V M J t 9 v z X n Z e h 7 5 m z l g H D G 9 g A A A A A O g A A A A A I A A C A A A A C N S N 6 F W X L l x k 6 / L 5 M K H f V / G w r y 6 j R 0 g o 4 j Q 6 9 2 E 1 v B b V A A A A C C V t o I O y 9 y / Q X 0 j P J t 3 O c + / 4 e q r D 8 + w G C i X E 8 7 U 6 R c V x e Q a 4 f z p G V F + T z u / X + J q 4 g 8 t w Q H k A Z D 6 1 y o Z 9 I W B Z x G d B p I X O l C w 7 r I 1 N 9 u x l 5 S y 0 A A A A B D 0 T a o q h V e + C l X S D S e i V u E 0 p O V F 8 G Y J L J y L t B x p v T 7 B m 4 u 1 D O p J J E V R l k a O l 7 Z 1 0 3 7 Z t F g D D M l w T k n s Q F b W F q e < / D a t a M a s h u p > 
</file>

<file path=customXml/itemProps1.xml><?xml version="1.0" encoding="utf-8"?>
<ds:datastoreItem xmlns:ds="http://schemas.openxmlformats.org/officeDocument/2006/customXml" ds:itemID="{B9DD073F-5FB8-4ABB-AA4A-0BF24E2029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Sheet2</vt:lpstr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</dc:creator>
  <cp:lastModifiedBy>Алекс</cp:lastModifiedBy>
  <dcterms:created xsi:type="dcterms:W3CDTF">2015-06-05T18:17:20Z</dcterms:created>
  <dcterms:modified xsi:type="dcterms:W3CDTF">2023-03-13T12:12:39Z</dcterms:modified>
</cp:coreProperties>
</file>