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E\Documents\Escuela\digitalizacion2022-1\S8\Proteus\"/>
    </mc:Choice>
  </mc:AlternateContent>
  <xr:revisionPtr revIDLastSave="0" documentId="13_ncr:1_{40B7A6EC-1304-4426-BAEE-C5E97BC2AAAC}" xr6:coauthVersionLast="47" xr6:coauthVersionMax="47" xr10:uidLastSave="{00000000-0000-0000-0000-000000000000}"/>
  <bookViews>
    <workbookView xWindow="-108" yWindow="-108" windowWidth="23256" windowHeight="13176" xr2:uid="{7C2F9E5A-5012-4199-B115-2F1BC39A31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<sst xmlns="http://schemas.openxmlformats.org/spreadsheetml/2006/main" count="5" uniqueCount="5">
  <si>
    <t>f[Hz]</t>
  </si>
  <si>
    <t>Vg[mV]</t>
  </si>
  <si>
    <t>Vout[mV]</t>
  </si>
  <si>
    <t>Vout/Vg</t>
  </si>
  <si>
    <t>Vout/Vg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</si>
</sst>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Ganancia vs 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Hoja1!$B$3:$B$9</c:f>
              <c:numCache>
                <c:formatCode>General</c:formatCode>
                <c:ptCount val="7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  <c:pt idx="4">
                  <c:v>20000</c:v>
                </c:pt>
                <c:pt idx="5">
                  <c:v>200000</c:v>
                </c:pt>
                <c:pt idx="6">
                  <c:v>2000000</c:v>
                </c:pt>
              </c:numCache>
            </c:numRef>
          </c:xVal>
          <c:yVal>
            <c:numRef>
              <c:f>Hoja1!$F$3:$F$9</c:f>
              <c:numCache>
                <c:formatCode>General</c:formatCode>
                <c:ptCount val="7"/>
                <c:pt idx="0">
                  <c:v>-13.151546383555875</c:v>
                </c:pt>
                <c:pt idx="1">
                  <c:v>18.485585721237634</c:v>
                </c:pt>
                <c:pt idx="2">
                  <c:v>23.521825181113627</c:v>
                </c:pt>
                <c:pt idx="3">
                  <c:v>23.521825181113627</c:v>
                </c:pt>
                <c:pt idx="4">
                  <c:v>23.521825181113627</c:v>
                </c:pt>
                <c:pt idx="5">
                  <c:v>19.369658971078703</c:v>
                </c:pt>
                <c:pt idx="6">
                  <c:v>1.4376401461225088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A-472C-B0D3-6BE8BBC4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0528"/>
        <c:axId val="411461360"/>
      </c:scatterChart>
      <c:valAx>
        <c:axId val="411460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461360"/>
        <c:crosses val="autoZero"/>
        <c:crossBetween val="midCat"/>
      </c:valAx>
      <c:valAx>
        <c:axId val="4114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Ganancia</a:t>
                </a:r>
                <a:r>
                  <a:rPr lang="es-MX" baseline="0"/>
                  <a:t> (dB)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4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9</xdr:row>
      <xdr:rowOff>38100</xdr:rowOff>
    </xdr:from>
    <xdr:to>
      <xdr:col>6</xdr:col>
      <xdr:colOff>281940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FB8F-BCEC-476B-923A-E5F735383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2E0C-A574-4D02-A3FE-4FD020A40FC9}">
  <dimension ref="B2:F9"/>
  <sheetViews>
    <sheetView tabSelected="1" workbookViewId="0">
      <selection activeCell="K19" sqref="K19"/>
    </sheetView>
  </sheetViews>
  <sheetFormatPr baseColWidth="10"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2</v>
      </c>
      <c r="C3">
        <v>5</v>
      </c>
      <c r="D3">
        <v>1.1000000000000001</v>
      </c>
      <c r="E3">
        <f>D3/C3</f>
        <v>0.22000000000000003</v>
      </c>
      <c r="F3">
        <f>20*LOG10(E3)</f>
        <v>-13.151546383555875</v>
      </c>
    </row>
    <row r="4" spans="2:6" x14ac:dyDescent="0.3">
      <c r="B4">
        <v>20</v>
      </c>
      <c r="C4">
        <v>5</v>
      </c>
      <c r="D4">
        <v>42</v>
      </c>
      <c r="E4">
        <f t="shared" ref="E4:E9" si="0">D4/C4</f>
        <v>8.4</v>
      </c>
      <c r="F4">
        <f t="shared" ref="F4:F9" si="1">20*LOG10(E4)</f>
        <v>18.485585721237634</v>
      </c>
    </row>
    <row r="5" spans="2:6" x14ac:dyDescent="0.3">
      <c r="B5">
        <v>200</v>
      </c>
      <c r="C5">
        <v>5</v>
      </c>
      <c r="D5">
        <v>75</v>
      </c>
      <c r="E5">
        <f t="shared" si="0"/>
        <v>15</v>
      </c>
      <c r="F5">
        <f t="shared" si="1"/>
        <v>23.521825181113627</v>
      </c>
    </row>
    <row r="6" spans="2:6" x14ac:dyDescent="0.3">
      <c r="B6">
        <v>2000</v>
      </c>
      <c r="C6">
        <v>5</v>
      </c>
      <c r="D6">
        <v>75</v>
      </c>
      <c r="E6">
        <f t="shared" si="0"/>
        <v>15</v>
      </c>
      <c r="F6">
        <f t="shared" si="1"/>
        <v>23.521825181113627</v>
      </c>
    </row>
    <row r="7" spans="2:6" x14ac:dyDescent="0.3">
      <c r="B7">
        <v>20000</v>
      </c>
      <c r="C7">
        <v>5</v>
      </c>
      <c r="D7">
        <v>75</v>
      </c>
      <c r="E7">
        <f t="shared" si="0"/>
        <v>15</v>
      </c>
      <c r="F7">
        <f t="shared" si="1"/>
        <v>23.521825181113627</v>
      </c>
    </row>
    <row r="8" spans="2:6" x14ac:dyDescent="0.3">
      <c r="B8">
        <v>200000</v>
      </c>
      <c r="C8">
        <v>5</v>
      </c>
      <c r="D8">
        <v>46.5</v>
      </c>
      <c r="E8">
        <f t="shared" si="0"/>
        <v>9.3000000000000007</v>
      </c>
      <c r="F8">
        <f t="shared" si="1"/>
        <v>19.369658971078703</v>
      </c>
    </row>
    <row r="9" spans="2:6" x14ac:dyDescent="0.3">
      <c r="B9">
        <v>2000000</v>
      </c>
      <c r="C9">
        <v>5</v>
      </c>
      <c r="D9">
        <v>5.9</v>
      </c>
      <c r="E9">
        <f t="shared" si="0"/>
        <v>1.1800000000000002</v>
      </c>
      <c r="F9">
        <f t="shared" si="1"/>
        <v>1.4376401461225088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Chavez Barajas</dc:creator>
  <cp:lastModifiedBy>Axel Chavez Barajas</cp:lastModifiedBy>
  <dcterms:created xsi:type="dcterms:W3CDTF">2021-11-09T17:45:50Z</dcterms:created>
  <dcterms:modified xsi:type="dcterms:W3CDTF">2021-11-26T06:09:28Z</dcterms:modified>
</cp:coreProperties>
</file>