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clarios\Documents\"/>
    </mc:Choice>
  </mc:AlternateContent>
  <bookViews>
    <workbookView xWindow="0" yWindow="0" windowWidth="19200" windowHeight="7635"/>
  </bookViews>
  <sheets>
    <sheet name="Megacable" sheetId="2"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94" i="2" l="1"/>
  <c r="J89" i="2"/>
  <c r="J18" i="2"/>
  <c r="J5" i="2"/>
</calcChain>
</file>

<file path=xl/comments1.xml><?xml version="1.0" encoding="utf-8"?>
<comments xmlns="http://schemas.openxmlformats.org/spreadsheetml/2006/main">
  <authors>
    <author>Yessy Andalón</author>
  </authors>
  <commentList>
    <comment ref="J5"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 ref="J18"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 ref="J89"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 ref="J94"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List>
</comments>
</file>

<file path=xl/sharedStrings.xml><?xml version="1.0" encoding="utf-8"?>
<sst xmlns="http://schemas.openxmlformats.org/spreadsheetml/2006/main" count="616" uniqueCount="225">
  <si>
    <t>Observaciones</t>
  </si>
  <si>
    <t>Estado</t>
  </si>
  <si>
    <t>%</t>
  </si>
  <si>
    <t>% de proyecto</t>
  </si>
  <si>
    <t>Del 13  al 17 de Abril</t>
  </si>
  <si>
    <t>Generación de Mockups de Paquete</t>
  </si>
  <si>
    <t>Conexión a servidor Megacable</t>
  </si>
  <si>
    <t>Pruebas locales para la conexión al servidor</t>
  </si>
  <si>
    <t>Pruebas en contenedores</t>
  </si>
  <si>
    <t>Solo falta esperar tener acceso a la BD .</t>
  </si>
  <si>
    <t>Generación de algoritmo validación clientes</t>
  </si>
  <si>
    <t>Falta realizar las pruebas de validación, se arán una vez que tengamos la conexión a la BD.</t>
  </si>
  <si>
    <t>Es el diagrama que se les proporciono, para validación.</t>
  </si>
  <si>
    <t>Implementación Diagrama BPM</t>
  </si>
  <si>
    <t>Generación WS consumo Sistema Prioridades</t>
  </si>
  <si>
    <t>Login BPM y Administrador Web</t>
  </si>
  <si>
    <t>En pruebas</t>
  </si>
  <si>
    <t>Pendiente de Validación</t>
  </si>
  <si>
    <t>En espera de validación de los cambios implementados</t>
  </si>
  <si>
    <t>En espera de Validación a lo que se había entendido por TequilaSoft, probablemente cambie dependiendo de las modificaciones a la orden de transmisión.</t>
  </si>
  <si>
    <t>Trabajando</t>
  </si>
  <si>
    <t>Terminado</t>
  </si>
  <si>
    <t>Se trabajo en los cambios</t>
  </si>
  <si>
    <t>Cintillo</t>
  </si>
  <si>
    <t>Programa</t>
  </si>
  <si>
    <t>Duración</t>
  </si>
  <si>
    <t>En la creación de una duración falta decir para que es o a que le pertenece</t>
  </si>
  <si>
    <t>Eliminar productos que no tienen duración</t>
  </si>
  <si>
    <t>Cortinilla</t>
  </si>
  <si>
    <t>Entrevista</t>
  </si>
  <si>
    <t>Infomercial</t>
  </si>
  <si>
    <t>Mención</t>
  </si>
  <si>
    <t>Megatips</t>
  </si>
  <si>
    <t>Revista</t>
  </si>
  <si>
    <t>Spot</t>
  </si>
  <si>
    <t>Tiempo aire independiente</t>
  </si>
  <si>
    <t>Agregar el campo de Giro Comercial</t>
  </si>
  <si>
    <t>Agregar el campo de Localidad</t>
  </si>
  <si>
    <t>Sello en pantalla</t>
  </si>
  <si>
    <t>Banner</t>
  </si>
  <si>
    <t>Pendientes de semana pasada</t>
  </si>
  <si>
    <t>En la implementación del diagrama estamos en espera de la validación por parte de Megacable</t>
  </si>
  <si>
    <t>Mockups de configuración de productos</t>
  </si>
  <si>
    <t>Del 20 al 24 de Abril</t>
  </si>
  <si>
    <t>Se agrego el campo de sección y es optativo</t>
  </si>
  <si>
    <t>Se agregar lista de tipos de productos</t>
  </si>
  <si>
    <t>Se agrego el campo de localidad</t>
  </si>
  <si>
    <t xml:space="preserve">Se implemento Duración </t>
  </si>
  <si>
    <t>Se agrego campo de fecha fin</t>
  </si>
  <si>
    <t xml:space="preserve">Se implementar Duración </t>
  </si>
  <si>
    <t>Se elimino el horario y hora ya que se tomará de programa</t>
  </si>
  <si>
    <t>Se agrego el campo de fecha de fin</t>
  </si>
  <si>
    <t xml:space="preserve">Se cambio la etiqueta de NOMBRE a NOMBRE DE EDICIÓN </t>
  </si>
  <si>
    <t>Se agrego el  campo de Número de paginas en FECHAS DE PUBLICACIÓN</t>
  </si>
  <si>
    <t>Se quito  el campo de cantidad de imágenes</t>
  </si>
  <si>
    <t>06 al 08 de Mayo</t>
  </si>
  <si>
    <t>Análisis y creación de Mockups de reportes de venta de los productos</t>
  </si>
  <si>
    <t>Análisis y creación de Mockups de eventos especiales</t>
  </si>
  <si>
    <t>Revisión de información del proyecto (Laura)</t>
  </si>
  <si>
    <t>11 al 15 de Mayo</t>
  </si>
  <si>
    <t>Validado</t>
  </si>
  <si>
    <t>Implementación y desarrollo de buscador de clientes por razón social</t>
  </si>
  <si>
    <t>Desarrollo de creación de eventos especiales</t>
  </si>
  <si>
    <t>18 al 22 de Mayo</t>
  </si>
  <si>
    <t>Correcciones de diseño</t>
  </si>
  <si>
    <t>25 al 29 de Mayo</t>
  </si>
  <si>
    <t>1 al 5 de Junio</t>
  </si>
  <si>
    <t>Unificación de usuarios</t>
  </si>
  <si>
    <t>Creación de paquete</t>
  </si>
  <si>
    <t>Unificación de Usuarios</t>
  </si>
  <si>
    <t xml:space="preserve">Reporte de ventas de productos </t>
  </si>
  <si>
    <t>Reporte de ventas de productos</t>
  </si>
  <si>
    <t xml:space="preserve">Creación de paquete </t>
  </si>
  <si>
    <t>Intercambios</t>
  </si>
  <si>
    <t>Descuentos</t>
  </si>
  <si>
    <t>Se esta trabajando en el documento para el seguimiento de la tarea</t>
  </si>
  <si>
    <t>Laura</t>
  </si>
  <si>
    <t>Samuel</t>
  </si>
  <si>
    <t>Eventos Especiales</t>
  </si>
  <si>
    <t>Eventos especiales</t>
  </si>
  <si>
    <t>Calculo de comisiones</t>
  </si>
  <si>
    <t>Se tienen dependencia con paquete, clientes nuevos y reactivación de clientes</t>
  </si>
  <si>
    <t>Requerimos que se nos proporcionen los campos obligatorios de la creación y venta de paquete</t>
  </si>
  <si>
    <t>Correcciones a Mockups de Versiones</t>
  </si>
  <si>
    <t>Solicitud de cambios a el equipo de la BPM</t>
  </si>
  <si>
    <t>Análisis de implementación Sistema Prioridades/Administrador</t>
  </si>
  <si>
    <t>Análisis y creación de Mockups del reporte de ventas de Fluyer</t>
  </si>
  <si>
    <t>Análisis y creación de Mockups del reporte de ventas de Banner</t>
  </si>
  <si>
    <t>Análisis y creación de Mockups del reporte de ventas de Cortinilla</t>
  </si>
  <si>
    <t>Análisis y creación de Mockups del reporte de ventas de Cintillo</t>
  </si>
  <si>
    <t>Análisis y creación de Mockups de creación de eventos especiales</t>
  </si>
  <si>
    <t>Análisis y creación de Mockups de inventario de revista</t>
  </si>
  <si>
    <t>Se modifico Mockups</t>
  </si>
  <si>
    <t>La tarea fue finalizada el día miércoles 03 de junio</t>
  </si>
  <si>
    <t xml:space="preserve">RFC Genérico </t>
  </si>
  <si>
    <t>Pendiente de definir tareas y dudas que están en asana</t>
  </si>
  <si>
    <t>El día 28 de mayo se dio por terminada esta actividad, sin embargo, cuando se mando a validación interna al equipo de Duxstar se nos hizo saber que faltaba más, lo que faltaba era la venta del evento especial, así que, se comenzó a trabajar en ello nuevamente y a desglosar sub-actividades para su desarrollo.</t>
  </si>
  <si>
    <t>8 al 12 de Junio</t>
  </si>
  <si>
    <t xml:space="preserve">  el rango del evento especial debe contener también hora de inicio y hora de fin, y tomar en cuenta para los cortes afectados.</t>
  </si>
  <si>
    <t>realizado el 22 de junio</t>
  </si>
  <si>
    <t>Pendiente Duxstar</t>
  </si>
  <si>
    <t>No se está considerando que sin importar los canales que tenga, solo deben aparecer el número de spots máximos por cliente, y el selector debe mostrar los canales disponibles.</t>
  </si>
  <si>
    <t>El único campo que debería poder modificarse es el canal, fecha, duración, hora y horario, deberían estar bloqueados o algunos ni siquiera deberían mostrarse</t>
  </si>
  <si>
    <t>Se bloqueo el canal y la fecha tiene un límite.
Duración esta bloqueado.
Necesitamos que se nos diga si se va a bloquear o no se van a mostrar (hora y horario).</t>
  </si>
  <si>
    <t>La fecha debe tomarse del evento y está dejándola libre</t>
  </si>
  <si>
    <t>Recuperar afectaciones en caso de que no se hayan vendido todos los espacios de los eventos especiales Tiempo Estimado ¿?</t>
  </si>
  <si>
    <t>¿Quien hará esto o quien ya lo realizo?</t>
  </si>
  <si>
    <t>Enviar sugerencias para los spots afectados cuando se genera un evento especial Tiempo Estimado ¿?</t>
  </si>
  <si>
    <t>Tipo de venta debe estar bloqueada a pagada</t>
  </si>
  <si>
    <t>En búsqueda y lista no muestra el nombre del evento</t>
  </si>
  <si>
    <t>Asignado a Connie para respuesta (validación de Megacable).</t>
  </si>
  <si>
    <t>Se hizo llegar la tarea terminada al equipo Duxstar para su evaluación, posterior a ello se nos hizo llegar actividades para incorporarlas al desarrollo de la actividades en general (eventos especiales).</t>
  </si>
  <si>
    <t>Revisar lógica de fechas, de evento especial contra otros productos en la misma orden</t>
  </si>
  <si>
    <t>Cuando un spot no se pueda vender en una OT por que ya no hay espacio, que sucederá. Simplemente no se venderá y ya?, habrá algún tipo mensaje?, recuerdo que no habría sugerencias por lo que tengo la duda.</t>
  </si>
  <si>
    <t>Venta de paquetes</t>
  </si>
  <si>
    <t>15 al 19 de Junio</t>
  </si>
  <si>
    <t>22 al 26 de Junio</t>
  </si>
  <si>
    <t>06 al 11 de Julio</t>
  </si>
  <si>
    <t>Tiempo</t>
  </si>
  <si>
    <t>29 de junio al 03 de Julio</t>
  </si>
  <si>
    <t xml:space="preserve">Cambiar la etiqueta de producción por algo mas claro. ejemplo: “Permitir Producción" </t>
  </si>
  <si>
    <t>1m</t>
  </si>
  <si>
    <t xml:space="preserve">Cambiar la etiqueta de Exclusivo por algo mas claro. ejemplo: “Permitir Exclusividad" </t>
  </si>
  <si>
    <t>24h</t>
  </si>
  <si>
    <t xml:space="preserve">Validar que no se puedan cruzar los cortes </t>
  </si>
  <si>
    <t xml:space="preserve">Spot - la primera vez que carga la vista, el subgiro de carga con ciertas categorías y no debería </t>
  </si>
  <si>
    <t>10m</t>
  </si>
  <si>
    <t xml:space="preserve">Banner - Fecha de inicio solo aplica para venta </t>
  </si>
  <si>
    <t>20m</t>
  </si>
  <si>
    <t xml:space="preserve">La sección puede ser nula aunque se elija un programa </t>
  </si>
  <si>
    <t xml:space="preserve">No se validan los parámetros de entrada para las búsquedas </t>
  </si>
  <si>
    <t>5m</t>
  </si>
  <si>
    <t>1, 30m</t>
  </si>
  <si>
    <t>Spot - no aplica hora, solo debería aplicar horario, la hora solo es en venta</t>
  </si>
  <si>
    <t>5 h</t>
  </si>
  <si>
    <t>Eventos especiales (Avance General)</t>
  </si>
  <si>
    <t>Venta de eventos especiales</t>
  </si>
  <si>
    <t>2 h</t>
  </si>
  <si>
    <t>Transformación de productos paquete a productos de orden de transmisión</t>
  </si>
  <si>
    <t>Armar orden de transmisión con restricción de productos de acurdo a paquete que se venderá</t>
  </si>
  <si>
    <t>16 h</t>
  </si>
  <si>
    <t>8 h</t>
  </si>
  <si>
    <t xml:space="preserve">24 h </t>
  </si>
  <si>
    <t>Eduardo</t>
  </si>
  <si>
    <t>Hansel</t>
  </si>
  <si>
    <t>27 al 30 de Abril</t>
  </si>
  <si>
    <t>Generación de WS</t>
  </si>
  <si>
    <t>Calculo de costos</t>
  </si>
  <si>
    <t>Valida Material</t>
  </si>
  <si>
    <t>Consulta disponibilidad</t>
  </si>
  <si>
    <t xml:space="preserve">Envió de correos </t>
  </si>
  <si>
    <t>Reemplazo por prioridad de producto</t>
  </si>
  <si>
    <t>Ajuste de diseño de los productos</t>
  </si>
  <si>
    <t>Flyer</t>
  </si>
  <si>
    <t>Logo en pantalla de back</t>
  </si>
  <si>
    <t>Presencia de producto</t>
  </si>
  <si>
    <t>lalo</t>
  </si>
  <si>
    <t>Lalo</t>
  </si>
  <si>
    <t>13 al 17 de Julio</t>
  </si>
  <si>
    <t>Solución de bug: Input hora</t>
  </si>
  <si>
    <t>15 m</t>
  </si>
  <si>
    <t>3 m</t>
  </si>
  <si>
    <t>Quitar campos de duración, hora, horario y el selector de canales debería tener solo los canales seleccionados del evento especial</t>
  </si>
  <si>
    <t>El precio del evento especial es por evento en bloque o Nacional</t>
  </si>
  <si>
    <t>2h, 5 m</t>
  </si>
  <si>
    <t>La duración mínima del evento es de 2 horas</t>
  </si>
  <si>
    <t>1h, 48 m</t>
  </si>
  <si>
    <t>La duración mínima de un corte en un evento especial es de 2 minutos son de eventos especiales</t>
  </si>
  <si>
    <t>La sección puede ser nula aunque se elija un programa</t>
  </si>
  <si>
    <t>10 m</t>
  </si>
  <si>
    <t>Las observaciones y/o descripciones solo aplican para venta</t>
  </si>
  <si>
    <t>1h, 10 m</t>
  </si>
  <si>
    <t>No se validan los parámetros de entrada para las búsquedas</t>
  </si>
  <si>
    <t>6 m</t>
  </si>
  <si>
    <t>Quitar botón hoy en input hora corte</t>
  </si>
  <si>
    <t>20 m</t>
  </si>
  <si>
    <t>Quitar la parte de sugerencias para eventos especiales</t>
  </si>
  <si>
    <t>7h, 12 m</t>
  </si>
  <si>
    <t>Generar vista individual para vender eventos especiales con tipo de venta pagada, similar a OT pero solo se pueden agregar productos de tipo evento especial, a esta vista se puede acceder desde el listado de eventos especiales, en la opción vender.</t>
  </si>
  <si>
    <t>20 al 24 de Julio</t>
  </si>
  <si>
    <t>Bugs y Modificaciones</t>
  </si>
  <si>
    <t>2h, 30m</t>
  </si>
  <si>
    <t>1h, 30m</t>
  </si>
  <si>
    <t>7h, 10m</t>
  </si>
  <si>
    <t>14h, 20m</t>
  </si>
  <si>
    <t>Horas mínimas y máximas, entre horas iniciales y finales para los eventos especiales y sus respectivos cortes</t>
  </si>
  <si>
    <t>Corregir: Cuando el corte sobrepasa la hora final del evento</t>
  </si>
  <si>
    <t>Corregir: La hora inicial del corte cuando sobrepasa la hora final del evento</t>
  </si>
  <si>
    <t xml:space="preserve">Debido la anterior bug, era posible poner la hora final del corte 1 minuto más que la hora final del evento </t>
  </si>
  <si>
    <t>8h</t>
  </si>
  <si>
    <t>2h</t>
  </si>
  <si>
    <t>Asignado a:</t>
  </si>
  <si>
    <t>Los productos de un paquete que se pueden vender son: Banner, Capsula y Cintillo</t>
  </si>
  <si>
    <t>Cambiar select múltiple de canal por selector único</t>
  </si>
  <si>
    <t>Restricción de inputs horas no reaccionan en tiempo real</t>
  </si>
  <si>
    <t>Corregir: La hora inicial del corte permite colocar una duración máxima de 1 minuto restando la hora final del evento, cuando debería ser: la hora máxima 2 minutos antes.</t>
  </si>
  <si>
    <t>Validaciones para las horas finales e iniciales para la cabecera del evento especial, las cuales debería limitar las horas iniciales y finales de los cortes.</t>
  </si>
  <si>
    <r>
      <t>Asignado a Connie para respuesta (validación de Megacable).
C</t>
    </r>
    <r>
      <rPr>
        <b/>
        <sz val="11"/>
        <color theme="1"/>
        <rFont val="Calibri"/>
        <family val="2"/>
        <scheme val="minor"/>
      </rPr>
      <t>omentario de sam en asuana:</t>
    </r>
    <r>
      <rPr>
        <sz val="11"/>
        <color theme="1"/>
        <rFont val="Calibri"/>
        <family val="2"/>
        <scheme val="minor"/>
      </rPr>
      <t xml:space="preserve"> Al final no supe como lo van a hacer, hubo dudas de como se haría, el problema era, que pasaría si agregaran mas productos a una OT y que no fueran forzosamente te tipo pagada. Lalo sugería que los eventos especiales se vendieran por separado, como lo hacen con la OT madre y como estoy haciendo para paquete. 
</t>
    </r>
    <r>
      <rPr>
        <b/>
        <sz val="11"/>
        <color theme="1"/>
        <rFont val="Calibri"/>
        <family val="2"/>
        <scheme val="minor"/>
      </rPr>
      <t>Necesitamos validar si se pueden sacar los eventos especiales de la OT, es decir que se vendan por separado para que no entren en conflicto con otros productos que no sean de tipo pagada o bien bloquear los otros productos.</t>
    </r>
  </si>
  <si>
    <t>Eventos especiales, corrección de la clase Eventos Especiales (validación de nombre, debe ser único)</t>
  </si>
  <si>
    <t>Esta actividad se estuvo revisando vía Skype con Hansel y Eduardo, también fue asignada vía correo.
Después de las horas invertidas se llego a la conclusión de que era algo sencillo, se quito una línea de código.
Posteriormente Samuel realizo la validación en el front de otra manera, en implementar esto se llevo una hora más de trabajo.</t>
  </si>
  <si>
    <t>Revisar lógica de fechas, de evento especial contra los rangos de fechas de la orden de trasminó</t>
  </si>
  <si>
    <t>Campos Paquete/ Asignada en Testing</t>
  </si>
  <si>
    <t>Paquete</t>
  </si>
  <si>
    <t>Se afectaron las etiquetas de "Producción" en OT por "Permitir producción" en Paquete Los productos que se identificaron con etiquetas afectadas fueron Megatips y Spot</t>
  </si>
  <si>
    <t>13m</t>
  </si>
  <si>
    <t>Si registras un tiempo aire en el paquete y quito el producto y agrego un banner truena</t>
  </si>
  <si>
    <t>Dependiendo de la cantidad del producto especificado en el paquete, en la venta de ese mismo paquete, debe aparecer a manera de formulario las veces que se indico como cantidad.</t>
  </si>
  <si>
    <t>41m</t>
  </si>
  <si>
    <t>En Spot se afectó también la etiqueta de "Exclusividad", en la creación de un paquete, se indicará si se dará permiso de solicitar exclusividad en la venta (si o no)</t>
  </si>
  <si>
    <t xml:space="preserve">2m </t>
  </si>
  <si>
    <t>Revisar casos de afectaciones</t>
  </si>
  <si>
    <t>6h, 47m</t>
  </si>
  <si>
    <t>En la creación de un paquete, se indicará si se dará permiso de solicitar producción en la venta (si o no).</t>
  </si>
  <si>
    <t>1h, 20m</t>
  </si>
  <si>
    <t>27 al 31 de Julio</t>
  </si>
  <si>
    <t>Vender paquete transformando los productos
Transformación de productos paquete a productos de orden de transmisión</t>
  </si>
  <si>
    <t xml:space="preserve">Armar orden de transmisión con restricción de productos de acuerdo al paquete que se venderá
</t>
  </si>
  <si>
    <t>5h, 21m</t>
  </si>
  <si>
    <t>4h, 47 m</t>
  </si>
  <si>
    <t>29h, 41m</t>
  </si>
  <si>
    <t>1h 47m</t>
  </si>
  <si>
    <t>Afectaciones en vendidos, se afectaron los  spots vendidos con prioridad menor a paquete</t>
  </si>
  <si>
    <t>Afectaciones en eventos especiales según prioridad de cliente</t>
  </si>
  <si>
    <t>Endientes de validación</t>
  </si>
  <si>
    <t>Validado por Eduardo vía teléfonica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</si>
</sst>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4"/>
      <color indexed="9"/>
      <name val="Tahoma"/>
      <family val="2"/>
    </font>
    <font>
      <b/>
      <sz val="12"/>
      <name val="Cambria"/>
      <family val="2"/>
      <scheme val="major"/>
    </font>
    <font>
      <b/>
      <sz val="9"/>
      <color indexed="81"/>
      <name val="Tahoma"/>
      <family val="2"/>
    </font>
    <font>
      <u/>
      <sz val="11"/>
      <color theme="10"/>
      <name val="Calibri"/>
      <family val="2"/>
      <scheme val="minor"/>
    </font>
    <font>
      <u/>
      <sz val="11"/>
      <color theme="11"/>
      <name val="Calibri"/>
      <family val="2"/>
      <scheme val="minor"/>
    </font>
    <font>
      <b/>
      <sz val="11"/>
      <color theme="0"/>
      <name val="Calibri"/>
      <family val="2"/>
      <scheme val="minor"/>
    </font>
    <font>
      <sz val="11"/>
      <name val="Calibri"/>
      <family val="2"/>
      <scheme val="minor"/>
    </font>
    <font>
      <sz val="11"/>
      <color rgb="FF000000"/>
      <name val="Calibri"/>
      <family val="2"/>
      <scheme val="minor"/>
    </font>
    <font>
      <b/>
      <sz val="1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2" tint="-0.499984740745262"/>
        <bgColor indexed="64"/>
      </patternFill>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rgb="FFFFFFFF"/>
        <bgColor indexed="64"/>
      </patternFill>
    </fill>
    <fill>
      <patternFill patternType="solid">
        <fgColor rgb="FFFED5CE"/>
        <bgColor indexed="64"/>
      </patternFill>
    </fill>
    <fill>
      <patternFill patternType="solid">
        <fgColor rgb="FFFFFF00"/>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rgb="FFB1BBCC"/>
      </left>
      <right style="thin">
        <color rgb="FFB1BBCC"/>
      </right>
      <top style="thin">
        <color rgb="FFB1BBCC"/>
      </top>
      <bottom style="thin">
        <color rgb="FFB1BBCC"/>
      </bottom>
      <diagonal/>
    </border>
    <border>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16">
    <xf numFmtId="0" fontId="0" fillId="0" borderId="0"/>
    <xf numFmtId="0" fontId="2" fillId="0" borderId="0"/>
    <xf numFmtId="0" fontId="2" fillId="0" borderId="0"/>
    <xf numFmtId="9"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8">
    <xf numFmtId="0" fontId="0" fillId="0" borderId="0" xfId="0"/>
    <xf numFmtId="0" fontId="4" fillId="2" borderId="0" xfId="0" applyFont="1" applyFill="1" applyAlignment="1">
      <alignment horizontal="center"/>
    </xf>
    <xf numFmtId="0" fontId="1" fillId="0" borderId="0" xfId="0" applyFont="1" applyAlignment="1">
      <alignment horizontal="center" vertical="center"/>
    </xf>
    <xf numFmtId="0" fontId="0" fillId="4" borderId="1" xfId="0" applyFill="1" applyBorder="1"/>
    <xf numFmtId="0" fontId="1" fillId="4" borderId="1" xfId="0" applyFont="1" applyFill="1" applyBorder="1" applyAlignment="1">
      <alignment horizontal="center" vertical="center"/>
    </xf>
    <xf numFmtId="0" fontId="0" fillId="4" borderId="0" xfId="0" applyFill="1" applyBorder="1"/>
    <xf numFmtId="0" fontId="1" fillId="4" borderId="0" xfId="0" applyFont="1" applyFill="1" applyBorder="1" applyAlignment="1">
      <alignment horizontal="center" vertical="center"/>
    </xf>
    <xf numFmtId="9" fontId="4" fillId="2" borderId="0" xfId="3" applyFont="1" applyFill="1" applyAlignment="1">
      <alignment horizontal="center"/>
    </xf>
    <xf numFmtId="9" fontId="1" fillId="4" borderId="1" xfId="3" applyFont="1" applyFill="1" applyBorder="1" applyAlignment="1">
      <alignment horizontal="center" vertical="center"/>
    </xf>
    <xf numFmtId="9" fontId="0" fillId="0" borderId="0" xfId="3" applyFont="1"/>
    <xf numFmtId="9" fontId="1" fillId="4" borderId="0" xfId="3" applyFont="1" applyFill="1" applyBorder="1" applyAlignment="1">
      <alignment horizontal="center" vertical="center"/>
    </xf>
    <xf numFmtId="9" fontId="1" fillId="0" borderId="0" xfId="3" applyFont="1" applyAlignment="1">
      <alignment horizontal="center" vertical="center"/>
    </xf>
    <xf numFmtId="9" fontId="0" fillId="4" borderId="1" xfId="0" applyNumberFormat="1" applyFill="1" applyBorder="1" applyAlignment="1">
      <alignment horizontal="center"/>
    </xf>
    <xf numFmtId="9" fontId="0" fillId="4" borderId="0" xfId="0" applyNumberFormat="1" applyFill="1" applyBorder="1" applyAlignment="1">
      <alignment horizontal="center"/>
    </xf>
    <xf numFmtId="0" fontId="4" fillId="2" borderId="0" xfId="0" applyFont="1" applyFill="1" applyAlignment="1">
      <alignment horizontal="center" wrapText="1"/>
    </xf>
    <xf numFmtId="0" fontId="0" fillId="4" borderId="1" xfId="0" applyFill="1" applyBorder="1" applyAlignment="1">
      <alignment horizontal="center" wrapText="1"/>
    </xf>
    <xf numFmtId="0" fontId="0" fillId="0" borderId="0" xfId="0" applyAlignment="1">
      <alignment horizontal="center" wrapText="1"/>
    </xf>
    <xf numFmtId="0" fontId="0" fillId="4" borderId="0" xfId="0" applyFill="1" applyBorder="1" applyAlignment="1">
      <alignment horizontal="center" wrapText="1"/>
    </xf>
    <xf numFmtId="0" fontId="8" fillId="5" borderId="2" xfId="0" applyFont="1" applyFill="1" applyBorder="1" applyAlignment="1">
      <alignment horizontal="center" vertical="center"/>
    </xf>
    <xf numFmtId="0" fontId="1" fillId="0" borderId="1" xfId="0" applyFont="1" applyFill="1" applyBorder="1" applyAlignment="1">
      <alignment horizontal="center" vertical="center"/>
    </xf>
    <xf numFmtId="9" fontId="1" fillId="0" borderId="1" xfId="3" applyFont="1" applyFill="1" applyBorder="1" applyAlignment="1">
      <alignment horizontal="center" vertical="center"/>
    </xf>
    <xf numFmtId="0" fontId="0" fillId="4" borderId="2" xfId="0" applyFill="1" applyBorder="1" applyAlignment="1">
      <alignment horizontal="left" vertical="center" wrapText="1"/>
    </xf>
    <xf numFmtId="0" fontId="8" fillId="5" borderId="2" xfId="0" applyFont="1" applyFill="1" applyBorder="1" applyAlignment="1">
      <alignment horizontal="center" vertical="center" wrapText="1"/>
    </xf>
    <xf numFmtId="0" fontId="0" fillId="0" borderId="2" xfId="0" applyFill="1" applyBorder="1" applyAlignment="1">
      <alignment horizontal="left" vertical="center" wrapText="1"/>
    </xf>
    <xf numFmtId="0" fontId="0" fillId="4" borderId="0" xfId="0" applyFill="1" applyBorder="1" applyAlignment="1">
      <alignment horizontal="left" vertical="center" wrapText="1"/>
    </xf>
    <xf numFmtId="0" fontId="0" fillId="0" borderId="0" xfId="0" applyAlignment="1">
      <alignment horizontal="left" wrapText="1"/>
    </xf>
    <xf numFmtId="0" fontId="0" fillId="4" borderId="2" xfId="0" applyFill="1" applyBorder="1" applyAlignment="1">
      <alignment horizontal="left" vertical="center"/>
    </xf>
    <xf numFmtId="0" fontId="0" fillId="4" borderId="0" xfId="0" applyFill="1" applyBorder="1" applyAlignment="1">
      <alignment horizontal="left" vertical="center"/>
    </xf>
    <xf numFmtId="0" fontId="0" fillId="6" borderId="1" xfId="0" applyFill="1" applyBorder="1"/>
    <xf numFmtId="0" fontId="0" fillId="6" borderId="2" xfId="0" applyFill="1" applyBorder="1" applyAlignment="1">
      <alignment horizontal="left" vertical="center" wrapText="1"/>
    </xf>
    <xf numFmtId="0" fontId="1" fillId="6" borderId="1" xfId="0" applyFont="1" applyFill="1" applyBorder="1" applyAlignment="1">
      <alignment horizontal="center" vertical="center"/>
    </xf>
    <xf numFmtId="9" fontId="1" fillId="6" borderId="1" xfId="3" applyFont="1" applyFill="1" applyBorder="1" applyAlignment="1">
      <alignment horizontal="center" vertical="center"/>
    </xf>
    <xf numFmtId="0" fontId="0" fillId="6" borderId="1" xfId="0" applyFill="1" applyBorder="1" applyAlignment="1">
      <alignment horizontal="center" wrapText="1"/>
    </xf>
    <xf numFmtId="0" fontId="0" fillId="0" borderId="0" xfId="0" applyAlignment="1">
      <alignment wrapText="1"/>
    </xf>
    <xf numFmtId="0" fontId="0" fillId="4" borderId="1" xfId="0" applyFill="1" applyBorder="1" applyAlignment="1">
      <alignment horizontal="center"/>
    </xf>
    <xf numFmtId="0" fontId="1" fillId="4" borderId="1" xfId="3" applyNumberFormat="1" applyFont="1" applyFill="1" applyBorder="1" applyAlignment="1">
      <alignment horizontal="center" vertical="center"/>
    </xf>
    <xf numFmtId="0" fontId="0" fillId="7" borderId="2" xfId="0" applyFill="1" applyBorder="1" applyAlignment="1">
      <alignment horizontal="left" vertical="center" wrapText="1"/>
    </xf>
    <xf numFmtId="9" fontId="1" fillId="7" borderId="1" xfId="3" applyFont="1" applyFill="1" applyBorder="1" applyAlignment="1">
      <alignment horizontal="center" vertical="center"/>
    </xf>
    <xf numFmtId="9" fontId="1" fillId="0" borderId="2" xfId="3" applyFont="1" applyFill="1" applyBorder="1" applyAlignment="1">
      <alignment horizontal="center" vertical="center"/>
    </xf>
    <xf numFmtId="0" fontId="1" fillId="0" borderId="2" xfId="0" applyFont="1" applyFill="1" applyBorder="1" applyAlignment="1">
      <alignment horizontal="center" vertical="center"/>
    </xf>
    <xf numFmtId="0" fontId="9" fillId="0" borderId="2" xfId="0" applyFont="1" applyFill="1" applyBorder="1" applyAlignment="1">
      <alignment horizontal="left" vertical="center" wrapText="1"/>
    </xf>
    <xf numFmtId="0" fontId="10" fillId="0" borderId="6" xfId="0" applyFont="1" applyFill="1" applyBorder="1" applyAlignment="1">
      <alignment vertical="center" wrapText="1"/>
    </xf>
    <xf numFmtId="164" fontId="4" fillId="2" borderId="0" xfId="3" applyNumberFormat="1" applyFont="1" applyFill="1" applyAlignment="1">
      <alignment horizontal="center"/>
    </xf>
    <xf numFmtId="164" fontId="1" fillId="4" borderId="1" xfId="3" applyNumberFormat="1" applyFont="1" applyFill="1" applyBorder="1" applyAlignment="1">
      <alignment horizontal="center" vertical="center"/>
    </xf>
    <xf numFmtId="0" fontId="0" fillId="0" borderId="1" xfId="0" applyFill="1" applyBorder="1"/>
    <xf numFmtId="164" fontId="1" fillId="0" borderId="1" xfId="3" applyNumberFormat="1" applyFont="1" applyFill="1" applyBorder="1" applyAlignment="1">
      <alignment horizontal="center" vertical="center"/>
    </xf>
    <xf numFmtId="0" fontId="1" fillId="8" borderId="1" xfId="0" applyFont="1" applyFill="1" applyBorder="1" applyAlignment="1">
      <alignment horizontal="center" vertic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3" fillId="3" borderId="0" xfId="1" applyFont="1" applyFill="1" applyAlignment="1">
      <alignment horizontal="left"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11" fillId="4" borderId="2" xfId="0" applyFont="1" applyFill="1" applyBorder="1" applyAlignment="1">
      <alignment horizontal="center" vertical="center"/>
    </xf>
    <xf numFmtId="0" fontId="11" fillId="4" borderId="8" xfId="0" applyFont="1" applyFill="1" applyBorder="1" applyAlignment="1">
      <alignment horizontal="center" vertical="center"/>
    </xf>
    <xf numFmtId="0" fontId="3" fillId="3" borderId="7" xfId="1" applyFont="1" applyFill="1" applyBorder="1" applyAlignment="1">
      <alignment horizontal="left" vertical="center"/>
    </xf>
    <xf numFmtId="0" fontId="0" fillId="4" borderId="4" xfId="0" applyFill="1" applyBorder="1" applyAlignment="1">
      <alignment horizontal="center" vertical="center"/>
    </xf>
    <xf numFmtId="0" fontId="0" fillId="9" borderId="2" xfId="0" applyFill="1" applyBorder="1" applyAlignment="1">
      <alignment horizontal="left" vertical="center" wrapText="1"/>
    </xf>
  </cellXfs>
  <cellStyles count="16">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Normal" xfId="0" builtinId="0"/>
    <cellStyle name="Normal 3" xfId="1"/>
    <cellStyle name="Normal 5" xfId="2"/>
    <cellStyle name="Porcentaje" xfId="3" builtinId="5"/>
  </cellStyles>
  <dxfs count="126">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s>
  <tableStyles count="0" defaultTableStyle="TableStyleMedium2" defaultPivotStyle="PivotStyleLight16"/>
  <colors>
    <mruColors>
      <color rgb="FFFED5CE"/>
      <color rgb="FFFFFFFF"/>
      <color rgb="FFFFFF99"/>
      <color rgb="FFFF9999"/>
      <color rgb="FFFFFFCC"/>
      <color rgb="FFFDB8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J235"/>
  <sheetViews>
    <sheetView showGridLines="0" tabSelected="1" topLeftCell="A207" zoomScale="110" zoomScaleNormal="110" zoomScalePageLayoutView="80" workbookViewId="0">
      <selection activeCell="C215" sqref="C215"/>
    </sheetView>
  </sheetViews>
  <sheetFormatPr baseColWidth="10" defaultRowHeight="15" outlineLevelRow="1" x14ac:dyDescent="0.25"/>
  <cols>
    <col min="1" max="1" width="4.28515625" customWidth="1"/>
    <col min="2" max="2" width="37.85546875" bestFit="1" customWidth="1"/>
    <col min="3" max="3" width="82.28515625" style="25" customWidth="1"/>
    <col min="4" max="4" width="29.7109375" style="2" bestFit="1" customWidth="1"/>
    <col min="5" max="6" width="20.140625" style="11" customWidth="1"/>
    <col min="7" max="7" width="35.7109375" style="11" bestFit="1" customWidth="1"/>
    <col min="8" max="8" width="90.42578125" style="16" customWidth="1"/>
    <col min="9" max="9" width="11.42578125" style="33"/>
    <col min="10" max="10" width="20.28515625" bestFit="1" customWidth="1"/>
  </cols>
  <sheetData>
    <row r="4" spans="2:10" ht="18" x14ac:dyDescent="0.25">
      <c r="B4" s="50" t="s">
        <v>4</v>
      </c>
      <c r="C4" s="50"/>
      <c r="D4" s="1" t="s">
        <v>1</v>
      </c>
      <c r="E4" s="7" t="s">
        <v>2</v>
      </c>
      <c r="F4" s="7" t="s">
        <v>191</v>
      </c>
      <c r="G4" s="7" t="s">
        <v>118</v>
      </c>
      <c r="H4" s="14" t="s">
        <v>0</v>
      </c>
      <c r="J4" s="1" t="s">
        <v>3</v>
      </c>
    </row>
    <row r="5" spans="2:10" hidden="1" outlineLevel="1" x14ac:dyDescent="0.25">
      <c r="B5" s="3"/>
      <c r="C5" s="36" t="s">
        <v>5</v>
      </c>
      <c r="D5" s="4" t="s">
        <v>17</v>
      </c>
      <c r="E5" s="37">
        <v>1</v>
      </c>
      <c r="F5" s="37" t="s">
        <v>77</v>
      </c>
      <c r="G5" s="37"/>
      <c r="H5" s="15" t="s">
        <v>18</v>
      </c>
      <c r="J5" s="12">
        <f>AVERAGE(E5:E15)</f>
        <v>0.92727272727272725</v>
      </c>
    </row>
    <row r="6" spans="2:10" ht="30" hidden="1" outlineLevel="1" x14ac:dyDescent="0.25">
      <c r="B6" s="3"/>
      <c r="C6" s="36" t="s">
        <v>83</v>
      </c>
      <c r="D6" s="4" t="s">
        <v>17</v>
      </c>
      <c r="E6" s="37">
        <v>0.9</v>
      </c>
      <c r="F6" s="37" t="s">
        <v>77</v>
      </c>
      <c r="G6" s="37"/>
      <c r="H6" s="15" t="s">
        <v>19</v>
      </c>
      <c r="J6" s="13"/>
    </row>
    <row r="7" spans="2:10" hidden="1" outlineLevel="1" x14ac:dyDescent="0.25">
      <c r="B7" s="3"/>
      <c r="C7" s="36" t="s">
        <v>6</v>
      </c>
      <c r="D7" s="4" t="s">
        <v>21</v>
      </c>
      <c r="E7" s="37">
        <v>1</v>
      </c>
      <c r="F7" s="37" t="s">
        <v>143</v>
      </c>
      <c r="G7" s="37"/>
      <c r="H7" s="15" t="s">
        <v>9</v>
      </c>
      <c r="J7" s="13"/>
    </row>
    <row r="8" spans="2:10" hidden="1" outlineLevel="1" x14ac:dyDescent="0.25">
      <c r="B8" s="3"/>
      <c r="C8" s="36" t="s">
        <v>10</v>
      </c>
      <c r="D8" s="4" t="s">
        <v>17</v>
      </c>
      <c r="E8" s="37">
        <v>1</v>
      </c>
      <c r="F8" s="37"/>
      <c r="G8" s="37"/>
      <c r="H8" s="15" t="s">
        <v>11</v>
      </c>
      <c r="J8" s="13"/>
    </row>
    <row r="9" spans="2:10" hidden="1" outlineLevel="1" x14ac:dyDescent="0.25">
      <c r="B9" s="3"/>
      <c r="C9" s="36" t="s">
        <v>7</v>
      </c>
      <c r="D9" s="4" t="s">
        <v>21</v>
      </c>
      <c r="E9" s="37">
        <v>1</v>
      </c>
      <c r="F9" s="37" t="s">
        <v>143</v>
      </c>
      <c r="G9" s="37"/>
      <c r="H9" s="15"/>
      <c r="J9" s="13"/>
    </row>
    <row r="10" spans="2:10" hidden="1" outlineLevel="1" x14ac:dyDescent="0.25">
      <c r="B10" s="3"/>
      <c r="C10" s="36" t="s">
        <v>8</v>
      </c>
      <c r="D10" s="4" t="s">
        <v>21</v>
      </c>
      <c r="E10" s="37">
        <v>1</v>
      </c>
      <c r="F10" s="37" t="s">
        <v>143</v>
      </c>
      <c r="G10" s="37"/>
      <c r="H10" s="15"/>
      <c r="J10" s="13"/>
    </row>
    <row r="11" spans="2:10" hidden="1" outlineLevel="1" x14ac:dyDescent="0.25">
      <c r="B11" s="3"/>
      <c r="C11" s="36" t="s">
        <v>84</v>
      </c>
      <c r="D11" s="4" t="s">
        <v>21</v>
      </c>
      <c r="E11" s="37">
        <v>1</v>
      </c>
      <c r="F11" s="37"/>
      <c r="G11" s="37"/>
      <c r="H11" s="15"/>
      <c r="J11" s="13"/>
    </row>
    <row r="12" spans="2:10" hidden="1" outlineLevel="1" x14ac:dyDescent="0.25">
      <c r="B12" s="3"/>
      <c r="C12" s="36" t="s">
        <v>13</v>
      </c>
      <c r="D12" s="4" t="s">
        <v>20</v>
      </c>
      <c r="E12" s="37">
        <v>0.3</v>
      </c>
      <c r="F12" s="37" t="s">
        <v>144</v>
      </c>
      <c r="G12" s="37"/>
      <c r="H12" s="15" t="s">
        <v>12</v>
      </c>
      <c r="J12" s="13"/>
    </row>
    <row r="13" spans="2:10" hidden="1" outlineLevel="1" x14ac:dyDescent="0.25">
      <c r="B13" s="3"/>
      <c r="C13" s="36" t="s">
        <v>85</v>
      </c>
      <c r="D13" s="4" t="s">
        <v>21</v>
      </c>
      <c r="E13" s="37">
        <v>1</v>
      </c>
      <c r="F13" s="37" t="s">
        <v>144</v>
      </c>
      <c r="G13" s="37"/>
      <c r="H13" s="15" t="s">
        <v>22</v>
      </c>
      <c r="J13" s="13"/>
    </row>
    <row r="14" spans="2:10" hidden="1" outlineLevel="1" x14ac:dyDescent="0.25">
      <c r="B14" s="3"/>
      <c r="C14" s="36" t="s">
        <v>14</v>
      </c>
      <c r="D14" s="4" t="s">
        <v>17</v>
      </c>
      <c r="E14" s="37">
        <v>1</v>
      </c>
      <c r="F14" s="37"/>
      <c r="G14" s="37"/>
      <c r="H14" s="15" t="s">
        <v>16</v>
      </c>
      <c r="J14" s="13"/>
    </row>
    <row r="15" spans="2:10" hidden="1" outlineLevel="1" x14ac:dyDescent="0.25">
      <c r="B15" s="3"/>
      <c r="C15" s="36" t="s">
        <v>15</v>
      </c>
      <c r="D15" s="4" t="s">
        <v>17</v>
      </c>
      <c r="E15" s="37">
        <v>1</v>
      </c>
      <c r="F15" s="37"/>
      <c r="G15" s="37"/>
      <c r="H15" s="15" t="s">
        <v>16</v>
      </c>
      <c r="J15" s="13"/>
    </row>
    <row r="16" spans="2:10" collapsed="1" x14ac:dyDescent="0.25">
      <c r="C16" s="21"/>
      <c r="D16"/>
      <c r="E16" s="9"/>
      <c r="F16" s="9"/>
      <c r="G16" s="9"/>
    </row>
    <row r="17" spans="2:10" ht="18" x14ac:dyDescent="0.25">
      <c r="B17" s="50" t="s">
        <v>43</v>
      </c>
      <c r="C17" s="50"/>
      <c r="D17" s="1" t="s">
        <v>1</v>
      </c>
      <c r="E17" s="7"/>
      <c r="F17" s="7" t="s">
        <v>191</v>
      </c>
      <c r="G17" s="7" t="s">
        <v>118</v>
      </c>
      <c r="H17" s="14" t="s">
        <v>0</v>
      </c>
      <c r="J17" s="1" t="s">
        <v>3</v>
      </c>
    </row>
    <row r="18" spans="2:10" hidden="1" outlineLevel="1" x14ac:dyDescent="0.25">
      <c r="B18" s="3"/>
      <c r="C18" s="22" t="s">
        <v>23</v>
      </c>
      <c r="D18" s="18"/>
      <c r="E18" s="18"/>
      <c r="F18" s="18"/>
      <c r="G18" s="18"/>
      <c r="H18" s="15"/>
      <c r="J18" s="12">
        <f>AVERAGE(E18:E62)</f>
        <v>0.98064516129032253</v>
      </c>
    </row>
    <row r="19" spans="2:10" hidden="1" outlineLevel="1" x14ac:dyDescent="0.25">
      <c r="B19" s="3"/>
      <c r="C19" s="23" t="s">
        <v>44</v>
      </c>
      <c r="D19" s="19" t="s">
        <v>21</v>
      </c>
      <c r="E19" s="20">
        <v>1</v>
      </c>
      <c r="F19" s="20" t="s">
        <v>143</v>
      </c>
      <c r="G19" s="20"/>
      <c r="H19" s="15"/>
    </row>
    <row r="20" spans="2:10" hidden="1" outlineLevel="1" x14ac:dyDescent="0.25">
      <c r="B20" s="3"/>
      <c r="C20" s="22" t="s">
        <v>24</v>
      </c>
      <c r="D20" s="18"/>
      <c r="E20" s="18"/>
      <c r="F20" s="18"/>
      <c r="G20" s="18"/>
      <c r="H20" s="15"/>
    </row>
    <row r="21" spans="2:10" hidden="1" outlineLevel="1" x14ac:dyDescent="0.25">
      <c r="B21" s="3"/>
      <c r="C21" s="23" t="s">
        <v>46</v>
      </c>
      <c r="D21" s="19" t="s">
        <v>21</v>
      </c>
      <c r="E21" s="20">
        <v>1</v>
      </c>
      <c r="F21" s="20"/>
      <c r="G21" s="20"/>
      <c r="H21" s="15"/>
    </row>
    <row r="22" spans="2:10" hidden="1" outlineLevel="1" x14ac:dyDescent="0.25">
      <c r="B22" s="3"/>
      <c r="C22" s="23" t="s">
        <v>44</v>
      </c>
      <c r="D22" s="19" t="s">
        <v>21</v>
      </c>
      <c r="E22" s="20">
        <v>1</v>
      </c>
      <c r="F22" s="20"/>
      <c r="G22" s="20"/>
      <c r="H22" s="15"/>
    </row>
    <row r="23" spans="2:10" hidden="1" outlineLevel="1" x14ac:dyDescent="0.25">
      <c r="B23" s="3"/>
      <c r="C23" s="22" t="s">
        <v>25</v>
      </c>
      <c r="D23" s="18"/>
      <c r="E23" s="18"/>
      <c r="F23" s="18"/>
      <c r="G23" s="18"/>
      <c r="H23" s="15"/>
    </row>
    <row r="24" spans="2:10" hidden="1" outlineLevel="1" x14ac:dyDescent="0.25">
      <c r="B24" s="3"/>
      <c r="C24" s="23" t="s">
        <v>26</v>
      </c>
      <c r="D24" s="19" t="s">
        <v>21</v>
      </c>
      <c r="E24" s="20">
        <v>1</v>
      </c>
      <c r="F24" s="20"/>
      <c r="G24" s="20"/>
      <c r="H24" s="15"/>
    </row>
    <row r="25" spans="2:10" hidden="1" outlineLevel="1" x14ac:dyDescent="0.25">
      <c r="B25" s="3"/>
      <c r="C25" s="23" t="s">
        <v>45</v>
      </c>
      <c r="D25" s="19" t="s">
        <v>21</v>
      </c>
      <c r="E25" s="38">
        <v>1</v>
      </c>
      <c r="F25" s="38"/>
      <c r="G25" s="38"/>
      <c r="H25" s="15"/>
    </row>
    <row r="26" spans="2:10" hidden="1" outlineLevel="1" x14ac:dyDescent="0.25">
      <c r="B26" s="3"/>
      <c r="C26" s="23" t="s">
        <v>27</v>
      </c>
      <c r="D26" s="19" t="s">
        <v>21</v>
      </c>
      <c r="E26" s="38">
        <v>1</v>
      </c>
      <c r="F26" s="38"/>
      <c r="G26" s="38"/>
      <c r="H26" s="15"/>
    </row>
    <row r="27" spans="2:10" hidden="1" outlineLevel="1" x14ac:dyDescent="0.25">
      <c r="B27" s="3"/>
      <c r="C27" s="22" t="s">
        <v>28</v>
      </c>
      <c r="D27" s="18"/>
      <c r="E27" s="18"/>
      <c r="F27" s="18"/>
      <c r="G27" s="18"/>
      <c r="H27" s="15"/>
    </row>
    <row r="28" spans="2:10" hidden="1" outlineLevel="1" x14ac:dyDescent="0.25">
      <c r="B28" s="3"/>
      <c r="C28" s="23" t="s">
        <v>44</v>
      </c>
      <c r="D28" s="19" t="s">
        <v>21</v>
      </c>
      <c r="E28" s="20">
        <v>1</v>
      </c>
      <c r="F28" s="20"/>
      <c r="G28" s="20"/>
      <c r="H28" s="15"/>
    </row>
    <row r="29" spans="2:10" hidden="1" outlineLevel="1" x14ac:dyDescent="0.25">
      <c r="B29" s="3"/>
      <c r="C29" s="23" t="s">
        <v>47</v>
      </c>
      <c r="D29" s="19" t="s">
        <v>21</v>
      </c>
      <c r="E29" s="20">
        <v>1</v>
      </c>
      <c r="F29" s="20"/>
      <c r="G29" s="20"/>
      <c r="H29" s="15"/>
    </row>
    <row r="30" spans="2:10" hidden="1" outlineLevel="1" x14ac:dyDescent="0.25">
      <c r="B30" s="3"/>
      <c r="C30" s="23" t="s">
        <v>48</v>
      </c>
      <c r="D30" s="19" t="s">
        <v>21</v>
      </c>
      <c r="E30" s="38">
        <v>1</v>
      </c>
      <c r="F30" s="38"/>
      <c r="G30" s="38"/>
      <c r="H30" s="15"/>
    </row>
    <row r="31" spans="2:10" hidden="1" outlineLevel="1" x14ac:dyDescent="0.25">
      <c r="B31" s="3"/>
      <c r="C31" s="22" t="s">
        <v>29</v>
      </c>
      <c r="D31" s="18"/>
      <c r="E31" s="18"/>
      <c r="F31" s="18"/>
      <c r="G31" s="18"/>
      <c r="H31" s="15"/>
    </row>
    <row r="32" spans="2:10" hidden="1" outlineLevel="1" x14ac:dyDescent="0.25">
      <c r="B32" s="3"/>
      <c r="C32" s="23" t="s">
        <v>49</v>
      </c>
      <c r="D32" s="19" t="s">
        <v>21</v>
      </c>
      <c r="E32" s="20">
        <v>1</v>
      </c>
      <c r="F32" s="20"/>
      <c r="G32" s="20"/>
      <c r="H32" s="15"/>
    </row>
    <row r="33" spans="2:8" hidden="1" outlineLevel="1" x14ac:dyDescent="0.25">
      <c r="B33" s="3"/>
      <c r="C33" s="23" t="s">
        <v>44</v>
      </c>
      <c r="D33" s="19" t="s">
        <v>21</v>
      </c>
      <c r="E33" s="20">
        <v>1</v>
      </c>
      <c r="F33" s="20"/>
      <c r="G33" s="20"/>
      <c r="H33" s="15"/>
    </row>
    <row r="34" spans="2:8" hidden="1" outlineLevel="1" x14ac:dyDescent="0.25">
      <c r="B34" s="3"/>
      <c r="C34" s="22" t="s">
        <v>30</v>
      </c>
      <c r="D34" s="18"/>
      <c r="E34" s="18"/>
      <c r="F34" s="18"/>
      <c r="G34" s="18"/>
      <c r="H34" s="15"/>
    </row>
    <row r="35" spans="2:8" hidden="1" outlineLevel="1" x14ac:dyDescent="0.25">
      <c r="B35" s="3"/>
      <c r="C35" s="23" t="s">
        <v>47</v>
      </c>
      <c r="D35" s="19" t="s">
        <v>21</v>
      </c>
      <c r="E35" s="20">
        <v>1</v>
      </c>
      <c r="F35" s="20"/>
      <c r="G35" s="20"/>
      <c r="H35" s="15"/>
    </row>
    <row r="36" spans="2:8" hidden="1" outlineLevel="1" x14ac:dyDescent="0.25">
      <c r="B36" s="3"/>
      <c r="C36" s="23" t="s">
        <v>44</v>
      </c>
      <c r="D36" s="19" t="s">
        <v>21</v>
      </c>
      <c r="E36" s="20">
        <v>1</v>
      </c>
      <c r="F36" s="20"/>
      <c r="G36" s="20"/>
      <c r="H36" s="15"/>
    </row>
    <row r="37" spans="2:8" hidden="1" outlineLevel="1" x14ac:dyDescent="0.25">
      <c r="B37" s="3"/>
      <c r="C37" s="23" t="s">
        <v>50</v>
      </c>
      <c r="D37" s="39" t="s">
        <v>17</v>
      </c>
      <c r="E37" s="38">
        <v>1</v>
      </c>
      <c r="F37" s="38"/>
      <c r="G37" s="38"/>
      <c r="H37" s="15"/>
    </row>
    <row r="38" spans="2:8" hidden="1" outlineLevel="1" x14ac:dyDescent="0.25">
      <c r="B38" s="3"/>
      <c r="C38" s="22" t="s">
        <v>31</v>
      </c>
      <c r="D38" s="18"/>
      <c r="E38" s="18"/>
      <c r="F38" s="18"/>
      <c r="G38" s="18"/>
      <c r="H38" s="15"/>
    </row>
    <row r="39" spans="2:8" hidden="1" outlineLevel="1" x14ac:dyDescent="0.25">
      <c r="B39" s="3"/>
      <c r="C39" s="23" t="s">
        <v>47</v>
      </c>
      <c r="D39" s="19" t="s">
        <v>21</v>
      </c>
      <c r="E39" s="20">
        <v>1</v>
      </c>
      <c r="F39" s="20"/>
      <c r="G39" s="20"/>
      <c r="H39" s="15"/>
    </row>
    <row r="40" spans="2:8" hidden="1" outlineLevel="1" x14ac:dyDescent="0.25">
      <c r="B40" s="3"/>
      <c r="C40" s="23" t="s">
        <v>44</v>
      </c>
      <c r="D40" s="19" t="s">
        <v>21</v>
      </c>
      <c r="E40" s="20">
        <v>1</v>
      </c>
      <c r="F40" s="20"/>
      <c r="G40" s="20"/>
      <c r="H40" s="15"/>
    </row>
    <row r="41" spans="2:8" hidden="1" outlineLevel="1" x14ac:dyDescent="0.25">
      <c r="B41" s="3"/>
      <c r="C41" s="22" t="s">
        <v>32</v>
      </c>
      <c r="D41" s="18"/>
      <c r="E41" s="18"/>
      <c r="F41" s="18"/>
      <c r="G41" s="18"/>
      <c r="H41" s="15"/>
    </row>
    <row r="42" spans="2:8" hidden="1" outlineLevel="1" x14ac:dyDescent="0.25">
      <c r="B42" s="3"/>
      <c r="C42" s="23" t="s">
        <v>47</v>
      </c>
      <c r="D42" s="19" t="s">
        <v>21</v>
      </c>
      <c r="E42" s="20">
        <v>1</v>
      </c>
      <c r="F42" s="20"/>
      <c r="G42" s="20"/>
      <c r="H42" s="15"/>
    </row>
    <row r="43" spans="2:8" hidden="1" outlineLevel="1" x14ac:dyDescent="0.25">
      <c r="B43" s="3"/>
      <c r="C43" s="23" t="s">
        <v>51</v>
      </c>
      <c r="D43" s="19" t="s">
        <v>21</v>
      </c>
      <c r="E43" s="20">
        <v>1</v>
      </c>
      <c r="F43" s="20"/>
      <c r="G43" s="20"/>
      <c r="H43" s="15"/>
    </row>
    <row r="44" spans="2:8" hidden="1" outlineLevel="1" x14ac:dyDescent="0.25">
      <c r="B44" s="3"/>
      <c r="C44" s="22" t="s">
        <v>33</v>
      </c>
      <c r="D44" s="18"/>
      <c r="E44" s="18"/>
      <c r="F44" s="18"/>
      <c r="G44" s="18"/>
      <c r="H44" s="15"/>
    </row>
    <row r="45" spans="2:8" hidden="1" outlineLevel="1" x14ac:dyDescent="0.25">
      <c r="B45" s="3"/>
      <c r="C45" s="23" t="s">
        <v>52</v>
      </c>
      <c r="D45" s="19" t="s">
        <v>21</v>
      </c>
      <c r="E45" s="20">
        <v>1</v>
      </c>
      <c r="F45" s="20"/>
      <c r="G45" s="20"/>
      <c r="H45" s="15"/>
    </row>
    <row r="46" spans="2:8" hidden="1" outlineLevel="1" x14ac:dyDescent="0.25">
      <c r="B46" s="3"/>
      <c r="C46" s="23" t="s">
        <v>53</v>
      </c>
      <c r="D46" s="19" t="s">
        <v>21</v>
      </c>
      <c r="E46" s="20">
        <v>1</v>
      </c>
      <c r="F46" s="20"/>
      <c r="G46" s="20"/>
      <c r="H46" s="15"/>
    </row>
    <row r="47" spans="2:8" hidden="1" outlineLevel="1" x14ac:dyDescent="0.25">
      <c r="B47" s="3"/>
      <c r="C47" s="22" t="s">
        <v>34</v>
      </c>
      <c r="D47" s="18"/>
      <c r="E47" s="18"/>
      <c r="F47" s="18"/>
      <c r="G47" s="18"/>
      <c r="H47" s="15"/>
    </row>
    <row r="48" spans="2:8" hidden="1" outlineLevel="1" x14ac:dyDescent="0.25">
      <c r="B48" s="3"/>
      <c r="C48" s="40" t="s">
        <v>47</v>
      </c>
      <c r="D48" s="19" t="s">
        <v>21</v>
      </c>
      <c r="E48" s="20">
        <v>1</v>
      </c>
      <c r="F48" s="20"/>
      <c r="G48" s="20"/>
      <c r="H48" s="15"/>
    </row>
    <row r="49" spans="2:8" hidden="1" outlineLevel="1" x14ac:dyDescent="0.25">
      <c r="B49" s="3"/>
      <c r="C49" s="22" t="s">
        <v>35</v>
      </c>
      <c r="D49" s="18"/>
      <c r="E49" s="18"/>
      <c r="F49" s="18"/>
      <c r="G49" s="18"/>
      <c r="H49" s="15"/>
    </row>
    <row r="50" spans="2:8" hidden="1" outlineLevel="1" x14ac:dyDescent="0.25">
      <c r="B50" s="3"/>
      <c r="C50" s="40" t="s">
        <v>47</v>
      </c>
      <c r="D50" s="19" t="s">
        <v>21</v>
      </c>
      <c r="E50" s="20">
        <v>1</v>
      </c>
      <c r="F50" s="20"/>
      <c r="G50" s="20"/>
      <c r="H50" s="15"/>
    </row>
    <row r="51" spans="2:8" hidden="1" outlineLevel="1" x14ac:dyDescent="0.25">
      <c r="B51" s="3"/>
      <c r="C51" s="40" t="s">
        <v>36</v>
      </c>
      <c r="D51" s="19" t="s">
        <v>21</v>
      </c>
      <c r="E51" s="20">
        <v>1</v>
      </c>
      <c r="F51" s="20"/>
      <c r="G51" s="20"/>
      <c r="H51" s="15"/>
    </row>
    <row r="52" spans="2:8" hidden="1" outlineLevel="1" x14ac:dyDescent="0.25">
      <c r="B52" s="3"/>
      <c r="C52" s="40" t="s">
        <v>37</v>
      </c>
      <c r="D52" s="19" t="s">
        <v>21</v>
      </c>
      <c r="E52" s="20">
        <v>1</v>
      </c>
      <c r="F52" s="20"/>
      <c r="G52" s="20"/>
      <c r="H52" s="15"/>
    </row>
    <row r="53" spans="2:8" hidden="1" outlineLevel="1" x14ac:dyDescent="0.25">
      <c r="B53" s="3"/>
      <c r="C53" s="22" t="s">
        <v>38</v>
      </c>
      <c r="D53" s="18"/>
      <c r="E53" s="18"/>
      <c r="F53" s="18"/>
      <c r="G53" s="18"/>
      <c r="H53" s="15"/>
    </row>
    <row r="54" spans="2:8" hidden="1" outlineLevel="1" x14ac:dyDescent="0.25">
      <c r="B54" s="3"/>
      <c r="C54" s="40" t="s">
        <v>47</v>
      </c>
      <c r="D54" s="19" t="s">
        <v>21</v>
      </c>
      <c r="E54" s="20">
        <v>1</v>
      </c>
      <c r="F54" s="20"/>
      <c r="G54" s="20"/>
      <c r="H54" s="15"/>
    </row>
    <row r="55" spans="2:8" hidden="1" outlineLevel="1" x14ac:dyDescent="0.25">
      <c r="B55" s="3"/>
      <c r="C55" s="22" t="s">
        <v>39</v>
      </c>
      <c r="D55" s="18"/>
      <c r="E55" s="18"/>
      <c r="F55" s="18"/>
      <c r="G55" s="18"/>
      <c r="H55" s="15"/>
    </row>
    <row r="56" spans="2:8" hidden="1" outlineLevel="1" x14ac:dyDescent="0.25">
      <c r="B56" s="3"/>
      <c r="C56" s="40" t="s">
        <v>54</v>
      </c>
      <c r="D56" s="19" t="s">
        <v>21</v>
      </c>
      <c r="E56" s="20">
        <v>1</v>
      </c>
      <c r="F56" s="20"/>
      <c r="G56" s="20"/>
      <c r="H56" s="15"/>
    </row>
    <row r="57" spans="2:8" hidden="1" outlineLevel="1" x14ac:dyDescent="0.25">
      <c r="B57" s="3"/>
      <c r="C57" s="22" t="s">
        <v>40</v>
      </c>
      <c r="D57" s="18"/>
      <c r="E57" s="18"/>
      <c r="F57" s="18"/>
      <c r="G57" s="18"/>
      <c r="H57" s="15"/>
    </row>
    <row r="58" spans="2:8" hidden="1" outlineLevel="1" x14ac:dyDescent="0.25">
      <c r="B58" s="3"/>
      <c r="C58" s="23" t="s">
        <v>5</v>
      </c>
      <c r="D58" s="19" t="s">
        <v>17</v>
      </c>
      <c r="E58" s="20">
        <v>1</v>
      </c>
      <c r="F58" s="20"/>
      <c r="G58" s="20"/>
      <c r="H58" s="15"/>
    </row>
    <row r="59" spans="2:8" hidden="1" outlineLevel="1" x14ac:dyDescent="0.25">
      <c r="B59" s="3"/>
      <c r="C59" s="23" t="s">
        <v>83</v>
      </c>
      <c r="D59" s="19" t="s">
        <v>17</v>
      </c>
      <c r="E59" s="20">
        <v>1</v>
      </c>
      <c r="F59" s="20"/>
      <c r="G59" s="20"/>
      <c r="H59" s="15"/>
    </row>
    <row r="60" spans="2:8" ht="28.5" hidden="1" customHeight="1" outlineLevel="1" x14ac:dyDescent="0.25">
      <c r="B60" s="3"/>
      <c r="C60" s="23" t="s">
        <v>13</v>
      </c>
      <c r="D60" s="19" t="s">
        <v>20</v>
      </c>
      <c r="E60" s="20">
        <v>0.4</v>
      </c>
      <c r="F60" s="20"/>
      <c r="G60" s="20"/>
      <c r="H60" s="15" t="s">
        <v>41</v>
      </c>
    </row>
    <row r="61" spans="2:8" hidden="1" outlineLevel="1" x14ac:dyDescent="0.25">
      <c r="B61" s="3"/>
      <c r="C61" s="23" t="s">
        <v>42</v>
      </c>
      <c r="D61" s="19" t="s">
        <v>17</v>
      </c>
      <c r="E61" s="20">
        <v>1</v>
      </c>
      <c r="F61" s="20"/>
      <c r="G61" s="20"/>
      <c r="H61" s="15"/>
    </row>
    <row r="62" spans="2:8" hidden="1" outlineLevel="1" x14ac:dyDescent="0.25">
      <c r="B62" s="3"/>
      <c r="C62" s="23" t="s">
        <v>83</v>
      </c>
      <c r="D62" s="19" t="s">
        <v>17</v>
      </c>
      <c r="E62" s="20">
        <v>1</v>
      </c>
      <c r="F62" s="20"/>
      <c r="G62" s="20"/>
      <c r="H62" s="15"/>
    </row>
    <row r="63" spans="2:8" collapsed="1" x14ac:dyDescent="0.25">
      <c r="B63" s="5"/>
      <c r="C63" s="24"/>
      <c r="D63" s="6"/>
      <c r="E63" s="10"/>
      <c r="F63" s="10"/>
      <c r="G63" s="10"/>
      <c r="H63" s="17"/>
    </row>
    <row r="64" spans="2:8" ht="18" x14ac:dyDescent="0.25">
      <c r="B64" s="50" t="s">
        <v>145</v>
      </c>
      <c r="C64" s="50"/>
      <c r="D64" s="1" t="s">
        <v>1</v>
      </c>
      <c r="E64" s="7"/>
      <c r="F64" s="7"/>
      <c r="G64" s="42"/>
      <c r="H64" s="14" t="s">
        <v>0</v>
      </c>
    </row>
    <row r="65" spans="2:8" hidden="1" outlineLevel="1" x14ac:dyDescent="0.25">
      <c r="B65" s="18"/>
      <c r="C65" s="18" t="s">
        <v>146</v>
      </c>
      <c r="D65" s="18"/>
      <c r="E65" s="18"/>
      <c r="F65" s="18"/>
      <c r="G65" s="18"/>
      <c r="H65" s="18"/>
    </row>
    <row r="66" spans="2:8" hidden="1" outlineLevel="1" x14ac:dyDescent="0.25">
      <c r="B66" s="3"/>
      <c r="C66" s="41" t="s">
        <v>147</v>
      </c>
      <c r="D66" s="4" t="s">
        <v>17</v>
      </c>
      <c r="E66" s="8"/>
      <c r="F66" s="8" t="s">
        <v>144</v>
      </c>
      <c r="G66" s="43"/>
      <c r="H66" s="15"/>
    </row>
    <row r="67" spans="2:8" hidden="1" outlineLevel="1" x14ac:dyDescent="0.25">
      <c r="B67" s="3"/>
      <c r="C67" s="41" t="s">
        <v>148</v>
      </c>
      <c r="D67" s="4" t="s">
        <v>17</v>
      </c>
      <c r="E67" s="8"/>
      <c r="F67" s="8" t="s">
        <v>156</v>
      </c>
      <c r="G67" s="43"/>
      <c r="H67" s="15"/>
    </row>
    <row r="68" spans="2:8" hidden="1" outlineLevel="1" x14ac:dyDescent="0.25">
      <c r="B68" s="3"/>
      <c r="C68" s="41" t="s">
        <v>149</v>
      </c>
      <c r="D68" s="4" t="s">
        <v>17</v>
      </c>
      <c r="E68" s="8"/>
      <c r="F68" s="8" t="s">
        <v>156</v>
      </c>
      <c r="G68" s="43"/>
      <c r="H68" s="15"/>
    </row>
    <row r="69" spans="2:8" hidden="1" outlineLevel="1" x14ac:dyDescent="0.25">
      <c r="B69" s="3"/>
      <c r="C69" s="41" t="s">
        <v>150</v>
      </c>
      <c r="D69" s="4" t="s">
        <v>17</v>
      </c>
      <c r="E69" s="8"/>
      <c r="F69" s="8" t="s">
        <v>144</v>
      </c>
      <c r="G69" s="43"/>
      <c r="H69" s="15"/>
    </row>
    <row r="70" spans="2:8" hidden="1" outlineLevel="1" x14ac:dyDescent="0.25">
      <c r="B70" s="3"/>
      <c r="C70" s="41" t="s">
        <v>151</v>
      </c>
      <c r="D70" s="4" t="s">
        <v>17</v>
      </c>
      <c r="E70" s="8"/>
      <c r="F70" s="8" t="s">
        <v>144</v>
      </c>
      <c r="G70" s="43"/>
      <c r="H70" s="15"/>
    </row>
    <row r="71" spans="2:8" hidden="1" outlineLevel="1" x14ac:dyDescent="0.25">
      <c r="B71" s="18"/>
      <c r="C71" s="18" t="s">
        <v>152</v>
      </c>
      <c r="D71" s="18"/>
      <c r="E71" s="18"/>
      <c r="F71" s="18"/>
      <c r="G71" s="18"/>
      <c r="H71" s="18"/>
    </row>
    <row r="72" spans="2:8" hidden="1" outlineLevel="1" x14ac:dyDescent="0.25">
      <c r="B72" s="44"/>
      <c r="C72" s="41" t="s">
        <v>39</v>
      </c>
      <c r="D72" s="19" t="s">
        <v>21</v>
      </c>
      <c r="E72" s="20">
        <v>1</v>
      </c>
      <c r="F72" s="20" t="s">
        <v>144</v>
      </c>
      <c r="G72" s="45"/>
      <c r="H72" s="15"/>
    </row>
    <row r="73" spans="2:8" hidden="1" outlineLevel="1" x14ac:dyDescent="0.25">
      <c r="B73" s="44"/>
      <c r="C73" s="41" t="s">
        <v>23</v>
      </c>
      <c r="D73" s="19" t="s">
        <v>21</v>
      </c>
      <c r="E73" s="20">
        <v>1</v>
      </c>
      <c r="F73" s="20" t="s">
        <v>144</v>
      </c>
      <c r="G73" s="45"/>
      <c r="H73" s="15"/>
    </row>
    <row r="74" spans="2:8" hidden="1" outlineLevel="1" x14ac:dyDescent="0.25">
      <c r="B74" s="44"/>
      <c r="C74" s="41" t="s">
        <v>28</v>
      </c>
      <c r="D74" s="19" t="s">
        <v>21</v>
      </c>
      <c r="E74" s="20">
        <v>1</v>
      </c>
      <c r="F74" s="20" t="s">
        <v>144</v>
      </c>
      <c r="G74" s="45"/>
      <c r="H74" s="15"/>
    </row>
    <row r="75" spans="2:8" hidden="1" outlineLevel="1" x14ac:dyDescent="0.25">
      <c r="B75" s="44"/>
      <c r="C75" s="41" t="s">
        <v>29</v>
      </c>
      <c r="D75" s="19" t="s">
        <v>21</v>
      </c>
      <c r="E75" s="20">
        <v>1</v>
      </c>
      <c r="F75" s="20" t="s">
        <v>144</v>
      </c>
      <c r="G75" s="45"/>
      <c r="H75" s="15"/>
    </row>
    <row r="76" spans="2:8" hidden="1" outlineLevel="1" x14ac:dyDescent="0.25">
      <c r="B76" s="44"/>
      <c r="C76" s="41" t="s">
        <v>153</v>
      </c>
      <c r="D76" s="19" t="s">
        <v>21</v>
      </c>
      <c r="E76" s="20">
        <v>1</v>
      </c>
      <c r="F76" s="20" t="s">
        <v>144</v>
      </c>
      <c r="G76" s="45"/>
      <c r="H76" s="15"/>
    </row>
    <row r="77" spans="2:8" hidden="1" outlineLevel="1" x14ac:dyDescent="0.25">
      <c r="B77" s="44"/>
      <c r="C77" s="41" t="s">
        <v>30</v>
      </c>
      <c r="D77" s="19" t="s">
        <v>21</v>
      </c>
      <c r="E77" s="20">
        <v>1</v>
      </c>
      <c r="F77" s="20" t="s">
        <v>144</v>
      </c>
      <c r="G77" s="45"/>
      <c r="H77" s="15"/>
    </row>
    <row r="78" spans="2:8" hidden="1" outlineLevel="1" x14ac:dyDescent="0.25">
      <c r="B78" s="44"/>
      <c r="C78" s="41" t="s">
        <v>154</v>
      </c>
      <c r="D78" s="19" t="s">
        <v>21</v>
      </c>
      <c r="E78" s="20">
        <v>1</v>
      </c>
      <c r="F78" s="20" t="s">
        <v>144</v>
      </c>
      <c r="G78" s="45"/>
      <c r="H78" s="15"/>
    </row>
    <row r="79" spans="2:8" hidden="1" outlineLevel="1" x14ac:dyDescent="0.25">
      <c r="B79" s="3"/>
      <c r="C79" s="41" t="s">
        <v>31</v>
      </c>
      <c r="D79" s="4" t="s">
        <v>21</v>
      </c>
      <c r="E79" s="8">
        <v>1</v>
      </c>
      <c r="F79" s="8" t="s">
        <v>157</v>
      </c>
      <c r="G79" s="43"/>
      <c r="H79" s="15"/>
    </row>
    <row r="80" spans="2:8" hidden="1" outlineLevel="1" x14ac:dyDescent="0.25">
      <c r="B80" s="3"/>
      <c r="C80" s="41" t="s">
        <v>32</v>
      </c>
      <c r="D80" s="4" t="s">
        <v>21</v>
      </c>
      <c r="E80" s="8">
        <v>1</v>
      </c>
      <c r="F80" s="8" t="s">
        <v>157</v>
      </c>
      <c r="G80" s="43"/>
      <c r="H80" s="15"/>
    </row>
    <row r="81" spans="2:10" hidden="1" outlineLevel="1" x14ac:dyDescent="0.25">
      <c r="B81" s="3"/>
      <c r="C81" s="41" t="s">
        <v>155</v>
      </c>
      <c r="D81" s="4" t="s">
        <v>21</v>
      </c>
      <c r="E81" s="8">
        <v>1</v>
      </c>
      <c r="F81" s="8" t="s">
        <v>157</v>
      </c>
      <c r="G81" s="43"/>
      <c r="H81" s="15"/>
    </row>
    <row r="82" spans="2:10" hidden="1" outlineLevel="1" x14ac:dyDescent="0.25">
      <c r="B82" s="3"/>
      <c r="C82" s="41" t="s">
        <v>33</v>
      </c>
      <c r="D82" s="4" t="s">
        <v>21</v>
      </c>
      <c r="E82" s="8">
        <v>1</v>
      </c>
      <c r="F82" s="8" t="s">
        <v>157</v>
      </c>
      <c r="G82" s="43"/>
      <c r="H82" s="15"/>
    </row>
    <row r="83" spans="2:10" hidden="1" outlineLevel="1" x14ac:dyDescent="0.25">
      <c r="B83" s="3"/>
      <c r="C83" s="41" t="s">
        <v>38</v>
      </c>
      <c r="D83" s="4" t="s">
        <v>21</v>
      </c>
      <c r="E83" s="8">
        <v>1</v>
      </c>
      <c r="F83" s="8" t="s">
        <v>157</v>
      </c>
      <c r="G83" s="43"/>
      <c r="H83" s="15"/>
    </row>
    <row r="84" spans="2:10" hidden="1" outlineLevel="1" x14ac:dyDescent="0.25">
      <c r="B84" s="3"/>
      <c r="C84" s="41" t="s">
        <v>34</v>
      </c>
      <c r="D84" s="4" t="s">
        <v>21</v>
      </c>
      <c r="E84" s="8">
        <v>1</v>
      </c>
      <c r="F84" s="8" t="s">
        <v>157</v>
      </c>
      <c r="G84" s="43"/>
      <c r="H84" s="15"/>
    </row>
    <row r="85" spans="2:10" hidden="1" outlineLevel="1" x14ac:dyDescent="0.25">
      <c r="B85" s="3"/>
      <c r="C85" s="41" t="s">
        <v>35</v>
      </c>
      <c r="D85" s="4" t="s">
        <v>21</v>
      </c>
      <c r="E85" s="8">
        <v>1</v>
      </c>
      <c r="F85" s="8" t="s">
        <v>157</v>
      </c>
      <c r="G85" s="43"/>
      <c r="H85" s="15"/>
    </row>
    <row r="86" spans="2:10" hidden="1" outlineLevel="1" x14ac:dyDescent="0.25">
      <c r="B86" s="5"/>
      <c r="C86" s="24"/>
      <c r="D86" s="6"/>
      <c r="E86" s="10"/>
      <c r="F86" s="10"/>
      <c r="G86" s="10"/>
      <c r="H86" s="17"/>
    </row>
    <row r="87" spans="2:10" collapsed="1" x14ac:dyDescent="0.25">
      <c r="B87" s="5"/>
      <c r="C87" s="24"/>
      <c r="D87" s="6"/>
      <c r="E87" s="10"/>
      <c r="F87" s="10"/>
      <c r="G87" s="10"/>
      <c r="H87" s="17"/>
    </row>
    <row r="88" spans="2:10" ht="18" x14ac:dyDescent="0.25">
      <c r="B88" s="55" t="s">
        <v>55</v>
      </c>
      <c r="C88" s="55"/>
      <c r="D88" s="1" t="s">
        <v>1</v>
      </c>
      <c r="E88" s="7"/>
      <c r="F88" s="7" t="s">
        <v>191</v>
      </c>
      <c r="G88" s="7" t="s">
        <v>118</v>
      </c>
      <c r="H88" s="7"/>
      <c r="J88" s="1" t="s">
        <v>3</v>
      </c>
    </row>
    <row r="89" spans="2:10" hidden="1" outlineLevel="1" x14ac:dyDescent="0.25">
      <c r="B89" s="3"/>
      <c r="C89" s="26" t="s">
        <v>56</v>
      </c>
      <c r="D89" s="4" t="s">
        <v>17</v>
      </c>
      <c r="E89" s="8">
        <v>1</v>
      </c>
      <c r="F89" s="8"/>
      <c r="G89" s="8"/>
      <c r="H89" s="8"/>
      <c r="J89" s="12">
        <f>AVERAGE(E89:E91)</f>
        <v>0.83333333333333337</v>
      </c>
    </row>
    <row r="90" spans="2:10" hidden="1" outlineLevel="1" x14ac:dyDescent="0.25">
      <c r="B90" s="3"/>
      <c r="C90" s="26" t="s">
        <v>57</v>
      </c>
      <c r="D90" s="4" t="s">
        <v>17</v>
      </c>
      <c r="E90" s="8">
        <v>1</v>
      </c>
      <c r="F90" s="8" t="s">
        <v>77</v>
      </c>
      <c r="G90" s="8"/>
      <c r="H90" s="8"/>
    </row>
    <row r="91" spans="2:10" hidden="1" outlineLevel="1" x14ac:dyDescent="0.25">
      <c r="B91" s="3"/>
      <c r="C91" s="26" t="s">
        <v>58</v>
      </c>
      <c r="D91" s="4" t="s">
        <v>20</v>
      </c>
      <c r="E91" s="8">
        <v>0.5</v>
      </c>
      <c r="F91" s="8" t="s">
        <v>76</v>
      </c>
      <c r="G91" s="8"/>
      <c r="H91" s="8"/>
    </row>
    <row r="92" spans="2:10" collapsed="1" x14ac:dyDescent="0.25">
      <c r="B92" s="5"/>
      <c r="C92" s="27"/>
      <c r="D92" s="6"/>
      <c r="E92" s="10"/>
      <c r="F92" s="10"/>
      <c r="G92" s="10"/>
      <c r="H92" s="10"/>
    </row>
    <row r="93" spans="2:10" ht="18" x14ac:dyDescent="0.25">
      <c r="B93" s="50" t="s">
        <v>59</v>
      </c>
      <c r="C93" s="50"/>
      <c r="D93" s="1" t="s">
        <v>1</v>
      </c>
      <c r="E93" s="7"/>
      <c r="F93" s="7" t="s">
        <v>191</v>
      </c>
      <c r="G93" s="7" t="s">
        <v>118</v>
      </c>
      <c r="H93" s="14" t="s">
        <v>0</v>
      </c>
      <c r="J93" s="1" t="s">
        <v>3</v>
      </c>
    </row>
    <row r="94" spans="2:10" hidden="1" outlineLevel="1" x14ac:dyDescent="0.25">
      <c r="B94" s="3"/>
      <c r="C94" s="21" t="s">
        <v>86</v>
      </c>
      <c r="D94" s="4" t="s">
        <v>17</v>
      </c>
      <c r="E94" s="8">
        <v>1</v>
      </c>
      <c r="F94" s="8"/>
      <c r="G94" s="8"/>
      <c r="H94" s="15"/>
      <c r="J94" s="12">
        <f>AVERAGE(E94:E101)</f>
        <v>0.88749999999999996</v>
      </c>
    </row>
    <row r="95" spans="2:10" hidden="1" outlineLevel="1" x14ac:dyDescent="0.25">
      <c r="B95" s="3"/>
      <c r="C95" s="21" t="s">
        <v>87</v>
      </c>
      <c r="D95" s="4" t="s">
        <v>17</v>
      </c>
      <c r="E95" s="8">
        <v>1</v>
      </c>
      <c r="F95" s="8"/>
      <c r="G95" s="8"/>
      <c r="H95" s="15"/>
    </row>
    <row r="96" spans="2:10" hidden="1" outlineLevel="1" x14ac:dyDescent="0.25">
      <c r="B96" s="3"/>
      <c r="C96" s="21" t="s">
        <v>88</v>
      </c>
      <c r="D96" s="4" t="s">
        <v>17</v>
      </c>
      <c r="E96" s="8">
        <v>1</v>
      </c>
      <c r="F96" s="8"/>
      <c r="G96" s="8"/>
      <c r="H96" s="15"/>
    </row>
    <row r="97" spans="2:8" hidden="1" outlineLevel="1" x14ac:dyDescent="0.25">
      <c r="B97" s="3"/>
      <c r="C97" s="21" t="s">
        <v>89</v>
      </c>
      <c r="D97" s="4" t="s">
        <v>17</v>
      </c>
      <c r="E97" s="8">
        <v>1</v>
      </c>
      <c r="F97" s="8"/>
      <c r="G97" s="8"/>
      <c r="H97" s="15"/>
    </row>
    <row r="98" spans="2:8" hidden="1" outlineLevel="1" x14ac:dyDescent="0.25">
      <c r="B98" s="3"/>
      <c r="C98" s="21" t="s">
        <v>90</v>
      </c>
      <c r="D98" s="4" t="s">
        <v>60</v>
      </c>
      <c r="E98" s="8">
        <v>1</v>
      </c>
      <c r="F98" s="8"/>
      <c r="G98" s="8"/>
      <c r="H98" s="15"/>
    </row>
    <row r="99" spans="2:8" hidden="1" outlineLevel="1" x14ac:dyDescent="0.25">
      <c r="B99" s="3"/>
      <c r="C99" s="21" t="s">
        <v>61</v>
      </c>
      <c r="D99" s="4" t="s">
        <v>17</v>
      </c>
      <c r="E99" s="8">
        <v>1</v>
      </c>
      <c r="F99" s="8"/>
      <c r="G99" s="8"/>
      <c r="H99" s="15"/>
    </row>
    <row r="100" spans="2:8" hidden="1" outlineLevel="1" x14ac:dyDescent="0.25">
      <c r="B100" s="3"/>
      <c r="C100" s="21" t="s">
        <v>91</v>
      </c>
      <c r="D100" s="4" t="s">
        <v>60</v>
      </c>
      <c r="E100" s="8">
        <v>1</v>
      </c>
      <c r="F100" s="8"/>
      <c r="G100" s="8"/>
      <c r="H100" s="15"/>
    </row>
    <row r="101" spans="2:8" hidden="1" outlineLevel="1" x14ac:dyDescent="0.25">
      <c r="B101" s="3"/>
      <c r="C101" s="21" t="s">
        <v>62</v>
      </c>
      <c r="D101" s="4" t="s">
        <v>20</v>
      </c>
      <c r="E101" s="8">
        <v>0.1</v>
      </c>
      <c r="F101" s="8"/>
      <c r="G101" s="8"/>
      <c r="H101" s="15"/>
    </row>
    <row r="102" spans="2:8" hidden="1" outlineLevel="1" x14ac:dyDescent="0.25">
      <c r="B102" s="3"/>
      <c r="C102" s="21" t="s">
        <v>64</v>
      </c>
      <c r="D102" s="4" t="s">
        <v>17</v>
      </c>
      <c r="E102" s="8">
        <v>0.5</v>
      </c>
      <c r="F102" s="8"/>
      <c r="G102" s="8"/>
      <c r="H102" s="15"/>
    </row>
    <row r="103" spans="2:8" hidden="1" outlineLevel="1" x14ac:dyDescent="0.25">
      <c r="B103" s="3"/>
      <c r="C103" s="21" t="s">
        <v>10</v>
      </c>
      <c r="D103" s="4" t="s">
        <v>60</v>
      </c>
      <c r="E103" s="8">
        <v>1</v>
      </c>
      <c r="F103" s="8"/>
      <c r="G103" s="8"/>
      <c r="H103" s="15"/>
    </row>
    <row r="104" spans="2:8" hidden="1" outlineLevel="1" x14ac:dyDescent="0.25">
      <c r="B104" s="3"/>
      <c r="C104" s="21"/>
      <c r="D104" s="4"/>
      <c r="E104" s="8"/>
      <c r="F104" s="8"/>
      <c r="G104" s="8"/>
      <c r="H104" s="15"/>
    </row>
    <row r="105" spans="2:8" collapsed="1" x14ac:dyDescent="0.25">
      <c r="B105" s="5"/>
      <c r="C105" s="24"/>
      <c r="D105" s="6"/>
      <c r="E105" s="10"/>
      <c r="F105" s="10"/>
      <c r="G105" s="10"/>
      <c r="H105" s="17"/>
    </row>
    <row r="106" spans="2:8" ht="18" x14ac:dyDescent="0.25">
      <c r="B106" s="50" t="s">
        <v>63</v>
      </c>
      <c r="C106" s="50"/>
      <c r="D106" s="1" t="s">
        <v>1</v>
      </c>
      <c r="E106" s="7"/>
      <c r="F106" s="7" t="s">
        <v>191</v>
      </c>
      <c r="G106" s="7" t="s">
        <v>118</v>
      </c>
      <c r="H106" s="14" t="s">
        <v>0</v>
      </c>
    </row>
    <row r="107" spans="2:8" hidden="1" outlineLevel="1" x14ac:dyDescent="0.25">
      <c r="B107" s="3"/>
      <c r="C107" s="21" t="s">
        <v>62</v>
      </c>
      <c r="D107" s="4" t="s">
        <v>20</v>
      </c>
      <c r="E107" s="8"/>
      <c r="F107" s="8"/>
      <c r="G107" s="8"/>
      <c r="H107" s="15"/>
    </row>
    <row r="108" spans="2:8" hidden="1" outlineLevel="1" x14ac:dyDescent="0.25">
      <c r="B108" s="3"/>
      <c r="C108" s="21" t="s">
        <v>72</v>
      </c>
      <c r="D108" s="4" t="s">
        <v>20</v>
      </c>
      <c r="E108" s="8"/>
      <c r="F108" s="8"/>
      <c r="G108" s="8"/>
      <c r="H108" s="15" t="s">
        <v>92</v>
      </c>
    </row>
    <row r="109" spans="2:8" collapsed="1" x14ac:dyDescent="0.25">
      <c r="B109" s="5"/>
      <c r="C109" s="24"/>
      <c r="D109" s="6"/>
      <c r="E109" s="10"/>
      <c r="F109" s="10"/>
      <c r="G109" s="10"/>
      <c r="H109" s="17"/>
    </row>
    <row r="110" spans="2:8" ht="18" x14ac:dyDescent="0.25">
      <c r="B110" s="50" t="s">
        <v>65</v>
      </c>
      <c r="C110" s="50"/>
      <c r="D110" s="1" t="s">
        <v>1</v>
      </c>
      <c r="E110" s="7"/>
      <c r="F110" s="7" t="s">
        <v>191</v>
      </c>
      <c r="G110" s="7" t="s">
        <v>118</v>
      </c>
      <c r="H110" s="14" t="s">
        <v>0</v>
      </c>
    </row>
    <row r="111" spans="2:8" hidden="1" outlineLevel="1" x14ac:dyDescent="0.25">
      <c r="B111" s="3"/>
      <c r="C111" s="21" t="s">
        <v>69</v>
      </c>
      <c r="D111" s="4" t="s">
        <v>20</v>
      </c>
      <c r="E111" s="8">
        <v>0.5</v>
      </c>
      <c r="F111" s="8" t="s">
        <v>76</v>
      </c>
      <c r="G111" s="8"/>
      <c r="H111" s="15"/>
    </row>
    <row r="112" spans="2:8" hidden="1" outlineLevel="1" x14ac:dyDescent="0.25">
      <c r="B112" s="3"/>
      <c r="C112" s="21" t="s">
        <v>70</v>
      </c>
      <c r="D112" s="4" t="s">
        <v>20</v>
      </c>
      <c r="E112" s="8">
        <v>0.3</v>
      </c>
      <c r="F112" s="8" t="s">
        <v>76</v>
      </c>
      <c r="G112" s="8"/>
      <c r="H112" s="15"/>
    </row>
    <row r="113" spans="2:8" ht="60" hidden="1" outlineLevel="1" x14ac:dyDescent="0.25">
      <c r="B113" s="3"/>
      <c r="C113" s="21" t="s">
        <v>79</v>
      </c>
      <c r="D113" s="4" t="s">
        <v>20</v>
      </c>
      <c r="E113" s="8">
        <v>1</v>
      </c>
      <c r="F113" s="8" t="s">
        <v>77</v>
      </c>
      <c r="G113" s="8"/>
      <c r="H113" s="15" t="s">
        <v>96</v>
      </c>
    </row>
    <row r="114" spans="2:8" hidden="1" outlineLevel="1" x14ac:dyDescent="0.25">
      <c r="B114" s="3"/>
      <c r="C114" s="21" t="s">
        <v>80</v>
      </c>
      <c r="D114" s="4" t="s">
        <v>20</v>
      </c>
      <c r="E114" s="8">
        <v>0.8</v>
      </c>
      <c r="F114" s="8" t="s">
        <v>77</v>
      </c>
      <c r="G114" s="8"/>
      <c r="H114" s="15" t="s">
        <v>81</v>
      </c>
    </row>
    <row r="115" spans="2:8" hidden="1" outlineLevel="1" x14ac:dyDescent="0.25">
      <c r="B115" s="3"/>
      <c r="C115" s="21"/>
      <c r="D115" s="4"/>
      <c r="E115" s="8"/>
      <c r="F115" s="8"/>
      <c r="G115" s="8"/>
      <c r="H115" s="15"/>
    </row>
    <row r="116" spans="2:8" collapsed="1" x14ac:dyDescent="0.25">
      <c r="B116" s="5"/>
      <c r="C116" s="24"/>
      <c r="D116" s="6"/>
      <c r="E116" s="10"/>
      <c r="F116" s="10"/>
      <c r="G116" s="10"/>
      <c r="H116" s="17"/>
    </row>
    <row r="117" spans="2:8" x14ac:dyDescent="0.25">
      <c r="B117" s="5"/>
      <c r="C117" s="24"/>
      <c r="D117" s="6"/>
      <c r="E117" s="10"/>
      <c r="F117" s="10"/>
      <c r="G117" s="10"/>
      <c r="H117" s="17"/>
    </row>
    <row r="118" spans="2:8" ht="18" x14ac:dyDescent="0.25">
      <c r="B118" s="50" t="s">
        <v>66</v>
      </c>
      <c r="C118" s="50"/>
      <c r="D118" s="1" t="s">
        <v>1</v>
      </c>
      <c r="E118" s="7" t="s">
        <v>2</v>
      </c>
      <c r="F118" s="7" t="s">
        <v>191</v>
      </c>
      <c r="G118" s="7" t="s">
        <v>118</v>
      </c>
      <c r="H118" s="14" t="s">
        <v>0</v>
      </c>
    </row>
    <row r="119" spans="2:8" hidden="1" outlineLevel="1" x14ac:dyDescent="0.25">
      <c r="B119" s="3"/>
      <c r="C119" s="21" t="s">
        <v>67</v>
      </c>
      <c r="D119" s="4" t="s">
        <v>17</v>
      </c>
      <c r="E119" s="8">
        <v>1</v>
      </c>
      <c r="F119" s="8" t="s">
        <v>76</v>
      </c>
      <c r="G119" s="8"/>
      <c r="H119" s="15" t="s">
        <v>93</v>
      </c>
    </row>
    <row r="120" spans="2:8" hidden="1" outlineLevel="1" x14ac:dyDescent="0.25">
      <c r="B120" s="3"/>
      <c r="C120" s="21" t="s">
        <v>71</v>
      </c>
      <c r="D120" s="4" t="s">
        <v>20</v>
      </c>
      <c r="E120" s="8">
        <v>0.3</v>
      </c>
      <c r="F120" s="8" t="s">
        <v>76</v>
      </c>
      <c r="G120" s="8"/>
      <c r="H120" s="15"/>
    </row>
    <row r="121" spans="2:8" ht="28.5" hidden="1" customHeight="1" outlineLevel="1" x14ac:dyDescent="0.25">
      <c r="B121" s="3"/>
      <c r="C121" s="21" t="s">
        <v>68</v>
      </c>
      <c r="D121" s="4" t="s">
        <v>20</v>
      </c>
      <c r="E121" s="8">
        <v>0.1</v>
      </c>
      <c r="F121" s="8" t="s">
        <v>77</v>
      </c>
      <c r="G121" s="8"/>
      <c r="H121" s="15" t="s">
        <v>82</v>
      </c>
    </row>
    <row r="122" spans="2:8" hidden="1" outlineLevel="1" x14ac:dyDescent="0.25">
      <c r="B122" s="3"/>
      <c r="C122" s="21" t="s">
        <v>94</v>
      </c>
      <c r="D122" s="4" t="s">
        <v>20</v>
      </c>
      <c r="E122" s="8">
        <v>0.2</v>
      </c>
      <c r="F122" s="8" t="s">
        <v>76</v>
      </c>
      <c r="G122" s="8"/>
      <c r="H122" s="15"/>
    </row>
    <row r="123" spans="2:8" hidden="1" outlineLevel="1" x14ac:dyDescent="0.25">
      <c r="B123" s="3"/>
      <c r="C123" s="21" t="s">
        <v>73</v>
      </c>
      <c r="D123" s="4" t="s">
        <v>20</v>
      </c>
      <c r="E123" s="8">
        <v>0.1</v>
      </c>
      <c r="F123" s="8" t="s">
        <v>76</v>
      </c>
      <c r="G123" s="8"/>
      <c r="H123" s="15"/>
    </row>
    <row r="124" spans="2:8" hidden="1" outlineLevel="1" x14ac:dyDescent="0.25">
      <c r="B124" s="3"/>
      <c r="C124" s="21" t="s">
        <v>74</v>
      </c>
      <c r="D124" s="4" t="s">
        <v>20</v>
      </c>
      <c r="E124" s="8">
        <v>0.65</v>
      </c>
      <c r="F124" s="8" t="s">
        <v>76</v>
      </c>
      <c r="G124" s="8"/>
      <c r="H124" s="15"/>
    </row>
    <row r="125" spans="2:8" hidden="1" outlineLevel="1" x14ac:dyDescent="0.25">
      <c r="B125" s="3"/>
      <c r="C125" s="21" t="s">
        <v>64</v>
      </c>
      <c r="D125" s="4" t="s">
        <v>20</v>
      </c>
      <c r="E125" s="8">
        <v>0.5</v>
      </c>
      <c r="F125" s="8" t="s">
        <v>76</v>
      </c>
      <c r="G125" s="8"/>
      <c r="H125" s="15" t="s">
        <v>75</v>
      </c>
    </row>
    <row r="126" spans="2:8" hidden="1" outlineLevel="1" x14ac:dyDescent="0.25">
      <c r="B126" s="3"/>
      <c r="C126" s="21" t="s">
        <v>78</v>
      </c>
      <c r="D126" s="4" t="s">
        <v>20</v>
      </c>
      <c r="E126" s="8"/>
      <c r="F126" s="8"/>
      <c r="G126" s="8"/>
      <c r="H126" s="15" t="s">
        <v>95</v>
      </c>
    </row>
    <row r="127" spans="2:8" hidden="1" outlineLevel="1" x14ac:dyDescent="0.25">
      <c r="B127" s="3"/>
      <c r="C127" s="21" t="s">
        <v>80</v>
      </c>
      <c r="D127" s="4" t="s">
        <v>20</v>
      </c>
      <c r="E127" s="8"/>
      <c r="F127" s="8"/>
      <c r="G127" s="8"/>
      <c r="H127" s="15"/>
    </row>
    <row r="128" spans="2:8" hidden="1" outlineLevel="1" x14ac:dyDescent="0.25">
      <c r="B128" s="3"/>
      <c r="C128" s="21"/>
      <c r="D128" s="4"/>
      <c r="E128" s="8"/>
      <c r="F128" s="8"/>
      <c r="G128" s="8"/>
      <c r="H128" s="15"/>
    </row>
    <row r="129" spans="2:8" collapsed="1" x14ac:dyDescent="0.25"/>
    <row r="130" spans="2:8" ht="18" x14ac:dyDescent="0.25">
      <c r="B130" s="50" t="s">
        <v>97</v>
      </c>
      <c r="C130" s="50"/>
      <c r="D130" s="1" t="s">
        <v>1</v>
      </c>
      <c r="E130" s="7"/>
      <c r="F130" s="7" t="s">
        <v>191</v>
      </c>
      <c r="G130" s="7" t="s">
        <v>118</v>
      </c>
      <c r="H130" s="14" t="s">
        <v>0</v>
      </c>
    </row>
    <row r="131" spans="2:8" hidden="1" outlineLevel="1" x14ac:dyDescent="0.25">
      <c r="B131" s="3"/>
      <c r="C131" s="21" t="s">
        <v>79</v>
      </c>
      <c r="D131" s="4" t="s">
        <v>20</v>
      </c>
      <c r="E131" s="8">
        <v>0.7</v>
      </c>
      <c r="F131" s="8" t="s">
        <v>77</v>
      </c>
      <c r="G131" s="8"/>
      <c r="H131" s="15"/>
    </row>
    <row r="132" spans="2:8" hidden="1" outlineLevel="1" x14ac:dyDescent="0.25">
      <c r="B132" s="3"/>
      <c r="C132" s="21"/>
      <c r="D132" s="4"/>
      <c r="E132" s="8"/>
      <c r="F132" s="8"/>
      <c r="G132" s="8"/>
      <c r="H132" s="15"/>
    </row>
    <row r="133" spans="2:8" hidden="1" outlineLevel="1" x14ac:dyDescent="0.25">
      <c r="B133" s="3"/>
      <c r="C133" s="21"/>
      <c r="D133" s="4"/>
      <c r="E133" s="8"/>
      <c r="F133" s="8"/>
      <c r="G133" s="8"/>
      <c r="H133" s="15"/>
    </row>
    <row r="134" spans="2:8" collapsed="1" x14ac:dyDescent="0.25"/>
    <row r="135" spans="2:8" ht="18" x14ac:dyDescent="0.25">
      <c r="B135" s="50" t="s">
        <v>115</v>
      </c>
      <c r="C135" s="50"/>
      <c r="D135" s="1" t="s">
        <v>1</v>
      </c>
      <c r="E135" s="7"/>
      <c r="F135" s="7" t="s">
        <v>191</v>
      </c>
      <c r="G135" s="7" t="s">
        <v>118</v>
      </c>
      <c r="H135" s="14" t="s">
        <v>0</v>
      </c>
    </row>
    <row r="136" spans="2:8" hidden="1" outlineLevel="1" x14ac:dyDescent="0.25">
      <c r="B136" s="3"/>
      <c r="C136" s="21" t="s">
        <v>79</v>
      </c>
      <c r="D136" s="4" t="s">
        <v>21</v>
      </c>
      <c r="E136" s="8">
        <v>1</v>
      </c>
      <c r="F136" s="8" t="s">
        <v>77</v>
      </c>
      <c r="G136" s="8"/>
      <c r="H136" s="15"/>
    </row>
    <row r="137" spans="2:8" hidden="1" outlineLevel="1" x14ac:dyDescent="0.25">
      <c r="B137" s="3"/>
      <c r="C137" s="21"/>
      <c r="D137" s="4"/>
      <c r="E137" s="8"/>
      <c r="F137" s="8"/>
      <c r="G137" s="8"/>
      <c r="H137" s="15"/>
    </row>
    <row r="138" spans="2:8" hidden="1" outlineLevel="1" x14ac:dyDescent="0.25">
      <c r="B138" s="3"/>
      <c r="C138" s="21"/>
      <c r="D138" s="4"/>
      <c r="E138" s="8"/>
      <c r="F138" s="8"/>
      <c r="G138" s="8"/>
      <c r="H138" s="15"/>
    </row>
    <row r="139" spans="2:8" collapsed="1" x14ac:dyDescent="0.25"/>
    <row r="140" spans="2:8" ht="18" x14ac:dyDescent="0.25">
      <c r="B140" s="50" t="s">
        <v>116</v>
      </c>
      <c r="C140" s="50"/>
      <c r="D140" s="1" t="s">
        <v>1</v>
      </c>
      <c r="E140" s="7"/>
      <c r="F140" s="7" t="s">
        <v>191</v>
      </c>
      <c r="G140" s="7" t="s">
        <v>118</v>
      </c>
      <c r="H140" s="14" t="s">
        <v>0</v>
      </c>
    </row>
    <row r="141" spans="2:8" ht="45" hidden="1" outlineLevel="1" x14ac:dyDescent="0.25">
      <c r="B141" s="28"/>
      <c r="C141" s="29" t="s">
        <v>79</v>
      </c>
      <c r="D141" s="30" t="s">
        <v>20</v>
      </c>
      <c r="E141" s="31">
        <v>0.7</v>
      </c>
      <c r="F141" s="31" t="s">
        <v>77</v>
      </c>
      <c r="G141" s="31"/>
      <c r="H141" s="32" t="s">
        <v>111</v>
      </c>
    </row>
    <row r="142" spans="2:8" ht="30" hidden="1" outlineLevel="1" x14ac:dyDescent="0.25">
      <c r="B142" s="3"/>
      <c r="C142" s="21" t="s">
        <v>98</v>
      </c>
      <c r="D142" s="4" t="s">
        <v>21</v>
      </c>
      <c r="E142" s="8">
        <v>1</v>
      </c>
      <c r="F142" s="8" t="s">
        <v>77</v>
      </c>
      <c r="G142" s="8"/>
      <c r="H142" s="15" t="s">
        <v>99</v>
      </c>
    </row>
    <row r="143" spans="2:8" ht="120" hidden="1" outlineLevel="1" x14ac:dyDescent="0.25">
      <c r="B143" s="3"/>
      <c r="C143" s="21" t="s">
        <v>108</v>
      </c>
      <c r="D143" s="46" t="s">
        <v>100</v>
      </c>
      <c r="E143" s="8"/>
      <c r="F143" s="8" t="s">
        <v>77</v>
      </c>
      <c r="G143" s="8"/>
      <c r="H143" s="15" t="s">
        <v>197</v>
      </c>
    </row>
    <row r="144" spans="2:8" hidden="1" outlineLevel="1" x14ac:dyDescent="0.25">
      <c r="B144" s="3"/>
      <c r="C144" s="21" t="s">
        <v>109</v>
      </c>
      <c r="D144" s="4" t="s">
        <v>21</v>
      </c>
      <c r="E144" s="8">
        <v>1</v>
      </c>
      <c r="F144" s="8" t="s">
        <v>77</v>
      </c>
      <c r="G144" s="8"/>
      <c r="H144" s="15" t="s">
        <v>99</v>
      </c>
    </row>
    <row r="145" spans="2:8" ht="30" hidden="1" outlineLevel="1" x14ac:dyDescent="0.25">
      <c r="B145" s="3"/>
      <c r="C145" s="21" t="s">
        <v>101</v>
      </c>
      <c r="D145" s="4" t="s">
        <v>21</v>
      </c>
      <c r="E145" s="8">
        <v>1</v>
      </c>
      <c r="F145" s="8" t="s">
        <v>77</v>
      </c>
      <c r="G145" s="8"/>
      <c r="H145" s="15" t="s">
        <v>99</v>
      </c>
    </row>
    <row r="146" spans="2:8" ht="45" hidden="1" outlineLevel="1" x14ac:dyDescent="0.25">
      <c r="B146" s="3"/>
      <c r="C146" s="21" t="s">
        <v>102</v>
      </c>
      <c r="D146" s="46" t="s">
        <v>100</v>
      </c>
      <c r="E146" s="8"/>
      <c r="F146" s="8" t="s">
        <v>77</v>
      </c>
      <c r="G146" s="8"/>
      <c r="H146" s="15" t="s">
        <v>103</v>
      </c>
    </row>
    <row r="147" spans="2:8" hidden="1" outlineLevel="1" x14ac:dyDescent="0.25">
      <c r="B147" s="3"/>
      <c r="C147" s="21" t="s">
        <v>104</v>
      </c>
      <c r="D147" s="4" t="s">
        <v>21</v>
      </c>
      <c r="E147" s="8">
        <v>1</v>
      </c>
      <c r="F147" s="8" t="s">
        <v>77</v>
      </c>
      <c r="G147" s="8"/>
      <c r="H147" s="15" t="s">
        <v>99</v>
      </c>
    </row>
    <row r="148" spans="2:8" hidden="1" outlineLevel="1" x14ac:dyDescent="0.25">
      <c r="B148" s="3"/>
      <c r="C148" s="21" t="s">
        <v>112</v>
      </c>
      <c r="D148" s="46" t="s">
        <v>100</v>
      </c>
      <c r="E148" s="8"/>
      <c r="F148" s="8" t="s">
        <v>77</v>
      </c>
      <c r="G148" s="8"/>
      <c r="H148" s="15" t="s">
        <v>110</v>
      </c>
    </row>
    <row r="149" spans="2:8" ht="45" hidden="1" outlineLevel="1" x14ac:dyDescent="0.25">
      <c r="B149" s="3"/>
      <c r="C149" s="21" t="s">
        <v>113</v>
      </c>
      <c r="D149" s="46" t="s">
        <v>100</v>
      </c>
      <c r="E149" s="8"/>
      <c r="F149" s="8" t="s">
        <v>77</v>
      </c>
      <c r="G149" s="8"/>
      <c r="H149" s="15" t="s">
        <v>110</v>
      </c>
    </row>
    <row r="150" spans="2:8" ht="30" hidden="1" outlineLevel="1" x14ac:dyDescent="0.25">
      <c r="B150" s="3"/>
      <c r="C150" s="21" t="s">
        <v>105</v>
      </c>
      <c r="D150" s="46" t="s">
        <v>100</v>
      </c>
      <c r="E150" s="8"/>
      <c r="F150" s="8" t="s">
        <v>77</v>
      </c>
      <c r="G150" s="8"/>
      <c r="H150" s="15" t="s">
        <v>106</v>
      </c>
    </row>
    <row r="151" spans="2:8" ht="30" hidden="1" outlineLevel="1" x14ac:dyDescent="0.25">
      <c r="B151" s="3"/>
      <c r="C151" s="21" t="s">
        <v>107</v>
      </c>
      <c r="D151" s="46" t="s">
        <v>100</v>
      </c>
      <c r="E151" s="8"/>
      <c r="F151" s="8" t="s">
        <v>77</v>
      </c>
      <c r="G151" s="8"/>
      <c r="H151" s="15" t="s">
        <v>106</v>
      </c>
    </row>
    <row r="152" spans="2:8" collapsed="1" x14ac:dyDescent="0.25"/>
    <row r="153" spans="2:8" ht="18" x14ac:dyDescent="0.25">
      <c r="B153" s="50" t="s">
        <v>119</v>
      </c>
      <c r="C153" s="50"/>
      <c r="D153" s="1" t="s">
        <v>1</v>
      </c>
      <c r="E153" s="7" t="s">
        <v>2</v>
      </c>
      <c r="F153" s="7" t="s">
        <v>191</v>
      </c>
      <c r="G153" s="7" t="s">
        <v>118</v>
      </c>
      <c r="H153" s="14" t="s">
        <v>0</v>
      </c>
    </row>
    <row r="154" spans="2:8" x14ac:dyDescent="0.25">
      <c r="B154" s="51" t="s">
        <v>79</v>
      </c>
      <c r="C154" s="21" t="s">
        <v>135</v>
      </c>
      <c r="D154" s="4" t="s">
        <v>20</v>
      </c>
      <c r="E154" s="8">
        <v>0.78</v>
      </c>
      <c r="F154" s="8" t="s">
        <v>77</v>
      </c>
      <c r="G154" s="8"/>
      <c r="H154" s="15"/>
    </row>
    <row r="155" spans="2:8" ht="75" x14ac:dyDescent="0.25">
      <c r="B155" s="56"/>
      <c r="C155" s="21" t="s">
        <v>198</v>
      </c>
      <c r="D155" s="4" t="s">
        <v>21</v>
      </c>
      <c r="E155" s="8">
        <v>1</v>
      </c>
      <c r="F155" s="8" t="s">
        <v>77</v>
      </c>
      <c r="G155" s="8" t="s">
        <v>134</v>
      </c>
      <c r="H155" s="15" t="s">
        <v>199</v>
      </c>
    </row>
    <row r="156" spans="2:8" x14ac:dyDescent="0.25">
      <c r="B156" s="52"/>
      <c r="C156" s="3" t="s">
        <v>136</v>
      </c>
      <c r="D156" s="4" t="s">
        <v>21</v>
      </c>
      <c r="E156" s="8">
        <v>1</v>
      </c>
      <c r="F156" s="8" t="s">
        <v>77</v>
      </c>
      <c r="G156" s="8" t="s">
        <v>137</v>
      </c>
      <c r="H156" s="21" t="s">
        <v>200</v>
      </c>
    </row>
    <row r="157" spans="2:8" x14ac:dyDescent="0.25">
      <c r="B157" s="51" t="s">
        <v>201</v>
      </c>
      <c r="C157" s="21" t="s">
        <v>120</v>
      </c>
      <c r="D157" s="4" t="s">
        <v>21</v>
      </c>
      <c r="E157" s="8">
        <v>1</v>
      </c>
      <c r="F157" s="8" t="s">
        <v>77</v>
      </c>
      <c r="G157" s="8" t="s">
        <v>121</v>
      </c>
      <c r="H157" s="15"/>
    </row>
    <row r="158" spans="2:8" x14ac:dyDescent="0.25">
      <c r="B158" s="56"/>
      <c r="C158" s="21" t="s">
        <v>122</v>
      </c>
      <c r="D158" s="4" t="s">
        <v>21</v>
      </c>
      <c r="E158" s="8">
        <v>1</v>
      </c>
      <c r="F158" s="8" t="s">
        <v>77</v>
      </c>
      <c r="G158" s="8" t="s">
        <v>121</v>
      </c>
      <c r="H158" s="15"/>
    </row>
    <row r="159" spans="2:8" x14ac:dyDescent="0.25">
      <c r="B159" s="56"/>
      <c r="C159" s="21" t="s">
        <v>124</v>
      </c>
      <c r="D159" s="4" t="s">
        <v>21</v>
      </c>
      <c r="E159" s="8">
        <v>1</v>
      </c>
      <c r="F159" s="8" t="s">
        <v>77</v>
      </c>
      <c r="G159" s="8" t="s">
        <v>123</v>
      </c>
      <c r="H159" s="15"/>
    </row>
    <row r="160" spans="2:8" x14ac:dyDescent="0.25">
      <c r="B160" s="56"/>
      <c r="C160" s="21" t="s">
        <v>127</v>
      </c>
      <c r="D160" s="4" t="s">
        <v>21</v>
      </c>
      <c r="E160" s="8">
        <v>1</v>
      </c>
      <c r="F160" s="8" t="s">
        <v>77</v>
      </c>
      <c r="G160" s="8" t="s">
        <v>128</v>
      </c>
      <c r="H160" s="15"/>
    </row>
    <row r="161" spans="2:8" ht="30" x14ac:dyDescent="0.25">
      <c r="B161" s="56"/>
      <c r="C161" s="21" t="s">
        <v>125</v>
      </c>
      <c r="D161" s="4" t="s">
        <v>21</v>
      </c>
      <c r="E161" s="8">
        <v>1</v>
      </c>
      <c r="F161" s="8" t="s">
        <v>77</v>
      </c>
      <c r="G161" s="8" t="s">
        <v>126</v>
      </c>
      <c r="H161" s="15"/>
    </row>
    <row r="162" spans="2:8" x14ac:dyDescent="0.25">
      <c r="B162" s="56"/>
      <c r="C162" s="21" t="s">
        <v>129</v>
      </c>
      <c r="D162" s="4" t="s">
        <v>21</v>
      </c>
      <c r="E162" s="8">
        <v>1</v>
      </c>
      <c r="F162" s="8" t="s">
        <v>77</v>
      </c>
      <c r="G162" s="8" t="s">
        <v>126</v>
      </c>
      <c r="H162" s="15"/>
    </row>
    <row r="163" spans="2:8" x14ac:dyDescent="0.25">
      <c r="B163" s="56"/>
      <c r="C163" s="21" t="s">
        <v>130</v>
      </c>
      <c r="D163" s="4" t="s">
        <v>21</v>
      </c>
      <c r="E163" s="8">
        <v>1</v>
      </c>
      <c r="F163" s="8" t="s">
        <v>77</v>
      </c>
      <c r="G163" s="8" t="s">
        <v>131</v>
      </c>
      <c r="H163" s="15"/>
    </row>
    <row r="164" spans="2:8" x14ac:dyDescent="0.25">
      <c r="B164" s="52"/>
      <c r="C164" s="21" t="s">
        <v>133</v>
      </c>
      <c r="D164" s="4" t="s">
        <v>21</v>
      </c>
      <c r="E164" s="8">
        <v>1</v>
      </c>
      <c r="F164" s="8" t="s">
        <v>77</v>
      </c>
      <c r="G164" s="8" t="s">
        <v>132</v>
      </c>
      <c r="H164" s="15"/>
    </row>
    <row r="165" spans="2:8" x14ac:dyDescent="0.25">
      <c r="B165" s="47" t="s">
        <v>114</v>
      </c>
      <c r="C165" s="21" t="s">
        <v>138</v>
      </c>
      <c r="D165" s="4" t="s">
        <v>20</v>
      </c>
      <c r="E165" s="8">
        <v>0.3</v>
      </c>
      <c r="F165" s="8" t="s">
        <v>77</v>
      </c>
      <c r="G165" s="35" t="s">
        <v>140</v>
      </c>
      <c r="H165" s="15"/>
    </row>
    <row r="166" spans="2:8" ht="30" x14ac:dyDescent="0.25">
      <c r="B166" s="49"/>
      <c r="C166" s="21" t="s">
        <v>139</v>
      </c>
      <c r="D166" s="4" t="s">
        <v>20</v>
      </c>
      <c r="E166" s="8">
        <v>1</v>
      </c>
      <c r="F166" s="8" t="s">
        <v>77</v>
      </c>
      <c r="G166" s="8" t="s">
        <v>141</v>
      </c>
      <c r="H166" s="15"/>
    </row>
    <row r="167" spans="2:8" x14ac:dyDescent="0.25">
      <c r="B167" s="3"/>
      <c r="C167" s="21"/>
      <c r="D167" s="4"/>
      <c r="E167" s="8"/>
      <c r="F167" s="8"/>
      <c r="G167" s="8"/>
      <c r="H167" s="15"/>
    </row>
    <row r="168" spans="2:8" x14ac:dyDescent="0.25">
      <c r="B168" s="3"/>
      <c r="C168" s="21"/>
      <c r="D168" s="4"/>
      <c r="E168" s="8"/>
      <c r="F168" s="8"/>
      <c r="G168" s="8"/>
      <c r="H168" s="15"/>
    </row>
    <row r="170" spans="2:8" ht="18" x14ac:dyDescent="0.25">
      <c r="B170" s="50" t="s">
        <v>117</v>
      </c>
      <c r="C170" s="50"/>
      <c r="D170" s="1" t="s">
        <v>1</v>
      </c>
      <c r="E170" s="7"/>
      <c r="F170" s="7" t="s">
        <v>191</v>
      </c>
      <c r="G170" s="7" t="s">
        <v>118</v>
      </c>
      <c r="H170" s="14" t="s">
        <v>0</v>
      </c>
    </row>
    <row r="171" spans="2:8" x14ac:dyDescent="0.25">
      <c r="B171" s="34" t="s">
        <v>114</v>
      </c>
      <c r="C171" s="21" t="s">
        <v>138</v>
      </c>
      <c r="D171" s="4" t="s">
        <v>20</v>
      </c>
      <c r="E171" s="8">
        <v>0.6</v>
      </c>
      <c r="F171" s="8" t="s">
        <v>77</v>
      </c>
      <c r="G171" s="35" t="s">
        <v>142</v>
      </c>
      <c r="H171" s="15" t="s">
        <v>192</v>
      </c>
    </row>
    <row r="172" spans="2:8" x14ac:dyDescent="0.25">
      <c r="B172" s="51" t="s">
        <v>79</v>
      </c>
      <c r="C172" s="21" t="s">
        <v>135</v>
      </c>
      <c r="D172" s="4" t="s">
        <v>21</v>
      </c>
      <c r="E172" s="8">
        <v>1</v>
      </c>
      <c r="F172" s="8" t="s">
        <v>77</v>
      </c>
      <c r="G172" s="35"/>
      <c r="H172" s="15"/>
    </row>
    <row r="173" spans="2:8" x14ac:dyDescent="0.25">
      <c r="B173" s="56"/>
      <c r="C173" s="21" t="s">
        <v>159</v>
      </c>
      <c r="D173" s="4" t="s">
        <v>21</v>
      </c>
      <c r="E173" s="8">
        <v>1</v>
      </c>
      <c r="F173" s="8" t="s">
        <v>77</v>
      </c>
      <c r="G173" s="35" t="s">
        <v>160</v>
      </c>
      <c r="H173" s="15"/>
    </row>
    <row r="174" spans="2:8" x14ac:dyDescent="0.25">
      <c r="B174" s="56"/>
      <c r="C174" s="21" t="s">
        <v>193</v>
      </c>
      <c r="D174" s="4" t="s">
        <v>21</v>
      </c>
      <c r="E174" s="8">
        <v>1</v>
      </c>
      <c r="F174" s="8" t="s">
        <v>77</v>
      </c>
      <c r="G174" s="35" t="s">
        <v>161</v>
      </c>
      <c r="H174" s="15"/>
    </row>
    <row r="175" spans="2:8" x14ac:dyDescent="0.25">
      <c r="B175" s="56"/>
      <c r="C175" s="21" t="s">
        <v>168</v>
      </c>
      <c r="D175" s="4" t="s">
        <v>21</v>
      </c>
      <c r="E175" s="8">
        <v>1</v>
      </c>
      <c r="F175" s="8" t="s">
        <v>77</v>
      </c>
      <c r="G175" s="35" t="s">
        <v>169</v>
      </c>
      <c r="H175" s="15"/>
    </row>
    <row r="176" spans="2:8" x14ac:dyDescent="0.25">
      <c r="B176" s="56"/>
      <c r="C176" s="21" t="s">
        <v>170</v>
      </c>
      <c r="D176" s="4" t="s">
        <v>21</v>
      </c>
      <c r="E176" s="8">
        <v>1</v>
      </c>
      <c r="F176" s="8" t="s">
        <v>77</v>
      </c>
      <c r="G176" s="35" t="s">
        <v>171</v>
      </c>
      <c r="H176" s="15"/>
    </row>
    <row r="177" spans="2:8" x14ac:dyDescent="0.25">
      <c r="B177" s="56"/>
      <c r="C177" s="21" t="s">
        <v>172</v>
      </c>
      <c r="D177" s="4" t="s">
        <v>21</v>
      </c>
      <c r="E177" s="8">
        <v>1</v>
      </c>
      <c r="F177" s="8" t="s">
        <v>77</v>
      </c>
      <c r="G177" s="35" t="s">
        <v>173</v>
      </c>
      <c r="H177" s="15"/>
    </row>
    <row r="178" spans="2:8" x14ac:dyDescent="0.25">
      <c r="B178" s="56"/>
      <c r="C178" s="21" t="s">
        <v>174</v>
      </c>
      <c r="D178" s="4" t="s">
        <v>21</v>
      </c>
      <c r="E178" s="8">
        <v>1</v>
      </c>
      <c r="F178" s="8" t="s">
        <v>77</v>
      </c>
      <c r="G178" s="35" t="s">
        <v>175</v>
      </c>
      <c r="H178" s="15"/>
    </row>
    <row r="179" spans="2:8" x14ac:dyDescent="0.25">
      <c r="B179" s="56"/>
      <c r="C179" s="21" t="s">
        <v>194</v>
      </c>
      <c r="D179" s="4" t="s">
        <v>21</v>
      </c>
      <c r="E179" s="8">
        <v>1</v>
      </c>
      <c r="F179" s="8" t="s">
        <v>77</v>
      </c>
      <c r="G179" s="35" t="s">
        <v>177</v>
      </c>
      <c r="H179" s="15"/>
    </row>
    <row r="180" spans="2:8" x14ac:dyDescent="0.25">
      <c r="B180" s="56"/>
      <c r="C180" s="21" t="s">
        <v>165</v>
      </c>
      <c r="D180" s="4" t="s">
        <v>21</v>
      </c>
      <c r="E180" s="8">
        <v>1</v>
      </c>
      <c r="F180" s="8" t="s">
        <v>77</v>
      </c>
      <c r="G180" s="35" t="s">
        <v>166</v>
      </c>
      <c r="H180" s="15"/>
    </row>
    <row r="181" spans="2:8" x14ac:dyDescent="0.25">
      <c r="B181" s="56"/>
      <c r="C181" s="21"/>
      <c r="D181" s="4"/>
      <c r="E181" s="8"/>
      <c r="F181" s="8"/>
      <c r="G181" s="35"/>
      <c r="H181" s="15"/>
    </row>
    <row r="182" spans="2:8" x14ac:dyDescent="0.25">
      <c r="B182" s="52"/>
      <c r="C182" s="21"/>
      <c r="D182" s="4"/>
      <c r="E182" s="8"/>
      <c r="F182" s="8"/>
      <c r="G182" s="35"/>
      <c r="H182" s="15"/>
    </row>
    <row r="183" spans="2:8" x14ac:dyDescent="0.25">
      <c r="B183" s="34"/>
      <c r="C183" s="21"/>
      <c r="D183" s="4"/>
      <c r="E183" s="8"/>
      <c r="F183" s="8"/>
      <c r="G183" s="35"/>
      <c r="H183" s="15"/>
    </row>
    <row r="185" spans="2:8" ht="18" x14ac:dyDescent="0.25">
      <c r="B185" s="50" t="s">
        <v>158</v>
      </c>
      <c r="C185" s="50"/>
      <c r="D185" s="1" t="s">
        <v>1</v>
      </c>
      <c r="E185" s="7"/>
      <c r="F185" s="7" t="s">
        <v>191</v>
      </c>
      <c r="G185" s="7" t="s">
        <v>118</v>
      </c>
      <c r="H185" s="14" t="s">
        <v>0</v>
      </c>
    </row>
    <row r="186" spans="2:8" x14ac:dyDescent="0.25">
      <c r="B186" s="3"/>
      <c r="C186" s="21" t="s">
        <v>135</v>
      </c>
      <c r="D186" s="4" t="s">
        <v>21</v>
      </c>
      <c r="E186" s="8">
        <v>1</v>
      </c>
      <c r="F186" s="8" t="s">
        <v>77</v>
      </c>
      <c r="G186" s="35"/>
      <c r="H186" s="15"/>
    </row>
    <row r="187" spans="2:8" x14ac:dyDescent="0.25">
      <c r="B187" s="51" t="s">
        <v>180</v>
      </c>
      <c r="C187" s="21" t="s">
        <v>176</v>
      </c>
      <c r="D187" s="4" t="s">
        <v>21</v>
      </c>
      <c r="E187" s="8">
        <v>1</v>
      </c>
      <c r="F187" s="8" t="s">
        <v>77</v>
      </c>
      <c r="G187" s="8" t="s">
        <v>181</v>
      </c>
      <c r="H187" s="15"/>
    </row>
    <row r="188" spans="2:8" ht="30" x14ac:dyDescent="0.25">
      <c r="B188" s="56"/>
      <c r="C188" s="21" t="s">
        <v>162</v>
      </c>
      <c r="D188" s="4" t="s">
        <v>21</v>
      </c>
      <c r="E188" s="8">
        <v>1</v>
      </c>
      <c r="F188" s="8" t="s">
        <v>77</v>
      </c>
      <c r="G188" s="35" t="s">
        <v>182</v>
      </c>
      <c r="H188" s="15"/>
    </row>
    <row r="189" spans="2:8" x14ac:dyDescent="0.25">
      <c r="B189" s="56"/>
      <c r="C189" s="21" t="s">
        <v>163</v>
      </c>
      <c r="D189" s="4" t="s">
        <v>21</v>
      </c>
      <c r="E189" s="8">
        <v>1</v>
      </c>
      <c r="F189" s="8" t="s">
        <v>77</v>
      </c>
      <c r="G189" s="35" t="s">
        <v>164</v>
      </c>
      <c r="H189" s="15"/>
    </row>
    <row r="190" spans="2:8" ht="30" x14ac:dyDescent="0.25">
      <c r="B190" s="56"/>
      <c r="C190" s="21" t="s">
        <v>167</v>
      </c>
      <c r="D190" s="4" t="s">
        <v>21</v>
      </c>
      <c r="E190" s="8">
        <v>1</v>
      </c>
      <c r="F190" s="8" t="s">
        <v>77</v>
      </c>
      <c r="G190" s="35" t="s">
        <v>183</v>
      </c>
      <c r="H190" s="15"/>
    </row>
    <row r="191" spans="2:8" ht="45" x14ac:dyDescent="0.25">
      <c r="B191" s="52"/>
      <c r="C191" s="21" t="s">
        <v>178</v>
      </c>
      <c r="D191" s="4" t="s">
        <v>21</v>
      </c>
      <c r="E191" s="8">
        <v>1</v>
      </c>
      <c r="F191" s="8" t="s">
        <v>77</v>
      </c>
      <c r="G191" s="35" t="s">
        <v>184</v>
      </c>
      <c r="H191" s="15"/>
    </row>
    <row r="192" spans="2:8" x14ac:dyDescent="0.25">
      <c r="B192" s="3"/>
      <c r="C192" s="21"/>
      <c r="D192" s="4"/>
      <c r="E192" s="8"/>
      <c r="F192" s="8"/>
      <c r="G192" s="35"/>
      <c r="H192" s="15"/>
    </row>
    <row r="193" spans="2:8" x14ac:dyDescent="0.25">
      <c r="B193" s="3"/>
      <c r="C193" s="21"/>
      <c r="D193" s="4"/>
      <c r="E193" s="8"/>
      <c r="F193" s="8"/>
      <c r="G193" s="35"/>
      <c r="H193" s="15"/>
    </row>
    <row r="194" spans="2:8" x14ac:dyDescent="0.25">
      <c r="B194" s="3"/>
      <c r="C194" s="21"/>
      <c r="D194" s="4"/>
      <c r="E194" s="8"/>
      <c r="F194" s="8"/>
      <c r="G194" s="8"/>
      <c r="H194" s="15"/>
    </row>
    <row r="197" spans="2:8" ht="18" x14ac:dyDescent="0.25">
      <c r="B197" s="50" t="s">
        <v>179</v>
      </c>
      <c r="C197" s="50"/>
      <c r="D197" s="1" t="s">
        <v>1</v>
      </c>
      <c r="E197" s="7"/>
      <c r="F197" s="7" t="s">
        <v>191</v>
      </c>
      <c r="G197" s="7" t="s">
        <v>118</v>
      </c>
      <c r="H197" s="14" t="s">
        <v>0</v>
      </c>
    </row>
    <row r="198" spans="2:8" ht="15" customHeight="1" x14ac:dyDescent="0.25">
      <c r="B198" s="47" t="s">
        <v>185</v>
      </c>
      <c r="C198" s="21" t="s">
        <v>186</v>
      </c>
      <c r="D198" s="4" t="s">
        <v>100</v>
      </c>
      <c r="E198" s="8">
        <v>1</v>
      </c>
      <c r="F198" s="8" t="s">
        <v>77</v>
      </c>
      <c r="G198" s="35" t="s">
        <v>190</v>
      </c>
      <c r="H198" s="15"/>
    </row>
    <row r="199" spans="2:8" ht="45" customHeight="1" x14ac:dyDescent="0.25">
      <c r="B199" s="48"/>
      <c r="C199" s="21" t="s">
        <v>187</v>
      </c>
      <c r="D199" s="4" t="s">
        <v>100</v>
      </c>
      <c r="E199" s="8">
        <v>1</v>
      </c>
      <c r="F199" s="8" t="s">
        <v>77</v>
      </c>
      <c r="G199" s="35" t="s">
        <v>190</v>
      </c>
      <c r="H199" s="15"/>
    </row>
    <row r="200" spans="2:8" ht="30" x14ac:dyDescent="0.25">
      <c r="B200" s="48"/>
      <c r="C200" s="21" t="s">
        <v>195</v>
      </c>
      <c r="D200" s="4" t="s">
        <v>100</v>
      </c>
      <c r="E200" s="8">
        <v>1</v>
      </c>
      <c r="F200" s="8" t="s">
        <v>77</v>
      </c>
      <c r="G200" s="35" t="s">
        <v>190</v>
      </c>
      <c r="H200" s="15"/>
    </row>
    <row r="201" spans="2:8" ht="30" x14ac:dyDescent="0.25">
      <c r="B201" s="48"/>
      <c r="C201" s="21" t="s">
        <v>188</v>
      </c>
      <c r="D201" s="4" t="s">
        <v>100</v>
      </c>
      <c r="E201" s="8">
        <v>1</v>
      </c>
      <c r="F201" s="8" t="s">
        <v>77</v>
      </c>
      <c r="G201" s="35" t="s">
        <v>190</v>
      </c>
      <c r="H201" s="15"/>
    </row>
    <row r="202" spans="2:8" ht="30" x14ac:dyDescent="0.25">
      <c r="B202" s="49"/>
      <c r="C202" s="21" t="s">
        <v>196</v>
      </c>
      <c r="D202" s="4" t="s">
        <v>100</v>
      </c>
      <c r="E202" s="8">
        <v>1</v>
      </c>
      <c r="F202" s="8" t="s">
        <v>77</v>
      </c>
      <c r="G202" s="35" t="s">
        <v>189</v>
      </c>
      <c r="H202" s="15"/>
    </row>
    <row r="203" spans="2:8" ht="30" x14ac:dyDescent="0.25">
      <c r="B203" s="47" t="s">
        <v>202</v>
      </c>
      <c r="C203" s="21" t="s">
        <v>203</v>
      </c>
      <c r="D203" s="4" t="s">
        <v>100</v>
      </c>
      <c r="E203" s="8">
        <v>1</v>
      </c>
      <c r="F203" s="8" t="s">
        <v>77</v>
      </c>
      <c r="G203" s="35" t="s">
        <v>204</v>
      </c>
      <c r="H203" s="15"/>
    </row>
    <row r="204" spans="2:8" x14ac:dyDescent="0.25">
      <c r="B204" s="48"/>
      <c r="C204" s="21" t="s">
        <v>205</v>
      </c>
      <c r="D204" s="4" t="s">
        <v>100</v>
      </c>
      <c r="E204" s="8">
        <v>1</v>
      </c>
      <c r="F204" s="8" t="s">
        <v>77</v>
      </c>
      <c r="G204" s="35" t="s">
        <v>126</v>
      </c>
      <c r="H204" s="15"/>
    </row>
    <row r="205" spans="2:8" ht="45" x14ac:dyDescent="0.25">
      <c r="B205" s="48"/>
      <c r="C205" s="21" t="s">
        <v>206</v>
      </c>
      <c r="D205" s="4" t="s">
        <v>100</v>
      </c>
      <c r="E205" s="8">
        <v>1</v>
      </c>
      <c r="F205" s="8" t="s">
        <v>77</v>
      </c>
      <c r="G205" s="35" t="s">
        <v>207</v>
      </c>
      <c r="H205" s="15"/>
    </row>
    <row r="206" spans="2:8" ht="30" x14ac:dyDescent="0.25">
      <c r="B206" s="48"/>
      <c r="C206" s="21" t="s">
        <v>208</v>
      </c>
      <c r="D206" s="4" t="s">
        <v>100</v>
      </c>
      <c r="E206" s="8">
        <v>1</v>
      </c>
      <c r="F206" s="8" t="s">
        <v>77</v>
      </c>
      <c r="G206" s="35" t="s">
        <v>209</v>
      </c>
      <c r="H206" s="15"/>
    </row>
    <row r="207" spans="2:8" x14ac:dyDescent="0.25">
      <c r="B207" s="48"/>
      <c r="C207" s="21" t="s">
        <v>210</v>
      </c>
      <c r="D207" s="4" t="s">
        <v>100</v>
      </c>
      <c r="E207" s="8">
        <v>1</v>
      </c>
      <c r="F207" s="8" t="s">
        <v>77</v>
      </c>
      <c r="G207" s="35" t="s">
        <v>211</v>
      </c>
      <c r="H207" s="15"/>
    </row>
    <row r="208" spans="2:8" ht="30" x14ac:dyDescent="0.25">
      <c r="B208" s="48"/>
      <c r="C208" s="21" t="s">
        <v>212</v>
      </c>
      <c r="D208" s="4" t="s">
        <v>100</v>
      </c>
      <c r="E208" s="8">
        <v>1</v>
      </c>
      <c r="F208" s="8" t="s">
        <v>77</v>
      </c>
      <c r="G208" s="35" t="s">
        <v>213</v>
      </c>
      <c r="H208" s="15"/>
    </row>
    <row r="209" spans="2:8" x14ac:dyDescent="0.25">
      <c r="B209" s="21"/>
      <c r="C209" s="21"/>
      <c r="D209" s="4"/>
      <c r="E209" s="8"/>
      <c r="F209" s="8"/>
      <c r="G209" s="35"/>
      <c r="H209" s="15"/>
    </row>
    <row r="212" spans="2:8" ht="18" x14ac:dyDescent="0.25">
      <c r="B212" s="50" t="s">
        <v>214</v>
      </c>
      <c r="C212" s="50"/>
      <c r="D212" s="1" t="s">
        <v>1</v>
      </c>
      <c r="E212" s="7" t="s">
        <v>2</v>
      </c>
      <c r="F212" s="7" t="s">
        <v>191</v>
      </c>
      <c r="G212" s="7" t="s">
        <v>118</v>
      </c>
      <c r="H212" s="14" t="s">
        <v>0</v>
      </c>
    </row>
    <row r="213" spans="2:8" ht="30" x14ac:dyDescent="0.25">
      <c r="B213" s="51" t="s">
        <v>202</v>
      </c>
      <c r="C213" s="21" t="s">
        <v>215</v>
      </c>
      <c r="D213" s="4" t="s">
        <v>100</v>
      </c>
      <c r="E213" s="8">
        <v>1</v>
      </c>
      <c r="F213" s="8" t="s">
        <v>77</v>
      </c>
      <c r="G213" s="35" t="s">
        <v>218</v>
      </c>
      <c r="H213" s="15"/>
    </row>
    <row r="214" spans="2:8" ht="45" x14ac:dyDescent="0.25">
      <c r="B214" s="52"/>
      <c r="C214" s="21" t="s">
        <v>216</v>
      </c>
      <c r="D214" s="4" t="s">
        <v>100</v>
      </c>
      <c r="E214" s="8">
        <v>1</v>
      </c>
      <c r="F214" s="8" t="s">
        <v>77</v>
      </c>
      <c r="G214" s="35" t="s">
        <v>217</v>
      </c>
      <c r="H214" s="15"/>
    </row>
    <row r="215" spans="2:8" ht="35.25" customHeight="1" x14ac:dyDescent="0.25">
      <c r="B215" s="51" t="s">
        <v>79</v>
      </c>
      <c r="C215" s="21" t="s">
        <v>221</v>
      </c>
      <c r="D215" s="4" t="s">
        <v>100</v>
      </c>
      <c r="E215" s="8">
        <v>1</v>
      </c>
      <c r="F215" s="8" t="s">
        <v>77</v>
      </c>
      <c r="G215" s="35" t="s">
        <v>219</v>
      </c>
      <c r="H215" s="15"/>
    </row>
    <row r="216" spans="2:8" x14ac:dyDescent="0.25">
      <c r="B216" s="52"/>
      <c r="C216" s="21" t="s">
        <v>222</v>
      </c>
      <c r="D216" s="4" t="s">
        <v>100</v>
      </c>
      <c r="E216" s="8">
        <v>1</v>
      </c>
      <c r="F216" s="8" t="s">
        <v>77</v>
      </c>
      <c r="G216" s="35" t="s">
        <v>220</v>
      </c>
      <c r="H216" s="15"/>
    </row>
    <row r="217" spans="2:8" ht="15" customHeight="1" x14ac:dyDescent="0.25">
      <c r="B217" s="47" t="s">
        <v>185</v>
      </c>
      <c r="C217" s="21" t="s">
        <v>186</v>
      </c>
      <c r="D217" s="4" t="s">
        <v>60</v>
      </c>
      <c r="E217" s="8">
        <v>1</v>
      </c>
      <c r="F217" s="8" t="s">
        <v>77</v>
      </c>
      <c r="G217" s="35"/>
      <c r="H217" s="15" t="s">
        <v>224</v>
      </c>
    </row>
    <row r="218" spans="2:8" ht="45" customHeight="1" x14ac:dyDescent="0.25">
      <c r="B218" s="48"/>
      <c r="C218" s="21" t="s">
        <v>187</v>
      </c>
      <c r="D218" s="4" t="s">
        <v>60</v>
      </c>
      <c r="E218" s="8">
        <v>1</v>
      </c>
      <c r="F218" s="8" t="s">
        <v>77</v>
      </c>
      <c r="G218" s="35"/>
      <c r="H218" s="15" t="s">
        <v>224</v>
      </c>
    </row>
    <row r="219" spans="2:8" ht="30" x14ac:dyDescent="0.25">
      <c r="B219" s="48"/>
      <c r="C219" s="21" t="s">
        <v>195</v>
      </c>
      <c r="D219" s="4" t="s">
        <v>60</v>
      </c>
      <c r="E219" s="8">
        <v>1</v>
      </c>
      <c r="F219" s="8" t="s">
        <v>77</v>
      </c>
      <c r="G219" s="35"/>
      <c r="H219" s="15" t="s">
        <v>224</v>
      </c>
    </row>
    <row r="220" spans="2:8" ht="30" x14ac:dyDescent="0.25">
      <c r="B220" s="48"/>
      <c r="C220" s="21" t="s">
        <v>188</v>
      </c>
      <c r="D220" s="4" t="s">
        <v>60</v>
      </c>
      <c r="E220" s="8">
        <v>1</v>
      </c>
      <c r="F220" s="8" t="s">
        <v>77</v>
      </c>
      <c r="G220" s="35"/>
      <c r="H220" s="15" t="s">
        <v>224</v>
      </c>
    </row>
    <row r="221" spans="2:8" ht="30" x14ac:dyDescent="0.25">
      <c r="B221" s="49"/>
      <c r="C221" s="21" t="s">
        <v>196</v>
      </c>
      <c r="D221" s="4" t="s">
        <v>60</v>
      </c>
      <c r="E221" s="8">
        <v>1</v>
      </c>
      <c r="F221" s="8" t="s">
        <v>77</v>
      </c>
      <c r="G221" s="35"/>
      <c r="H221" s="15" t="s">
        <v>224</v>
      </c>
    </row>
    <row r="222" spans="2:8" x14ac:dyDescent="0.25">
      <c r="B222" s="53" t="s">
        <v>223</v>
      </c>
      <c r="C222" s="54"/>
      <c r="D222" s="4"/>
      <c r="E222" s="8"/>
      <c r="F222" s="8"/>
      <c r="G222" s="35"/>
      <c r="H222" s="15"/>
    </row>
    <row r="223" spans="2:8" ht="30" x14ac:dyDescent="0.25">
      <c r="B223" s="47" t="s">
        <v>202</v>
      </c>
      <c r="C223" s="21" t="s">
        <v>203</v>
      </c>
      <c r="D223" s="4" t="s">
        <v>100</v>
      </c>
      <c r="E223" s="8">
        <v>1</v>
      </c>
      <c r="F223" s="8" t="s">
        <v>77</v>
      </c>
      <c r="G223" s="35"/>
      <c r="H223" s="15"/>
    </row>
    <row r="224" spans="2:8" x14ac:dyDescent="0.25">
      <c r="B224" s="48"/>
      <c r="C224" s="57" t="s">
        <v>205</v>
      </c>
      <c r="D224" s="4" t="s">
        <v>100</v>
      </c>
      <c r="E224" s="8">
        <v>1</v>
      </c>
      <c r="F224" s="8" t="s">
        <v>77</v>
      </c>
      <c r="G224" s="35"/>
      <c r="H224" s="15"/>
    </row>
    <row r="225" spans="2:8" ht="45" x14ac:dyDescent="0.25">
      <c r="B225" s="48"/>
      <c r="C225" s="21" t="s">
        <v>206</v>
      </c>
      <c r="D225" s="4" t="s">
        <v>100</v>
      </c>
      <c r="E225" s="8">
        <v>1</v>
      </c>
      <c r="F225" s="8" t="s">
        <v>77</v>
      </c>
      <c r="G225" s="35"/>
      <c r="H225" s="15"/>
    </row>
    <row r="226" spans="2:8" ht="30" x14ac:dyDescent="0.25">
      <c r="B226" s="48"/>
      <c r="C226" s="21" t="s">
        <v>208</v>
      </c>
      <c r="D226" s="4" t="s">
        <v>100</v>
      </c>
      <c r="E226" s="8">
        <v>1</v>
      </c>
      <c r="F226" s="8" t="s">
        <v>77</v>
      </c>
      <c r="G226" s="35"/>
      <c r="H226" s="15"/>
    </row>
    <row r="227" spans="2:8" x14ac:dyDescent="0.25">
      <c r="B227" s="48"/>
      <c r="C227" s="21" t="s">
        <v>210</v>
      </c>
      <c r="D227" s="4" t="s">
        <v>100</v>
      </c>
      <c r="E227" s="8">
        <v>1</v>
      </c>
      <c r="F227" s="8" t="s">
        <v>77</v>
      </c>
      <c r="G227" s="35"/>
      <c r="H227" s="15"/>
    </row>
    <row r="228" spans="2:8" ht="30" x14ac:dyDescent="0.25">
      <c r="B228" s="48"/>
      <c r="C228" s="21" t="s">
        <v>212</v>
      </c>
      <c r="D228" s="4" t="s">
        <v>100</v>
      </c>
      <c r="E228" s="8">
        <v>1</v>
      </c>
      <c r="F228" s="8" t="s">
        <v>77</v>
      </c>
      <c r="G228" s="35"/>
      <c r="H228" s="15"/>
    </row>
    <row r="229" spans="2:8" x14ac:dyDescent="0.25">
      <c r="B229" s="3"/>
      <c r="C229" s="21"/>
      <c r="D229" s="4"/>
      <c r="E229" s="8"/>
      <c r="F229" s="8"/>
      <c r="G229" s="35"/>
      <c r="H229" s="15"/>
    </row>
    <row r="230" spans="2:8" x14ac:dyDescent="0.25">
      <c r="B230" s="3"/>
      <c r="C230" s="21"/>
      <c r="D230" s="4"/>
      <c r="E230" s="8"/>
      <c r="F230" s="8"/>
      <c r="G230" s="35"/>
      <c r="H230" s="15"/>
    </row>
    <row r="232" spans="2:8" ht="18" x14ac:dyDescent="0.25">
      <c r="B232" s="50"/>
      <c r="C232" s="50"/>
      <c r="D232" s="1" t="s">
        <v>1</v>
      </c>
      <c r="E232" s="7"/>
      <c r="F232" s="7" t="s">
        <v>191</v>
      </c>
      <c r="G232" s="7" t="s">
        <v>118</v>
      </c>
      <c r="H232" s="14" t="s">
        <v>0</v>
      </c>
    </row>
    <row r="233" spans="2:8" x14ac:dyDescent="0.25">
      <c r="B233" s="3"/>
      <c r="C233" s="21"/>
      <c r="D233" s="4"/>
      <c r="E233" s="8"/>
      <c r="F233" s="8"/>
      <c r="G233" s="35"/>
      <c r="H233" s="15"/>
    </row>
    <row r="234" spans="2:8" x14ac:dyDescent="0.25">
      <c r="B234" s="3"/>
      <c r="C234" s="21"/>
      <c r="D234" s="4"/>
      <c r="E234" s="8"/>
      <c r="F234" s="8"/>
      <c r="G234" s="35"/>
      <c r="H234" s="15"/>
    </row>
    <row r="235" spans="2:8" x14ac:dyDescent="0.25">
      <c r="B235" s="3"/>
      <c r="C235" s="21"/>
      <c r="D235" s="4"/>
      <c r="E235" s="8"/>
      <c r="F235" s="8"/>
      <c r="G235" s="35"/>
      <c r="H235" s="15"/>
    </row>
  </sheetData>
  <mergeCells count="29">
    <mergeCell ref="B187:B191"/>
    <mergeCell ref="B212:C212"/>
    <mergeCell ref="B110:C110"/>
    <mergeCell ref="B118:C118"/>
    <mergeCell ref="B130:C130"/>
    <mergeCell ref="B135:C135"/>
    <mergeCell ref="B157:B164"/>
    <mergeCell ref="B154:B156"/>
    <mergeCell ref="B165:B166"/>
    <mergeCell ref="B197:C197"/>
    <mergeCell ref="B172:B182"/>
    <mergeCell ref="B140:C140"/>
    <mergeCell ref="B153:C153"/>
    <mergeCell ref="B170:C170"/>
    <mergeCell ref="B185:C185"/>
    <mergeCell ref="B4:C4"/>
    <mergeCell ref="B17:C17"/>
    <mergeCell ref="B88:C88"/>
    <mergeCell ref="B93:C93"/>
    <mergeCell ref="B106:C106"/>
    <mergeCell ref="B64:C64"/>
    <mergeCell ref="B198:B202"/>
    <mergeCell ref="B217:B221"/>
    <mergeCell ref="B223:B228"/>
    <mergeCell ref="B232:C232"/>
    <mergeCell ref="B213:B214"/>
    <mergeCell ref="B215:B216"/>
    <mergeCell ref="B222:C222"/>
    <mergeCell ref="B203:B208"/>
  </mergeCells>
  <conditionalFormatting sqref="D5:G15 D19:G19 D21:G22 D58:G61 D62 D56:G56 D42:G43 D107:G109 D94:G105 D111:G117 D119:G128 D167:F168 D154:G164 D166 F166 D165:F165 D63:G63 D86:G87 D187 D188:G188 D192:G193 D189:D191 F189:G191 E190 D171:G183 G201:G209 D199:F209">
    <cfRule type="containsText" dxfId="125" priority="447" operator="containsText" text="Terminado">
      <formula>NOT(ISERROR(SEARCH("Terminado",D5)))</formula>
    </cfRule>
    <cfRule type="containsText" dxfId="124" priority="448" operator="containsText" text="Trabajando">
      <formula>NOT(ISERROR(SEARCH("Trabajando",D5)))</formula>
    </cfRule>
  </conditionalFormatting>
  <conditionalFormatting sqref="D19:G19 D21:G22 D58:G61 D62 D56:G56 D42:G43 D167:F168 D154:G164 D166 F166 D165:F165 D63:G63 D86:G87 D187 D188:G188 D192:G193 D189:D191 F189:G191 E190 D171:G183 G201:G209 D199:F209">
    <cfRule type="containsText" dxfId="123" priority="436" operator="containsText" text="Validado">
      <formula>NOT(ISERROR(SEARCH("Validado",D19)))</formula>
    </cfRule>
    <cfRule type="containsText" dxfId="122" priority="446" operator="containsText" text="Pendiente CistemGas">
      <formula>NOT(ISERROR(SEARCH("Pendiente CistemGas",D19)))</formula>
    </cfRule>
  </conditionalFormatting>
  <conditionalFormatting sqref="D109:G109 D117:G117">
    <cfRule type="containsText" dxfId="121" priority="360" operator="containsText" text="Validado">
      <formula>NOT(ISERROR(SEARCH("Validado",D109)))</formula>
    </cfRule>
    <cfRule type="containsText" dxfId="120" priority="361" operator="containsText" text="Pendiente CistemGas">
      <formula>NOT(ISERROR(SEARCH("Pendiente CistemGas",D109)))</formula>
    </cfRule>
  </conditionalFormatting>
  <conditionalFormatting sqref="D5:G15">
    <cfRule type="containsText" dxfId="119" priority="356" operator="containsText" text="Validado">
      <formula>NOT(ISERROR(SEARCH("Validado",D5)))</formula>
    </cfRule>
    <cfRule type="containsText" dxfId="118" priority="357" operator="containsText" text="Pendiente CistemGas">
      <formula>NOT(ISERROR(SEARCH("Pendiente CistemGas",D5)))</formula>
    </cfRule>
  </conditionalFormatting>
  <conditionalFormatting sqref="D105:G105">
    <cfRule type="containsText" dxfId="117" priority="352" operator="containsText" text="Validado">
      <formula>NOT(ISERROR(SEARCH("Validado",D105)))</formula>
    </cfRule>
    <cfRule type="containsText" dxfId="116" priority="353" operator="containsText" text="Pendiente CistemGas">
      <formula>NOT(ISERROR(SEARCH("Pendiente CistemGas",D105)))</formula>
    </cfRule>
  </conditionalFormatting>
  <conditionalFormatting sqref="D94:G104">
    <cfRule type="containsText" dxfId="115" priority="344" operator="containsText" text="Validado">
      <formula>NOT(ISERROR(SEARCH("Validado",D94)))</formula>
    </cfRule>
    <cfRule type="containsText" dxfId="114" priority="345" operator="containsText" text="Pendiente CistemGas">
      <formula>NOT(ISERROR(SEARCH("Pendiente CistemGas",D94)))</formula>
    </cfRule>
  </conditionalFormatting>
  <conditionalFormatting sqref="D107:G108">
    <cfRule type="containsText" dxfId="113" priority="340" operator="containsText" text="Validado">
      <formula>NOT(ISERROR(SEARCH("Validado",D107)))</formula>
    </cfRule>
    <cfRule type="containsText" dxfId="112" priority="341" operator="containsText" text="Pendiente CistemGas">
      <formula>NOT(ISERROR(SEARCH("Pendiente CistemGas",D107)))</formula>
    </cfRule>
  </conditionalFormatting>
  <conditionalFormatting sqref="D111:G116">
    <cfRule type="containsText" dxfId="111" priority="336" operator="containsText" text="Validado">
      <formula>NOT(ISERROR(SEARCH("Validado",D111)))</formula>
    </cfRule>
    <cfRule type="containsText" dxfId="110" priority="337" operator="containsText" text="Pendiente CistemGas">
      <formula>NOT(ISERROR(SEARCH("Pendiente CistemGas",D111)))</formula>
    </cfRule>
  </conditionalFormatting>
  <conditionalFormatting sqref="D119:G128">
    <cfRule type="containsText" dxfId="109" priority="332" operator="containsText" text="Validado">
      <formula>NOT(ISERROR(SEARCH("Validado",D119)))</formula>
    </cfRule>
    <cfRule type="containsText" dxfId="108" priority="333" operator="containsText" text="Pendiente CistemGas">
      <formula>NOT(ISERROR(SEARCH("Pendiente CistemGas",D119)))</formula>
    </cfRule>
  </conditionalFormatting>
  <conditionalFormatting sqref="D1:D17 D19 D21:D22 D56 D42:D43 D134 D93:D129 D139 D58:D63 D86:D87 D187:D193 D152:D184 D231 D195:D211 D236:D1048576">
    <cfRule type="containsText" dxfId="107" priority="211" operator="containsText" text="Pendiente de Validación">
      <formula>NOT(ISERROR(SEARCH("Pendiente de Validación",D1)))</formula>
    </cfRule>
  </conditionalFormatting>
  <conditionalFormatting sqref="D32:G33 D35:G37 D39:G40">
    <cfRule type="containsText" dxfId="106" priority="149" operator="containsText" text="Terminado">
      <formula>NOT(ISERROR(SEARCH("Terminado",D32)))</formula>
    </cfRule>
    <cfRule type="containsText" dxfId="105" priority="150" operator="containsText" text="Trabajando">
      <formula>NOT(ISERROR(SEARCH("Trabajando",D32)))</formula>
    </cfRule>
  </conditionalFormatting>
  <conditionalFormatting sqref="D32:G33 D35:G37 D39:G40">
    <cfRule type="containsText" dxfId="104" priority="147" operator="containsText" text="Validado">
      <formula>NOT(ISERROR(SEARCH("Validado",D32)))</formula>
    </cfRule>
    <cfRule type="containsText" dxfId="103" priority="148" operator="containsText" text="Pendiente CistemGas">
      <formula>NOT(ISERROR(SEARCH("Pendiente CistemGas",D32)))</formula>
    </cfRule>
  </conditionalFormatting>
  <conditionalFormatting sqref="D32:D33 D35:D37 D39:D40">
    <cfRule type="containsText" dxfId="102" priority="146" operator="containsText" text="Pendiente de Validación">
      <formula>NOT(ISERROR(SEARCH("Pendiente de Validación",D32)))</formula>
    </cfRule>
  </conditionalFormatting>
  <conditionalFormatting sqref="E25:G26 D24:D26 D28:G30">
    <cfRule type="containsText" dxfId="101" priority="158" operator="containsText" text="Terminado">
      <formula>NOT(ISERROR(SEARCH("Terminado",D24)))</formula>
    </cfRule>
    <cfRule type="containsText" dxfId="100" priority="159" operator="containsText" text="Trabajando">
      <formula>NOT(ISERROR(SEARCH("Trabajando",D24)))</formula>
    </cfRule>
  </conditionalFormatting>
  <conditionalFormatting sqref="E25:G26 D24:D26 D28:G30">
    <cfRule type="containsText" dxfId="99" priority="156" operator="containsText" text="Validado">
      <formula>NOT(ISERROR(SEARCH("Validado",D24)))</formula>
    </cfRule>
    <cfRule type="containsText" dxfId="98" priority="157" operator="containsText" text="Pendiente CistemGas">
      <formula>NOT(ISERROR(SEARCH("Pendiente CistemGas",D24)))</formula>
    </cfRule>
  </conditionalFormatting>
  <conditionalFormatting sqref="D24:D26 D28:D30">
    <cfRule type="containsText" dxfId="97" priority="155" operator="containsText" text="Pendiente de Validación">
      <formula>NOT(ISERROR(SEARCH("Pendiente de Validación",D24)))</formula>
    </cfRule>
  </conditionalFormatting>
  <conditionalFormatting sqref="E24:G24">
    <cfRule type="containsText" dxfId="96" priority="153" operator="containsText" text="Terminado">
      <formula>NOT(ISERROR(SEARCH("Terminado",E24)))</formula>
    </cfRule>
    <cfRule type="containsText" dxfId="95" priority="154" operator="containsText" text="Trabajando">
      <formula>NOT(ISERROR(SEARCH("Trabajando",E24)))</formula>
    </cfRule>
  </conditionalFormatting>
  <conditionalFormatting sqref="E24:G24">
    <cfRule type="containsText" dxfId="94" priority="151" operator="containsText" text="Validado">
      <formula>NOT(ISERROR(SEARCH("Validado",E24)))</formula>
    </cfRule>
    <cfRule type="containsText" dxfId="93" priority="152" operator="containsText" text="Pendiente CistemGas">
      <formula>NOT(ISERROR(SEARCH("Pendiente CistemGas",E24)))</formula>
    </cfRule>
  </conditionalFormatting>
  <conditionalFormatting sqref="D45:G46">
    <cfRule type="containsText" dxfId="92" priority="144" operator="containsText" text="Terminado">
      <formula>NOT(ISERROR(SEARCH("Terminado",D45)))</formula>
    </cfRule>
    <cfRule type="containsText" dxfId="91" priority="145" operator="containsText" text="Trabajando">
      <formula>NOT(ISERROR(SEARCH("Trabajando",D45)))</formula>
    </cfRule>
  </conditionalFormatting>
  <conditionalFormatting sqref="D45:G46">
    <cfRule type="containsText" dxfId="90" priority="142" operator="containsText" text="Validado">
      <formula>NOT(ISERROR(SEARCH("Validado",D45)))</formula>
    </cfRule>
    <cfRule type="containsText" dxfId="89" priority="143" operator="containsText" text="Pendiente CistemGas">
      <formula>NOT(ISERROR(SEARCH("Pendiente CistemGas",D45)))</formula>
    </cfRule>
  </conditionalFormatting>
  <conditionalFormatting sqref="D45:D46">
    <cfRule type="containsText" dxfId="88" priority="141" operator="containsText" text="Pendiente de Validación">
      <formula>NOT(ISERROR(SEARCH("Pendiente de Validación",D45)))</formula>
    </cfRule>
  </conditionalFormatting>
  <conditionalFormatting sqref="D48:G48 D50:G52 D54:G54">
    <cfRule type="containsText" dxfId="87" priority="139" operator="containsText" text="Terminado">
      <formula>NOT(ISERROR(SEARCH("Terminado",D48)))</formula>
    </cfRule>
    <cfRule type="containsText" dxfId="86" priority="140" operator="containsText" text="Trabajando">
      <formula>NOT(ISERROR(SEARCH("Trabajando",D48)))</formula>
    </cfRule>
  </conditionalFormatting>
  <conditionalFormatting sqref="D48:G48 D50:G52 D54:G54">
    <cfRule type="containsText" dxfId="85" priority="137" operator="containsText" text="Validado">
      <formula>NOT(ISERROR(SEARCH("Validado",D48)))</formula>
    </cfRule>
    <cfRule type="containsText" dxfId="84" priority="138" operator="containsText" text="Pendiente CistemGas">
      <formula>NOT(ISERROR(SEARCH("Pendiente CistemGas",D48)))</formula>
    </cfRule>
  </conditionalFormatting>
  <conditionalFormatting sqref="D48 D50:D52 D54">
    <cfRule type="containsText" dxfId="83" priority="136" operator="containsText" text="Pendiente de Validación">
      <formula>NOT(ISERROR(SEARCH("Pendiente de Validación",D48)))</formula>
    </cfRule>
  </conditionalFormatting>
  <conditionalFormatting sqref="E62:G62">
    <cfRule type="containsText" dxfId="82" priority="119" operator="containsText" text="Terminado">
      <formula>NOT(ISERROR(SEARCH("Terminado",E62)))</formula>
    </cfRule>
    <cfRule type="containsText" dxfId="81" priority="120" operator="containsText" text="Trabajando">
      <formula>NOT(ISERROR(SEARCH("Trabajando",E62)))</formula>
    </cfRule>
  </conditionalFormatting>
  <conditionalFormatting sqref="E62:G62">
    <cfRule type="containsText" dxfId="80" priority="117" operator="containsText" text="Validado">
      <formula>NOT(ISERROR(SEARCH("Validado",E62)))</formula>
    </cfRule>
    <cfRule type="containsText" dxfId="79" priority="118" operator="containsText" text="Pendiente CistemGas">
      <formula>NOT(ISERROR(SEARCH("Pendiente CistemGas",E62)))</formula>
    </cfRule>
  </conditionalFormatting>
  <conditionalFormatting sqref="D89:H92">
    <cfRule type="containsText" dxfId="78" priority="114" operator="containsText" text="Terminado">
      <formula>NOT(ISERROR(SEARCH("Terminado",D89)))</formula>
    </cfRule>
    <cfRule type="containsText" dxfId="77" priority="115" operator="containsText" text="Trabajando">
      <formula>NOT(ISERROR(SEARCH("Trabajando",D89)))</formula>
    </cfRule>
  </conditionalFormatting>
  <conditionalFormatting sqref="D89:H92">
    <cfRule type="containsText" dxfId="76" priority="112" operator="containsText" text="Validado">
      <formula>NOT(ISERROR(SEARCH("Validado",D89)))</formula>
    </cfRule>
    <cfRule type="containsText" dxfId="75" priority="113" operator="containsText" text="Pendiente CistemGas">
      <formula>NOT(ISERROR(SEARCH("Pendiente CistemGas",D89)))</formula>
    </cfRule>
  </conditionalFormatting>
  <conditionalFormatting sqref="D88:D92">
    <cfRule type="containsText" dxfId="74" priority="111" operator="containsText" text="Pendiente de Validación">
      <formula>NOT(ISERROR(SEARCH("Pendiente de Validación",D88)))</formula>
    </cfRule>
  </conditionalFormatting>
  <conditionalFormatting sqref="D131:G133">
    <cfRule type="containsText" dxfId="73" priority="109" operator="containsText" text="Terminado">
      <formula>NOT(ISERROR(SEARCH("Terminado",D131)))</formula>
    </cfRule>
    <cfRule type="containsText" dxfId="72" priority="110" operator="containsText" text="Trabajando">
      <formula>NOT(ISERROR(SEARCH("Trabajando",D131)))</formula>
    </cfRule>
  </conditionalFormatting>
  <conditionalFormatting sqref="D131:G133">
    <cfRule type="containsText" dxfId="71" priority="107" operator="containsText" text="Validado">
      <formula>NOT(ISERROR(SEARCH("Validado",D131)))</formula>
    </cfRule>
    <cfRule type="containsText" dxfId="70" priority="108" operator="containsText" text="Pendiente CistemGas">
      <formula>NOT(ISERROR(SEARCH("Pendiente CistemGas",D131)))</formula>
    </cfRule>
  </conditionalFormatting>
  <conditionalFormatting sqref="D130:D133">
    <cfRule type="containsText" dxfId="69" priority="106" operator="containsText" text="Pendiente de Validación">
      <formula>NOT(ISERROR(SEARCH("Pendiente de Validación",D130)))</formula>
    </cfRule>
  </conditionalFormatting>
  <conditionalFormatting sqref="D136:G138">
    <cfRule type="containsText" dxfId="68" priority="104" operator="containsText" text="Terminado">
      <formula>NOT(ISERROR(SEARCH("Terminado",D136)))</formula>
    </cfRule>
    <cfRule type="containsText" dxfId="67" priority="105" operator="containsText" text="Trabajando">
      <formula>NOT(ISERROR(SEARCH("Trabajando",D136)))</formula>
    </cfRule>
  </conditionalFormatting>
  <conditionalFormatting sqref="D136:G138">
    <cfRule type="containsText" dxfId="66" priority="102" operator="containsText" text="Validado">
      <formula>NOT(ISERROR(SEARCH("Validado",D136)))</formula>
    </cfRule>
    <cfRule type="containsText" dxfId="65" priority="103" operator="containsText" text="Pendiente CistemGas">
      <formula>NOT(ISERROR(SEARCH("Pendiente CistemGas",D136)))</formula>
    </cfRule>
  </conditionalFormatting>
  <conditionalFormatting sqref="D135:D138">
    <cfRule type="containsText" dxfId="64" priority="101" operator="containsText" text="Pendiente de Validación">
      <formula>NOT(ISERROR(SEARCH("Pendiente de Validación",D135)))</formula>
    </cfRule>
  </conditionalFormatting>
  <conditionalFormatting sqref="D141:G151">
    <cfRule type="containsText" dxfId="63" priority="99" operator="containsText" text="Terminado">
      <formula>NOT(ISERROR(SEARCH("Terminado",D141)))</formula>
    </cfRule>
    <cfRule type="containsText" dxfId="62" priority="100" operator="containsText" text="Trabajando">
      <formula>NOT(ISERROR(SEARCH("Trabajando",D141)))</formula>
    </cfRule>
  </conditionalFormatting>
  <conditionalFormatting sqref="D141:G151">
    <cfRule type="containsText" dxfId="61" priority="97" operator="containsText" text="Validado">
      <formula>NOT(ISERROR(SEARCH("Validado",D141)))</formula>
    </cfRule>
    <cfRule type="containsText" dxfId="60" priority="98" operator="containsText" text="Pendiente CistemGas">
      <formula>NOT(ISERROR(SEARCH("Pendiente CistemGas",D141)))</formula>
    </cfRule>
  </conditionalFormatting>
  <conditionalFormatting sqref="D140:D151">
    <cfRule type="containsText" dxfId="59" priority="96" operator="containsText" text="Pendiente de Validación">
      <formula>NOT(ISERROR(SEARCH("Pendiente de Validación",D140)))</formula>
    </cfRule>
  </conditionalFormatting>
  <conditionalFormatting sqref="E187:G187 D194:G194 E189 E191">
    <cfRule type="containsText" dxfId="58" priority="84" operator="containsText" text="Terminado">
      <formula>NOT(ISERROR(SEARCH("Terminado",D187)))</formula>
    </cfRule>
    <cfRule type="containsText" dxfId="57" priority="85" operator="containsText" text="Trabajando">
      <formula>NOT(ISERROR(SEARCH("Trabajando",D187)))</formula>
    </cfRule>
  </conditionalFormatting>
  <conditionalFormatting sqref="E187:G187 D194:G194 E189 E191">
    <cfRule type="containsText" dxfId="56" priority="82" operator="containsText" text="Validado">
      <formula>NOT(ISERROR(SEARCH("Validado",D187)))</formula>
    </cfRule>
    <cfRule type="containsText" dxfId="55" priority="83" operator="containsText" text="Pendiente CistemGas">
      <formula>NOT(ISERROR(SEARCH("Pendiente CistemGas",D187)))</formula>
    </cfRule>
  </conditionalFormatting>
  <conditionalFormatting sqref="D185 D194">
    <cfRule type="containsText" dxfId="54" priority="81" operator="containsText" text="Pendiente de Validación">
      <formula>NOT(ISERROR(SEARCH("Pendiente de Validación",D185)))</formula>
    </cfRule>
  </conditionalFormatting>
  <conditionalFormatting sqref="E166">
    <cfRule type="containsText" dxfId="53" priority="74" operator="containsText" text="Terminado">
      <formula>NOT(ISERROR(SEARCH("Terminado",E166)))</formula>
    </cfRule>
    <cfRule type="containsText" dxfId="52" priority="75" operator="containsText" text="Trabajando">
      <formula>NOT(ISERROR(SEARCH("Trabajando",E166)))</formula>
    </cfRule>
  </conditionalFormatting>
  <conditionalFormatting sqref="E166">
    <cfRule type="containsText" dxfId="51" priority="72" operator="containsText" text="Validado">
      <formula>NOT(ISERROR(SEARCH("Validado",E166)))</formula>
    </cfRule>
    <cfRule type="containsText" dxfId="50" priority="73" operator="containsText" text="Pendiente CistemGas">
      <formula>NOT(ISERROR(SEARCH("Pendiente CistemGas",E166)))</formula>
    </cfRule>
  </conditionalFormatting>
  <conditionalFormatting sqref="G165:G168">
    <cfRule type="containsText" dxfId="49" priority="69" operator="containsText" text="Terminado">
      <formula>NOT(ISERROR(SEARCH("Terminado",G165)))</formula>
    </cfRule>
    <cfRule type="containsText" dxfId="48" priority="70" operator="containsText" text="Trabajando">
      <formula>NOT(ISERROR(SEARCH("Trabajando",G165)))</formula>
    </cfRule>
  </conditionalFormatting>
  <conditionalFormatting sqref="G165:G168">
    <cfRule type="containsText" dxfId="47" priority="67" operator="containsText" text="Validado">
      <formula>NOT(ISERROR(SEARCH("Validado",G165)))</formula>
    </cfRule>
    <cfRule type="containsText" dxfId="46" priority="68" operator="containsText" text="Pendiente CistemGas">
      <formula>NOT(ISERROR(SEARCH("Pendiente CistemGas",G165)))</formula>
    </cfRule>
  </conditionalFormatting>
  <conditionalFormatting sqref="D66:G70 D72:G85">
    <cfRule type="containsText" dxfId="45" priority="65" operator="containsText" text="Terminado">
      <formula>NOT(ISERROR(SEARCH("Terminado",D66)))</formula>
    </cfRule>
    <cfRule type="containsText" dxfId="44" priority="66" operator="containsText" text="Trabajando">
      <formula>NOT(ISERROR(SEARCH("Trabajando",D66)))</formula>
    </cfRule>
  </conditionalFormatting>
  <conditionalFormatting sqref="D66:G70 D72:G85">
    <cfRule type="containsText" dxfId="43" priority="63" operator="containsText" text="Validado">
      <formula>NOT(ISERROR(SEARCH("Validado",D66)))</formula>
    </cfRule>
    <cfRule type="containsText" dxfId="42" priority="64" operator="containsText" text="Pendiente CistemGas">
      <formula>NOT(ISERROR(SEARCH("Pendiente CistemGas",D66)))</formula>
    </cfRule>
  </conditionalFormatting>
  <conditionalFormatting sqref="D64 D66:D70 D72:D85">
    <cfRule type="containsText" dxfId="41" priority="62" operator="containsText" text="Pendiente de Validación">
      <formula>NOT(ISERROR(SEARCH("Pendiente de Validación",D64)))</formula>
    </cfRule>
  </conditionalFormatting>
  <conditionalFormatting sqref="D198:G198 G199:G200">
    <cfRule type="containsText" dxfId="40" priority="60" operator="containsText" text="Terminado">
      <formula>NOT(ISERROR(SEARCH("Terminado",D198)))</formula>
    </cfRule>
    <cfRule type="containsText" dxfId="39" priority="61" operator="containsText" text="Trabajando">
      <formula>NOT(ISERROR(SEARCH("Trabajando",D198)))</formula>
    </cfRule>
  </conditionalFormatting>
  <conditionalFormatting sqref="D198:G198 G199:G200">
    <cfRule type="containsText" dxfId="38" priority="58" operator="containsText" text="Validado">
      <formula>NOT(ISERROR(SEARCH("Validado",D198)))</formula>
    </cfRule>
    <cfRule type="containsText" dxfId="37" priority="59" operator="containsText" text="Pendiente CistemGas">
      <formula>NOT(ISERROR(SEARCH("Pendiente CistemGas",D198)))</formula>
    </cfRule>
  </conditionalFormatting>
  <conditionalFormatting sqref="D186:G186">
    <cfRule type="containsText" dxfId="36" priority="41" operator="containsText" text="Terminado">
      <formula>NOT(ISERROR(SEARCH("Terminado",D186)))</formula>
    </cfRule>
    <cfRule type="containsText" dxfId="35" priority="42" operator="containsText" text="Trabajando">
      <formula>NOT(ISERROR(SEARCH("Trabajando",D186)))</formula>
    </cfRule>
  </conditionalFormatting>
  <conditionalFormatting sqref="D186:G186">
    <cfRule type="containsText" dxfId="34" priority="39" operator="containsText" text="Validado">
      <formula>NOT(ISERROR(SEARCH("Validado",D186)))</formula>
    </cfRule>
    <cfRule type="containsText" dxfId="33" priority="40" operator="containsText" text="Pendiente CistemGas">
      <formula>NOT(ISERROR(SEARCH("Pendiente CistemGas",D186)))</formula>
    </cfRule>
  </conditionalFormatting>
  <conditionalFormatting sqref="D186">
    <cfRule type="containsText" dxfId="32" priority="38" operator="containsText" text="Pendiente de Validación">
      <formula>NOT(ISERROR(SEARCH("Pendiente de Validación",D186)))</formula>
    </cfRule>
  </conditionalFormatting>
  <conditionalFormatting sqref="D213:F216 D222:F222 D229:F230">
    <cfRule type="containsText" dxfId="31" priority="31" operator="containsText" text="Terminado">
      <formula>NOT(ISERROR(SEARCH("Terminado",D213)))</formula>
    </cfRule>
    <cfRule type="containsText" dxfId="30" priority="32" operator="containsText" text="Trabajando">
      <formula>NOT(ISERROR(SEARCH("Trabajando",D213)))</formula>
    </cfRule>
  </conditionalFormatting>
  <conditionalFormatting sqref="D213:F216 D222:F222 D229:F230">
    <cfRule type="containsText" dxfId="29" priority="29" operator="containsText" text="Validado">
      <formula>NOT(ISERROR(SEARCH("Validado",D213)))</formula>
    </cfRule>
    <cfRule type="containsText" dxfId="28" priority="30" operator="containsText" text="Pendiente CistemGas">
      <formula>NOT(ISERROR(SEARCH("Pendiente CistemGas",D213)))</formula>
    </cfRule>
  </conditionalFormatting>
  <conditionalFormatting sqref="D212:D216 D222 D229:D230">
    <cfRule type="containsText" dxfId="27" priority="28" operator="containsText" text="Pendiente de Validación">
      <formula>NOT(ISERROR(SEARCH("Pendiente de Validación",D212)))</formula>
    </cfRule>
  </conditionalFormatting>
  <conditionalFormatting sqref="D233:F235">
    <cfRule type="containsText" dxfId="26" priority="26" operator="containsText" text="Terminado">
      <formula>NOT(ISERROR(SEARCH("Terminado",D233)))</formula>
    </cfRule>
    <cfRule type="containsText" dxfId="25" priority="27" operator="containsText" text="Trabajando">
      <formula>NOT(ISERROR(SEARCH("Trabajando",D233)))</formula>
    </cfRule>
  </conditionalFormatting>
  <conditionalFormatting sqref="D233:F235">
    <cfRule type="containsText" dxfId="24" priority="24" operator="containsText" text="Validado">
      <formula>NOT(ISERROR(SEARCH("Validado",D233)))</formula>
    </cfRule>
    <cfRule type="containsText" dxfId="23" priority="25" operator="containsText" text="Pendiente CistemGas">
      <formula>NOT(ISERROR(SEARCH("Pendiente CistemGas",D233)))</formula>
    </cfRule>
  </conditionalFormatting>
  <conditionalFormatting sqref="D232:D235">
    <cfRule type="containsText" dxfId="22" priority="23" operator="containsText" text="Pendiente de Validación">
      <formula>NOT(ISERROR(SEARCH("Pendiente de Validación",D232)))</formula>
    </cfRule>
  </conditionalFormatting>
  <conditionalFormatting sqref="G213:G216 G222 G229:G230">
    <cfRule type="containsText" dxfId="21" priority="21" operator="containsText" text="Terminado">
      <formula>NOT(ISERROR(SEARCH("Terminado",G213)))</formula>
    </cfRule>
    <cfRule type="containsText" dxfId="20" priority="22" operator="containsText" text="Trabajando">
      <formula>NOT(ISERROR(SEARCH("Trabajando",G213)))</formula>
    </cfRule>
  </conditionalFormatting>
  <conditionalFormatting sqref="G213:G216 G222 G229:G230">
    <cfRule type="containsText" dxfId="19" priority="19" operator="containsText" text="Validado">
      <formula>NOT(ISERROR(SEARCH("Validado",G213)))</formula>
    </cfRule>
    <cfRule type="containsText" dxfId="18" priority="20" operator="containsText" text="Pendiente CistemGas">
      <formula>NOT(ISERROR(SEARCH("Pendiente CistemGas",G213)))</formula>
    </cfRule>
  </conditionalFormatting>
  <conditionalFormatting sqref="G233:G235">
    <cfRule type="containsText" dxfId="17" priority="17" operator="containsText" text="Terminado">
      <formula>NOT(ISERROR(SEARCH("Terminado",G233)))</formula>
    </cfRule>
    <cfRule type="containsText" dxfId="16" priority="18" operator="containsText" text="Trabajando">
      <formula>NOT(ISERROR(SEARCH("Trabajando",G233)))</formula>
    </cfRule>
  </conditionalFormatting>
  <conditionalFormatting sqref="G233:G235">
    <cfRule type="containsText" dxfId="15" priority="15" operator="containsText" text="Validado">
      <formula>NOT(ISERROR(SEARCH("Validado",G233)))</formula>
    </cfRule>
    <cfRule type="containsText" dxfId="14" priority="16" operator="containsText" text="Pendiente CistemGas">
      <formula>NOT(ISERROR(SEARCH("Pendiente CistemGas",G233)))</formula>
    </cfRule>
  </conditionalFormatting>
  <conditionalFormatting sqref="G220:G221 D218:F221">
    <cfRule type="containsText" dxfId="13" priority="13" operator="containsText" text="Terminado">
      <formula>NOT(ISERROR(SEARCH("Terminado",D218)))</formula>
    </cfRule>
    <cfRule type="containsText" dxfId="12" priority="14" operator="containsText" text="Trabajando">
      <formula>NOT(ISERROR(SEARCH("Trabajando",D218)))</formula>
    </cfRule>
  </conditionalFormatting>
  <conditionalFormatting sqref="G220:G221 D218:F221">
    <cfRule type="containsText" dxfId="11" priority="11" operator="containsText" text="Validado">
      <formula>NOT(ISERROR(SEARCH("Validado",D218)))</formula>
    </cfRule>
    <cfRule type="containsText" dxfId="10" priority="12" operator="containsText" text="Pendiente CistemGas">
      <formula>NOT(ISERROR(SEARCH("Pendiente CistemGas",D218)))</formula>
    </cfRule>
  </conditionalFormatting>
  <conditionalFormatting sqref="D217:D221">
    <cfRule type="containsText" dxfId="9" priority="10" operator="containsText" text="Pendiente de Validación">
      <formula>NOT(ISERROR(SEARCH("Pendiente de Validación",D217)))</formula>
    </cfRule>
  </conditionalFormatting>
  <conditionalFormatting sqref="D217:G217 G218:G219 D218:D221">
    <cfRule type="containsText" dxfId="8" priority="8" operator="containsText" text="Terminado">
      <formula>NOT(ISERROR(SEARCH("Terminado",D217)))</formula>
    </cfRule>
    <cfRule type="containsText" dxfId="7" priority="9" operator="containsText" text="Trabajando">
      <formula>NOT(ISERROR(SEARCH("Trabajando",D217)))</formula>
    </cfRule>
  </conditionalFormatting>
  <conditionalFormatting sqref="D217:G217 G218:G219 D218:D221">
    <cfRule type="containsText" dxfId="6" priority="6" operator="containsText" text="Validado">
      <formula>NOT(ISERROR(SEARCH("Validado",D217)))</formula>
    </cfRule>
    <cfRule type="containsText" dxfId="5" priority="7" operator="containsText" text="Pendiente CistemGas">
      <formula>NOT(ISERROR(SEARCH("Pendiente CistemGas",D217)))</formula>
    </cfRule>
  </conditionalFormatting>
  <conditionalFormatting sqref="D223:G228">
    <cfRule type="containsText" dxfId="4" priority="4" operator="containsText" text="Terminado">
      <formula>NOT(ISERROR(SEARCH("Terminado",D223)))</formula>
    </cfRule>
    <cfRule type="containsText" dxfId="3" priority="5" operator="containsText" text="Trabajando">
      <formula>NOT(ISERROR(SEARCH("Trabajando",D223)))</formula>
    </cfRule>
  </conditionalFormatting>
  <conditionalFormatting sqref="D223:G228">
    <cfRule type="containsText" dxfId="2" priority="2" operator="containsText" text="Validado">
      <formula>NOT(ISERROR(SEARCH("Validado",D223)))</formula>
    </cfRule>
    <cfRule type="containsText" dxfId="1" priority="3" operator="containsText" text="Pendiente CistemGas">
      <formula>NOT(ISERROR(SEARCH("Pendiente CistemGas",D223)))</formula>
    </cfRule>
  </conditionalFormatting>
  <conditionalFormatting sqref="D223:D228">
    <cfRule type="containsText" dxfId="0" priority="1" operator="containsText" text="Pendiente de Validación">
      <formula>NOT(ISERROR(SEARCH("Pendiente de Validación",D223)))</formula>
    </cfRule>
  </conditionalFormatting>
  <dataValidations count="2">
    <dataValidation type="list" allowBlank="1" showInputMessage="1" showErrorMessage="1" sqref="D1:D17 D86:D87 D58:D63 D93:D1048576">
      <formula1>"Trabajando,Terminado,Pendiente Duxstar,Pendiente Megacable,Pendiente de Validación,Validado"</formula1>
    </dataValidation>
    <dataValidation type="list" allowBlank="1" showInputMessage="1" showErrorMessage="1" sqref="D18:D57 D88:D92 D64:D85">
      <formula1>"Trabajando,Terminado,Pendiente Megacable,Pendiente Duxstar,Pendiente de Validación,Validado"</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Megacable</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Perez</dc:creator>
  <cp:lastModifiedBy>Connie Larios</cp:lastModifiedBy>
  <dcterms:created xsi:type="dcterms:W3CDTF">2015-01-15T01:23:13Z</dcterms:created>
  <dcterms:modified xsi:type="dcterms:W3CDTF">2015-07-30T22:22:40Z</dcterms:modified>
</cp:coreProperties>
</file>