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ssy\Documents\Repositorios\megacablepublicidad\Documentacion\140319_Megacable_Publicidad\06_CM\"/>
    </mc:Choice>
  </mc:AlternateContent>
  <bookViews>
    <workbookView xWindow="27540" yWindow="195" windowWidth="25455" windowHeight="15540"/>
  </bookViews>
  <sheets>
    <sheet name="Megacable" sheetId="2" r:id="rId1"/>
    <sheet name="Hoja1" sheetId="3" r:id="rId2"/>
  </sheets>
  <definedNames>
    <definedName name="_xlnm._FilterDatabase" localSheetId="0" hidden="1">Megacable!$B$18:$G$71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2" l="1"/>
</calcChain>
</file>

<file path=xl/comments1.xml><?xml version="1.0" encoding="utf-8"?>
<comments xmlns="http://schemas.openxmlformats.org/spreadsheetml/2006/main">
  <authors>
    <author>Yessy Andalón</author>
    <author>Hansel Abraham Mendoza García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Porcentaje de entrega correspondiente a las funcionalidades que se establecieron con Alfredo que se entregarían el día de hoy 06 de marzo, esto no incluye módulos que no se llegaron a ellos y módulos que se quitaron.</t>
        </r>
      </text>
    </comment>
    <comment ref="C25" authorId="1" shapeId="0">
      <text>
        <r>
          <rPr>
            <b/>
            <sz val="9"/>
            <color indexed="81"/>
            <rFont val="Tahoma"/>
            <family val="2"/>
          </rPr>
          <t>Hansel Abraham Mendoza García:</t>
        </r>
        <r>
          <rPr>
            <sz val="9"/>
            <color indexed="81"/>
            <rFont val="Tahoma"/>
            <charset val="1"/>
          </rPr>
          <t xml:space="preserve">
Dependencia de Connie - Duraciones de programa</t>
        </r>
      </text>
    </comment>
    <comment ref="C26" authorId="1" shapeId="0">
      <text>
        <r>
          <rPr>
            <b/>
            <sz val="9"/>
            <color indexed="81"/>
            <rFont val="Tahoma"/>
            <family val="2"/>
          </rPr>
          <t>Hansel Abraham Mendoza García:</t>
        </r>
        <r>
          <rPr>
            <sz val="9"/>
            <color indexed="81"/>
            <rFont val="Tahoma"/>
            <charset val="1"/>
          </rPr>
          <t xml:space="preserve">
Dependencia de Connie - Duraciones de programa</t>
        </r>
      </text>
    </comment>
    <comment ref="C42" authorId="1" shapeId="0">
      <text>
        <r>
          <rPr>
            <b/>
            <sz val="9"/>
            <color indexed="81"/>
            <rFont val="Tahoma"/>
            <family val="2"/>
          </rPr>
          <t>Hansel Abraham Mendoza García:</t>
        </r>
        <r>
          <rPr>
            <sz val="9"/>
            <color indexed="81"/>
            <rFont val="Tahoma"/>
            <charset val="1"/>
          </rPr>
          <t xml:space="preserve">
Dependencia de Connie - Duraciones de programa</t>
        </r>
      </text>
    </comment>
  </commentList>
</comments>
</file>

<file path=xl/sharedStrings.xml><?xml version="1.0" encoding="utf-8"?>
<sst xmlns="http://schemas.openxmlformats.org/spreadsheetml/2006/main" count="260" uniqueCount="101">
  <si>
    <t>Observaciones</t>
  </si>
  <si>
    <t>Estado</t>
  </si>
  <si>
    <t>%</t>
  </si>
  <si>
    <t>% de proyecto</t>
  </si>
  <si>
    <t>Del 13  al 17 de Abril</t>
  </si>
  <si>
    <t>Generación de Mockups de Paquete</t>
  </si>
  <si>
    <t>Conexión a servidor Megacable</t>
  </si>
  <si>
    <t>Pruebas locales para la conexión al servidor</t>
  </si>
  <si>
    <t>Pruebas en contenedores</t>
  </si>
  <si>
    <t>Solo falta esperar tener acceso a la BD .</t>
  </si>
  <si>
    <t>Generación de algoritmo validación clientes</t>
  </si>
  <si>
    <t>Falta realizar las pruebas de validación, se arán una vez que tengamos la conexión a la BD.</t>
  </si>
  <si>
    <t>Es el diagrama que se les proporciono, para validación.</t>
  </si>
  <si>
    <t>Implementación Diagrama BPM</t>
  </si>
  <si>
    <t>Generación WS consumo Sistema Prioridades</t>
  </si>
  <si>
    <t>Login BPM y Administrador Web</t>
  </si>
  <si>
    <t>En pruebas</t>
  </si>
  <si>
    <t>Pendiente de Validación</t>
  </si>
  <si>
    <t>En espera de validación de los cambios implementados</t>
  </si>
  <si>
    <t>En espera de Validación a lo que se había entendido por TequilaSoft, probablemente cambie dependiendo de las modificaciones a la orden de transmisión.</t>
  </si>
  <si>
    <t>Trabajando</t>
  </si>
  <si>
    <t>Terminado</t>
  </si>
  <si>
    <t>Se trabajo en los cambios</t>
  </si>
  <si>
    <t>Del 20 al 24 de Abril</t>
  </si>
  <si>
    <t>Cintillo</t>
  </si>
  <si>
    <t>Los cintillos son en base a la duración del programa y/o sección</t>
  </si>
  <si>
    <t>Agregar el campo de localidad</t>
  </si>
  <si>
    <t>Agregar campo de duración del programa</t>
  </si>
  <si>
    <t>Agregar campo de duración de sección</t>
  </si>
  <si>
    <t>El campo de sección es optativo</t>
  </si>
  <si>
    <t>Duración</t>
  </si>
  <si>
    <t>En la creación de una duración falta decir para que es o a que le pertenece</t>
  </si>
  <si>
    <t>El campo sección es optativo</t>
  </si>
  <si>
    <t xml:space="preserve">Implementar Duración </t>
  </si>
  <si>
    <t>Entrevista</t>
  </si>
  <si>
    <t>Infomercial</t>
  </si>
  <si>
    <t>Mención</t>
  </si>
  <si>
    <t>Megatips</t>
  </si>
  <si>
    <t>El tiempo libre se calcula dependiendo la duración por el número de diapositivas</t>
  </si>
  <si>
    <t>Agregar el campo de fecha de fin</t>
  </si>
  <si>
    <t>Presencia de producto</t>
  </si>
  <si>
    <t>Poner acento a la palabra Descripción</t>
  </si>
  <si>
    <t>Revista</t>
  </si>
  <si>
    <t xml:space="preserve">Cambiar etiqueta de NOMBRE a NOMBRE DE EDICIÓN </t>
  </si>
  <si>
    <t>Agregar campo de Número de paginas en FECHAS DE PUBLICACIÓN</t>
  </si>
  <si>
    <t>Spot</t>
  </si>
  <si>
    <t>Implementar Duración</t>
  </si>
  <si>
    <t>Tiempo aire independiente</t>
  </si>
  <si>
    <t>Agregar el campo de Giro Comercial</t>
  </si>
  <si>
    <t>Correcciones a Mockups de Versiones</t>
  </si>
  <si>
    <t>Solicitud de cambios a el equipo de la BPM</t>
  </si>
  <si>
    <t>Análisis de implementación Sistema Prioridades/Administrador</t>
  </si>
  <si>
    <t>Cortinilla</t>
  </si>
  <si>
    <t>Agregar el campo de Localidad</t>
  </si>
  <si>
    <t>Asignado a:</t>
  </si>
  <si>
    <t>Lalo</t>
  </si>
  <si>
    <t>Hansel</t>
  </si>
  <si>
    <t xml:space="preserve">Agregar campo de sección </t>
  </si>
  <si>
    <t>Programa</t>
  </si>
  <si>
    <t>Ajustar diseño</t>
  </si>
  <si>
    <t>Falta Acento en la palabra versión</t>
  </si>
  <si>
    <t>Agregar lista de tipos de productos</t>
  </si>
  <si>
    <t>Eliminar productos que no tienen duración</t>
  </si>
  <si>
    <t>Agregar campo de fecha fin</t>
  </si>
  <si>
    <t>Eliminar horario y hora ya que se tomará de programa</t>
  </si>
  <si>
    <t>Agregar campo fecha en vista de OT</t>
  </si>
  <si>
    <t>Agregar nombre a las fechas de publicaciones</t>
  </si>
  <si>
    <t>Sello en pantalla</t>
  </si>
  <si>
    <t>Implementar duración</t>
  </si>
  <si>
    <t>Agregar campo de fecha inicio y fecha fin</t>
  </si>
  <si>
    <t>Banner</t>
  </si>
  <si>
    <t>Quitar el campo de cantidad de imágenes</t>
  </si>
  <si>
    <t>Agregar campo de dirección de material</t>
  </si>
  <si>
    <t>Orden de transmisión</t>
  </si>
  <si>
    <t>Agregar el campo de RFC o Nombre Comercial</t>
  </si>
  <si>
    <t>Realizar vista dinámica para agregar espacios
Agregar número y capacidad de los espacios</t>
  </si>
  <si>
    <t>Reglas de Negocio</t>
  </si>
  <si>
    <t>Citillo</t>
  </si>
  <si>
    <t>Definir cuantos clientes pueden quedar en una cortinilla</t>
  </si>
  <si>
    <t>Flyer</t>
  </si>
  <si>
    <t>Número de menciones que se pueden vender por programa y sección</t>
  </si>
  <si>
    <t>Número de impactos</t>
  </si>
  <si>
    <t>Número de revistas a vender</t>
  </si>
  <si>
    <t>Máximo de cintillos para vender</t>
  </si>
  <si>
    <t xml:space="preserve">Dar de alta el mínimo de flyers a vender a un cliente </t>
  </si>
  <si>
    <t xml:space="preserve">Establecer el número de infomercial que se puede vender </t>
  </si>
  <si>
    <t>Mínimo de compra por orden de transmisión</t>
  </si>
  <si>
    <t>27 al 30 de Abril</t>
  </si>
  <si>
    <t>Calculo de costos</t>
  </si>
  <si>
    <t>Valida Material</t>
  </si>
  <si>
    <t>Consulta disponibilidad</t>
  </si>
  <si>
    <t>Reemplazo por prioridad de producto</t>
  </si>
  <si>
    <t>lalo</t>
  </si>
  <si>
    <t>Laura</t>
  </si>
  <si>
    <t>Generación de WS</t>
  </si>
  <si>
    <t>Ajuste de diseño de los productos</t>
  </si>
  <si>
    <t>Logo en pantalla de back</t>
  </si>
  <si>
    <t>06 al 08 de Mayo</t>
  </si>
  <si>
    <t xml:space="preserve">Envió de correos </t>
  </si>
  <si>
    <t>Análisis y creación de Mockups de reportes de venta de los productos</t>
  </si>
  <si>
    <t>Análisis y creación de Mockups de eventos 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</si>
</sst>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9"/>
      <name val="Tahoma"/>
      <family val="2"/>
    </font>
    <font>
      <b/>
      <sz val="12"/>
      <name val="Cambria"/>
      <family val="2"/>
      <scheme val="maj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6">
    <xf numFmtId="0" fontId="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0" xfId="0" applyFill="1" applyBorder="1"/>
    <xf numFmtId="0" fontId="1" fillId="4" borderId="0" xfId="0" applyFont="1" applyFill="1" applyBorder="1" applyAlignment="1">
      <alignment horizontal="center" vertical="center"/>
    </xf>
    <xf numFmtId="9" fontId="4" fillId="2" borderId="0" xfId="3" applyFont="1" applyFill="1" applyAlignment="1">
      <alignment horizontal="center"/>
    </xf>
    <xf numFmtId="9" fontId="1" fillId="4" borderId="1" xfId="3" applyFont="1" applyFill="1" applyBorder="1" applyAlignment="1">
      <alignment horizontal="center" vertical="center"/>
    </xf>
    <xf numFmtId="9" fontId="0" fillId="0" borderId="0" xfId="3" applyFont="1"/>
    <xf numFmtId="9" fontId="1" fillId="4" borderId="0" xfId="3" applyFont="1" applyFill="1" applyBorder="1" applyAlignment="1">
      <alignment horizontal="center" vertical="center"/>
    </xf>
    <xf numFmtId="9" fontId="1" fillId="0" borderId="0" xfId="3" applyFont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9" fontId="0" fillId="4" borderId="0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left" vertical="center"/>
    </xf>
    <xf numFmtId="0" fontId="4" fillId="2" borderId="0" xfId="0" applyFont="1" applyFill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8" fillId="5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164" fontId="4" fillId="2" borderId="0" xfId="3" applyNumberFormat="1" applyFont="1" applyFill="1" applyAlignment="1">
      <alignment horizontal="center"/>
    </xf>
    <xf numFmtId="164" fontId="1" fillId="4" borderId="1" xfId="3" applyNumberFormat="1" applyFont="1" applyFill="1" applyBorder="1" applyAlignment="1">
      <alignment horizontal="center" vertical="center"/>
    </xf>
    <xf numFmtId="164" fontId="0" fillId="0" borderId="0" xfId="3" applyNumberFormat="1" applyFont="1"/>
    <xf numFmtId="164" fontId="1" fillId="4" borderId="0" xfId="3" applyNumberFormat="1" applyFont="1" applyFill="1" applyBorder="1" applyAlignment="1">
      <alignment horizontal="center" vertical="center"/>
    </xf>
    <xf numFmtId="164" fontId="1" fillId="0" borderId="0" xfId="3" applyNumberFormat="1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9" fontId="1" fillId="4" borderId="2" xfId="3" applyFont="1" applyFill="1" applyBorder="1" applyAlignment="1">
      <alignment horizontal="center" vertical="center"/>
    </xf>
    <xf numFmtId="164" fontId="1" fillId="4" borderId="2" xfId="3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9" fillId="4" borderId="2" xfId="0" applyFont="1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9" fontId="1" fillId="6" borderId="1" xfId="3" applyFont="1" applyFill="1" applyBorder="1" applyAlignment="1">
      <alignment horizontal="center" vertical="center"/>
    </xf>
    <xf numFmtId="164" fontId="1" fillId="6" borderId="1" xfId="3" applyNumberFormat="1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9" fontId="1" fillId="6" borderId="2" xfId="3" applyFont="1" applyFill="1" applyBorder="1" applyAlignment="1">
      <alignment horizontal="center" vertical="center"/>
    </xf>
    <xf numFmtId="164" fontId="1" fillId="6" borderId="2" xfId="3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0" fillId="6" borderId="1" xfId="0" applyFill="1" applyBorder="1"/>
    <xf numFmtId="0" fontId="12" fillId="6" borderId="3" xfId="0" applyFont="1" applyFill="1" applyBorder="1" applyAlignment="1">
      <alignment vertical="center" wrapText="1"/>
    </xf>
    <xf numFmtId="0" fontId="3" fillId="3" borderId="0" xfId="1" applyFont="1" applyFill="1" applyAlignment="1">
      <alignment horizontal="left" vertical="center"/>
    </xf>
  </cellXfs>
  <cellStyles count="16"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Normal" xfId="0" builtinId="0"/>
    <cellStyle name="Normal 3" xfId="1"/>
    <cellStyle name="Normal 5" xfId="2"/>
    <cellStyle name="Porcentaje" xfId="3" builtinId="5"/>
  </cellStyles>
  <dxfs count="38"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ED5CE"/>
      <color rgb="FFFFFF99"/>
      <color rgb="FFFF9999"/>
      <color rgb="FFFFFFCC"/>
      <color rgb="FFFFFFFF"/>
      <color rgb="FFFDB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J109"/>
  <sheetViews>
    <sheetView showGridLines="0" tabSelected="1" topLeftCell="A81" zoomScale="80" zoomScaleNormal="80" zoomScalePageLayoutView="80" workbookViewId="0">
      <selection activeCell="E111" sqref="E111"/>
    </sheetView>
  </sheetViews>
  <sheetFormatPr baseColWidth="10" defaultRowHeight="15" x14ac:dyDescent="0.25"/>
  <cols>
    <col min="1" max="1" width="4.28515625" customWidth="1"/>
    <col min="2" max="2" width="4.42578125" bestFit="1" customWidth="1"/>
    <col min="3" max="3" width="76.140625" style="15" customWidth="1"/>
    <col min="4" max="4" width="23" style="2" bestFit="1" customWidth="1"/>
    <col min="5" max="6" width="20.140625" style="11" customWidth="1"/>
    <col min="7" max="7" width="28" style="28" bestFit="1" customWidth="1"/>
    <col min="8" max="8" width="94" style="19" customWidth="1"/>
    <col min="10" max="10" width="20.28515625" bestFit="1" customWidth="1"/>
  </cols>
  <sheetData>
    <row r="4" spans="2:10" ht="18" x14ac:dyDescent="0.25">
      <c r="B4" s="49" t="s">
        <v>4</v>
      </c>
      <c r="C4" s="49"/>
      <c r="D4" s="1" t="s">
        <v>1</v>
      </c>
      <c r="E4" s="7" t="s">
        <v>2</v>
      </c>
      <c r="F4" s="7" t="s">
        <v>54</v>
      </c>
      <c r="G4" s="24"/>
      <c r="H4" s="17" t="s">
        <v>0</v>
      </c>
      <c r="J4" s="1" t="s">
        <v>3</v>
      </c>
    </row>
    <row r="5" spans="2:10" x14ac:dyDescent="0.25">
      <c r="B5" s="3"/>
      <c r="C5" s="14" t="s">
        <v>5</v>
      </c>
      <c r="D5" s="4" t="s">
        <v>17</v>
      </c>
      <c r="E5" s="8">
        <v>1</v>
      </c>
      <c r="F5" s="8"/>
      <c r="G5" s="25"/>
      <c r="H5" s="18" t="s">
        <v>18</v>
      </c>
      <c r="J5" s="12">
        <f>AVERAGE(E5:E15)</f>
        <v>0.92727272727272725</v>
      </c>
    </row>
    <row r="6" spans="2:10" ht="30" x14ac:dyDescent="0.25">
      <c r="B6" s="3"/>
      <c r="C6" s="14" t="s">
        <v>49</v>
      </c>
      <c r="D6" s="4" t="s">
        <v>17</v>
      </c>
      <c r="E6" s="8">
        <v>0.9</v>
      </c>
      <c r="F6" s="8"/>
      <c r="G6" s="25"/>
      <c r="H6" s="18" t="s">
        <v>19</v>
      </c>
      <c r="J6" s="13"/>
    </row>
    <row r="7" spans="2:10" x14ac:dyDescent="0.25">
      <c r="B7" s="3"/>
      <c r="C7" s="14" t="s">
        <v>6</v>
      </c>
      <c r="D7" s="4" t="s">
        <v>21</v>
      </c>
      <c r="E7" s="8">
        <v>1</v>
      </c>
      <c r="F7" s="8"/>
      <c r="G7" s="25"/>
      <c r="H7" s="18" t="s">
        <v>9</v>
      </c>
      <c r="J7" s="13"/>
    </row>
    <row r="8" spans="2:10" x14ac:dyDescent="0.25">
      <c r="B8" s="3"/>
      <c r="C8" s="14" t="s">
        <v>10</v>
      </c>
      <c r="D8" s="4" t="s">
        <v>17</v>
      </c>
      <c r="E8" s="8">
        <v>1</v>
      </c>
      <c r="F8" s="8"/>
      <c r="G8" s="25"/>
      <c r="H8" s="18" t="s">
        <v>11</v>
      </c>
      <c r="J8" s="13"/>
    </row>
    <row r="9" spans="2:10" x14ac:dyDescent="0.25">
      <c r="B9" s="3"/>
      <c r="C9" s="14" t="s">
        <v>7</v>
      </c>
      <c r="D9" s="4" t="s">
        <v>21</v>
      </c>
      <c r="E9" s="8">
        <v>1</v>
      </c>
      <c r="F9" s="8"/>
      <c r="G9" s="25"/>
      <c r="H9" s="18"/>
      <c r="J9" s="13"/>
    </row>
    <row r="10" spans="2:10" x14ac:dyDescent="0.25">
      <c r="B10" s="3"/>
      <c r="C10" s="14" t="s">
        <v>8</v>
      </c>
      <c r="D10" s="4" t="s">
        <v>21</v>
      </c>
      <c r="E10" s="8">
        <v>1</v>
      </c>
      <c r="F10" s="8"/>
      <c r="G10" s="25"/>
      <c r="H10" s="18"/>
      <c r="J10" s="13"/>
    </row>
    <row r="11" spans="2:10" x14ac:dyDescent="0.25">
      <c r="B11" s="3"/>
      <c r="C11" s="14" t="s">
        <v>50</v>
      </c>
      <c r="D11" s="4" t="s">
        <v>21</v>
      </c>
      <c r="E11" s="8">
        <v>1</v>
      </c>
      <c r="F11" s="8"/>
      <c r="G11" s="25"/>
      <c r="H11" s="18"/>
      <c r="J11" s="13"/>
    </row>
    <row r="12" spans="2:10" x14ac:dyDescent="0.25">
      <c r="B12" s="3"/>
      <c r="C12" s="14" t="s">
        <v>13</v>
      </c>
      <c r="D12" s="4" t="s">
        <v>20</v>
      </c>
      <c r="E12" s="8">
        <v>0.3</v>
      </c>
      <c r="F12" s="8"/>
      <c r="G12" s="25"/>
      <c r="H12" s="18" t="s">
        <v>12</v>
      </c>
      <c r="J12" s="13"/>
    </row>
    <row r="13" spans="2:10" x14ac:dyDescent="0.25">
      <c r="B13" s="3"/>
      <c r="C13" s="14" t="s">
        <v>51</v>
      </c>
      <c r="D13" s="4" t="s">
        <v>21</v>
      </c>
      <c r="E13" s="8">
        <v>1</v>
      </c>
      <c r="F13" s="8"/>
      <c r="G13" s="25"/>
      <c r="H13" s="18" t="s">
        <v>22</v>
      </c>
      <c r="J13" s="13"/>
    </row>
    <row r="14" spans="2:10" x14ac:dyDescent="0.25">
      <c r="B14" s="3"/>
      <c r="C14" s="14" t="s">
        <v>14</v>
      </c>
      <c r="D14" s="4" t="s">
        <v>17</v>
      </c>
      <c r="E14" s="8">
        <v>1</v>
      </c>
      <c r="F14" s="8"/>
      <c r="G14" s="25"/>
      <c r="H14" s="18" t="s">
        <v>16</v>
      </c>
      <c r="J14" s="13"/>
    </row>
    <row r="15" spans="2:10" x14ac:dyDescent="0.25">
      <c r="B15" s="3"/>
      <c r="C15" s="14" t="s">
        <v>15</v>
      </c>
      <c r="D15" s="4" t="s">
        <v>17</v>
      </c>
      <c r="E15" s="8">
        <v>1</v>
      </c>
      <c r="F15" s="8"/>
      <c r="G15" s="25"/>
      <c r="H15" s="18" t="s">
        <v>16</v>
      </c>
      <c r="J15" s="13"/>
    </row>
    <row r="16" spans="2:10" x14ac:dyDescent="0.25">
      <c r="C16" s="14"/>
      <c r="D16"/>
      <c r="E16" s="9"/>
      <c r="F16" s="9"/>
      <c r="G16" s="26"/>
    </row>
    <row r="17" spans="2:8" ht="18" x14ac:dyDescent="0.25">
      <c r="B17" s="49" t="s">
        <v>23</v>
      </c>
      <c r="C17" s="49"/>
      <c r="D17" s="1" t="s">
        <v>1</v>
      </c>
      <c r="E17" s="7" t="s">
        <v>2</v>
      </c>
      <c r="F17" s="7"/>
      <c r="G17" s="24"/>
      <c r="H17" s="17" t="s">
        <v>0</v>
      </c>
    </row>
    <row r="18" spans="2:8" x14ac:dyDescent="0.25">
      <c r="B18" s="3"/>
      <c r="C18" s="21" t="s">
        <v>24</v>
      </c>
      <c r="D18" s="21"/>
      <c r="E18" s="21"/>
      <c r="F18" s="21"/>
      <c r="G18" s="21"/>
      <c r="H18" s="21"/>
    </row>
    <row r="19" spans="2:8" x14ac:dyDescent="0.25">
      <c r="B19" s="3">
        <v>1</v>
      </c>
      <c r="C19" s="14" t="s">
        <v>25</v>
      </c>
      <c r="D19" s="4" t="s">
        <v>17</v>
      </c>
      <c r="E19" s="8">
        <v>0</v>
      </c>
      <c r="F19" s="8" t="s">
        <v>55</v>
      </c>
      <c r="G19" s="25"/>
      <c r="H19" s="18"/>
    </row>
    <row r="20" spans="2:8" x14ac:dyDescent="0.25">
      <c r="B20" s="3">
        <v>2</v>
      </c>
      <c r="C20" s="34" t="s">
        <v>29</v>
      </c>
      <c r="D20" s="35" t="s">
        <v>21</v>
      </c>
      <c r="E20" s="36">
        <v>1</v>
      </c>
      <c r="F20" s="36" t="s">
        <v>55</v>
      </c>
      <c r="G20" s="37">
        <v>42114</v>
      </c>
      <c r="H20" s="18"/>
    </row>
    <row r="21" spans="2:8" x14ac:dyDescent="0.25">
      <c r="B21" s="3">
        <v>3</v>
      </c>
      <c r="C21" s="14" t="s">
        <v>59</v>
      </c>
      <c r="D21" s="29"/>
      <c r="E21" s="30"/>
      <c r="F21" s="8" t="s">
        <v>93</v>
      </c>
      <c r="G21" s="31"/>
      <c r="H21" s="32"/>
    </row>
    <row r="22" spans="2:8" x14ac:dyDescent="0.25">
      <c r="B22" s="3">
        <v>4</v>
      </c>
      <c r="C22" s="14" t="s">
        <v>60</v>
      </c>
      <c r="D22" s="29" t="s">
        <v>21</v>
      </c>
      <c r="E22" s="30">
        <v>1</v>
      </c>
      <c r="F22" s="8" t="s">
        <v>55</v>
      </c>
      <c r="G22" s="31">
        <v>42117</v>
      </c>
      <c r="H22" s="32"/>
    </row>
    <row r="23" spans="2:8" x14ac:dyDescent="0.25">
      <c r="B23" s="3"/>
      <c r="C23" s="21" t="s">
        <v>58</v>
      </c>
      <c r="D23" s="21"/>
      <c r="E23" s="21"/>
      <c r="F23" s="21"/>
      <c r="G23" s="21"/>
      <c r="H23" s="21"/>
    </row>
    <row r="24" spans="2:8" x14ac:dyDescent="0.25">
      <c r="B24" s="3"/>
      <c r="C24" s="34" t="s">
        <v>26</v>
      </c>
      <c r="D24" s="35" t="s">
        <v>21</v>
      </c>
      <c r="E24" s="36">
        <v>1</v>
      </c>
      <c r="F24" s="36" t="s">
        <v>55</v>
      </c>
      <c r="G24" s="37">
        <v>42115</v>
      </c>
      <c r="H24" s="18"/>
    </row>
    <row r="25" spans="2:8" x14ac:dyDescent="0.25">
      <c r="B25" s="3"/>
      <c r="C25" s="14" t="s">
        <v>27</v>
      </c>
      <c r="D25" s="4" t="s">
        <v>17</v>
      </c>
      <c r="E25" s="8">
        <v>0</v>
      </c>
      <c r="F25" s="8" t="s">
        <v>55</v>
      </c>
      <c r="G25" s="25">
        <v>42115</v>
      </c>
      <c r="H25" s="18"/>
    </row>
    <row r="26" spans="2:8" x14ac:dyDescent="0.25">
      <c r="B26" s="3"/>
      <c r="C26" s="14" t="s">
        <v>28</v>
      </c>
      <c r="D26" s="4" t="s">
        <v>17</v>
      </c>
      <c r="E26" s="8">
        <v>0</v>
      </c>
      <c r="F26" s="8" t="s">
        <v>55</v>
      </c>
      <c r="G26" s="25">
        <v>42115</v>
      </c>
      <c r="H26" s="18"/>
    </row>
    <row r="27" spans="2:8" x14ac:dyDescent="0.25">
      <c r="B27" s="3"/>
      <c r="C27" s="34" t="s">
        <v>57</v>
      </c>
      <c r="D27" s="35" t="s">
        <v>21</v>
      </c>
      <c r="E27" s="36">
        <v>1</v>
      </c>
      <c r="F27" s="36" t="s">
        <v>55</v>
      </c>
      <c r="G27" s="37">
        <v>42115</v>
      </c>
      <c r="H27" s="18"/>
    </row>
    <row r="28" spans="2:8" x14ac:dyDescent="0.25">
      <c r="B28" s="3"/>
      <c r="C28" s="21" t="s">
        <v>30</v>
      </c>
      <c r="D28" s="21"/>
      <c r="E28" s="21"/>
      <c r="F28" s="21"/>
      <c r="G28" s="21"/>
      <c r="H28" s="21"/>
    </row>
    <row r="29" spans="2:8" x14ac:dyDescent="0.25">
      <c r="B29" s="3">
        <v>1</v>
      </c>
      <c r="C29" s="34" t="s">
        <v>31</v>
      </c>
      <c r="D29" s="35" t="s">
        <v>21</v>
      </c>
      <c r="E29" s="36">
        <v>1</v>
      </c>
      <c r="F29" s="36" t="s">
        <v>56</v>
      </c>
      <c r="G29" s="37">
        <v>42115</v>
      </c>
      <c r="H29" s="18"/>
    </row>
    <row r="30" spans="2:8" x14ac:dyDescent="0.25">
      <c r="B30" s="3"/>
      <c r="C30" s="34" t="s">
        <v>61</v>
      </c>
      <c r="D30" s="35" t="s">
        <v>21</v>
      </c>
      <c r="E30" s="43">
        <v>1</v>
      </c>
      <c r="F30" s="36" t="s">
        <v>56</v>
      </c>
      <c r="G30" s="44"/>
      <c r="H30" s="32"/>
    </row>
    <row r="31" spans="2:8" x14ac:dyDescent="0.25">
      <c r="B31" s="3"/>
      <c r="C31" s="34" t="s">
        <v>62</v>
      </c>
      <c r="D31" s="35" t="s">
        <v>21</v>
      </c>
      <c r="E31" s="43">
        <v>1</v>
      </c>
      <c r="F31" s="36" t="s">
        <v>56</v>
      </c>
      <c r="G31" s="44"/>
      <c r="H31" s="32"/>
    </row>
    <row r="32" spans="2:8" x14ac:dyDescent="0.25">
      <c r="B32" s="3"/>
      <c r="C32" s="21" t="s">
        <v>52</v>
      </c>
      <c r="D32" s="21"/>
      <c r="E32" s="21"/>
      <c r="F32" s="21"/>
      <c r="G32" s="21"/>
      <c r="H32" s="21"/>
    </row>
    <row r="33" spans="2:8" x14ac:dyDescent="0.25">
      <c r="B33" s="3">
        <v>1</v>
      </c>
      <c r="C33" s="34" t="s">
        <v>32</v>
      </c>
      <c r="D33" s="35" t="s">
        <v>21</v>
      </c>
      <c r="E33" s="36">
        <v>1</v>
      </c>
      <c r="F33" s="36" t="s">
        <v>56</v>
      </c>
      <c r="G33" s="37">
        <v>42115</v>
      </c>
      <c r="H33" s="18"/>
    </row>
    <row r="34" spans="2:8" x14ac:dyDescent="0.25">
      <c r="B34" s="3">
        <v>2</v>
      </c>
      <c r="C34" s="34" t="s">
        <v>33</v>
      </c>
      <c r="D34" s="35" t="s">
        <v>21</v>
      </c>
      <c r="E34" s="36">
        <v>1</v>
      </c>
      <c r="F34" s="36" t="s">
        <v>56</v>
      </c>
      <c r="G34" s="37">
        <v>42115</v>
      </c>
      <c r="H34" s="18"/>
    </row>
    <row r="35" spans="2:8" x14ac:dyDescent="0.25">
      <c r="B35" s="3"/>
      <c r="C35" s="34" t="s">
        <v>63</v>
      </c>
      <c r="D35" s="35" t="s">
        <v>21</v>
      </c>
      <c r="E35" s="43">
        <v>1</v>
      </c>
      <c r="F35" s="43"/>
      <c r="G35" s="44"/>
      <c r="H35" s="32"/>
    </row>
    <row r="36" spans="2:8" x14ac:dyDescent="0.25">
      <c r="B36" s="3"/>
      <c r="C36" s="21" t="s">
        <v>34</v>
      </c>
      <c r="D36" s="21"/>
      <c r="E36" s="21"/>
      <c r="F36" s="21"/>
      <c r="G36" s="21"/>
      <c r="H36" s="21"/>
    </row>
    <row r="37" spans="2:8" x14ac:dyDescent="0.25">
      <c r="B37" s="3">
        <v>1</v>
      </c>
      <c r="C37" s="34" t="s">
        <v>33</v>
      </c>
      <c r="D37" s="35" t="s">
        <v>21</v>
      </c>
      <c r="E37" s="36">
        <v>1</v>
      </c>
      <c r="F37" s="36" t="s">
        <v>56</v>
      </c>
      <c r="G37" s="37">
        <v>42115</v>
      </c>
      <c r="H37" s="18"/>
    </row>
    <row r="38" spans="2:8" x14ac:dyDescent="0.25">
      <c r="B38" s="3">
        <v>2</v>
      </c>
      <c r="C38" s="34" t="s">
        <v>32</v>
      </c>
      <c r="D38" s="35" t="s">
        <v>21</v>
      </c>
      <c r="E38" s="36">
        <v>1</v>
      </c>
      <c r="F38" s="36" t="s">
        <v>56</v>
      </c>
      <c r="G38" s="37">
        <v>42115</v>
      </c>
      <c r="H38" s="18"/>
    </row>
    <row r="39" spans="2:8" x14ac:dyDescent="0.25">
      <c r="B39" s="3"/>
      <c r="C39" s="21" t="s">
        <v>35</v>
      </c>
      <c r="D39" s="21"/>
      <c r="E39" s="21"/>
      <c r="F39" s="21"/>
      <c r="G39" s="21"/>
      <c r="H39" s="21"/>
    </row>
    <row r="40" spans="2:8" x14ac:dyDescent="0.25">
      <c r="B40" s="3">
        <v>1</v>
      </c>
      <c r="C40" s="34" t="s">
        <v>33</v>
      </c>
      <c r="D40" s="35" t="s">
        <v>21</v>
      </c>
      <c r="E40" s="36">
        <v>1</v>
      </c>
      <c r="F40" s="36" t="s">
        <v>55</v>
      </c>
      <c r="G40" s="37">
        <v>42115</v>
      </c>
      <c r="H40" s="18"/>
    </row>
    <row r="41" spans="2:8" x14ac:dyDescent="0.25">
      <c r="B41" s="3">
        <v>3</v>
      </c>
      <c r="C41" s="34" t="s">
        <v>32</v>
      </c>
      <c r="D41" s="35" t="s">
        <v>21</v>
      </c>
      <c r="E41" s="36">
        <v>1</v>
      </c>
      <c r="F41" s="36" t="s">
        <v>55</v>
      </c>
      <c r="G41" s="37">
        <v>42115</v>
      </c>
      <c r="H41" s="18"/>
    </row>
    <row r="42" spans="2:8" x14ac:dyDescent="0.25">
      <c r="B42" s="3"/>
      <c r="C42" s="14" t="s">
        <v>64</v>
      </c>
      <c r="D42" s="29" t="s">
        <v>17</v>
      </c>
      <c r="E42" s="30"/>
      <c r="F42" s="30" t="s">
        <v>55</v>
      </c>
      <c r="G42" s="31"/>
      <c r="H42" s="32"/>
    </row>
    <row r="43" spans="2:8" x14ac:dyDescent="0.25">
      <c r="B43" s="3"/>
      <c r="C43" s="21" t="s">
        <v>36</v>
      </c>
      <c r="D43" s="21"/>
      <c r="E43" s="21"/>
      <c r="F43" s="21"/>
      <c r="G43" s="21"/>
      <c r="H43" s="21"/>
    </row>
    <row r="44" spans="2:8" x14ac:dyDescent="0.25">
      <c r="B44" s="3"/>
      <c r="C44" s="34" t="s">
        <v>33</v>
      </c>
      <c r="D44" s="35" t="s">
        <v>21</v>
      </c>
      <c r="E44" s="36">
        <v>1</v>
      </c>
      <c r="F44" s="36" t="s">
        <v>55</v>
      </c>
      <c r="G44" s="37">
        <v>42115</v>
      </c>
      <c r="H44" s="18"/>
    </row>
    <row r="45" spans="2:8" x14ac:dyDescent="0.25">
      <c r="B45" s="3"/>
      <c r="C45" s="34" t="s">
        <v>32</v>
      </c>
      <c r="D45" s="35" t="s">
        <v>21</v>
      </c>
      <c r="E45" s="36">
        <v>1</v>
      </c>
      <c r="F45" s="36" t="s">
        <v>55</v>
      </c>
      <c r="G45" s="37">
        <v>42115</v>
      </c>
      <c r="H45" s="18"/>
    </row>
    <row r="46" spans="2:8" x14ac:dyDescent="0.25">
      <c r="B46" s="3"/>
      <c r="C46" s="21" t="s">
        <v>37</v>
      </c>
      <c r="D46" s="21"/>
      <c r="E46" s="21"/>
      <c r="F46" s="21"/>
      <c r="G46" s="21"/>
      <c r="H46" s="21"/>
    </row>
    <row r="47" spans="2:8" x14ac:dyDescent="0.25">
      <c r="B47" s="3"/>
      <c r="C47" s="34" t="s">
        <v>33</v>
      </c>
      <c r="D47" s="35" t="s">
        <v>21</v>
      </c>
      <c r="E47" s="36">
        <v>1</v>
      </c>
      <c r="F47" s="36" t="s">
        <v>56</v>
      </c>
      <c r="G47" s="37">
        <v>42116</v>
      </c>
      <c r="H47" s="18"/>
    </row>
    <row r="48" spans="2:8" x14ac:dyDescent="0.25">
      <c r="B48" s="3"/>
      <c r="C48" s="14" t="s">
        <v>38</v>
      </c>
      <c r="D48" s="4" t="s">
        <v>17</v>
      </c>
      <c r="E48" s="8">
        <v>0</v>
      </c>
      <c r="F48" s="8" t="s">
        <v>56</v>
      </c>
      <c r="G48" s="25">
        <v>42116</v>
      </c>
      <c r="H48" s="18"/>
    </row>
    <row r="49" spans="2:8" x14ac:dyDescent="0.25">
      <c r="B49" s="3"/>
      <c r="C49" s="34" t="s">
        <v>39</v>
      </c>
      <c r="D49" s="35" t="s">
        <v>21</v>
      </c>
      <c r="E49" s="36">
        <v>1</v>
      </c>
      <c r="F49" s="36" t="s">
        <v>56</v>
      </c>
      <c r="G49" s="37">
        <v>42116</v>
      </c>
      <c r="H49" s="18"/>
    </row>
    <row r="50" spans="2:8" x14ac:dyDescent="0.25">
      <c r="B50" s="3"/>
      <c r="C50" s="21" t="s">
        <v>40</v>
      </c>
      <c r="D50" s="21"/>
      <c r="E50" s="21"/>
      <c r="F50" s="21"/>
      <c r="G50" s="21"/>
      <c r="H50" s="21"/>
    </row>
    <row r="51" spans="2:8" x14ac:dyDescent="0.25">
      <c r="B51" s="3"/>
      <c r="C51" s="34" t="s">
        <v>41</v>
      </c>
      <c r="D51" s="35" t="s">
        <v>21</v>
      </c>
      <c r="E51" s="36">
        <v>1</v>
      </c>
      <c r="F51" s="36" t="s">
        <v>56</v>
      </c>
      <c r="G51" s="37">
        <v>42117</v>
      </c>
      <c r="H51" s="18"/>
    </row>
    <row r="52" spans="2:8" x14ac:dyDescent="0.25">
      <c r="B52" s="3"/>
      <c r="C52" s="21" t="s">
        <v>42</v>
      </c>
      <c r="D52" s="21"/>
      <c r="E52" s="21"/>
      <c r="F52" s="21"/>
      <c r="G52" s="21"/>
      <c r="H52" s="21"/>
    </row>
    <row r="53" spans="2:8" x14ac:dyDescent="0.25">
      <c r="B53" s="3"/>
      <c r="C53" s="34" t="s">
        <v>43</v>
      </c>
      <c r="D53" s="35" t="s">
        <v>21</v>
      </c>
      <c r="E53" s="36">
        <v>1</v>
      </c>
      <c r="F53" s="36" t="s">
        <v>56</v>
      </c>
      <c r="G53" s="37">
        <v>42117</v>
      </c>
      <c r="H53" s="18"/>
    </row>
    <row r="54" spans="2:8" x14ac:dyDescent="0.25">
      <c r="B54" s="3"/>
      <c r="C54" s="34" t="s">
        <v>44</v>
      </c>
      <c r="D54" s="35" t="s">
        <v>21</v>
      </c>
      <c r="E54" s="36">
        <v>1</v>
      </c>
      <c r="F54" s="36" t="s">
        <v>56</v>
      </c>
      <c r="G54" s="37">
        <v>42117</v>
      </c>
      <c r="H54" s="18"/>
    </row>
    <row r="55" spans="2:8" x14ac:dyDescent="0.25">
      <c r="B55" s="3"/>
      <c r="C55" s="34" t="s">
        <v>65</v>
      </c>
      <c r="D55" s="46" t="s">
        <v>21</v>
      </c>
      <c r="E55" s="43">
        <v>1</v>
      </c>
      <c r="F55" s="43" t="s">
        <v>56</v>
      </c>
      <c r="G55" s="44">
        <v>42122</v>
      </c>
      <c r="H55" s="32"/>
    </row>
    <row r="56" spans="2:8" x14ac:dyDescent="0.25">
      <c r="B56" s="3"/>
      <c r="C56" s="14" t="s">
        <v>66</v>
      </c>
      <c r="D56" s="29" t="s">
        <v>21</v>
      </c>
      <c r="E56" s="30">
        <v>1</v>
      </c>
      <c r="F56" s="30" t="s">
        <v>56</v>
      </c>
      <c r="G56" s="31">
        <v>42122</v>
      </c>
      <c r="H56" s="32"/>
    </row>
    <row r="57" spans="2:8" x14ac:dyDescent="0.25">
      <c r="B57" s="3"/>
      <c r="C57" s="21" t="s">
        <v>45</v>
      </c>
      <c r="D57" s="21"/>
      <c r="E57" s="21"/>
      <c r="F57" s="21"/>
      <c r="G57" s="21"/>
      <c r="H57" s="21"/>
    </row>
    <row r="58" spans="2:8" x14ac:dyDescent="0.25">
      <c r="B58" s="3"/>
      <c r="C58" s="38" t="s">
        <v>46</v>
      </c>
      <c r="D58" s="35" t="s">
        <v>21</v>
      </c>
      <c r="E58" s="36">
        <v>1</v>
      </c>
      <c r="F58" s="36" t="s">
        <v>55</v>
      </c>
      <c r="G58" s="37">
        <v>42115</v>
      </c>
      <c r="H58" s="18"/>
    </row>
    <row r="59" spans="2:8" x14ac:dyDescent="0.25">
      <c r="B59" s="3"/>
      <c r="C59" s="21" t="s">
        <v>47</v>
      </c>
      <c r="D59" s="21"/>
      <c r="E59" s="21"/>
      <c r="F59" s="21"/>
      <c r="G59" s="21"/>
      <c r="H59" s="21"/>
    </row>
    <row r="60" spans="2:8" x14ac:dyDescent="0.25">
      <c r="B60" s="3"/>
      <c r="C60" s="38" t="s">
        <v>46</v>
      </c>
      <c r="D60" s="35" t="s">
        <v>21</v>
      </c>
      <c r="E60" s="36">
        <v>1</v>
      </c>
      <c r="F60" s="36" t="s">
        <v>55</v>
      </c>
      <c r="G60" s="37">
        <v>42115</v>
      </c>
      <c r="H60" s="18"/>
    </row>
    <row r="61" spans="2:8" x14ac:dyDescent="0.25">
      <c r="B61" s="3"/>
      <c r="C61" s="38" t="s">
        <v>48</v>
      </c>
      <c r="D61" s="35" t="s">
        <v>21</v>
      </c>
      <c r="E61" s="36">
        <v>1</v>
      </c>
      <c r="F61" s="36" t="s">
        <v>55</v>
      </c>
      <c r="G61" s="37">
        <v>42115</v>
      </c>
      <c r="H61" s="18"/>
    </row>
    <row r="62" spans="2:8" x14ac:dyDescent="0.25">
      <c r="B62" s="3"/>
      <c r="C62" s="38" t="s">
        <v>53</v>
      </c>
      <c r="D62" s="35" t="s">
        <v>21</v>
      </c>
      <c r="E62" s="36">
        <v>1</v>
      </c>
      <c r="F62" s="36" t="s">
        <v>55</v>
      </c>
      <c r="G62" s="37">
        <v>42115</v>
      </c>
      <c r="H62" s="18"/>
    </row>
    <row r="63" spans="2:8" x14ac:dyDescent="0.25">
      <c r="B63" s="3"/>
      <c r="C63" s="23" t="s">
        <v>69</v>
      </c>
      <c r="D63" s="4" t="s">
        <v>17</v>
      </c>
      <c r="E63" s="8"/>
      <c r="F63" s="8"/>
      <c r="G63" s="25">
        <v>42122</v>
      </c>
      <c r="H63" s="18"/>
    </row>
    <row r="64" spans="2:8" x14ac:dyDescent="0.25">
      <c r="B64" s="3"/>
      <c r="C64" s="21" t="s">
        <v>67</v>
      </c>
      <c r="D64" s="21"/>
      <c r="E64" s="21"/>
      <c r="F64" s="21"/>
      <c r="G64" s="21"/>
      <c r="H64" s="21"/>
    </row>
    <row r="65" spans="2:8" x14ac:dyDescent="0.25">
      <c r="B65" s="3"/>
      <c r="C65" s="38" t="s">
        <v>68</v>
      </c>
      <c r="D65" s="35" t="s">
        <v>21</v>
      </c>
      <c r="E65" s="36">
        <v>1</v>
      </c>
      <c r="F65" s="36" t="s">
        <v>55</v>
      </c>
      <c r="G65" s="37"/>
      <c r="H65" s="18"/>
    </row>
    <row r="66" spans="2:8" x14ac:dyDescent="0.25">
      <c r="B66" s="3"/>
      <c r="C66" s="21" t="s">
        <v>70</v>
      </c>
      <c r="D66" s="21"/>
      <c r="E66" s="21"/>
      <c r="F66" s="21"/>
      <c r="G66" s="21"/>
      <c r="H66" s="21"/>
    </row>
    <row r="67" spans="2:8" ht="30" x14ac:dyDescent="0.25">
      <c r="B67" s="3"/>
      <c r="C67" s="33" t="s">
        <v>75</v>
      </c>
      <c r="D67" s="4" t="s">
        <v>17</v>
      </c>
      <c r="E67" s="8"/>
      <c r="F67" s="8" t="s">
        <v>55</v>
      </c>
      <c r="G67" s="25">
        <v>42122</v>
      </c>
      <c r="H67" s="18"/>
    </row>
    <row r="68" spans="2:8" x14ac:dyDescent="0.25">
      <c r="B68" s="3"/>
      <c r="C68" s="38" t="s">
        <v>71</v>
      </c>
      <c r="D68" s="35" t="s">
        <v>21</v>
      </c>
      <c r="E68" s="36">
        <v>1</v>
      </c>
      <c r="F68" s="36" t="s">
        <v>55</v>
      </c>
      <c r="G68" s="37"/>
      <c r="H68" s="18"/>
    </row>
    <row r="69" spans="2:8" x14ac:dyDescent="0.25">
      <c r="B69" s="3"/>
      <c r="C69" s="22" t="s">
        <v>72</v>
      </c>
      <c r="D69" s="4" t="s">
        <v>17</v>
      </c>
      <c r="E69" s="8"/>
      <c r="F69" s="8" t="s">
        <v>55</v>
      </c>
      <c r="G69" s="25"/>
      <c r="H69" s="18"/>
    </row>
    <row r="70" spans="2:8" x14ac:dyDescent="0.25">
      <c r="B70" s="3"/>
      <c r="C70" s="21" t="s">
        <v>73</v>
      </c>
      <c r="D70" s="21"/>
      <c r="E70" s="21"/>
      <c r="F70" s="21"/>
      <c r="G70" s="21"/>
      <c r="H70" s="21"/>
    </row>
    <row r="71" spans="2:8" x14ac:dyDescent="0.25">
      <c r="B71" s="3"/>
      <c r="C71" s="22" t="s">
        <v>74</v>
      </c>
      <c r="D71" s="4"/>
      <c r="E71" s="8"/>
      <c r="F71" s="8"/>
      <c r="G71" s="25"/>
      <c r="H71" s="18"/>
    </row>
    <row r="72" spans="2:8" x14ac:dyDescent="0.25">
      <c r="B72" s="3"/>
      <c r="C72" s="22"/>
      <c r="D72" s="4"/>
      <c r="E72" s="8"/>
      <c r="F72" s="8"/>
      <c r="G72" s="25"/>
      <c r="H72" s="18"/>
    </row>
    <row r="73" spans="2:8" x14ac:dyDescent="0.25">
      <c r="B73" s="3"/>
      <c r="C73" s="22"/>
      <c r="D73" s="4"/>
      <c r="E73" s="8"/>
      <c r="F73" s="8"/>
      <c r="G73" s="25"/>
      <c r="H73" s="18"/>
    </row>
    <row r="74" spans="2:8" x14ac:dyDescent="0.25">
      <c r="B74" s="5"/>
      <c r="C74" s="16"/>
      <c r="D74" s="6"/>
      <c r="E74" s="10"/>
      <c r="F74" s="10"/>
      <c r="G74" s="27"/>
      <c r="H74" s="20"/>
    </row>
    <row r="75" spans="2:8" ht="18" x14ac:dyDescent="0.25">
      <c r="B75" s="49" t="s">
        <v>87</v>
      </c>
      <c r="C75" s="49"/>
      <c r="D75" s="1" t="s">
        <v>1</v>
      </c>
      <c r="E75" s="7"/>
      <c r="F75" s="7"/>
      <c r="G75" s="24"/>
      <c r="H75" s="17" t="s">
        <v>0</v>
      </c>
    </row>
    <row r="76" spans="2:8" x14ac:dyDescent="0.25">
      <c r="B76" s="21"/>
      <c r="C76" s="21" t="s">
        <v>94</v>
      </c>
      <c r="D76" s="21"/>
      <c r="E76" s="21"/>
      <c r="F76" s="21"/>
      <c r="G76" s="21"/>
      <c r="H76" s="21"/>
    </row>
    <row r="77" spans="2:8" x14ac:dyDescent="0.25">
      <c r="B77" s="3"/>
      <c r="C77" s="45" t="s">
        <v>88</v>
      </c>
      <c r="D77" s="4" t="s">
        <v>17</v>
      </c>
      <c r="E77" s="8"/>
      <c r="F77" s="8" t="s">
        <v>56</v>
      </c>
      <c r="G77" s="25">
        <v>42122</v>
      </c>
      <c r="H77" s="18"/>
    </row>
    <row r="78" spans="2:8" x14ac:dyDescent="0.25">
      <c r="B78" s="3"/>
      <c r="C78" s="45" t="s">
        <v>89</v>
      </c>
      <c r="D78" s="4" t="s">
        <v>17</v>
      </c>
      <c r="E78" s="8"/>
      <c r="F78" s="8" t="s">
        <v>92</v>
      </c>
      <c r="G78" s="25">
        <v>42122</v>
      </c>
      <c r="H78" s="18"/>
    </row>
    <row r="79" spans="2:8" x14ac:dyDescent="0.25">
      <c r="B79" s="3"/>
      <c r="C79" s="45" t="s">
        <v>90</v>
      </c>
      <c r="D79" s="4" t="s">
        <v>17</v>
      </c>
      <c r="E79" s="8"/>
      <c r="F79" s="8" t="s">
        <v>92</v>
      </c>
      <c r="G79" s="25">
        <v>42123</v>
      </c>
      <c r="H79" s="18"/>
    </row>
    <row r="80" spans="2:8" x14ac:dyDescent="0.25">
      <c r="B80" s="3"/>
      <c r="C80" s="45" t="s">
        <v>98</v>
      </c>
      <c r="D80" s="4" t="s">
        <v>17</v>
      </c>
      <c r="E80" s="8"/>
      <c r="F80" s="8" t="s">
        <v>56</v>
      </c>
      <c r="G80" s="25">
        <v>42123</v>
      </c>
      <c r="H80" s="18"/>
    </row>
    <row r="81" spans="2:8" x14ac:dyDescent="0.25">
      <c r="B81" s="3"/>
      <c r="C81" s="45" t="s">
        <v>91</v>
      </c>
      <c r="D81" s="4" t="s">
        <v>17</v>
      </c>
      <c r="E81" s="8"/>
      <c r="F81" s="8" t="s">
        <v>56</v>
      </c>
      <c r="G81" s="25">
        <v>42124</v>
      </c>
      <c r="H81" s="18"/>
    </row>
    <row r="82" spans="2:8" x14ac:dyDescent="0.25">
      <c r="B82" s="21"/>
      <c r="C82" s="21" t="s">
        <v>95</v>
      </c>
      <c r="D82" s="21"/>
      <c r="E82" s="21"/>
      <c r="F82" s="21"/>
      <c r="G82" s="21"/>
      <c r="H82" s="21"/>
    </row>
    <row r="83" spans="2:8" x14ac:dyDescent="0.25">
      <c r="B83" s="47">
        <v>1</v>
      </c>
      <c r="C83" s="48" t="s">
        <v>70</v>
      </c>
      <c r="D83" s="35" t="s">
        <v>21</v>
      </c>
      <c r="E83" s="36">
        <v>1</v>
      </c>
      <c r="F83" s="36" t="s">
        <v>56</v>
      </c>
      <c r="G83" s="37">
        <v>42123</v>
      </c>
      <c r="H83" s="18"/>
    </row>
    <row r="84" spans="2:8" x14ac:dyDescent="0.25">
      <c r="B84" s="47">
        <v>2</v>
      </c>
      <c r="C84" s="48" t="s">
        <v>24</v>
      </c>
      <c r="D84" s="35" t="s">
        <v>21</v>
      </c>
      <c r="E84" s="36">
        <v>1</v>
      </c>
      <c r="F84" s="36" t="s">
        <v>56</v>
      </c>
      <c r="G84" s="37">
        <v>42123</v>
      </c>
      <c r="H84" s="18"/>
    </row>
    <row r="85" spans="2:8" x14ac:dyDescent="0.25">
      <c r="B85" s="47">
        <v>3</v>
      </c>
      <c r="C85" s="48" t="s">
        <v>52</v>
      </c>
      <c r="D85" s="35" t="s">
        <v>21</v>
      </c>
      <c r="E85" s="36">
        <v>1</v>
      </c>
      <c r="F85" s="36" t="s">
        <v>56</v>
      </c>
      <c r="G85" s="37">
        <v>42123</v>
      </c>
      <c r="H85" s="18"/>
    </row>
    <row r="86" spans="2:8" x14ac:dyDescent="0.25">
      <c r="B86" s="47">
        <v>4</v>
      </c>
      <c r="C86" s="48" t="s">
        <v>34</v>
      </c>
      <c r="D86" s="35" t="s">
        <v>21</v>
      </c>
      <c r="E86" s="36">
        <v>1</v>
      </c>
      <c r="F86" s="36" t="s">
        <v>56</v>
      </c>
      <c r="G86" s="37">
        <v>42123</v>
      </c>
      <c r="H86" s="18"/>
    </row>
    <row r="87" spans="2:8" x14ac:dyDescent="0.25">
      <c r="B87" s="47">
        <v>5</v>
      </c>
      <c r="C87" s="48" t="s">
        <v>79</v>
      </c>
      <c r="D87" s="35" t="s">
        <v>21</v>
      </c>
      <c r="E87" s="36">
        <v>1</v>
      </c>
      <c r="F87" s="36" t="s">
        <v>56</v>
      </c>
      <c r="G87" s="37">
        <v>42123</v>
      </c>
      <c r="H87" s="18"/>
    </row>
    <row r="88" spans="2:8" x14ac:dyDescent="0.25">
      <c r="B88" s="47">
        <v>6</v>
      </c>
      <c r="C88" s="48" t="s">
        <v>35</v>
      </c>
      <c r="D88" s="35" t="s">
        <v>21</v>
      </c>
      <c r="E88" s="36">
        <v>1</v>
      </c>
      <c r="F88" s="36" t="s">
        <v>56</v>
      </c>
      <c r="G88" s="37">
        <v>42123</v>
      </c>
      <c r="H88" s="18"/>
    </row>
    <row r="89" spans="2:8" x14ac:dyDescent="0.25">
      <c r="B89" s="47">
        <v>7</v>
      </c>
      <c r="C89" s="48" t="s">
        <v>96</v>
      </c>
      <c r="D89" s="35" t="s">
        <v>21</v>
      </c>
      <c r="E89" s="36">
        <v>1</v>
      </c>
      <c r="F89" s="36" t="s">
        <v>56</v>
      </c>
      <c r="G89" s="37">
        <v>42123</v>
      </c>
      <c r="H89" s="18"/>
    </row>
    <row r="90" spans="2:8" x14ac:dyDescent="0.25">
      <c r="B90" s="3">
        <v>8</v>
      </c>
      <c r="C90" s="45" t="s">
        <v>36</v>
      </c>
      <c r="D90" s="4" t="s">
        <v>21</v>
      </c>
      <c r="E90" s="8">
        <v>1</v>
      </c>
      <c r="F90" s="8" t="s">
        <v>55</v>
      </c>
      <c r="G90" s="25">
        <v>42123</v>
      </c>
      <c r="H90" s="18"/>
    </row>
    <row r="91" spans="2:8" x14ac:dyDescent="0.25">
      <c r="B91" s="3">
        <v>9</v>
      </c>
      <c r="C91" s="45" t="s">
        <v>37</v>
      </c>
      <c r="D91" s="4" t="s">
        <v>21</v>
      </c>
      <c r="E91" s="8">
        <v>1</v>
      </c>
      <c r="F91" s="8" t="s">
        <v>55</v>
      </c>
      <c r="G91" s="25">
        <v>42123</v>
      </c>
      <c r="H91" s="18"/>
    </row>
    <row r="92" spans="2:8" x14ac:dyDescent="0.25">
      <c r="B92" s="3">
        <v>10</v>
      </c>
      <c r="C92" s="45" t="s">
        <v>40</v>
      </c>
      <c r="D92" s="4" t="s">
        <v>21</v>
      </c>
      <c r="E92" s="8">
        <v>1</v>
      </c>
      <c r="F92" s="8" t="s">
        <v>55</v>
      </c>
      <c r="G92" s="25">
        <v>42123</v>
      </c>
      <c r="H92" s="18"/>
    </row>
    <row r="93" spans="2:8" x14ac:dyDescent="0.25">
      <c r="B93" s="3">
        <v>11</v>
      </c>
      <c r="C93" s="45" t="s">
        <v>42</v>
      </c>
      <c r="D93" s="4" t="s">
        <v>21</v>
      </c>
      <c r="E93" s="8">
        <v>1</v>
      </c>
      <c r="F93" s="8" t="s">
        <v>55</v>
      </c>
      <c r="G93" s="25">
        <v>42123</v>
      </c>
      <c r="H93" s="18"/>
    </row>
    <row r="94" spans="2:8" x14ac:dyDescent="0.25">
      <c r="B94" s="3">
        <v>12</v>
      </c>
      <c r="C94" s="45" t="s">
        <v>67</v>
      </c>
      <c r="D94" s="4" t="s">
        <v>21</v>
      </c>
      <c r="E94" s="8">
        <v>1</v>
      </c>
      <c r="F94" s="8" t="s">
        <v>55</v>
      </c>
      <c r="G94" s="25">
        <v>42123</v>
      </c>
      <c r="H94" s="18"/>
    </row>
    <row r="95" spans="2:8" x14ac:dyDescent="0.25">
      <c r="B95" s="3">
        <v>13</v>
      </c>
      <c r="C95" s="45" t="s">
        <v>45</v>
      </c>
      <c r="D95" s="4"/>
      <c r="E95" s="8"/>
      <c r="F95" s="8" t="s">
        <v>55</v>
      </c>
      <c r="G95" s="25">
        <v>42123</v>
      </c>
      <c r="H95" s="18"/>
    </row>
    <row r="96" spans="2:8" x14ac:dyDescent="0.25">
      <c r="B96" s="3">
        <v>14</v>
      </c>
      <c r="C96" s="45" t="s">
        <v>47</v>
      </c>
      <c r="D96" s="4" t="s">
        <v>21</v>
      </c>
      <c r="E96" s="8">
        <v>1</v>
      </c>
      <c r="F96" s="8" t="s">
        <v>55</v>
      </c>
      <c r="G96" s="25">
        <v>42123</v>
      </c>
      <c r="H96" s="18"/>
    </row>
    <row r="97" spans="2:8" x14ac:dyDescent="0.25">
      <c r="B97" s="5"/>
      <c r="C97" s="16"/>
      <c r="D97" s="6"/>
      <c r="E97" s="10"/>
      <c r="F97" s="10"/>
      <c r="G97" s="27"/>
      <c r="H97" s="20"/>
    </row>
    <row r="98" spans="2:8" ht="18" x14ac:dyDescent="0.25">
      <c r="B98" s="49" t="s">
        <v>97</v>
      </c>
      <c r="C98" s="49"/>
      <c r="D98" s="1" t="s">
        <v>1</v>
      </c>
      <c r="E98" s="7"/>
      <c r="F98" s="7"/>
      <c r="G98" s="24"/>
      <c r="H98" s="17" t="s">
        <v>0</v>
      </c>
    </row>
    <row r="99" spans="2:8" x14ac:dyDescent="0.25">
      <c r="B99" s="3"/>
      <c r="C99" s="14" t="s">
        <v>99</v>
      </c>
      <c r="D99" s="4" t="s">
        <v>17</v>
      </c>
      <c r="E99" s="8">
        <v>1</v>
      </c>
      <c r="F99" s="8"/>
      <c r="G99" s="25"/>
      <c r="H99" s="18"/>
    </row>
    <row r="100" spans="2:8" x14ac:dyDescent="0.25">
      <c r="B100" s="3"/>
      <c r="C100" s="14" t="s">
        <v>100</v>
      </c>
      <c r="D100" s="4" t="s">
        <v>17</v>
      </c>
      <c r="E100" s="8">
        <v>1</v>
      </c>
      <c r="F100" s="8"/>
      <c r="G100" s="25"/>
      <c r="H100" s="18"/>
    </row>
    <row r="101" spans="2:8" x14ac:dyDescent="0.25">
      <c r="B101" s="5"/>
      <c r="C101" s="16"/>
      <c r="D101" s="6"/>
      <c r="E101" s="10"/>
      <c r="F101" s="10"/>
      <c r="G101" s="27"/>
      <c r="H101" s="20"/>
    </row>
    <row r="102" spans="2:8" ht="18" x14ac:dyDescent="0.25">
      <c r="B102" s="49"/>
      <c r="C102" s="49"/>
      <c r="D102" s="1" t="s">
        <v>1</v>
      </c>
      <c r="E102" s="7"/>
      <c r="F102" s="7"/>
      <c r="G102" s="24"/>
      <c r="H102" s="17" t="s">
        <v>0</v>
      </c>
    </row>
    <row r="103" spans="2:8" x14ac:dyDescent="0.25">
      <c r="B103" s="3"/>
      <c r="C103" s="14"/>
      <c r="D103" s="4"/>
      <c r="E103" s="8"/>
      <c r="F103" s="8"/>
      <c r="G103" s="25"/>
      <c r="H103" s="18"/>
    </row>
    <row r="104" spans="2:8" x14ac:dyDescent="0.25">
      <c r="B104" s="5"/>
      <c r="C104" s="16"/>
      <c r="D104" s="6"/>
      <c r="E104" s="10"/>
      <c r="F104" s="10"/>
      <c r="G104" s="27"/>
      <c r="H104" s="20"/>
    </row>
    <row r="105" spans="2:8" ht="18" x14ac:dyDescent="0.25">
      <c r="B105" s="49"/>
      <c r="C105" s="49"/>
      <c r="D105" s="1" t="s">
        <v>1</v>
      </c>
      <c r="E105" s="7"/>
      <c r="F105" s="7"/>
      <c r="G105" s="24"/>
      <c r="H105" s="17" t="s">
        <v>0</v>
      </c>
    </row>
    <row r="106" spans="2:8" x14ac:dyDescent="0.25">
      <c r="B106" s="3"/>
      <c r="C106" s="14"/>
      <c r="D106" s="4"/>
      <c r="E106" s="8"/>
      <c r="F106" s="8"/>
      <c r="G106" s="25"/>
      <c r="H106" s="18"/>
    </row>
    <row r="107" spans="2:8" x14ac:dyDescent="0.25">
      <c r="B107" s="5"/>
      <c r="C107" s="16"/>
      <c r="D107" s="6"/>
      <c r="E107" s="10"/>
      <c r="F107" s="10"/>
      <c r="G107" s="27"/>
      <c r="H107" s="20"/>
    </row>
    <row r="108" spans="2:8" ht="18" x14ac:dyDescent="0.25">
      <c r="B108" s="49"/>
      <c r="C108" s="49"/>
      <c r="D108" s="1" t="s">
        <v>1</v>
      </c>
      <c r="E108" s="7"/>
      <c r="F108" s="7"/>
      <c r="G108" s="24"/>
      <c r="H108" s="17" t="s">
        <v>0</v>
      </c>
    </row>
    <row r="109" spans="2:8" x14ac:dyDescent="0.25">
      <c r="B109" s="3"/>
      <c r="C109" s="14"/>
      <c r="D109" s="4"/>
      <c r="E109" s="8"/>
      <c r="F109" s="8"/>
      <c r="G109" s="25"/>
      <c r="H109" s="18"/>
    </row>
  </sheetData>
  <autoFilter ref="B18:G71"/>
  <mergeCells count="7">
    <mergeCell ref="B105:C105"/>
    <mergeCell ref="B108:C108"/>
    <mergeCell ref="B4:C4"/>
    <mergeCell ref="B17:C17"/>
    <mergeCell ref="B75:C75"/>
    <mergeCell ref="B98:C98"/>
    <mergeCell ref="B102:C102"/>
  </mergeCells>
  <conditionalFormatting sqref="D103:G104 D106:G107 D5:G15 D109:G109 D24:G27 D19:G22 E30:G31 D71:G74 D29:D31 D33:G35 D37:G38 D40:G42 D44:G45 D47:G49 D51:G51 D53:G56 D58:G58 D60:G63 D65:G65 D67:G69 D77:G81 D83:G97 D99:G101">
    <cfRule type="containsText" dxfId="37" priority="288" operator="containsText" text="Terminado">
      <formula>NOT(ISERROR(SEARCH("Terminado",D5)))</formula>
    </cfRule>
    <cfRule type="containsText" dxfId="36" priority="289" operator="containsText" text="Trabajando">
      <formula>NOT(ISERROR(SEARCH("Trabajando",D5)))</formula>
    </cfRule>
  </conditionalFormatting>
  <conditionalFormatting sqref="D24:G27 D19:G22 E30:G31 D71:G74 D29:D31 D33:G35 D37:G38 D40:G42 D44:G45 D47:G49 D51:G51 D53:G56 D58:G58 D60:G63 D65:G65 D67:G69 D77:G81 D83:G96">
    <cfRule type="containsText" dxfId="35" priority="277" operator="containsText" text="Validado">
      <formula>NOT(ISERROR(SEARCH("Validado",D19)))</formula>
    </cfRule>
    <cfRule type="containsText" dxfId="34" priority="287" operator="containsText" text="Pendiente CistemGas">
      <formula>NOT(ISERROR(SEARCH("Pendiente CistemGas",D19)))</formula>
    </cfRule>
  </conditionalFormatting>
  <conditionalFormatting sqref="D104:G104 D107:G107">
    <cfRule type="containsText" dxfId="33" priority="201" operator="containsText" text="Validado">
      <formula>NOT(ISERROR(SEARCH("Validado",D104)))</formula>
    </cfRule>
    <cfRule type="containsText" dxfId="32" priority="202" operator="containsText" text="Pendiente CistemGas">
      <formula>NOT(ISERROR(SEARCH("Pendiente CistemGas",D104)))</formula>
    </cfRule>
  </conditionalFormatting>
  <conditionalFormatting sqref="D5:G15">
    <cfRule type="containsText" dxfId="31" priority="197" operator="containsText" text="Validado">
      <formula>NOT(ISERROR(SEARCH("Validado",D5)))</formula>
    </cfRule>
    <cfRule type="containsText" dxfId="30" priority="198" operator="containsText" text="Pendiente CistemGas">
      <formula>NOT(ISERROR(SEARCH("Pendiente CistemGas",D5)))</formula>
    </cfRule>
  </conditionalFormatting>
  <conditionalFormatting sqref="D97:G97 D101:G101">
    <cfRule type="containsText" dxfId="29" priority="193" operator="containsText" text="Validado">
      <formula>NOT(ISERROR(SEARCH("Validado",D97)))</formula>
    </cfRule>
    <cfRule type="containsText" dxfId="28" priority="194" operator="containsText" text="Pendiente CistemGas">
      <formula>NOT(ISERROR(SEARCH("Pendiente CistemGas",D97)))</formula>
    </cfRule>
  </conditionalFormatting>
  <conditionalFormatting sqref="D99:G100">
    <cfRule type="containsText" dxfId="27" priority="185" operator="containsText" text="Validado">
      <formula>NOT(ISERROR(SEARCH("Validado",D99)))</formula>
    </cfRule>
    <cfRule type="containsText" dxfId="26" priority="186" operator="containsText" text="Pendiente CistemGas">
      <formula>NOT(ISERROR(SEARCH("Pendiente CistemGas",D99)))</formula>
    </cfRule>
  </conditionalFormatting>
  <conditionalFormatting sqref="D103:G103">
    <cfRule type="containsText" dxfId="25" priority="181" operator="containsText" text="Validado">
      <formula>NOT(ISERROR(SEARCH("Validado",D103)))</formula>
    </cfRule>
    <cfRule type="containsText" dxfId="24" priority="182" operator="containsText" text="Pendiente CistemGas">
      <formula>NOT(ISERROR(SEARCH("Pendiente CistemGas",D103)))</formula>
    </cfRule>
  </conditionalFormatting>
  <conditionalFormatting sqref="D106:G106">
    <cfRule type="containsText" dxfId="23" priority="177" operator="containsText" text="Validado">
      <formula>NOT(ISERROR(SEARCH("Validado",D106)))</formula>
    </cfRule>
    <cfRule type="containsText" dxfId="22" priority="178" operator="containsText" text="Pendiente CistemGas">
      <formula>NOT(ISERROR(SEARCH("Pendiente CistemGas",D106)))</formula>
    </cfRule>
  </conditionalFormatting>
  <conditionalFormatting sqref="D109:G109">
    <cfRule type="containsText" dxfId="21" priority="173" operator="containsText" text="Validado">
      <formula>NOT(ISERROR(SEARCH("Validado",D109)))</formula>
    </cfRule>
    <cfRule type="containsText" dxfId="20" priority="174" operator="containsText" text="Pendiente CistemGas">
      <formula>NOT(ISERROR(SEARCH("Pendiente CistemGas",D109)))</formula>
    </cfRule>
  </conditionalFormatting>
  <conditionalFormatting sqref="D1:D17 D19:D22 D24:D27 D29:D31 D33:D35 D37:D38 D40:D42 D44:D45 D47:D49 D51 D53:D56 D58 D60:D63 D65 D67:D69 D71:D75 D77:D81 D83:D1048576">
    <cfRule type="containsText" dxfId="19" priority="52" operator="containsText" text="Pendiente de Validación">
      <formula>NOT(ISERROR(SEARCH("Pendiente de Validación",D1)))</formula>
    </cfRule>
  </conditionalFormatting>
  <conditionalFormatting sqref="E29:G29">
    <cfRule type="containsText" dxfId="18" priority="4" operator="containsText" text="Terminado">
      <formula>NOT(ISERROR(SEARCH("Terminado",E29)))</formula>
    </cfRule>
    <cfRule type="containsText" dxfId="17" priority="5" operator="containsText" text="Trabajando">
      <formula>NOT(ISERROR(SEARCH("Trabajando",E29)))</formula>
    </cfRule>
  </conditionalFormatting>
  <conditionalFormatting sqref="E29:G29">
    <cfRule type="containsText" dxfId="16" priority="2" operator="containsText" text="Validado">
      <formula>NOT(ISERROR(SEARCH("Validado",E29)))</formula>
    </cfRule>
    <cfRule type="containsText" dxfId="15" priority="3" operator="containsText" text="Pendiente CistemGas">
      <formula>NOT(ISERROR(SEARCH("Pendiente CistemGas",E29)))</formula>
    </cfRule>
  </conditionalFormatting>
  <dataValidations count="1">
    <dataValidation type="list" allowBlank="1" showInputMessage="1" showErrorMessage="1" sqref="D1:D1048576">
      <formula1>"Trabajando,Terminado,Pendiente Megacable,Pendiente Duxstar,Pendiente de Validación,Validado"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showGridLines="0" workbookViewId="0">
      <selection activeCell="C18" sqref="C18"/>
    </sheetView>
  </sheetViews>
  <sheetFormatPr baseColWidth="10" defaultRowHeight="15" x14ac:dyDescent="0.25"/>
  <cols>
    <col min="1" max="1" width="4.85546875" customWidth="1"/>
    <col min="2" max="2" width="2" bestFit="1" customWidth="1"/>
    <col min="3" max="3" width="79.85546875" style="40" customWidth="1"/>
    <col min="4" max="4" width="16" customWidth="1"/>
    <col min="5" max="5" width="14.42578125" customWidth="1"/>
    <col min="6" max="6" width="16.42578125" customWidth="1"/>
    <col min="7" max="7" width="32.42578125" customWidth="1"/>
    <col min="8" max="8" width="34.42578125" customWidth="1"/>
  </cols>
  <sheetData>
    <row r="2" spans="2:8" ht="18" x14ac:dyDescent="0.25">
      <c r="B2" s="49" t="s">
        <v>76</v>
      </c>
      <c r="C2" s="49"/>
      <c r="D2" s="1" t="s">
        <v>1</v>
      </c>
      <c r="E2" s="7" t="s">
        <v>2</v>
      </c>
      <c r="F2" s="7"/>
      <c r="G2" s="24"/>
      <c r="H2" s="17" t="s">
        <v>0</v>
      </c>
    </row>
    <row r="3" spans="2:8" x14ac:dyDescent="0.25">
      <c r="B3" s="3"/>
      <c r="C3" s="41" t="s">
        <v>77</v>
      </c>
      <c r="D3" s="42"/>
      <c r="E3" s="42"/>
      <c r="F3" s="42"/>
      <c r="G3" s="42"/>
      <c r="H3" s="42"/>
    </row>
    <row r="4" spans="2:8" x14ac:dyDescent="0.25">
      <c r="B4" s="3">
        <v>1</v>
      </c>
      <c r="C4" s="39" t="s">
        <v>83</v>
      </c>
      <c r="D4" s="4"/>
      <c r="E4" s="8"/>
      <c r="F4" s="8"/>
      <c r="G4" s="25"/>
      <c r="H4" s="18"/>
    </row>
    <row r="5" spans="2:8" x14ac:dyDescent="0.25">
      <c r="B5" s="3"/>
      <c r="C5" s="41" t="s">
        <v>52</v>
      </c>
      <c r="D5" s="41"/>
      <c r="E5" s="41"/>
      <c r="F5" s="41"/>
      <c r="G5" s="41"/>
      <c r="H5" s="41"/>
    </row>
    <row r="6" spans="2:8" x14ac:dyDescent="0.25">
      <c r="B6" s="3"/>
      <c r="C6" s="39" t="s">
        <v>78</v>
      </c>
      <c r="D6" s="4"/>
      <c r="E6" s="8"/>
      <c r="F6" s="8"/>
      <c r="G6" s="25"/>
      <c r="H6" s="18"/>
    </row>
    <row r="7" spans="2:8" x14ac:dyDescent="0.25">
      <c r="B7" s="3"/>
      <c r="C7" s="41" t="s">
        <v>79</v>
      </c>
      <c r="D7" s="41"/>
      <c r="E7" s="41"/>
      <c r="F7" s="41"/>
      <c r="G7" s="41"/>
      <c r="H7" s="41"/>
    </row>
    <row r="8" spans="2:8" x14ac:dyDescent="0.25">
      <c r="B8" s="3"/>
      <c r="C8" s="39" t="s">
        <v>84</v>
      </c>
      <c r="D8" s="4"/>
      <c r="E8" s="8"/>
      <c r="F8" s="8"/>
      <c r="G8" s="25"/>
      <c r="H8" s="18"/>
    </row>
    <row r="9" spans="2:8" x14ac:dyDescent="0.25">
      <c r="B9" s="3"/>
      <c r="C9" s="41" t="s">
        <v>35</v>
      </c>
      <c r="D9" s="41"/>
      <c r="E9" s="41"/>
      <c r="F9" s="41"/>
      <c r="G9" s="41"/>
      <c r="H9" s="41"/>
    </row>
    <row r="10" spans="2:8" x14ac:dyDescent="0.25">
      <c r="B10" s="3"/>
      <c r="C10" s="39" t="s">
        <v>85</v>
      </c>
      <c r="D10" s="4"/>
      <c r="E10" s="8"/>
      <c r="F10" s="8"/>
      <c r="G10" s="25"/>
      <c r="H10" s="18"/>
    </row>
    <row r="11" spans="2:8" x14ac:dyDescent="0.25">
      <c r="B11" s="3"/>
      <c r="C11" s="41" t="s">
        <v>36</v>
      </c>
      <c r="D11" s="41"/>
      <c r="E11" s="41"/>
      <c r="F11" s="41"/>
      <c r="G11" s="41"/>
      <c r="H11" s="41"/>
    </row>
    <row r="12" spans="2:8" x14ac:dyDescent="0.25">
      <c r="B12" s="3"/>
      <c r="C12" s="39" t="s">
        <v>80</v>
      </c>
      <c r="D12" s="4"/>
      <c r="E12" s="8"/>
      <c r="F12" s="8"/>
      <c r="G12" s="25"/>
      <c r="H12" s="18"/>
    </row>
    <row r="13" spans="2:8" x14ac:dyDescent="0.25">
      <c r="B13" s="3"/>
      <c r="C13" s="41" t="s">
        <v>37</v>
      </c>
      <c r="D13" s="41"/>
      <c r="E13" s="41"/>
      <c r="F13" s="41"/>
      <c r="G13" s="41"/>
      <c r="H13" s="41"/>
    </row>
    <row r="14" spans="2:8" x14ac:dyDescent="0.25">
      <c r="B14" s="3"/>
      <c r="C14" s="39" t="s">
        <v>86</v>
      </c>
      <c r="D14" s="4"/>
      <c r="E14" s="8"/>
      <c r="F14" s="8"/>
      <c r="G14" s="25"/>
      <c r="H14" s="18"/>
    </row>
    <row r="15" spans="2:8" x14ac:dyDescent="0.25">
      <c r="B15" s="3"/>
      <c r="C15" s="39" t="s">
        <v>81</v>
      </c>
      <c r="D15" s="4"/>
      <c r="E15" s="8"/>
      <c r="F15" s="8"/>
      <c r="G15" s="25"/>
      <c r="H15" s="18"/>
    </row>
    <row r="16" spans="2:8" x14ac:dyDescent="0.25">
      <c r="B16" s="3"/>
      <c r="C16" s="41" t="s">
        <v>42</v>
      </c>
      <c r="D16" s="41"/>
      <c r="E16" s="41"/>
      <c r="F16" s="41"/>
      <c r="G16" s="41"/>
      <c r="H16" s="41"/>
    </row>
    <row r="17" spans="2:8" x14ac:dyDescent="0.25">
      <c r="B17" s="3"/>
      <c r="C17" s="39" t="s">
        <v>82</v>
      </c>
      <c r="D17" s="4"/>
      <c r="E17" s="8"/>
      <c r="F17" s="8"/>
      <c r="G17" s="25"/>
      <c r="H17" s="18"/>
    </row>
    <row r="18" spans="2:8" x14ac:dyDescent="0.25">
      <c r="B18" s="3"/>
      <c r="C18" s="39"/>
      <c r="D18" s="4"/>
      <c r="E18" s="8"/>
      <c r="F18" s="8"/>
      <c r="G18" s="25"/>
      <c r="H18" s="18"/>
    </row>
    <row r="19" spans="2:8" x14ac:dyDescent="0.25">
      <c r="B19" s="3"/>
      <c r="C19" s="39"/>
      <c r="D19" s="4"/>
      <c r="E19" s="8"/>
      <c r="F19" s="8"/>
      <c r="G19" s="25"/>
      <c r="H19" s="18"/>
    </row>
    <row r="20" spans="2:8" x14ac:dyDescent="0.25">
      <c r="B20" s="3"/>
      <c r="C20" s="39"/>
      <c r="D20" s="4"/>
      <c r="E20" s="8"/>
      <c r="F20" s="8"/>
      <c r="G20" s="25"/>
      <c r="H20" s="18"/>
    </row>
  </sheetData>
  <mergeCells count="1">
    <mergeCell ref="B2:C2"/>
  </mergeCells>
  <conditionalFormatting sqref="D4:G4 D6:G6 D8:G8 D10:G10 D12:G12 D14:G15 D17:G19">
    <cfRule type="containsText" dxfId="14" priority="9" operator="containsText" text="Terminado">
      <formula>NOT(ISERROR(SEARCH("Terminado",D4)))</formula>
    </cfRule>
    <cfRule type="containsText" dxfId="13" priority="10" operator="containsText" text="Trabajando">
      <formula>NOT(ISERROR(SEARCH("Trabajando",D4)))</formula>
    </cfRule>
  </conditionalFormatting>
  <conditionalFormatting sqref="D4:G4 D6:G6 D8:G8 D10:G10 D12:G12 D14:G15 D17:G19">
    <cfRule type="containsText" dxfId="12" priority="7" operator="containsText" text="Validado">
      <formula>NOT(ISERROR(SEARCH("Validado",D4)))</formula>
    </cfRule>
    <cfRule type="containsText" dxfId="11" priority="8" operator="containsText" text="Pendiente CistemGas">
      <formula>NOT(ISERROR(SEARCH("Pendiente CistemGas",D4)))</formula>
    </cfRule>
  </conditionalFormatting>
  <conditionalFormatting sqref="D2 D4 D6 D8 D10 D12 D14:D15 D17:D19">
    <cfRule type="containsText" dxfId="10" priority="6" operator="containsText" text="Pendiente de Validación">
      <formula>NOT(ISERROR(SEARCH("Pendiente de Validación",D2)))</formula>
    </cfRule>
  </conditionalFormatting>
  <conditionalFormatting sqref="D20:G20">
    <cfRule type="containsText" dxfId="9" priority="4" operator="containsText" text="Terminado">
      <formula>NOT(ISERROR(SEARCH("Terminado",D20)))</formula>
    </cfRule>
    <cfRule type="containsText" dxfId="8" priority="5" operator="containsText" text="Trabajando">
      <formula>NOT(ISERROR(SEARCH("Trabajando",D20)))</formula>
    </cfRule>
  </conditionalFormatting>
  <conditionalFormatting sqref="D20:G20">
    <cfRule type="containsText" dxfId="7" priority="2" operator="containsText" text="Validado">
      <formula>NOT(ISERROR(SEARCH("Validado",D20)))</formula>
    </cfRule>
    <cfRule type="containsText" dxfId="6" priority="3" operator="containsText" text="Pendiente CistemGas">
      <formula>NOT(ISERROR(SEARCH("Pendiente CistemGas",D20)))</formula>
    </cfRule>
  </conditionalFormatting>
  <conditionalFormatting sqref="D20">
    <cfRule type="containsText" dxfId="5" priority="1" operator="containsText" text="Pendiente de Validación">
      <formula>NOT(ISERROR(SEARCH("Pendiente de Validación",D20)))</formula>
    </cfRule>
  </conditionalFormatting>
  <dataValidations count="1">
    <dataValidation type="list" allowBlank="1" showInputMessage="1" showErrorMessage="1" sqref="D2:D20">
      <formula1>"Trabajando,Terminado,Pendiente Megacable,Pendiente Duxstar,Pendiente de Validación,Validado"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Megacable</vt:lpstr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Perez</dc:creator>
  <cp:lastModifiedBy>Yessy Andalón</cp:lastModifiedBy>
  <dcterms:created xsi:type="dcterms:W3CDTF">2015-01-15T01:23:13Z</dcterms:created>
  <dcterms:modified xsi:type="dcterms:W3CDTF">2015-05-08T18:58:32Z</dcterms:modified>
</cp:coreProperties>
</file>