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7" i="1" l="1"/>
  <c r="E17" i="1"/>
  <c r="D17" i="1"/>
  <c r="G15" i="1"/>
  <c r="G14" i="1"/>
  <c r="G13" i="1"/>
  <c r="G12" i="1"/>
  <c r="G11" i="1"/>
  <c r="G10" i="1"/>
  <c r="G17" i="1" s="1"/>
  <c r="G9" i="1"/>
</calcChain>
</file>

<file path=xl/sharedStrings.xml><?xml version="1.0" encoding="utf-8"?>
<sst xmlns="http://schemas.openxmlformats.org/spreadsheetml/2006/main" count="20" uniqueCount="20">
  <si>
    <t>CONSERVAS LA COSTEÑA S.A. DE C.V.</t>
  </si>
  <si>
    <t>Informe de Cuadre de Ventas</t>
  </si>
  <si>
    <t>Fecha Actual</t>
  </si>
  <si>
    <t>Rango de Fechas</t>
  </si>
  <si>
    <t>20/10/2014 - 20/10/2014</t>
  </si>
  <si>
    <t>Filtro</t>
  </si>
  <si>
    <t>CEDIS: DETALLE ECATEPEC</t>
  </si>
  <si>
    <t>Ruta</t>
  </si>
  <si>
    <t>Ventas Sin Impuesto</t>
  </si>
  <si>
    <t>IVA</t>
  </si>
  <si>
    <t>IEPS</t>
  </si>
  <si>
    <t>Venta Total</t>
  </si>
  <si>
    <t>00M001</t>
  </si>
  <si>
    <t>00M002</t>
  </si>
  <si>
    <t>00M003</t>
  </si>
  <si>
    <t>00M004</t>
  </si>
  <si>
    <t>00M005</t>
  </si>
  <si>
    <t>00M006</t>
  </si>
  <si>
    <t>00M007</t>
  </si>
  <si>
    <t>CEDIS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</si>
</sst>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0" fontId="1" fillId="0" borderId="0" xfId="0" applyFont="1" applyFill="1" applyBorder="1"/>
    <xf numFmtId="165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</xdr:colOff>
      <xdr:row>4</xdr:row>
      <xdr:rowOff>47625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4525" cy="933450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0</xdr:row>
      <xdr:rowOff>0</xdr:rowOff>
    </xdr:from>
    <xdr:to>
      <xdr:col>8</xdr:col>
      <xdr:colOff>714375</xdr:colOff>
      <xdr:row>4</xdr:row>
      <xdr:rowOff>47625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0"/>
          <a:ext cx="1914525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"/>
  <sheetViews>
    <sheetView tabSelected="1" workbookViewId="0">
      <selection activeCell="D23" sqref="D23"/>
    </sheetView>
  </sheetViews>
  <sheetFormatPr baseColWidth="10" defaultRowHeight="15" x14ac:dyDescent="0.25"/>
  <cols>
    <col min="2" max="2" width="14.28515625" customWidth="1"/>
    <col min="3" max="3" width="7.85546875" customWidth="1"/>
    <col min="4" max="4" width="19.140625" customWidth="1"/>
    <col min="5" max="5" width="18.140625" customWidth="1"/>
  </cols>
  <sheetData>
    <row r="2" spans="3:7" ht="21" x14ac:dyDescent="0.35">
      <c r="D2" s="1" t="s">
        <v>0</v>
      </c>
    </row>
    <row r="3" spans="3:7" ht="18.75" x14ac:dyDescent="0.3">
      <c r="D3" s="2" t="s">
        <v>1</v>
      </c>
    </row>
    <row r="4" spans="3:7" x14ac:dyDescent="0.25">
      <c r="D4" t="s">
        <v>2</v>
      </c>
      <c r="E4" s="3">
        <v>41932.492071759261</v>
      </c>
    </row>
    <row r="5" spans="3:7" x14ac:dyDescent="0.25">
      <c r="D5" t="s">
        <v>3</v>
      </c>
      <c r="E5" s="3" t="s">
        <v>4</v>
      </c>
    </row>
    <row r="6" spans="3:7" x14ac:dyDescent="0.25">
      <c r="D6" t="s">
        <v>5</v>
      </c>
      <c r="E6" s="4" t="s">
        <v>6</v>
      </c>
    </row>
    <row r="8" spans="3:7" x14ac:dyDescent="0.25"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</row>
    <row r="9" spans="3:7" x14ac:dyDescent="0.25">
      <c r="C9" s="6" t="s">
        <v>12</v>
      </c>
      <c r="D9" s="7">
        <v>10433.5</v>
      </c>
      <c r="E9" s="7">
        <v>105.5</v>
      </c>
      <c r="F9" s="7">
        <v>24</v>
      </c>
      <c r="G9" s="7">
        <f>SUM(D9:F9)</f>
        <v>10563</v>
      </c>
    </row>
    <row r="10" spans="3:7" x14ac:dyDescent="0.25">
      <c r="C10" s="6" t="s">
        <v>13</v>
      </c>
      <c r="D10" s="7">
        <v>11358</v>
      </c>
      <c r="E10" s="7">
        <v>255</v>
      </c>
      <c r="F10" s="7">
        <v>11</v>
      </c>
      <c r="G10" s="7">
        <f t="shared" ref="G10:G15" si="0">SUM(D10:F10)</f>
        <v>11624</v>
      </c>
    </row>
    <row r="11" spans="3:7" x14ac:dyDescent="0.25">
      <c r="C11" s="6" t="s">
        <v>14</v>
      </c>
      <c r="D11" s="7">
        <v>14698</v>
      </c>
      <c r="E11" s="7">
        <v>358</v>
      </c>
      <c r="F11" s="7">
        <v>45</v>
      </c>
      <c r="G11" s="7">
        <f t="shared" si="0"/>
        <v>15101</v>
      </c>
    </row>
    <row r="12" spans="3:7" x14ac:dyDescent="0.25">
      <c r="C12" s="6" t="s">
        <v>15</v>
      </c>
      <c r="D12" s="7">
        <v>9874</v>
      </c>
      <c r="E12" s="7">
        <v>104</v>
      </c>
      <c r="F12" s="7">
        <v>23.65</v>
      </c>
      <c r="G12" s="7">
        <f t="shared" si="0"/>
        <v>10001.65</v>
      </c>
    </row>
    <row r="13" spans="3:7" x14ac:dyDescent="0.25">
      <c r="C13" s="6" t="s">
        <v>16</v>
      </c>
      <c r="D13" s="7">
        <v>8542</v>
      </c>
      <c r="E13" s="7">
        <v>258.64999999999998</v>
      </c>
      <c r="F13" s="7">
        <v>44.5</v>
      </c>
      <c r="G13" s="7">
        <f t="shared" si="0"/>
        <v>8845.15</v>
      </c>
    </row>
    <row r="14" spans="3:7" x14ac:dyDescent="0.25">
      <c r="C14" s="6" t="s">
        <v>17</v>
      </c>
      <c r="D14" s="7">
        <v>10225</v>
      </c>
      <c r="E14" s="7">
        <v>358.74</v>
      </c>
      <c r="F14" s="7">
        <v>38.4</v>
      </c>
      <c r="G14" s="7">
        <f t="shared" si="0"/>
        <v>10622.14</v>
      </c>
    </row>
    <row r="15" spans="3:7" x14ac:dyDescent="0.25">
      <c r="C15" s="6" t="s">
        <v>18</v>
      </c>
      <c r="D15" s="7">
        <v>7465.35</v>
      </c>
      <c r="E15" s="7">
        <v>112.5</v>
      </c>
      <c r="F15" s="7">
        <v>14.25</v>
      </c>
      <c r="G15" s="7">
        <f t="shared" si="0"/>
        <v>7592.1</v>
      </c>
    </row>
    <row r="16" spans="3:7" x14ac:dyDescent="0.25">
      <c r="C16" s="6"/>
      <c r="D16" s="7"/>
      <c r="E16" s="7"/>
      <c r="F16" s="7"/>
      <c r="G16" s="7"/>
    </row>
    <row r="17" spans="3:7" x14ac:dyDescent="0.25">
      <c r="C17" s="8" t="s">
        <v>19</v>
      </c>
      <c r="D17" s="9">
        <f>SUM(D9:D15)</f>
        <v>72595.850000000006</v>
      </c>
      <c r="E17" s="9">
        <f t="shared" ref="E17:G17" si="1">SUM(E9:E15)</f>
        <v>1552.39</v>
      </c>
      <c r="F17" s="9">
        <f t="shared" si="1"/>
        <v>200.8</v>
      </c>
      <c r="G17" s="9">
        <f t="shared" si="1"/>
        <v>74349.040000000008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Duxstar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Villalobos</dc:creator>
  <cp:lastModifiedBy>Nancy Villalobos</cp:lastModifiedBy>
  <dcterms:created xsi:type="dcterms:W3CDTF">2014-12-01T18:54:04Z</dcterms:created>
  <dcterms:modified xsi:type="dcterms:W3CDTF">2014-12-01T19:11:21Z</dcterms:modified>
</cp:coreProperties>
</file>