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D:\Duxstar\Productos\Route\Trunk\Analisis\EspecificacionRequerimientos\Pantallas\WEB\"/>
    </mc:Choice>
  </mc:AlternateContent>
  <bookViews>
    <workbookView xWindow="0" yWindow="0" windowWidth="19200" windowHeight="7635"/>
  </bookViews>
  <sheets>
    <sheet name="Cobertura de Marcas y Productos" sheetId="1" r:id="rId1"/>
  </sheets>
  <definedNames>
    <definedName name="_xlnm._FilterDatabase" localSheetId="0" hidden="1">'Cobertura de Marcas y Productos'!#REF!</definedName>
  </definedNames>
  <calcPr calcId="152511"/>
</workbook>
</file>

<file path=xl/calcChain.xml><?xml version="1.0" encoding="utf-8"?>
<calcChain xmlns="http://schemas.openxmlformats.org/spreadsheetml/2006/main">
  <c r="L20" i="1" l="1"/>
  <c r="K20" i="1"/>
  <c r="J20" i="1"/>
  <c r="I20" i="1"/>
  <c r="H20" i="1"/>
  <c r="G20" i="1"/>
  <c r="F20" i="1"/>
  <c r="E20" i="1"/>
  <c r="D20" i="1"/>
  <c r="C20" i="1"/>
  <c r="B20" i="1"/>
  <c r="L19" i="1" l="1"/>
  <c r="K12" i="1"/>
  <c r="K10" i="1"/>
  <c r="K9" i="1"/>
  <c r="J12" i="1"/>
  <c r="I12" i="1"/>
  <c r="H12" i="1"/>
  <c r="J11" i="1"/>
  <c r="I11" i="1"/>
  <c r="J10" i="1"/>
  <c r="I10" i="1"/>
  <c r="H10" i="1"/>
  <c r="H19" i="1" s="1"/>
  <c r="J9" i="1"/>
  <c r="I9" i="1"/>
  <c r="H9" i="1"/>
  <c r="G12" i="1"/>
  <c r="F12" i="1"/>
  <c r="G11" i="1"/>
  <c r="F11" i="1"/>
  <c r="G10" i="1"/>
  <c r="F10" i="1"/>
  <c r="G9" i="1"/>
  <c r="F9" i="1"/>
  <c r="F15" i="1" s="1"/>
  <c r="E12" i="1"/>
  <c r="E10" i="1"/>
  <c r="E9" i="1"/>
  <c r="D12" i="1"/>
  <c r="D11" i="1"/>
  <c r="D10" i="1"/>
  <c r="D9" i="1"/>
  <c r="C12" i="1"/>
  <c r="C11" i="1"/>
  <c r="C10" i="1"/>
  <c r="C9" i="1"/>
  <c r="B12" i="1"/>
  <c r="B10" i="1"/>
  <c r="B9" i="1"/>
  <c r="K19" i="1" l="1"/>
  <c r="G19" i="1"/>
  <c r="E19" i="1"/>
  <c r="F19" i="1"/>
  <c r="I15" i="1"/>
  <c r="I19" i="1" s="1"/>
  <c r="J19" i="1"/>
  <c r="C15" i="1" l="1"/>
  <c r="B19" i="1"/>
  <c r="C19" i="1" l="1"/>
  <c r="D19" i="1" l="1"/>
</calcChain>
</file>

<file path=xl/sharedStrings.xml><?xml version="1.0" encoding="utf-8"?>
<sst xmlns="http://schemas.openxmlformats.org/spreadsheetml/2006/main" count="19" uniqueCount="19">
  <si>
    <t>CORONA 12/1</t>
  </si>
  <si>
    <t>CORONA MEGA</t>
  </si>
  <si>
    <t>CORONA 24/2</t>
  </si>
  <si>
    <t>CORONA 24/2 CLARA</t>
  </si>
  <si>
    <t>CORONA BOTE</t>
  </si>
  <si>
    <t>CORONA LIGHT 24/2</t>
  </si>
  <si>
    <t>CORONA LIGHT 24/4</t>
  </si>
  <si>
    <t>CORONA LIGHT BOTE</t>
  </si>
  <si>
    <t>BUDWEISER</t>
  </si>
  <si>
    <t>BUD LIGHT</t>
  </si>
  <si>
    <t>Ruta</t>
  </si>
  <si>
    <t>Total General</t>
  </si>
  <si>
    <t>CEDI: Todas</t>
  </si>
  <si>
    <t>Fecha: 01/05/15 - 15/05/15</t>
  </si>
  <si>
    <t>Rutas: 12, 13, 2, 22, 4, 17, 21, 6, 7</t>
  </si>
  <si>
    <t>TOTAL Clientes c/Venta</t>
  </si>
  <si>
    <t>Story Bird, S.A. de C.V.</t>
  </si>
  <si>
    <t>Cobertura de Marcas y Productos</t>
  </si>
  <si>
    <t>Porcentaje Cobertura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</si>
</sst>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3" fontId="3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center" vertical="justify"/>
    </xf>
    <xf numFmtId="0" fontId="3" fillId="0" borderId="0" xfId="0" applyFont="1" applyFill="1" applyBorder="1"/>
    <xf numFmtId="3" fontId="4" fillId="0" borderId="0" xfId="0" applyNumberFormat="1" applyFont="1" applyFill="1" applyBorder="1" applyAlignment="1"/>
    <xf numFmtId="3" fontId="4" fillId="0" borderId="0" xfId="0" applyNumberFormat="1" applyFont="1" applyFill="1" applyBorder="1"/>
    <xf numFmtId="0" fontId="4" fillId="0" borderId="0" xfId="0" applyFont="1" applyFill="1" applyBorder="1"/>
    <xf numFmtId="3" fontId="3" fillId="0" borderId="0" xfId="0" applyNumberFormat="1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right" wrapText="1"/>
    </xf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D26" sqref="D26"/>
    </sheetView>
  </sheetViews>
  <sheetFormatPr baseColWidth="10" defaultRowHeight="15" x14ac:dyDescent="0.25"/>
  <cols>
    <col min="1" max="1" width="20.7109375" customWidth="1"/>
    <col min="2" max="2" width="13.140625" customWidth="1"/>
    <col min="3" max="3" width="11.42578125" customWidth="1"/>
    <col min="4" max="5" width="12.85546875" customWidth="1"/>
    <col min="6" max="6" width="11.140625" customWidth="1"/>
    <col min="7" max="7" width="10.140625" customWidth="1"/>
    <col min="8" max="8" width="9.85546875" customWidth="1"/>
    <col min="9" max="9" width="10.85546875" customWidth="1"/>
    <col min="10" max="10" width="11.140625" customWidth="1"/>
    <col min="11" max="11" width="10.140625" customWidth="1"/>
    <col min="12" max="12" width="16.85546875" customWidth="1"/>
    <col min="17" max="18" width="12.5703125" bestFit="1" customWidth="1"/>
    <col min="209" max="209" width="14" customWidth="1"/>
    <col min="210" max="210" width="13.140625" customWidth="1"/>
    <col min="211" max="211" width="11.42578125" customWidth="1"/>
    <col min="212" max="213" width="12.85546875" customWidth="1"/>
    <col min="214" max="215" width="12.42578125" customWidth="1"/>
    <col min="216" max="216" width="10.42578125" customWidth="1"/>
    <col min="217" max="219" width="12" customWidth="1"/>
    <col min="220" max="221" width="11.42578125" customWidth="1"/>
    <col min="222" max="222" width="13.5703125" customWidth="1"/>
    <col min="223" max="223" width="12" customWidth="1"/>
    <col min="224" max="224" width="12.7109375" customWidth="1"/>
    <col min="225" max="226" width="12.5703125" customWidth="1"/>
    <col min="227" max="227" width="9.7109375" customWidth="1"/>
    <col min="228" max="228" width="10.7109375" customWidth="1"/>
    <col min="229" max="229" width="11.140625" customWidth="1"/>
    <col min="230" max="230" width="10.140625" customWidth="1"/>
    <col min="231" max="231" width="9.85546875" customWidth="1"/>
    <col min="232" max="232" width="10.85546875" customWidth="1"/>
    <col min="233" max="233" width="11.140625" customWidth="1"/>
    <col min="234" max="234" width="10.140625" customWidth="1"/>
    <col min="235" max="235" width="9.85546875" customWidth="1"/>
    <col min="236" max="237" width="10.5703125" customWidth="1"/>
    <col min="238" max="238" width="10.140625" customWidth="1"/>
    <col min="239" max="239" width="10.28515625" customWidth="1"/>
    <col min="240" max="240" width="16.85546875" customWidth="1"/>
    <col min="241" max="241" width="17.5703125" customWidth="1"/>
    <col min="242" max="242" width="16.5703125" customWidth="1"/>
    <col min="243" max="243" width="10.28515625" customWidth="1"/>
    <col min="244" max="244" width="10.7109375" customWidth="1"/>
    <col min="245" max="249" width="12.7109375" customWidth="1"/>
    <col min="250" max="250" width="13.7109375" customWidth="1"/>
    <col min="251" max="252" width="15.7109375" customWidth="1"/>
    <col min="253" max="254" width="11.7109375" customWidth="1"/>
    <col min="255" max="255" width="11.42578125" customWidth="1"/>
    <col min="256" max="262" width="0" hidden="1" customWidth="1"/>
    <col min="263" max="263" width="14.5703125" customWidth="1"/>
    <col min="264" max="264" width="13.7109375" customWidth="1"/>
    <col min="265" max="265" width="12" customWidth="1"/>
    <col min="266" max="266" width="10.5703125" customWidth="1"/>
    <col min="267" max="267" width="10.140625" customWidth="1"/>
    <col min="268" max="268" width="11.42578125" customWidth="1"/>
    <col min="273" max="274" width="12.5703125" bestFit="1" customWidth="1"/>
    <col min="465" max="465" width="14" customWidth="1"/>
    <col min="466" max="466" width="13.140625" customWidth="1"/>
    <col min="467" max="467" width="11.42578125" customWidth="1"/>
    <col min="468" max="469" width="12.85546875" customWidth="1"/>
    <col min="470" max="471" width="12.42578125" customWidth="1"/>
    <col min="472" max="472" width="10.42578125" customWidth="1"/>
    <col min="473" max="475" width="12" customWidth="1"/>
    <col min="476" max="477" width="11.42578125" customWidth="1"/>
    <col min="478" max="478" width="13.5703125" customWidth="1"/>
    <col min="479" max="479" width="12" customWidth="1"/>
    <col min="480" max="480" width="12.7109375" customWidth="1"/>
    <col min="481" max="482" width="12.5703125" customWidth="1"/>
    <col min="483" max="483" width="9.7109375" customWidth="1"/>
    <col min="484" max="484" width="10.7109375" customWidth="1"/>
    <col min="485" max="485" width="11.140625" customWidth="1"/>
    <col min="486" max="486" width="10.140625" customWidth="1"/>
    <col min="487" max="487" width="9.85546875" customWidth="1"/>
    <col min="488" max="488" width="10.85546875" customWidth="1"/>
    <col min="489" max="489" width="11.140625" customWidth="1"/>
    <col min="490" max="490" width="10.140625" customWidth="1"/>
    <col min="491" max="491" width="9.85546875" customWidth="1"/>
    <col min="492" max="493" width="10.5703125" customWidth="1"/>
    <col min="494" max="494" width="10.140625" customWidth="1"/>
    <col min="495" max="495" width="10.28515625" customWidth="1"/>
    <col min="496" max="496" width="16.85546875" customWidth="1"/>
    <col min="497" max="497" width="17.5703125" customWidth="1"/>
    <col min="498" max="498" width="16.5703125" customWidth="1"/>
    <col min="499" max="499" width="10.28515625" customWidth="1"/>
    <col min="500" max="500" width="10.7109375" customWidth="1"/>
    <col min="501" max="505" width="12.7109375" customWidth="1"/>
    <col min="506" max="506" width="13.7109375" customWidth="1"/>
    <col min="507" max="508" width="15.7109375" customWidth="1"/>
    <col min="509" max="510" width="11.7109375" customWidth="1"/>
    <col min="511" max="511" width="11.42578125" customWidth="1"/>
    <col min="512" max="518" width="0" hidden="1" customWidth="1"/>
    <col min="519" max="519" width="14.5703125" customWidth="1"/>
    <col min="520" max="520" width="13.7109375" customWidth="1"/>
    <col min="521" max="521" width="12" customWidth="1"/>
    <col min="522" max="522" width="10.5703125" customWidth="1"/>
    <col min="523" max="523" width="10.140625" customWidth="1"/>
    <col min="524" max="524" width="11.42578125" customWidth="1"/>
    <col min="529" max="530" width="12.5703125" bestFit="1" customWidth="1"/>
    <col min="721" max="721" width="14" customWidth="1"/>
    <col min="722" max="722" width="13.140625" customWidth="1"/>
    <col min="723" max="723" width="11.42578125" customWidth="1"/>
    <col min="724" max="725" width="12.85546875" customWidth="1"/>
    <col min="726" max="727" width="12.42578125" customWidth="1"/>
    <col min="728" max="728" width="10.42578125" customWidth="1"/>
    <col min="729" max="731" width="12" customWidth="1"/>
    <col min="732" max="733" width="11.42578125" customWidth="1"/>
    <col min="734" max="734" width="13.5703125" customWidth="1"/>
    <col min="735" max="735" width="12" customWidth="1"/>
    <col min="736" max="736" width="12.7109375" customWidth="1"/>
    <col min="737" max="738" width="12.5703125" customWidth="1"/>
    <col min="739" max="739" width="9.7109375" customWidth="1"/>
    <col min="740" max="740" width="10.7109375" customWidth="1"/>
    <col min="741" max="741" width="11.140625" customWidth="1"/>
    <col min="742" max="742" width="10.140625" customWidth="1"/>
    <col min="743" max="743" width="9.85546875" customWidth="1"/>
    <col min="744" max="744" width="10.85546875" customWidth="1"/>
    <col min="745" max="745" width="11.140625" customWidth="1"/>
    <col min="746" max="746" width="10.140625" customWidth="1"/>
    <col min="747" max="747" width="9.85546875" customWidth="1"/>
    <col min="748" max="749" width="10.5703125" customWidth="1"/>
    <col min="750" max="750" width="10.140625" customWidth="1"/>
    <col min="751" max="751" width="10.28515625" customWidth="1"/>
    <col min="752" max="752" width="16.85546875" customWidth="1"/>
    <col min="753" max="753" width="17.5703125" customWidth="1"/>
    <col min="754" max="754" width="16.5703125" customWidth="1"/>
    <col min="755" max="755" width="10.28515625" customWidth="1"/>
    <col min="756" max="756" width="10.7109375" customWidth="1"/>
    <col min="757" max="761" width="12.7109375" customWidth="1"/>
    <col min="762" max="762" width="13.7109375" customWidth="1"/>
    <col min="763" max="764" width="15.7109375" customWidth="1"/>
    <col min="765" max="766" width="11.7109375" customWidth="1"/>
    <col min="767" max="767" width="11.42578125" customWidth="1"/>
    <col min="768" max="774" width="0" hidden="1" customWidth="1"/>
    <col min="775" max="775" width="14.5703125" customWidth="1"/>
    <col min="776" max="776" width="13.7109375" customWidth="1"/>
    <col min="777" max="777" width="12" customWidth="1"/>
    <col min="778" max="778" width="10.5703125" customWidth="1"/>
    <col min="779" max="779" width="10.140625" customWidth="1"/>
    <col min="780" max="780" width="11.42578125" customWidth="1"/>
    <col min="785" max="786" width="12.5703125" bestFit="1" customWidth="1"/>
    <col min="977" max="977" width="14" customWidth="1"/>
    <col min="978" max="978" width="13.140625" customWidth="1"/>
    <col min="979" max="979" width="11.42578125" customWidth="1"/>
    <col min="980" max="981" width="12.85546875" customWidth="1"/>
    <col min="982" max="983" width="12.42578125" customWidth="1"/>
    <col min="984" max="984" width="10.42578125" customWidth="1"/>
    <col min="985" max="987" width="12" customWidth="1"/>
    <col min="988" max="989" width="11.42578125" customWidth="1"/>
    <col min="990" max="990" width="13.5703125" customWidth="1"/>
    <col min="991" max="991" width="12" customWidth="1"/>
    <col min="992" max="992" width="12.7109375" customWidth="1"/>
    <col min="993" max="994" width="12.5703125" customWidth="1"/>
    <col min="995" max="995" width="9.7109375" customWidth="1"/>
    <col min="996" max="996" width="10.7109375" customWidth="1"/>
    <col min="997" max="997" width="11.140625" customWidth="1"/>
    <col min="998" max="998" width="10.140625" customWidth="1"/>
    <col min="999" max="999" width="9.85546875" customWidth="1"/>
    <col min="1000" max="1000" width="10.85546875" customWidth="1"/>
    <col min="1001" max="1001" width="11.140625" customWidth="1"/>
    <col min="1002" max="1002" width="10.140625" customWidth="1"/>
    <col min="1003" max="1003" width="9.85546875" customWidth="1"/>
    <col min="1004" max="1005" width="10.5703125" customWidth="1"/>
    <col min="1006" max="1006" width="10.140625" customWidth="1"/>
    <col min="1007" max="1007" width="10.28515625" customWidth="1"/>
    <col min="1008" max="1008" width="16.85546875" customWidth="1"/>
    <col min="1009" max="1009" width="17.5703125" customWidth="1"/>
    <col min="1010" max="1010" width="16.5703125" customWidth="1"/>
    <col min="1011" max="1011" width="10.28515625" customWidth="1"/>
    <col min="1012" max="1012" width="10.7109375" customWidth="1"/>
    <col min="1013" max="1017" width="12.7109375" customWidth="1"/>
    <col min="1018" max="1018" width="13.7109375" customWidth="1"/>
    <col min="1019" max="1020" width="15.7109375" customWidth="1"/>
    <col min="1021" max="1022" width="11.7109375" customWidth="1"/>
    <col min="1023" max="1023" width="11.42578125" customWidth="1"/>
    <col min="1024" max="1030" width="0" hidden="1" customWidth="1"/>
    <col min="1031" max="1031" width="14.5703125" customWidth="1"/>
    <col min="1032" max="1032" width="13.7109375" customWidth="1"/>
    <col min="1033" max="1033" width="12" customWidth="1"/>
    <col min="1034" max="1034" width="10.5703125" customWidth="1"/>
    <col min="1035" max="1035" width="10.140625" customWidth="1"/>
    <col min="1036" max="1036" width="11.42578125" customWidth="1"/>
    <col min="1041" max="1042" width="12.5703125" bestFit="1" customWidth="1"/>
    <col min="1233" max="1233" width="14" customWidth="1"/>
    <col min="1234" max="1234" width="13.140625" customWidth="1"/>
    <col min="1235" max="1235" width="11.42578125" customWidth="1"/>
    <col min="1236" max="1237" width="12.85546875" customWidth="1"/>
    <col min="1238" max="1239" width="12.42578125" customWidth="1"/>
    <col min="1240" max="1240" width="10.42578125" customWidth="1"/>
    <col min="1241" max="1243" width="12" customWidth="1"/>
    <col min="1244" max="1245" width="11.42578125" customWidth="1"/>
    <col min="1246" max="1246" width="13.5703125" customWidth="1"/>
    <col min="1247" max="1247" width="12" customWidth="1"/>
    <col min="1248" max="1248" width="12.7109375" customWidth="1"/>
    <col min="1249" max="1250" width="12.5703125" customWidth="1"/>
    <col min="1251" max="1251" width="9.7109375" customWidth="1"/>
    <col min="1252" max="1252" width="10.7109375" customWidth="1"/>
    <col min="1253" max="1253" width="11.140625" customWidth="1"/>
    <col min="1254" max="1254" width="10.140625" customWidth="1"/>
    <col min="1255" max="1255" width="9.85546875" customWidth="1"/>
    <col min="1256" max="1256" width="10.85546875" customWidth="1"/>
    <col min="1257" max="1257" width="11.140625" customWidth="1"/>
    <col min="1258" max="1258" width="10.140625" customWidth="1"/>
    <col min="1259" max="1259" width="9.85546875" customWidth="1"/>
    <col min="1260" max="1261" width="10.5703125" customWidth="1"/>
    <col min="1262" max="1262" width="10.140625" customWidth="1"/>
    <col min="1263" max="1263" width="10.28515625" customWidth="1"/>
    <col min="1264" max="1264" width="16.85546875" customWidth="1"/>
    <col min="1265" max="1265" width="17.5703125" customWidth="1"/>
    <col min="1266" max="1266" width="16.5703125" customWidth="1"/>
    <col min="1267" max="1267" width="10.28515625" customWidth="1"/>
    <col min="1268" max="1268" width="10.7109375" customWidth="1"/>
    <col min="1269" max="1273" width="12.7109375" customWidth="1"/>
    <col min="1274" max="1274" width="13.7109375" customWidth="1"/>
    <col min="1275" max="1276" width="15.7109375" customWidth="1"/>
    <col min="1277" max="1278" width="11.7109375" customWidth="1"/>
    <col min="1279" max="1279" width="11.42578125" customWidth="1"/>
    <col min="1280" max="1286" width="0" hidden="1" customWidth="1"/>
    <col min="1287" max="1287" width="14.5703125" customWidth="1"/>
    <col min="1288" max="1288" width="13.7109375" customWidth="1"/>
    <col min="1289" max="1289" width="12" customWidth="1"/>
    <col min="1290" max="1290" width="10.5703125" customWidth="1"/>
    <col min="1291" max="1291" width="10.140625" customWidth="1"/>
    <col min="1292" max="1292" width="11.42578125" customWidth="1"/>
    <col min="1297" max="1298" width="12.5703125" bestFit="1" customWidth="1"/>
    <col min="1489" max="1489" width="14" customWidth="1"/>
    <col min="1490" max="1490" width="13.140625" customWidth="1"/>
    <col min="1491" max="1491" width="11.42578125" customWidth="1"/>
    <col min="1492" max="1493" width="12.85546875" customWidth="1"/>
    <col min="1494" max="1495" width="12.42578125" customWidth="1"/>
    <col min="1496" max="1496" width="10.42578125" customWidth="1"/>
    <col min="1497" max="1499" width="12" customWidth="1"/>
    <col min="1500" max="1501" width="11.42578125" customWidth="1"/>
    <col min="1502" max="1502" width="13.5703125" customWidth="1"/>
    <col min="1503" max="1503" width="12" customWidth="1"/>
    <col min="1504" max="1504" width="12.7109375" customWidth="1"/>
    <col min="1505" max="1506" width="12.5703125" customWidth="1"/>
    <col min="1507" max="1507" width="9.7109375" customWidth="1"/>
    <col min="1508" max="1508" width="10.7109375" customWidth="1"/>
    <col min="1509" max="1509" width="11.140625" customWidth="1"/>
    <col min="1510" max="1510" width="10.140625" customWidth="1"/>
    <col min="1511" max="1511" width="9.85546875" customWidth="1"/>
    <col min="1512" max="1512" width="10.85546875" customWidth="1"/>
    <col min="1513" max="1513" width="11.140625" customWidth="1"/>
    <col min="1514" max="1514" width="10.140625" customWidth="1"/>
    <col min="1515" max="1515" width="9.85546875" customWidth="1"/>
    <col min="1516" max="1517" width="10.5703125" customWidth="1"/>
    <col min="1518" max="1518" width="10.140625" customWidth="1"/>
    <col min="1519" max="1519" width="10.28515625" customWidth="1"/>
    <col min="1520" max="1520" width="16.85546875" customWidth="1"/>
    <col min="1521" max="1521" width="17.5703125" customWidth="1"/>
    <col min="1522" max="1522" width="16.5703125" customWidth="1"/>
    <col min="1523" max="1523" width="10.28515625" customWidth="1"/>
    <col min="1524" max="1524" width="10.7109375" customWidth="1"/>
    <col min="1525" max="1529" width="12.7109375" customWidth="1"/>
    <col min="1530" max="1530" width="13.7109375" customWidth="1"/>
    <col min="1531" max="1532" width="15.7109375" customWidth="1"/>
    <col min="1533" max="1534" width="11.7109375" customWidth="1"/>
    <col min="1535" max="1535" width="11.42578125" customWidth="1"/>
    <col min="1536" max="1542" width="0" hidden="1" customWidth="1"/>
    <col min="1543" max="1543" width="14.5703125" customWidth="1"/>
    <col min="1544" max="1544" width="13.7109375" customWidth="1"/>
    <col min="1545" max="1545" width="12" customWidth="1"/>
    <col min="1546" max="1546" width="10.5703125" customWidth="1"/>
    <col min="1547" max="1547" width="10.140625" customWidth="1"/>
    <col min="1548" max="1548" width="11.42578125" customWidth="1"/>
    <col min="1553" max="1554" width="12.5703125" bestFit="1" customWidth="1"/>
    <col min="1745" max="1745" width="14" customWidth="1"/>
    <col min="1746" max="1746" width="13.140625" customWidth="1"/>
    <col min="1747" max="1747" width="11.42578125" customWidth="1"/>
    <col min="1748" max="1749" width="12.85546875" customWidth="1"/>
    <col min="1750" max="1751" width="12.42578125" customWidth="1"/>
    <col min="1752" max="1752" width="10.42578125" customWidth="1"/>
    <col min="1753" max="1755" width="12" customWidth="1"/>
    <col min="1756" max="1757" width="11.42578125" customWidth="1"/>
    <col min="1758" max="1758" width="13.5703125" customWidth="1"/>
    <col min="1759" max="1759" width="12" customWidth="1"/>
    <col min="1760" max="1760" width="12.7109375" customWidth="1"/>
    <col min="1761" max="1762" width="12.5703125" customWidth="1"/>
    <col min="1763" max="1763" width="9.7109375" customWidth="1"/>
    <col min="1764" max="1764" width="10.7109375" customWidth="1"/>
    <col min="1765" max="1765" width="11.140625" customWidth="1"/>
    <col min="1766" max="1766" width="10.140625" customWidth="1"/>
    <col min="1767" max="1767" width="9.85546875" customWidth="1"/>
    <col min="1768" max="1768" width="10.85546875" customWidth="1"/>
    <col min="1769" max="1769" width="11.140625" customWidth="1"/>
    <col min="1770" max="1770" width="10.140625" customWidth="1"/>
    <col min="1771" max="1771" width="9.85546875" customWidth="1"/>
    <col min="1772" max="1773" width="10.5703125" customWidth="1"/>
    <col min="1774" max="1774" width="10.140625" customWidth="1"/>
    <col min="1775" max="1775" width="10.28515625" customWidth="1"/>
    <col min="1776" max="1776" width="16.85546875" customWidth="1"/>
    <col min="1777" max="1777" width="17.5703125" customWidth="1"/>
    <col min="1778" max="1778" width="16.5703125" customWidth="1"/>
    <col min="1779" max="1779" width="10.28515625" customWidth="1"/>
    <col min="1780" max="1780" width="10.7109375" customWidth="1"/>
    <col min="1781" max="1785" width="12.7109375" customWidth="1"/>
    <col min="1786" max="1786" width="13.7109375" customWidth="1"/>
    <col min="1787" max="1788" width="15.7109375" customWidth="1"/>
    <col min="1789" max="1790" width="11.7109375" customWidth="1"/>
    <col min="1791" max="1791" width="11.42578125" customWidth="1"/>
    <col min="1792" max="1798" width="0" hidden="1" customWidth="1"/>
    <col min="1799" max="1799" width="14.5703125" customWidth="1"/>
    <col min="1800" max="1800" width="13.7109375" customWidth="1"/>
    <col min="1801" max="1801" width="12" customWidth="1"/>
    <col min="1802" max="1802" width="10.5703125" customWidth="1"/>
    <col min="1803" max="1803" width="10.140625" customWidth="1"/>
    <col min="1804" max="1804" width="11.42578125" customWidth="1"/>
    <col min="1809" max="1810" width="12.5703125" bestFit="1" customWidth="1"/>
    <col min="2001" max="2001" width="14" customWidth="1"/>
    <col min="2002" max="2002" width="13.140625" customWidth="1"/>
    <col min="2003" max="2003" width="11.42578125" customWidth="1"/>
    <col min="2004" max="2005" width="12.85546875" customWidth="1"/>
    <col min="2006" max="2007" width="12.42578125" customWidth="1"/>
    <col min="2008" max="2008" width="10.42578125" customWidth="1"/>
    <col min="2009" max="2011" width="12" customWidth="1"/>
    <col min="2012" max="2013" width="11.42578125" customWidth="1"/>
    <col min="2014" max="2014" width="13.5703125" customWidth="1"/>
    <col min="2015" max="2015" width="12" customWidth="1"/>
    <col min="2016" max="2016" width="12.7109375" customWidth="1"/>
    <col min="2017" max="2018" width="12.5703125" customWidth="1"/>
    <col min="2019" max="2019" width="9.7109375" customWidth="1"/>
    <col min="2020" max="2020" width="10.7109375" customWidth="1"/>
    <col min="2021" max="2021" width="11.140625" customWidth="1"/>
    <col min="2022" max="2022" width="10.140625" customWidth="1"/>
    <col min="2023" max="2023" width="9.85546875" customWidth="1"/>
    <col min="2024" max="2024" width="10.85546875" customWidth="1"/>
    <col min="2025" max="2025" width="11.140625" customWidth="1"/>
    <col min="2026" max="2026" width="10.140625" customWidth="1"/>
    <col min="2027" max="2027" width="9.85546875" customWidth="1"/>
    <col min="2028" max="2029" width="10.5703125" customWidth="1"/>
    <col min="2030" max="2030" width="10.140625" customWidth="1"/>
    <col min="2031" max="2031" width="10.28515625" customWidth="1"/>
    <col min="2032" max="2032" width="16.85546875" customWidth="1"/>
    <col min="2033" max="2033" width="17.5703125" customWidth="1"/>
    <col min="2034" max="2034" width="16.5703125" customWidth="1"/>
    <col min="2035" max="2035" width="10.28515625" customWidth="1"/>
    <col min="2036" max="2036" width="10.7109375" customWidth="1"/>
    <col min="2037" max="2041" width="12.7109375" customWidth="1"/>
    <col min="2042" max="2042" width="13.7109375" customWidth="1"/>
    <col min="2043" max="2044" width="15.7109375" customWidth="1"/>
    <col min="2045" max="2046" width="11.7109375" customWidth="1"/>
    <col min="2047" max="2047" width="11.42578125" customWidth="1"/>
    <col min="2048" max="2054" width="0" hidden="1" customWidth="1"/>
    <col min="2055" max="2055" width="14.5703125" customWidth="1"/>
    <col min="2056" max="2056" width="13.7109375" customWidth="1"/>
    <col min="2057" max="2057" width="12" customWidth="1"/>
    <col min="2058" max="2058" width="10.5703125" customWidth="1"/>
    <col min="2059" max="2059" width="10.140625" customWidth="1"/>
    <col min="2060" max="2060" width="11.42578125" customWidth="1"/>
    <col min="2065" max="2066" width="12.5703125" bestFit="1" customWidth="1"/>
    <col min="2257" max="2257" width="14" customWidth="1"/>
    <col min="2258" max="2258" width="13.140625" customWidth="1"/>
    <col min="2259" max="2259" width="11.42578125" customWidth="1"/>
    <col min="2260" max="2261" width="12.85546875" customWidth="1"/>
    <col min="2262" max="2263" width="12.42578125" customWidth="1"/>
    <col min="2264" max="2264" width="10.42578125" customWidth="1"/>
    <col min="2265" max="2267" width="12" customWidth="1"/>
    <col min="2268" max="2269" width="11.42578125" customWidth="1"/>
    <col min="2270" max="2270" width="13.5703125" customWidth="1"/>
    <col min="2271" max="2271" width="12" customWidth="1"/>
    <col min="2272" max="2272" width="12.7109375" customWidth="1"/>
    <col min="2273" max="2274" width="12.5703125" customWidth="1"/>
    <col min="2275" max="2275" width="9.7109375" customWidth="1"/>
    <col min="2276" max="2276" width="10.7109375" customWidth="1"/>
    <col min="2277" max="2277" width="11.140625" customWidth="1"/>
    <col min="2278" max="2278" width="10.140625" customWidth="1"/>
    <col min="2279" max="2279" width="9.85546875" customWidth="1"/>
    <col min="2280" max="2280" width="10.85546875" customWidth="1"/>
    <col min="2281" max="2281" width="11.140625" customWidth="1"/>
    <col min="2282" max="2282" width="10.140625" customWidth="1"/>
    <col min="2283" max="2283" width="9.85546875" customWidth="1"/>
    <col min="2284" max="2285" width="10.5703125" customWidth="1"/>
    <col min="2286" max="2286" width="10.140625" customWidth="1"/>
    <col min="2287" max="2287" width="10.28515625" customWidth="1"/>
    <col min="2288" max="2288" width="16.85546875" customWidth="1"/>
    <col min="2289" max="2289" width="17.5703125" customWidth="1"/>
    <col min="2290" max="2290" width="16.5703125" customWidth="1"/>
    <col min="2291" max="2291" width="10.28515625" customWidth="1"/>
    <col min="2292" max="2292" width="10.7109375" customWidth="1"/>
    <col min="2293" max="2297" width="12.7109375" customWidth="1"/>
    <col min="2298" max="2298" width="13.7109375" customWidth="1"/>
    <col min="2299" max="2300" width="15.7109375" customWidth="1"/>
    <col min="2301" max="2302" width="11.7109375" customWidth="1"/>
    <col min="2303" max="2303" width="11.42578125" customWidth="1"/>
    <col min="2304" max="2310" width="0" hidden="1" customWidth="1"/>
    <col min="2311" max="2311" width="14.5703125" customWidth="1"/>
    <col min="2312" max="2312" width="13.7109375" customWidth="1"/>
    <col min="2313" max="2313" width="12" customWidth="1"/>
    <col min="2314" max="2314" width="10.5703125" customWidth="1"/>
    <col min="2315" max="2315" width="10.140625" customWidth="1"/>
    <col min="2316" max="2316" width="11.42578125" customWidth="1"/>
    <col min="2321" max="2322" width="12.5703125" bestFit="1" customWidth="1"/>
    <col min="2513" max="2513" width="14" customWidth="1"/>
    <col min="2514" max="2514" width="13.140625" customWidth="1"/>
    <col min="2515" max="2515" width="11.42578125" customWidth="1"/>
    <col min="2516" max="2517" width="12.85546875" customWidth="1"/>
    <col min="2518" max="2519" width="12.42578125" customWidth="1"/>
    <col min="2520" max="2520" width="10.42578125" customWidth="1"/>
    <col min="2521" max="2523" width="12" customWidth="1"/>
    <col min="2524" max="2525" width="11.42578125" customWidth="1"/>
    <col min="2526" max="2526" width="13.5703125" customWidth="1"/>
    <col min="2527" max="2527" width="12" customWidth="1"/>
    <col min="2528" max="2528" width="12.7109375" customWidth="1"/>
    <col min="2529" max="2530" width="12.5703125" customWidth="1"/>
    <col min="2531" max="2531" width="9.7109375" customWidth="1"/>
    <col min="2532" max="2532" width="10.7109375" customWidth="1"/>
    <col min="2533" max="2533" width="11.140625" customWidth="1"/>
    <col min="2534" max="2534" width="10.140625" customWidth="1"/>
    <col min="2535" max="2535" width="9.85546875" customWidth="1"/>
    <col min="2536" max="2536" width="10.85546875" customWidth="1"/>
    <col min="2537" max="2537" width="11.140625" customWidth="1"/>
    <col min="2538" max="2538" width="10.140625" customWidth="1"/>
    <col min="2539" max="2539" width="9.85546875" customWidth="1"/>
    <col min="2540" max="2541" width="10.5703125" customWidth="1"/>
    <col min="2542" max="2542" width="10.140625" customWidth="1"/>
    <col min="2543" max="2543" width="10.28515625" customWidth="1"/>
    <col min="2544" max="2544" width="16.85546875" customWidth="1"/>
    <col min="2545" max="2545" width="17.5703125" customWidth="1"/>
    <col min="2546" max="2546" width="16.5703125" customWidth="1"/>
    <col min="2547" max="2547" width="10.28515625" customWidth="1"/>
    <col min="2548" max="2548" width="10.7109375" customWidth="1"/>
    <col min="2549" max="2553" width="12.7109375" customWidth="1"/>
    <col min="2554" max="2554" width="13.7109375" customWidth="1"/>
    <col min="2555" max="2556" width="15.7109375" customWidth="1"/>
    <col min="2557" max="2558" width="11.7109375" customWidth="1"/>
    <col min="2559" max="2559" width="11.42578125" customWidth="1"/>
    <col min="2560" max="2566" width="0" hidden="1" customWidth="1"/>
    <col min="2567" max="2567" width="14.5703125" customWidth="1"/>
    <col min="2568" max="2568" width="13.7109375" customWidth="1"/>
    <col min="2569" max="2569" width="12" customWidth="1"/>
    <col min="2570" max="2570" width="10.5703125" customWidth="1"/>
    <col min="2571" max="2571" width="10.140625" customWidth="1"/>
    <col min="2572" max="2572" width="11.42578125" customWidth="1"/>
    <col min="2577" max="2578" width="12.5703125" bestFit="1" customWidth="1"/>
    <col min="2769" max="2769" width="14" customWidth="1"/>
    <col min="2770" max="2770" width="13.140625" customWidth="1"/>
    <col min="2771" max="2771" width="11.42578125" customWidth="1"/>
    <col min="2772" max="2773" width="12.85546875" customWidth="1"/>
    <col min="2774" max="2775" width="12.42578125" customWidth="1"/>
    <col min="2776" max="2776" width="10.42578125" customWidth="1"/>
    <col min="2777" max="2779" width="12" customWidth="1"/>
    <col min="2780" max="2781" width="11.42578125" customWidth="1"/>
    <col min="2782" max="2782" width="13.5703125" customWidth="1"/>
    <col min="2783" max="2783" width="12" customWidth="1"/>
    <col min="2784" max="2784" width="12.7109375" customWidth="1"/>
    <col min="2785" max="2786" width="12.5703125" customWidth="1"/>
    <col min="2787" max="2787" width="9.7109375" customWidth="1"/>
    <col min="2788" max="2788" width="10.7109375" customWidth="1"/>
    <col min="2789" max="2789" width="11.140625" customWidth="1"/>
    <col min="2790" max="2790" width="10.140625" customWidth="1"/>
    <col min="2791" max="2791" width="9.85546875" customWidth="1"/>
    <col min="2792" max="2792" width="10.85546875" customWidth="1"/>
    <col min="2793" max="2793" width="11.140625" customWidth="1"/>
    <col min="2794" max="2794" width="10.140625" customWidth="1"/>
    <col min="2795" max="2795" width="9.85546875" customWidth="1"/>
    <col min="2796" max="2797" width="10.5703125" customWidth="1"/>
    <col min="2798" max="2798" width="10.140625" customWidth="1"/>
    <col min="2799" max="2799" width="10.28515625" customWidth="1"/>
    <col min="2800" max="2800" width="16.85546875" customWidth="1"/>
    <col min="2801" max="2801" width="17.5703125" customWidth="1"/>
    <col min="2802" max="2802" width="16.5703125" customWidth="1"/>
    <col min="2803" max="2803" width="10.28515625" customWidth="1"/>
    <col min="2804" max="2804" width="10.7109375" customWidth="1"/>
    <col min="2805" max="2809" width="12.7109375" customWidth="1"/>
    <col min="2810" max="2810" width="13.7109375" customWidth="1"/>
    <col min="2811" max="2812" width="15.7109375" customWidth="1"/>
    <col min="2813" max="2814" width="11.7109375" customWidth="1"/>
    <col min="2815" max="2815" width="11.42578125" customWidth="1"/>
    <col min="2816" max="2822" width="0" hidden="1" customWidth="1"/>
    <col min="2823" max="2823" width="14.5703125" customWidth="1"/>
    <col min="2824" max="2824" width="13.7109375" customWidth="1"/>
    <col min="2825" max="2825" width="12" customWidth="1"/>
    <col min="2826" max="2826" width="10.5703125" customWidth="1"/>
    <col min="2827" max="2827" width="10.140625" customWidth="1"/>
    <col min="2828" max="2828" width="11.42578125" customWidth="1"/>
    <col min="2833" max="2834" width="12.5703125" bestFit="1" customWidth="1"/>
    <col min="3025" max="3025" width="14" customWidth="1"/>
    <col min="3026" max="3026" width="13.140625" customWidth="1"/>
    <col min="3027" max="3027" width="11.42578125" customWidth="1"/>
    <col min="3028" max="3029" width="12.85546875" customWidth="1"/>
    <col min="3030" max="3031" width="12.42578125" customWidth="1"/>
    <col min="3032" max="3032" width="10.42578125" customWidth="1"/>
    <col min="3033" max="3035" width="12" customWidth="1"/>
    <col min="3036" max="3037" width="11.42578125" customWidth="1"/>
    <col min="3038" max="3038" width="13.5703125" customWidth="1"/>
    <col min="3039" max="3039" width="12" customWidth="1"/>
    <col min="3040" max="3040" width="12.7109375" customWidth="1"/>
    <col min="3041" max="3042" width="12.5703125" customWidth="1"/>
    <col min="3043" max="3043" width="9.7109375" customWidth="1"/>
    <col min="3044" max="3044" width="10.7109375" customWidth="1"/>
    <col min="3045" max="3045" width="11.140625" customWidth="1"/>
    <col min="3046" max="3046" width="10.140625" customWidth="1"/>
    <col min="3047" max="3047" width="9.85546875" customWidth="1"/>
    <col min="3048" max="3048" width="10.85546875" customWidth="1"/>
    <col min="3049" max="3049" width="11.140625" customWidth="1"/>
    <col min="3050" max="3050" width="10.140625" customWidth="1"/>
    <col min="3051" max="3051" width="9.85546875" customWidth="1"/>
    <col min="3052" max="3053" width="10.5703125" customWidth="1"/>
    <col min="3054" max="3054" width="10.140625" customWidth="1"/>
    <col min="3055" max="3055" width="10.28515625" customWidth="1"/>
    <col min="3056" max="3056" width="16.85546875" customWidth="1"/>
    <col min="3057" max="3057" width="17.5703125" customWidth="1"/>
    <col min="3058" max="3058" width="16.5703125" customWidth="1"/>
    <col min="3059" max="3059" width="10.28515625" customWidth="1"/>
    <col min="3060" max="3060" width="10.7109375" customWidth="1"/>
    <col min="3061" max="3065" width="12.7109375" customWidth="1"/>
    <col min="3066" max="3066" width="13.7109375" customWidth="1"/>
    <col min="3067" max="3068" width="15.7109375" customWidth="1"/>
    <col min="3069" max="3070" width="11.7109375" customWidth="1"/>
    <col min="3071" max="3071" width="11.42578125" customWidth="1"/>
    <col min="3072" max="3078" width="0" hidden="1" customWidth="1"/>
    <col min="3079" max="3079" width="14.5703125" customWidth="1"/>
    <col min="3080" max="3080" width="13.7109375" customWidth="1"/>
    <col min="3081" max="3081" width="12" customWidth="1"/>
    <col min="3082" max="3082" width="10.5703125" customWidth="1"/>
    <col min="3083" max="3083" width="10.140625" customWidth="1"/>
    <col min="3084" max="3084" width="11.42578125" customWidth="1"/>
    <col min="3089" max="3090" width="12.5703125" bestFit="1" customWidth="1"/>
    <col min="3281" max="3281" width="14" customWidth="1"/>
    <col min="3282" max="3282" width="13.140625" customWidth="1"/>
    <col min="3283" max="3283" width="11.42578125" customWidth="1"/>
    <col min="3284" max="3285" width="12.85546875" customWidth="1"/>
    <col min="3286" max="3287" width="12.42578125" customWidth="1"/>
    <col min="3288" max="3288" width="10.42578125" customWidth="1"/>
    <col min="3289" max="3291" width="12" customWidth="1"/>
    <col min="3292" max="3293" width="11.42578125" customWidth="1"/>
    <col min="3294" max="3294" width="13.5703125" customWidth="1"/>
    <col min="3295" max="3295" width="12" customWidth="1"/>
    <col min="3296" max="3296" width="12.7109375" customWidth="1"/>
    <col min="3297" max="3298" width="12.5703125" customWidth="1"/>
    <col min="3299" max="3299" width="9.7109375" customWidth="1"/>
    <col min="3300" max="3300" width="10.7109375" customWidth="1"/>
    <col min="3301" max="3301" width="11.140625" customWidth="1"/>
    <col min="3302" max="3302" width="10.140625" customWidth="1"/>
    <col min="3303" max="3303" width="9.85546875" customWidth="1"/>
    <col min="3304" max="3304" width="10.85546875" customWidth="1"/>
    <col min="3305" max="3305" width="11.140625" customWidth="1"/>
    <col min="3306" max="3306" width="10.140625" customWidth="1"/>
    <col min="3307" max="3307" width="9.85546875" customWidth="1"/>
    <col min="3308" max="3309" width="10.5703125" customWidth="1"/>
    <col min="3310" max="3310" width="10.140625" customWidth="1"/>
    <col min="3311" max="3311" width="10.28515625" customWidth="1"/>
    <col min="3312" max="3312" width="16.85546875" customWidth="1"/>
    <col min="3313" max="3313" width="17.5703125" customWidth="1"/>
    <col min="3314" max="3314" width="16.5703125" customWidth="1"/>
    <col min="3315" max="3315" width="10.28515625" customWidth="1"/>
    <col min="3316" max="3316" width="10.7109375" customWidth="1"/>
    <col min="3317" max="3321" width="12.7109375" customWidth="1"/>
    <col min="3322" max="3322" width="13.7109375" customWidth="1"/>
    <col min="3323" max="3324" width="15.7109375" customWidth="1"/>
    <col min="3325" max="3326" width="11.7109375" customWidth="1"/>
    <col min="3327" max="3327" width="11.42578125" customWidth="1"/>
    <col min="3328" max="3334" width="0" hidden="1" customWidth="1"/>
    <col min="3335" max="3335" width="14.5703125" customWidth="1"/>
    <col min="3336" max="3336" width="13.7109375" customWidth="1"/>
    <col min="3337" max="3337" width="12" customWidth="1"/>
    <col min="3338" max="3338" width="10.5703125" customWidth="1"/>
    <col min="3339" max="3339" width="10.140625" customWidth="1"/>
    <col min="3340" max="3340" width="11.42578125" customWidth="1"/>
    <col min="3345" max="3346" width="12.5703125" bestFit="1" customWidth="1"/>
    <col min="3537" max="3537" width="14" customWidth="1"/>
    <col min="3538" max="3538" width="13.140625" customWidth="1"/>
    <col min="3539" max="3539" width="11.42578125" customWidth="1"/>
    <col min="3540" max="3541" width="12.85546875" customWidth="1"/>
    <col min="3542" max="3543" width="12.42578125" customWidth="1"/>
    <col min="3544" max="3544" width="10.42578125" customWidth="1"/>
    <col min="3545" max="3547" width="12" customWidth="1"/>
    <col min="3548" max="3549" width="11.42578125" customWidth="1"/>
    <col min="3550" max="3550" width="13.5703125" customWidth="1"/>
    <col min="3551" max="3551" width="12" customWidth="1"/>
    <col min="3552" max="3552" width="12.7109375" customWidth="1"/>
    <col min="3553" max="3554" width="12.5703125" customWidth="1"/>
    <col min="3555" max="3555" width="9.7109375" customWidth="1"/>
    <col min="3556" max="3556" width="10.7109375" customWidth="1"/>
    <col min="3557" max="3557" width="11.140625" customWidth="1"/>
    <col min="3558" max="3558" width="10.140625" customWidth="1"/>
    <col min="3559" max="3559" width="9.85546875" customWidth="1"/>
    <col min="3560" max="3560" width="10.85546875" customWidth="1"/>
    <col min="3561" max="3561" width="11.140625" customWidth="1"/>
    <col min="3562" max="3562" width="10.140625" customWidth="1"/>
    <col min="3563" max="3563" width="9.85546875" customWidth="1"/>
    <col min="3564" max="3565" width="10.5703125" customWidth="1"/>
    <col min="3566" max="3566" width="10.140625" customWidth="1"/>
    <col min="3567" max="3567" width="10.28515625" customWidth="1"/>
    <col min="3568" max="3568" width="16.85546875" customWidth="1"/>
    <col min="3569" max="3569" width="17.5703125" customWidth="1"/>
    <col min="3570" max="3570" width="16.5703125" customWidth="1"/>
    <col min="3571" max="3571" width="10.28515625" customWidth="1"/>
    <col min="3572" max="3572" width="10.7109375" customWidth="1"/>
    <col min="3573" max="3577" width="12.7109375" customWidth="1"/>
    <col min="3578" max="3578" width="13.7109375" customWidth="1"/>
    <col min="3579" max="3580" width="15.7109375" customWidth="1"/>
    <col min="3581" max="3582" width="11.7109375" customWidth="1"/>
    <col min="3583" max="3583" width="11.42578125" customWidth="1"/>
    <col min="3584" max="3590" width="0" hidden="1" customWidth="1"/>
    <col min="3591" max="3591" width="14.5703125" customWidth="1"/>
    <col min="3592" max="3592" width="13.7109375" customWidth="1"/>
    <col min="3593" max="3593" width="12" customWidth="1"/>
    <col min="3594" max="3594" width="10.5703125" customWidth="1"/>
    <col min="3595" max="3595" width="10.140625" customWidth="1"/>
    <col min="3596" max="3596" width="11.42578125" customWidth="1"/>
    <col min="3601" max="3602" width="12.5703125" bestFit="1" customWidth="1"/>
    <col min="3793" max="3793" width="14" customWidth="1"/>
    <col min="3794" max="3794" width="13.140625" customWidth="1"/>
    <col min="3795" max="3795" width="11.42578125" customWidth="1"/>
    <col min="3796" max="3797" width="12.85546875" customWidth="1"/>
    <col min="3798" max="3799" width="12.42578125" customWidth="1"/>
    <col min="3800" max="3800" width="10.42578125" customWidth="1"/>
    <col min="3801" max="3803" width="12" customWidth="1"/>
    <col min="3804" max="3805" width="11.42578125" customWidth="1"/>
    <col min="3806" max="3806" width="13.5703125" customWidth="1"/>
    <col min="3807" max="3807" width="12" customWidth="1"/>
    <col min="3808" max="3808" width="12.7109375" customWidth="1"/>
    <col min="3809" max="3810" width="12.5703125" customWidth="1"/>
    <col min="3811" max="3811" width="9.7109375" customWidth="1"/>
    <col min="3812" max="3812" width="10.7109375" customWidth="1"/>
    <col min="3813" max="3813" width="11.140625" customWidth="1"/>
    <col min="3814" max="3814" width="10.140625" customWidth="1"/>
    <col min="3815" max="3815" width="9.85546875" customWidth="1"/>
    <col min="3816" max="3816" width="10.85546875" customWidth="1"/>
    <col min="3817" max="3817" width="11.140625" customWidth="1"/>
    <col min="3818" max="3818" width="10.140625" customWidth="1"/>
    <col min="3819" max="3819" width="9.85546875" customWidth="1"/>
    <col min="3820" max="3821" width="10.5703125" customWidth="1"/>
    <col min="3822" max="3822" width="10.140625" customWidth="1"/>
    <col min="3823" max="3823" width="10.28515625" customWidth="1"/>
    <col min="3824" max="3824" width="16.85546875" customWidth="1"/>
    <col min="3825" max="3825" width="17.5703125" customWidth="1"/>
    <col min="3826" max="3826" width="16.5703125" customWidth="1"/>
    <col min="3827" max="3827" width="10.28515625" customWidth="1"/>
    <col min="3828" max="3828" width="10.7109375" customWidth="1"/>
    <col min="3829" max="3833" width="12.7109375" customWidth="1"/>
    <col min="3834" max="3834" width="13.7109375" customWidth="1"/>
    <col min="3835" max="3836" width="15.7109375" customWidth="1"/>
    <col min="3837" max="3838" width="11.7109375" customWidth="1"/>
    <col min="3839" max="3839" width="11.42578125" customWidth="1"/>
    <col min="3840" max="3846" width="0" hidden="1" customWidth="1"/>
    <col min="3847" max="3847" width="14.5703125" customWidth="1"/>
    <col min="3848" max="3848" width="13.7109375" customWidth="1"/>
    <col min="3849" max="3849" width="12" customWidth="1"/>
    <col min="3850" max="3850" width="10.5703125" customWidth="1"/>
    <col min="3851" max="3851" width="10.140625" customWidth="1"/>
    <col min="3852" max="3852" width="11.42578125" customWidth="1"/>
    <col min="3857" max="3858" width="12.5703125" bestFit="1" customWidth="1"/>
    <col min="4049" max="4049" width="14" customWidth="1"/>
    <col min="4050" max="4050" width="13.140625" customWidth="1"/>
    <col min="4051" max="4051" width="11.42578125" customWidth="1"/>
    <col min="4052" max="4053" width="12.85546875" customWidth="1"/>
    <col min="4054" max="4055" width="12.42578125" customWidth="1"/>
    <col min="4056" max="4056" width="10.42578125" customWidth="1"/>
    <col min="4057" max="4059" width="12" customWidth="1"/>
    <col min="4060" max="4061" width="11.42578125" customWidth="1"/>
    <col min="4062" max="4062" width="13.5703125" customWidth="1"/>
    <col min="4063" max="4063" width="12" customWidth="1"/>
    <col min="4064" max="4064" width="12.7109375" customWidth="1"/>
    <col min="4065" max="4066" width="12.5703125" customWidth="1"/>
    <col min="4067" max="4067" width="9.7109375" customWidth="1"/>
    <col min="4068" max="4068" width="10.7109375" customWidth="1"/>
    <col min="4069" max="4069" width="11.140625" customWidth="1"/>
    <col min="4070" max="4070" width="10.140625" customWidth="1"/>
    <col min="4071" max="4071" width="9.85546875" customWidth="1"/>
    <col min="4072" max="4072" width="10.85546875" customWidth="1"/>
    <col min="4073" max="4073" width="11.140625" customWidth="1"/>
    <col min="4074" max="4074" width="10.140625" customWidth="1"/>
    <col min="4075" max="4075" width="9.85546875" customWidth="1"/>
    <col min="4076" max="4077" width="10.5703125" customWidth="1"/>
    <col min="4078" max="4078" width="10.140625" customWidth="1"/>
    <col min="4079" max="4079" width="10.28515625" customWidth="1"/>
    <col min="4080" max="4080" width="16.85546875" customWidth="1"/>
    <col min="4081" max="4081" width="17.5703125" customWidth="1"/>
    <col min="4082" max="4082" width="16.5703125" customWidth="1"/>
    <col min="4083" max="4083" width="10.28515625" customWidth="1"/>
    <col min="4084" max="4084" width="10.7109375" customWidth="1"/>
    <col min="4085" max="4089" width="12.7109375" customWidth="1"/>
    <col min="4090" max="4090" width="13.7109375" customWidth="1"/>
    <col min="4091" max="4092" width="15.7109375" customWidth="1"/>
    <col min="4093" max="4094" width="11.7109375" customWidth="1"/>
    <col min="4095" max="4095" width="11.42578125" customWidth="1"/>
    <col min="4096" max="4102" width="0" hidden="1" customWidth="1"/>
    <col min="4103" max="4103" width="14.5703125" customWidth="1"/>
    <col min="4104" max="4104" width="13.7109375" customWidth="1"/>
    <col min="4105" max="4105" width="12" customWidth="1"/>
    <col min="4106" max="4106" width="10.5703125" customWidth="1"/>
    <col min="4107" max="4107" width="10.140625" customWidth="1"/>
    <col min="4108" max="4108" width="11.42578125" customWidth="1"/>
    <col min="4113" max="4114" width="12.5703125" bestFit="1" customWidth="1"/>
    <col min="4305" max="4305" width="14" customWidth="1"/>
    <col min="4306" max="4306" width="13.140625" customWidth="1"/>
    <col min="4307" max="4307" width="11.42578125" customWidth="1"/>
    <col min="4308" max="4309" width="12.85546875" customWidth="1"/>
    <col min="4310" max="4311" width="12.42578125" customWidth="1"/>
    <col min="4312" max="4312" width="10.42578125" customWidth="1"/>
    <col min="4313" max="4315" width="12" customWidth="1"/>
    <col min="4316" max="4317" width="11.42578125" customWidth="1"/>
    <col min="4318" max="4318" width="13.5703125" customWidth="1"/>
    <col min="4319" max="4319" width="12" customWidth="1"/>
    <col min="4320" max="4320" width="12.7109375" customWidth="1"/>
    <col min="4321" max="4322" width="12.5703125" customWidth="1"/>
    <col min="4323" max="4323" width="9.7109375" customWidth="1"/>
    <col min="4324" max="4324" width="10.7109375" customWidth="1"/>
    <col min="4325" max="4325" width="11.140625" customWidth="1"/>
    <col min="4326" max="4326" width="10.140625" customWidth="1"/>
    <col min="4327" max="4327" width="9.85546875" customWidth="1"/>
    <col min="4328" max="4328" width="10.85546875" customWidth="1"/>
    <col min="4329" max="4329" width="11.140625" customWidth="1"/>
    <col min="4330" max="4330" width="10.140625" customWidth="1"/>
    <col min="4331" max="4331" width="9.85546875" customWidth="1"/>
    <col min="4332" max="4333" width="10.5703125" customWidth="1"/>
    <col min="4334" max="4334" width="10.140625" customWidth="1"/>
    <col min="4335" max="4335" width="10.28515625" customWidth="1"/>
    <col min="4336" max="4336" width="16.85546875" customWidth="1"/>
    <col min="4337" max="4337" width="17.5703125" customWidth="1"/>
    <col min="4338" max="4338" width="16.5703125" customWidth="1"/>
    <col min="4339" max="4339" width="10.28515625" customWidth="1"/>
    <col min="4340" max="4340" width="10.7109375" customWidth="1"/>
    <col min="4341" max="4345" width="12.7109375" customWidth="1"/>
    <col min="4346" max="4346" width="13.7109375" customWidth="1"/>
    <col min="4347" max="4348" width="15.7109375" customWidth="1"/>
    <col min="4349" max="4350" width="11.7109375" customWidth="1"/>
    <col min="4351" max="4351" width="11.42578125" customWidth="1"/>
    <col min="4352" max="4358" width="0" hidden="1" customWidth="1"/>
    <col min="4359" max="4359" width="14.5703125" customWidth="1"/>
    <col min="4360" max="4360" width="13.7109375" customWidth="1"/>
    <col min="4361" max="4361" width="12" customWidth="1"/>
    <col min="4362" max="4362" width="10.5703125" customWidth="1"/>
    <col min="4363" max="4363" width="10.140625" customWidth="1"/>
    <col min="4364" max="4364" width="11.42578125" customWidth="1"/>
    <col min="4369" max="4370" width="12.5703125" bestFit="1" customWidth="1"/>
    <col min="4561" max="4561" width="14" customWidth="1"/>
    <col min="4562" max="4562" width="13.140625" customWidth="1"/>
    <col min="4563" max="4563" width="11.42578125" customWidth="1"/>
    <col min="4564" max="4565" width="12.85546875" customWidth="1"/>
    <col min="4566" max="4567" width="12.42578125" customWidth="1"/>
    <col min="4568" max="4568" width="10.42578125" customWidth="1"/>
    <col min="4569" max="4571" width="12" customWidth="1"/>
    <col min="4572" max="4573" width="11.42578125" customWidth="1"/>
    <col min="4574" max="4574" width="13.5703125" customWidth="1"/>
    <col min="4575" max="4575" width="12" customWidth="1"/>
    <col min="4576" max="4576" width="12.7109375" customWidth="1"/>
    <col min="4577" max="4578" width="12.5703125" customWidth="1"/>
    <col min="4579" max="4579" width="9.7109375" customWidth="1"/>
    <col min="4580" max="4580" width="10.7109375" customWidth="1"/>
    <col min="4581" max="4581" width="11.140625" customWidth="1"/>
    <col min="4582" max="4582" width="10.140625" customWidth="1"/>
    <col min="4583" max="4583" width="9.85546875" customWidth="1"/>
    <col min="4584" max="4584" width="10.85546875" customWidth="1"/>
    <col min="4585" max="4585" width="11.140625" customWidth="1"/>
    <col min="4586" max="4586" width="10.140625" customWidth="1"/>
    <col min="4587" max="4587" width="9.85546875" customWidth="1"/>
    <col min="4588" max="4589" width="10.5703125" customWidth="1"/>
    <col min="4590" max="4590" width="10.140625" customWidth="1"/>
    <col min="4591" max="4591" width="10.28515625" customWidth="1"/>
    <col min="4592" max="4592" width="16.85546875" customWidth="1"/>
    <col min="4593" max="4593" width="17.5703125" customWidth="1"/>
    <col min="4594" max="4594" width="16.5703125" customWidth="1"/>
    <col min="4595" max="4595" width="10.28515625" customWidth="1"/>
    <col min="4596" max="4596" width="10.7109375" customWidth="1"/>
    <col min="4597" max="4601" width="12.7109375" customWidth="1"/>
    <col min="4602" max="4602" width="13.7109375" customWidth="1"/>
    <col min="4603" max="4604" width="15.7109375" customWidth="1"/>
    <col min="4605" max="4606" width="11.7109375" customWidth="1"/>
    <col min="4607" max="4607" width="11.42578125" customWidth="1"/>
    <col min="4608" max="4614" width="0" hidden="1" customWidth="1"/>
    <col min="4615" max="4615" width="14.5703125" customWidth="1"/>
    <col min="4616" max="4616" width="13.7109375" customWidth="1"/>
    <col min="4617" max="4617" width="12" customWidth="1"/>
    <col min="4618" max="4618" width="10.5703125" customWidth="1"/>
    <col min="4619" max="4619" width="10.140625" customWidth="1"/>
    <col min="4620" max="4620" width="11.42578125" customWidth="1"/>
    <col min="4625" max="4626" width="12.5703125" bestFit="1" customWidth="1"/>
    <col min="4817" max="4817" width="14" customWidth="1"/>
    <col min="4818" max="4818" width="13.140625" customWidth="1"/>
    <col min="4819" max="4819" width="11.42578125" customWidth="1"/>
    <col min="4820" max="4821" width="12.85546875" customWidth="1"/>
    <col min="4822" max="4823" width="12.42578125" customWidth="1"/>
    <col min="4824" max="4824" width="10.42578125" customWidth="1"/>
    <col min="4825" max="4827" width="12" customWidth="1"/>
    <col min="4828" max="4829" width="11.42578125" customWidth="1"/>
    <col min="4830" max="4830" width="13.5703125" customWidth="1"/>
    <col min="4831" max="4831" width="12" customWidth="1"/>
    <col min="4832" max="4832" width="12.7109375" customWidth="1"/>
    <col min="4833" max="4834" width="12.5703125" customWidth="1"/>
    <col min="4835" max="4835" width="9.7109375" customWidth="1"/>
    <col min="4836" max="4836" width="10.7109375" customWidth="1"/>
    <col min="4837" max="4837" width="11.140625" customWidth="1"/>
    <col min="4838" max="4838" width="10.140625" customWidth="1"/>
    <col min="4839" max="4839" width="9.85546875" customWidth="1"/>
    <col min="4840" max="4840" width="10.85546875" customWidth="1"/>
    <col min="4841" max="4841" width="11.140625" customWidth="1"/>
    <col min="4842" max="4842" width="10.140625" customWidth="1"/>
    <col min="4843" max="4843" width="9.85546875" customWidth="1"/>
    <col min="4844" max="4845" width="10.5703125" customWidth="1"/>
    <col min="4846" max="4846" width="10.140625" customWidth="1"/>
    <col min="4847" max="4847" width="10.28515625" customWidth="1"/>
    <col min="4848" max="4848" width="16.85546875" customWidth="1"/>
    <col min="4849" max="4849" width="17.5703125" customWidth="1"/>
    <col min="4850" max="4850" width="16.5703125" customWidth="1"/>
    <col min="4851" max="4851" width="10.28515625" customWidth="1"/>
    <col min="4852" max="4852" width="10.7109375" customWidth="1"/>
    <col min="4853" max="4857" width="12.7109375" customWidth="1"/>
    <col min="4858" max="4858" width="13.7109375" customWidth="1"/>
    <col min="4859" max="4860" width="15.7109375" customWidth="1"/>
    <col min="4861" max="4862" width="11.7109375" customWidth="1"/>
    <col min="4863" max="4863" width="11.42578125" customWidth="1"/>
    <col min="4864" max="4870" width="0" hidden="1" customWidth="1"/>
    <col min="4871" max="4871" width="14.5703125" customWidth="1"/>
    <col min="4872" max="4872" width="13.7109375" customWidth="1"/>
    <col min="4873" max="4873" width="12" customWidth="1"/>
    <col min="4874" max="4874" width="10.5703125" customWidth="1"/>
    <col min="4875" max="4875" width="10.140625" customWidth="1"/>
    <col min="4876" max="4876" width="11.42578125" customWidth="1"/>
    <col min="4881" max="4882" width="12.5703125" bestFit="1" customWidth="1"/>
    <col min="5073" max="5073" width="14" customWidth="1"/>
    <col min="5074" max="5074" width="13.140625" customWidth="1"/>
    <col min="5075" max="5075" width="11.42578125" customWidth="1"/>
    <col min="5076" max="5077" width="12.85546875" customWidth="1"/>
    <col min="5078" max="5079" width="12.42578125" customWidth="1"/>
    <col min="5080" max="5080" width="10.42578125" customWidth="1"/>
    <col min="5081" max="5083" width="12" customWidth="1"/>
    <col min="5084" max="5085" width="11.42578125" customWidth="1"/>
    <col min="5086" max="5086" width="13.5703125" customWidth="1"/>
    <col min="5087" max="5087" width="12" customWidth="1"/>
    <col min="5088" max="5088" width="12.7109375" customWidth="1"/>
    <col min="5089" max="5090" width="12.5703125" customWidth="1"/>
    <col min="5091" max="5091" width="9.7109375" customWidth="1"/>
    <col min="5092" max="5092" width="10.7109375" customWidth="1"/>
    <col min="5093" max="5093" width="11.140625" customWidth="1"/>
    <col min="5094" max="5094" width="10.140625" customWidth="1"/>
    <col min="5095" max="5095" width="9.85546875" customWidth="1"/>
    <col min="5096" max="5096" width="10.85546875" customWidth="1"/>
    <col min="5097" max="5097" width="11.140625" customWidth="1"/>
    <col min="5098" max="5098" width="10.140625" customWidth="1"/>
    <col min="5099" max="5099" width="9.85546875" customWidth="1"/>
    <col min="5100" max="5101" width="10.5703125" customWidth="1"/>
    <col min="5102" max="5102" width="10.140625" customWidth="1"/>
    <col min="5103" max="5103" width="10.28515625" customWidth="1"/>
    <col min="5104" max="5104" width="16.85546875" customWidth="1"/>
    <col min="5105" max="5105" width="17.5703125" customWidth="1"/>
    <col min="5106" max="5106" width="16.5703125" customWidth="1"/>
    <col min="5107" max="5107" width="10.28515625" customWidth="1"/>
    <col min="5108" max="5108" width="10.7109375" customWidth="1"/>
    <col min="5109" max="5113" width="12.7109375" customWidth="1"/>
    <col min="5114" max="5114" width="13.7109375" customWidth="1"/>
    <col min="5115" max="5116" width="15.7109375" customWidth="1"/>
    <col min="5117" max="5118" width="11.7109375" customWidth="1"/>
    <col min="5119" max="5119" width="11.42578125" customWidth="1"/>
    <col min="5120" max="5126" width="0" hidden="1" customWidth="1"/>
    <col min="5127" max="5127" width="14.5703125" customWidth="1"/>
    <col min="5128" max="5128" width="13.7109375" customWidth="1"/>
    <col min="5129" max="5129" width="12" customWidth="1"/>
    <col min="5130" max="5130" width="10.5703125" customWidth="1"/>
    <col min="5131" max="5131" width="10.140625" customWidth="1"/>
    <col min="5132" max="5132" width="11.42578125" customWidth="1"/>
    <col min="5137" max="5138" width="12.5703125" bestFit="1" customWidth="1"/>
    <col min="5329" max="5329" width="14" customWidth="1"/>
    <col min="5330" max="5330" width="13.140625" customWidth="1"/>
    <col min="5331" max="5331" width="11.42578125" customWidth="1"/>
    <col min="5332" max="5333" width="12.85546875" customWidth="1"/>
    <col min="5334" max="5335" width="12.42578125" customWidth="1"/>
    <col min="5336" max="5336" width="10.42578125" customWidth="1"/>
    <col min="5337" max="5339" width="12" customWidth="1"/>
    <col min="5340" max="5341" width="11.42578125" customWidth="1"/>
    <col min="5342" max="5342" width="13.5703125" customWidth="1"/>
    <col min="5343" max="5343" width="12" customWidth="1"/>
    <col min="5344" max="5344" width="12.7109375" customWidth="1"/>
    <col min="5345" max="5346" width="12.5703125" customWidth="1"/>
    <col min="5347" max="5347" width="9.7109375" customWidth="1"/>
    <col min="5348" max="5348" width="10.7109375" customWidth="1"/>
    <col min="5349" max="5349" width="11.140625" customWidth="1"/>
    <col min="5350" max="5350" width="10.140625" customWidth="1"/>
    <col min="5351" max="5351" width="9.85546875" customWidth="1"/>
    <col min="5352" max="5352" width="10.85546875" customWidth="1"/>
    <col min="5353" max="5353" width="11.140625" customWidth="1"/>
    <col min="5354" max="5354" width="10.140625" customWidth="1"/>
    <col min="5355" max="5355" width="9.85546875" customWidth="1"/>
    <col min="5356" max="5357" width="10.5703125" customWidth="1"/>
    <col min="5358" max="5358" width="10.140625" customWidth="1"/>
    <col min="5359" max="5359" width="10.28515625" customWidth="1"/>
    <col min="5360" max="5360" width="16.85546875" customWidth="1"/>
    <col min="5361" max="5361" width="17.5703125" customWidth="1"/>
    <col min="5362" max="5362" width="16.5703125" customWidth="1"/>
    <col min="5363" max="5363" width="10.28515625" customWidth="1"/>
    <col min="5364" max="5364" width="10.7109375" customWidth="1"/>
    <col min="5365" max="5369" width="12.7109375" customWidth="1"/>
    <col min="5370" max="5370" width="13.7109375" customWidth="1"/>
    <col min="5371" max="5372" width="15.7109375" customWidth="1"/>
    <col min="5373" max="5374" width="11.7109375" customWidth="1"/>
    <col min="5375" max="5375" width="11.42578125" customWidth="1"/>
    <col min="5376" max="5382" width="0" hidden="1" customWidth="1"/>
    <col min="5383" max="5383" width="14.5703125" customWidth="1"/>
    <col min="5384" max="5384" width="13.7109375" customWidth="1"/>
    <col min="5385" max="5385" width="12" customWidth="1"/>
    <col min="5386" max="5386" width="10.5703125" customWidth="1"/>
    <col min="5387" max="5387" width="10.140625" customWidth="1"/>
    <col min="5388" max="5388" width="11.42578125" customWidth="1"/>
    <col min="5393" max="5394" width="12.5703125" bestFit="1" customWidth="1"/>
    <col min="5585" max="5585" width="14" customWidth="1"/>
    <col min="5586" max="5586" width="13.140625" customWidth="1"/>
    <col min="5587" max="5587" width="11.42578125" customWidth="1"/>
    <col min="5588" max="5589" width="12.85546875" customWidth="1"/>
    <col min="5590" max="5591" width="12.42578125" customWidth="1"/>
    <col min="5592" max="5592" width="10.42578125" customWidth="1"/>
    <col min="5593" max="5595" width="12" customWidth="1"/>
    <col min="5596" max="5597" width="11.42578125" customWidth="1"/>
    <col min="5598" max="5598" width="13.5703125" customWidth="1"/>
    <col min="5599" max="5599" width="12" customWidth="1"/>
    <col min="5600" max="5600" width="12.7109375" customWidth="1"/>
    <col min="5601" max="5602" width="12.5703125" customWidth="1"/>
    <col min="5603" max="5603" width="9.7109375" customWidth="1"/>
    <col min="5604" max="5604" width="10.7109375" customWidth="1"/>
    <col min="5605" max="5605" width="11.140625" customWidth="1"/>
    <col min="5606" max="5606" width="10.140625" customWidth="1"/>
    <col min="5607" max="5607" width="9.85546875" customWidth="1"/>
    <col min="5608" max="5608" width="10.85546875" customWidth="1"/>
    <col min="5609" max="5609" width="11.140625" customWidth="1"/>
    <col min="5610" max="5610" width="10.140625" customWidth="1"/>
    <col min="5611" max="5611" width="9.85546875" customWidth="1"/>
    <col min="5612" max="5613" width="10.5703125" customWidth="1"/>
    <col min="5614" max="5614" width="10.140625" customWidth="1"/>
    <col min="5615" max="5615" width="10.28515625" customWidth="1"/>
    <col min="5616" max="5616" width="16.85546875" customWidth="1"/>
    <col min="5617" max="5617" width="17.5703125" customWidth="1"/>
    <col min="5618" max="5618" width="16.5703125" customWidth="1"/>
    <col min="5619" max="5619" width="10.28515625" customWidth="1"/>
    <col min="5620" max="5620" width="10.7109375" customWidth="1"/>
    <col min="5621" max="5625" width="12.7109375" customWidth="1"/>
    <col min="5626" max="5626" width="13.7109375" customWidth="1"/>
    <col min="5627" max="5628" width="15.7109375" customWidth="1"/>
    <col min="5629" max="5630" width="11.7109375" customWidth="1"/>
    <col min="5631" max="5631" width="11.42578125" customWidth="1"/>
    <col min="5632" max="5638" width="0" hidden="1" customWidth="1"/>
    <col min="5639" max="5639" width="14.5703125" customWidth="1"/>
    <col min="5640" max="5640" width="13.7109375" customWidth="1"/>
    <col min="5641" max="5641" width="12" customWidth="1"/>
    <col min="5642" max="5642" width="10.5703125" customWidth="1"/>
    <col min="5643" max="5643" width="10.140625" customWidth="1"/>
    <col min="5644" max="5644" width="11.42578125" customWidth="1"/>
    <col min="5649" max="5650" width="12.5703125" bestFit="1" customWidth="1"/>
    <col min="5841" max="5841" width="14" customWidth="1"/>
    <col min="5842" max="5842" width="13.140625" customWidth="1"/>
    <col min="5843" max="5843" width="11.42578125" customWidth="1"/>
    <col min="5844" max="5845" width="12.85546875" customWidth="1"/>
    <col min="5846" max="5847" width="12.42578125" customWidth="1"/>
    <col min="5848" max="5848" width="10.42578125" customWidth="1"/>
    <col min="5849" max="5851" width="12" customWidth="1"/>
    <col min="5852" max="5853" width="11.42578125" customWidth="1"/>
    <col min="5854" max="5854" width="13.5703125" customWidth="1"/>
    <col min="5855" max="5855" width="12" customWidth="1"/>
    <col min="5856" max="5856" width="12.7109375" customWidth="1"/>
    <col min="5857" max="5858" width="12.5703125" customWidth="1"/>
    <col min="5859" max="5859" width="9.7109375" customWidth="1"/>
    <col min="5860" max="5860" width="10.7109375" customWidth="1"/>
    <col min="5861" max="5861" width="11.140625" customWidth="1"/>
    <col min="5862" max="5862" width="10.140625" customWidth="1"/>
    <col min="5863" max="5863" width="9.85546875" customWidth="1"/>
    <col min="5864" max="5864" width="10.85546875" customWidth="1"/>
    <col min="5865" max="5865" width="11.140625" customWidth="1"/>
    <col min="5866" max="5866" width="10.140625" customWidth="1"/>
    <col min="5867" max="5867" width="9.85546875" customWidth="1"/>
    <col min="5868" max="5869" width="10.5703125" customWidth="1"/>
    <col min="5870" max="5870" width="10.140625" customWidth="1"/>
    <col min="5871" max="5871" width="10.28515625" customWidth="1"/>
    <col min="5872" max="5872" width="16.85546875" customWidth="1"/>
    <col min="5873" max="5873" width="17.5703125" customWidth="1"/>
    <col min="5874" max="5874" width="16.5703125" customWidth="1"/>
    <col min="5875" max="5875" width="10.28515625" customWidth="1"/>
    <col min="5876" max="5876" width="10.7109375" customWidth="1"/>
    <col min="5877" max="5881" width="12.7109375" customWidth="1"/>
    <col min="5882" max="5882" width="13.7109375" customWidth="1"/>
    <col min="5883" max="5884" width="15.7109375" customWidth="1"/>
    <col min="5885" max="5886" width="11.7109375" customWidth="1"/>
    <col min="5887" max="5887" width="11.42578125" customWidth="1"/>
    <col min="5888" max="5894" width="0" hidden="1" customWidth="1"/>
    <col min="5895" max="5895" width="14.5703125" customWidth="1"/>
    <col min="5896" max="5896" width="13.7109375" customWidth="1"/>
    <col min="5897" max="5897" width="12" customWidth="1"/>
    <col min="5898" max="5898" width="10.5703125" customWidth="1"/>
    <col min="5899" max="5899" width="10.140625" customWidth="1"/>
    <col min="5900" max="5900" width="11.42578125" customWidth="1"/>
    <col min="5905" max="5906" width="12.5703125" bestFit="1" customWidth="1"/>
    <col min="6097" max="6097" width="14" customWidth="1"/>
    <col min="6098" max="6098" width="13.140625" customWidth="1"/>
    <col min="6099" max="6099" width="11.42578125" customWidth="1"/>
    <col min="6100" max="6101" width="12.85546875" customWidth="1"/>
    <col min="6102" max="6103" width="12.42578125" customWidth="1"/>
    <col min="6104" max="6104" width="10.42578125" customWidth="1"/>
    <col min="6105" max="6107" width="12" customWidth="1"/>
    <col min="6108" max="6109" width="11.42578125" customWidth="1"/>
    <col min="6110" max="6110" width="13.5703125" customWidth="1"/>
    <col min="6111" max="6111" width="12" customWidth="1"/>
    <col min="6112" max="6112" width="12.7109375" customWidth="1"/>
    <col min="6113" max="6114" width="12.5703125" customWidth="1"/>
    <col min="6115" max="6115" width="9.7109375" customWidth="1"/>
    <col min="6116" max="6116" width="10.7109375" customWidth="1"/>
    <col min="6117" max="6117" width="11.140625" customWidth="1"/>
    <col min="6118" max="6118" width="10.140625" customWidth="1"/>
    <col min="6119" max="6119" width="9.85546875" customWidth="1"/>
    <col min="6120" max="6120" width="10.85546875" customWidth="1"/>
    <col min="6121" max="6121" width="11.140625" customWidth="1"/>
    <col min="6122" max="6122" width="10.140625" customWidth="1"/>
    <col min="6123" max="6123" width="9.85546875" customWidth="1"/>
    <col min="6124" max="6125" width="10.5703125" customWidth="1"/>
    <col min="6126" max="6126" width="10.140625" customWidth="1"/>
    <col min="6127" max="6127" width="10.28515625" customWidth="1"/>
    <col min="6128" max="6128" width="16.85546875" customWidth="1"/>
    <col min="6129" max="6129" width="17.5703125" customWidth="1"/>
    <col min="6130" max="6130" width="16.5703125" customWidth="1"/>
    <col min="6131" max="6131" width="10.28515625" customWidth="1"/>
    <col min="6132" max="6132" width="10.7109375" customWidth="1"/>
    <col min="6133" max="6137" width="12.7109375" customWidth="1"/>
    <col min="6138" max="6138" width="13.7109375" customWidth="1"/>
    <col min="6139" max="6140" width="15.7109375" customWidth="1"/>
    <col min="6141" max="6142" width="11.7109375" customWidth="1"/>
    <col min="6143" max="6143" width="11.42578125" customWidth="1"/>
    <col min="6144" max="6150" width="0" hidden="1" customWidth="1"/>
    <col min="6151" max="6151" width="14.5703125" customWidth="1"/>
    <col min="6152" max="6152" width="13.7109375" customWidth="1"/>
    <col min="6153" max="6153" width="12" customWidth="1"/>
    <col min="6154" max="6154" width="10.5703125" customWidth="1"/>
    <col min="6155" max="6155" width="10.140625" customWidth="1"/>
    <col min="6156" max="6156" width="11.42578125" customWidth="1"/>
    <col min="6161" max="6162" width="12.5703125" bestFit="1" customWidth="1"/>
    <col min="6353" max="6353" width="14" customWidth="1"/>
    <col min="6354" max="6354" width="13.140625" customWidth="1"/>
    <col min="6355" max="6355" width="11.42578125" customWidth="1"/>
    <col min="6356" max="6357" width="12.85546875" customWidth="1"/>
    <col min="6358" max="6359" width="12.42578125" customWidth="1"/>
    <col min="6360" max="6360" width="10.42578125" customWidth="1"/>
    <col min="6361" max="6363" width="12" customWidth="1"/>
    <col min="6364" max="6365" width="11.42578125" customWidth="1"/>
    <col min="6366" max="6366" width="13.5703125" customWidth="1"/>
    <col min="6367" max="6367" width="12" customWidth="1"/>
    <col min="6368" max="6368" width="12.7109375" customWidth="1"/>
    <col min="6369" max="6370" width="12.5703125" customWidth="1"/>
    <col min="6371" max="6371" width="9.7109375" customWidth="1"/>
    <col min="6372" max="6372" width="10.7109375" customWidth="1"/>
    <col min="6373" max="6373" width="11.140625" customWidth="1"/>
    <col min="6374" max="6374" width="10.140625" customWidth="1"/>
    <col min="6375" max="6375" width="9.85546875" customWidth="1"/>
    <col min="6376" max="6376" width="10.85546875" customWidth="1"/>
    <col min="6377" max="6377" width="11.140625" customWidth="1"/>
    <col min="6378" max="6378" width="10.140625" customWidth="1"/>
    <col min="6379" max="6379" width="9.85546875" customWidth="1"/>
    <col min="6380" max="6381" width="10.5703125" customWidth="1"/>
    <col min="6382" max="6382" width="10.140625" customWidth="1"/>
    <col min="6383" max="6383" width="10.28515625" customWidth="1"/>
    <col min="6384" max="6384" width="16.85546875" customWidth="1"/>
    <col min="6385" max="6385" width="17.5703125" customWidth="1"/>
    <col min="6386" max="6386" width="16.5703125" customWidth="1"/>
    <col min="6387" max="6387" width="10.28515625" customWidth="1"/>
    <col min="6388" max="6388" width="10.7109375" customWidth="1"/>
    <col min="6389" max="6393" width="12.7109375" customWidth="1"/>
    <col min="6394" max="6394" width="13.7109375" customWidth="1"/>
    <col min="6395" max="6396" width="15.7109375" customWidth="1"/>
    <col min="6397" max="6398" width="11.7109375" customWidth="1"/>
    <col min="6399" max="6399" width="11.42578125" customWidth="1"/>
    <col min="6400" max="6406" width="0" hidden="1" customWidth="1"/>
    <col min="6407" max="6407" width="14.5703125" customWidth="1"/>
    <col min="6408" max="6408" width="13.7109375" customWidth="1"/>
    <col min="6409" max="6409" width="12" customWidth="1"/>
    <col min="6410" max="6410" width="10.5703125" customWidth="1"/>
    <col min="6411" max="6411" width="10.140625" customWidth="1"/>
    <col min="6412" max="6412" width="11.42578125" customWidth="1"/>
    <col min="6417" max="6418" width="12.5703125" bestFit="1" customWidth="1"/>
    <col min="6609" max="6609" width="14" customWidth="1"/>
    <col min="6610" max="6610" width="13.140625" customWidth="1"/>
    <col min="6611" max="6611" width="11.42578125" customWidth="1"/>
    <col min="6612" max="6613" width="12.85546875" customWidth="1"/>
    <col min="6614" max="6615" width="12.42578125" customWidth="1"/>
    <col min="6616" max="6616" width="10.42578125" customWidth="1"/>
    <col min="6617" max="6619" width="12" customWidth="1"/>
    <col min="6620" max="6621" width="11.42578125" customWidth="1"/>
    <col min="6622" max="6622" width="13.5703125" customWidth="1"/>
    <col min="6623" max="6623" width="12" customWidth="1"/>
    <col min="6624" max="6624" width="12.7109375" customWidth="1"/>
    <col min="6625" max="6626" width="12.5703125" customWidth="1"/>
    <col min="6627" max="6627" width="9.7109375" customWidth="1"/>
    <col min="6628" max="6628" width="10.7109375" customWidth="1"/>
    <col min="6629" max="6629" width="11.140625" customWidth="1"/>
    <col min="6630" max="6630" width="10.140625" customWidth="1"/>
    <col min="6631" max="6631" width="9.85546875" customWidth="1"/>
    <col min="6632" max="6632" width="10.85546875" customWidth="1"/>
    <col min="6633" max="6633" width="11.140625" customWidth="1"/>
    <col min="6634" max="6634" width="10.140625" customWidth="1"/>
    <col min="6635" max="6635" width="9.85546875" customWidth="1"/>
    <col min="6636" max="6637" width="10.5703125" customWidth="1"/>
    <col min="6638" max="6638" width="10.140625" customWidth="1"/>
    <col min="6639" max="6639" width="10.28515625" customWidth="1"/>
    <col min="6640" max="6640" width="16.85546875" customWidth="1"/>
    <col min="6641" max="6641" width="17.5703125" customWidth="1"/>
    <col min="6642" max="6642" width="16.5703125" customWidth="1"/>
    <col min="6643" max="6643" width="10.28515625" customWidth="1"/>
    <col min="6644" max="6644" width="10.7109375" customWidth="1"/>
    <col min="6645" max="6649" width="12.7109375" customWidth="1"/>
    <col min="6650" max="6650" width="13.7109375" customWidth="1"/>
    <col min="6651" max="6652" width="15.7109375" customWidth="1"/>
    <col min="6653" max="6654" width="11.7109375" customWidth="1"/>
    <col min="6655" max="6655" width="11.42578125" customWidth="1"/>
    <col min="6656" max="6662" width="0" hidden="1" customWidth="1"/>
    <col min="6663" max="6663" width="14.5703125" customWidth="1"/>
    <col min="6664" max="6664" width="13.7109375" customWidth="1"/>
    <col min="6665" max="6665" width="12" customWidth="1"/>
    <col min="6666" max="6666" width="10.5703125" customWidth="1"/>
    <col min="6667" max="6667" width="10.140625" customWidth="1"/>
    <col min="6668" max="6668" width="11.42578125" customWidth="1"/>
    <col min="6673" max="6674" width="12.5703125" bestFit="1" customWidth="1"/>
    <col min="6865" max="6865" width="14" customWidth="1"/>
    <col min="6866" max="6866" width="13.140625" customWidth="1"/>
    <col min="6867" max="6867" width="11.42578125" customWidth="1"/>
    <col min="6868" max="6869" width="12.85546875" customWidth="1"/>
    <col min="6870" max="6871" width="12.42578125" customWidth="1"/>
    <col min="6872" max="6872" width="10.42578125" customWidth="1"/>
    <col min="6873" max="6875" width="12" customWidth="1"/>
    <col min="6876" max="6877" width="11.42578125" customWidth="1"/>
    <col min="6878" max="6878" width="13.5703125" customWidth="1"/>
    <col min="6879" max="6879" width="12" customWidth="1"/>
    <col min="6880" max="6880" width="12.7109375" customWidth="1"/>
    <col min="6881" max="6882" width="12.5703125" customWidth="1"/>
    <col min="6883" max="6883" width="9.7109375" customWidth="1"/>
    <col min="6884" max="6884" width="10.7109375" customWidth="1"/>
    <col min="6885" max="6885" width="11.140625" customWidth="1"/>
    <col min="6886" max="6886" width="10.140625" customWidth="1"/>
    <col min="6887" max="6887" width="9.85546875" customWidth="1"/>
    <col min="6888" max="6888" width="10.85546875" customWidth="1"/>
    <col min="6889" max="6889" width="11.140625" customWidth="1"/>
    <col min="6890" max="6890" width="10.140625" customWidth="1"/>
    <col min="6891" max="6891" width="9.85546875" customWidth="1"/>
    <col min="6892" max="6893" width="10.5703125" customWidth="1"/>
    <col min="6894" max="6894" width="10.140625" customWidth="1"/>
    <col min="6895" max="6895" width="10.28515625" customWidth="1"/>
    <col min="6896" max="6896" width="16.85546875" customWidth="1"/>
    <col min="6897" max="6897" width="17.5703125" customWidth="1"/>
    <col min="6898" max="6898" width="16.5703125" customWidth="1"/>
    <col min="6899" max="6899" width="10.28515625" customWidth="1"/>
    <col min="6900" max="6900" width="10.7109375" customWidth="1"/>
    <col min="6901" max="6905" width="12.7109375" customWidth="1"/>
    <col min="6906" max="6906" width="13.7109375" customWidth="1"/>
    <col min="6907" max="6908" width="15.7109375" customWidth="1"/>
    <col min="6909" max="6910" width="11.7109375" customWidth="1"/>
    <col min="6911" max="6911" width="11.42578125" customWidth="1"/>
    <col min="6912" max="6918" width="0" hidden="1" customWidth="1"/>
    <col min="6919" max="6919" width="14.5703125" customWidth="1"/>
    <col min="6920" max="6920" width="13.7109375" customWidth="1"/>
    <col min="6921" max="6921" width="12" customWidth="1"/>
    <col min="6922" max="6922" width="10.5703125" customWidth="1"/>
    <col min="6923" max="6923" width="10.140625" customWidth="1"/>
    <col min="6924" max="6924" width="11.42578125" customWidth="1"/>
    <col min="6929" max="6930" width="12.5703125" bestFit="1" customWidth="1"/>
    <col min="7121" max="7121" width="14" customWidth="1"/>
    <col min="7122" max="7122" width="13.140625" customWidth="1"/>
    <col min="7123" max="7123" width="11.42578125" customWidth="1"/>
    <col min="7124" max="7125" width="12.85546875" customWidth="1"/>
    <col min="7126" max="7127" width="12.42578125" customWidth="1"/>
    <col min="7128" max="7128" width="10.42578125" customWidth="1"/>
    <col min="7129" max="7131" width="12" customWidth="1"/>
    <col min="7132" max="7133" width="11.42578125" customWidth="1"/>
    <col min="7134" max="7134" width="13.5703125" customWidth="1"/>
    <col min="7135" max="7135" width="12" customWidth="1"/>
    <col min="7136" max="7136" width="12.7109375" customWidth="1"/>
    <col min="7137" max="7138" width="12.5703125" customWidth="1"/>
    <col min="7139" max="7139" width="9.7109375" customWidth="1"/>
    <col min="7140" max="7140" width="10.7109375" customWidth="1"/>
    <col min="7141" max="7141" width="11.140625" customWidth="1"/>
    <col min="7142" max="7142" width="10.140625" customWidth="1"/>
    <col min="7143" max="7143" width="9.85546875" customWidth="1"/>
    <col min="7144" max="7144" width="10.85546875" customWidth="1"/>
    <col min="7145" max="7145" width="11.140625" customWidth="1"/>
    <col min="7146" max="7146" width="10.140625" customWidth="1"/>
    <col min="7147" max="7147" width="9.85546875" customWidth="1"/>
    <col min="7148" max="7149" width="10.5703125" customWidth="1"/>
    <col min="7150" max="7150" width="10.140625" customWidth="1"/>
    <col min="7151" max="7151" width="10.28515625" customWidth="1"/>
    <col min="7152" max="7152" width="16.85546875" customWidth="1"/>
    <col min="7153" max="7153" width="17.5703125" customWidth="1"/>
    <col min="7154" max="7154" width="16.5703125" customWidth="1"/>
    <col min="7155" max="7155" width="10.28515625" customWidth="1"/>
    <col min="7156" max="7156" width="10.7109375" customWidth="1"/>
    <col min="7157" max="7161" width="12.7109375" customWidth="1"/>
    <col min="7162" max="7162" width="13.7109375" customWidth="1"/>
    <col min="7163" max="7164" width="15.7109375" customWidth="1"/>
    <col min="7165" max="7166" width="11.7109375" customWidth="1"/>
    <col min="7167" max="7167" width="11.42578125" customWidth="1"/>
    <col min="7168" max="7174" width="0" hidden="1" customWidth="1"/>
    <col min="7175" max="7175" width="14.5703125" customWidth="1"/>
    <col min="7176" max="7176" width="13.7109375" customWidth="1"/>
    <col min="7177" max="7177" width="12" customWidth="1"/>
    <col min="7178" max="7178" width="10.5703125" customWidth="1"/>
    <col min="7179" max="7179" width="10.140625" customWidth="1"/>
    <col min="7180" max="7180" width="11.42578125" customWidth="1"/>
    <col min="7185" max="7186" width="12.5703125" bestFit="1" customWidth="1"/>
    <col min="7377" max="7377" width="14" customWidth="1"/>
    <col min="7378" max="7378" width="13.140625" customWidth="1"/>
    <col min="7379" max="7379" width="11.42578125" customWidth="1"/>
    <col min="7380" max="7381" width="12.85546875" customWidth="1"/>
    <col min="7382" max="7383" width="12.42578125" customWidth="1"/>
    <col min="7384" max="7384" width="10.42578125" customWidth="1"/>
    <col min="7385" max="7387" width="12" customWidth="1"/>
    <col min="7388" max="7389" width="11.42578125" customWidth="1"/>
    <col min="7390" max="7390" width="13.5703125" customWidth="1"/>
    <col min="7391" max="7391" width="12" customWidth="1"/>
    <col min="7392" max="7392" width="12.7109375" customWidth="1"/>
    <col min="7393" max="7394" width="12.5703125" customWidth="1"/>
    <col min="7395" max="7395" width="9.7109375" customWidth="1"/>
    <col min="7396" max="7396" width="10.7109375" customWidth="1"/>
    <col min="7397" max="7397" width="11.140625" customWidth="1"/>
    <col min="7398" max="7398" width="10.140625" customWidth="1"/>
    <col min="7399" max="7399" width="9.85546875" customWidth="1"/>
    <col min="7400" max="7400" width="10.85546875" customWidth="1"/>
    <col min="7401" max="7401" width="11.140625" customWidth="1"/>
    <col min="7402" max="7402" width="10.140625" customWidth="1"/>
    <col min="7403" max="7403" width="9.85546875" customWidth="1"/>
    <col min="7404" max="7405" width="10.5703125" customWidth="1"/>
    <col min="7406" max="7406" width="10.140625" customWidth="1"/>
    <col min="7407" max="7407" width="10.28515625" customWidth="1"/>
    <col min="7408" max="7408" width="16.85546875" customWidth="1"/>
    <col min="7409" max="7409" width="17.5703125" customWidth="1"/>
    <col min="7410" max="7410" width="16.5703125" customWidth="1"/>
    <col min="7411" max="7411" width="10.28515625" customWidth="1"/>
    <col min="7412" max="7412" width="10.7109375" customWidth="1"/>
    <col min="7413" max="7417" width="12.7109375" customWidth="1"/>
    <col min="7418" max="7418" width="13.7109375" customWidth="1"/>
    <col min="7419" max="7420" width="15.7109375" customWidth="1"/>
    <col min="7421" max="7422" width="11.7109375" customWidth="1"/>
    <col min="7423" max="7423" width="11.42578125" customWidth="1"/>
    <col min="7424" max="7430" width="0" hidden="1" customWidth="1"/>
    <col min="7431" max="7431" width="14.5703125" customWidth="1"/>
    <col min="7432" max="7432" width="13.7109375" customWidth="1"/>
    <col min="7433" max="7433" width="12" customWidth="1"/>
    <col min="7434" max="7434" width="10.5703125" customWidth="1"/>
    <col min="7435" max="7435" width="10.140625" customWidth="1"/>
    <col min="7436" max="7436" width="11.42578125" customWidth="1"/>
    <col min="7441" max="7442" width="12.5703125" bestFit="1" customWidth="1"/>
    <col min="7633" max="7633" width="14" customWidth="1"/>
    <col min="7634" max="7634" width="13.140625" customWidth="1"/>
    <col min="7635" max="7635" width="11.42578125" customWidth="1"/>
    <col min="7636" max="7637" width="12.85546875" customWidth="1"/>
    <col min="7638" max="7639" width="12.42578125" customWidth="1"/>
    <col min="7640" max="7640" width="10.42578125" customWidth="1"/>
    <col min="7641" max="7643" width="12" customWidth="1"/>
    <col min="7644" max="7645" width="11.42578125" customWidth="1"/>
    <col min="7646" max="7646" width="13.5703125" customWidth="1"/>
    <col min="7647" max="7647" width="12" customWidth="1"/>
    <col min="7648" max="7648" width="12.7109375" customWidth="1"/>
    <col min="7649" max="7650" width="12.5703125" customWidth="1"/>
    <col min="7651" max="7651" width="9.7109375" customWidth="1"/>
    <col min="7652" max="7652" width="10.7109375" customWidth="1"/>
    <col min="7653" max="7653" width="11.140625" customWidth="1"/>
    <col min="7654" max="7654" width="10.140625" customWidth="1"/>
    <col min="7655" max="7655" width="9.85546875" customWidth="1"/>
    <col min="7656" max="7656" width="10.85546875" customWidth="1"/>
    <col min="7657" max="7657" width="11.140625" customWidth="1"/>
    <col min="7658" max="7658" width="10.140625" customWidth="1"/>
    <col min="7659" max="7659" width="9.85546875" customWidth="1"/>
    <col min="7660" max="7661" width="10.5703125" customWidth="1"/>
    <col min="7662" max="7662" width="10.140625" customWidth="1"/>
    <col min="7663" max="7663" width="10.28515625" customWidth="1"/>
    <col min="7664" max="7664" width="16.85546875" customWidth="1"/>
    <col min="7665" max="7665" width="17.5703125" customWidth="1"/>
    <col min="7666" max="7666" width="16.5703125" customWidth="1"/>
    <col min="7667" max="7667" width="10.28515625" customWidth="1"/>
    <col min="7668" max="7668" width="10.7109375" customWidth="1"/>
    <col min="7669" max="7673" width="12.7109375" customWidth="1"/>
    <col min="7674" max="7674" width="13.7109375" customWidth="1"/>
    <col min="7675" max="7676" width="15.7109375" customWidth="1"/>
    <col min="7677" max="7678" width="11.7109375" customWidth="1"/>
    <col min="7679" max="7679" width="11.42578125" customWidth="1"/>
    <col min="7680" max="7686" width="0" hidden="1" customWidth="1"/>
    <col min="7687" max="7687" width="14.5703125" customWidth="1"/>
    <col min="7688" max="7688" width="13.7109375" customWidth="1"/>
    <col min="7689" max="7689" width="12" customWidth="1"/>
    <col min="7690" max="7690" width="10.5703125" customWidth="1"/>
    <col min="7691" max="7691" width="10.140625" customWidth="1"/>
    <col min="7692" max="7692" width="11.42578125" customWidth="1"/>
    <col min="7697" max="7698" width="12.5703125" bestFit="1" customWidth="1"/>
    <col min="7889" max="7889" width="14" customWidth="1"/>
    <col min="7890" max="7890" width="13.140625" customWidth="1"/>
    <col min="7891" max="7891" width="11.42578125" customWidth="1"/>
    <col min="7892" max="7893" width="12.85546875" customWidth="1"/>
    <col min="7894" max="7895" width="12.42578125" customWidth="1"/>
    <col min="7896" max="7896" width="10.42578125" customWidth="1"/>
    <col min="7897" max="7899" width="12" customWidth="1"/>
    <col min="7900" max="7901" width="11.42578125" customWidth="1"/>
    <col min="7902" max="7902" width="13.5703125" customWidth="1"/>
    <col min="7903" max="7903" width="12" customWidth="1"/>
    <col min="7904" max="7904" width="12.7109375" customWidth="1"/>
    <col min="7905" max="7906" width="12.5703125" customWidth="1"/>
    <col min="7907" max="7907" width="9.7109375" customWidth="1"/>
    <col min="7908" max="7908" width="10.7109375" customWidth="1"/>
    <col min="7909" max="7909" width="11.140625" customWidth="1"/>
    <col min="7910" max="7910" width="10.140625" customWidth="1"/>
    <col min="7911" max="7911" width="9.85546875" customWidth="1"/>
    <col min="7912" max="7912" width="10.85546875" customWidth="1"/>
    <col min="7913" max="7913" width="11.140625" customWidth="1"/>
    <col min="7914" max="7914" width="10.140625" customWidth="1"/>
    <col min="7915" max="7915" width="9.85546875" customWidth="1"/>
    <col min="7916" max="7917" width="10.5703125" customWidth="1"/>
    <col min="7918" max="7918" width="10.140625" customWidth="1"/>
    <col min="7919" max="7919" width="10.28515625" customWidth="1"/>
    <col min="7920" max="7920" width="16.85546875" customWidth="1"/>
    <col min="7921" max="7921" width="17.5703125" customWidth="1"/>
    <col min="7922" max="7922" width="16.5703125" customWidth="1"/>
    <col min="7923" max="7923" width="10.28515625" customWidth="1"/>
    <col min="7924" max="7924" width="10.7109375" customWidth="1"/>
    <col min="7925" max="7929" width="12.7109375" customWidth="1"/>
    <col min="7930" max="7930" width="13.7109375" customWidth="1"/>
    <col min="7931" max="7932" width="15.7109375" customWidth="1"/>
    <col min="7933" max="7934" width="11.7109375" customWidth="1"/>
    <col min="7935" max="7935" width="11.42578125" customWidth="1"/>
    <col min="7936" max="7942" width="0" hidden="1" customWidth="1"/>
    <col min="7943" max="7943" width="14.5703125" customWidth="1"/>
    <col min="7944" max="7944" width="13.7109375" customWidth="1"/>
    <col min="7945" max="7945" width="12" customWidth="1"/>
    <col min="7946" max="7946" width="10.5703125" customWidth="1"/>
    <col min="7947" max="7947" width="10.140625" customWidth="1"/>
    <col min="7948" max="7948" width="11.42578125" customWidth="1"/>
    <col min="7953" max="7954" width="12.5703125" bestFit="1" customWidth="1"/>
    <col min="8145" max="8145" width="14" customWidth="1"/>
    <col min="8146" max="8146" width="13.140625" customWidth="1"/>
    <col min="8147" max="8147" width="11.42578125" customWidth="1"/>
    <col min="8148" max="8149" width="12.85546875" customWidth="1"/>
    <col min="8150" max="8151" width="12.42578125" customWidth="1"/>
    <col min="8152" max="8152" width="10.42578125" customWidth="1"/>
    <col min="8153" max="8155" width="12" customWidth="1"/>
    <col min="8156" max="8157" width="11.42578125" customWidth="1"/>
    <col min="8158" max="8158" width="13.5703125" customWidth="1"/>
    <col min="8159" max="8159" width="12" customWidth="1"/>
    <col min="8160" max="8160" width="12.7109375" customWidth="1"/>
    <col min="8161" max="8162" width="12.5703125" customWidth="1"/>
    <col min="8163" max="8163" width="9.7109375" customWidth="1"/>
    <col min="8164" max="8164" width="10.7109375" customWidth="1"/>
    <col min="8165" max="8165" width="11.140625" customWidth="1"/>
    <col min="8166" max="8166" width="10.140625" customWidth="1"/>
    <col min="8167" max="8167" width="9.85546875" customWidth="1"/>
    <col min="8168" max="8168" width="10.85546875" customWidth="1"/>
    <col min="8169" max="8169" width="11.140625" customWidth="1"/>
    <col min="8170" max="8170" width="10.140625" customWidth="1"/>
    <col min="8171" max="8171" width="9.85546875" customWidth="1"/>
    <col min="8172" max="8173" width="10.5703125" customWidth="1"/>
    <col min="8174" max="8174" width="10.140625" customWidth="1"/>
    <col min="8175" max="8175" width="10.28515625" customWidth="1"/>
    <col min="8176" max="8176" width="16.85546875" customWidth="1"/>
    <col min="8177" max="8177" width="17.5703125" customWidth="1"/>
    <col min="8178" max="8178" width="16.5703125" customWidth="1"/>
    <col min="8179" max="8179" width="10.28515625" customWidth="1"/>
    <col min="8180" max="8180" width="10.7109375" customWidth="1"/>
    <col min="8181" max="8185" width="12.7109375" customWidth="1"/>
    <col min="8186" max="8186" width="13.7109375" customWidth="1"/>
    <col min="8187" max="8188" width="15.7109375" customWidth="1"/>
    <col min="8189" max="8190" width="11.7109375" customWidth="1"/>
    <col min="8191" max="8191" width="11.42578125" customWidth="1"/>
    <col min="8192" max="8198" width="0" hidden="1" customWidth="1"/>
    <col min="8199" max="8199" width="14.5703125" customWidth="1"/>
    <col min="8200" max="8200" width="13.7109375" customWidth="1"/>
    <col min="8201" max="8201" width="12" customWidth="1"/>
    <col min="8202" max="8202" width="10.5703125" customWidth="1"/>
    <col min="8203" max="8203" width="10.140625" customWidth="1"/>
    <col min="8204" max="8204" width="11.42578125" customWidth="1"/>
    <col min="8209" max="8210" width="12.5703125" bestFit="1" customWidth="1"/>
    <col min="8401" max="8401" width="14" customWidth="1"/>
    <col min="8402" max="8402" width="13.140625" customWidth="1"/>
    <col min="8403" max="8403" width="11.42578125" customWidth="1"/>
    <col min="8404" max="8405" width="12.85546875" customWidth="1"/>
    <col min="8406" max="8407" width="12.42578125" customWidth="1"/>
    <col min="8408" max="8408" width="10.42578125" customWidth="1"/>
    <col min="8409" max="8411" width="12" customWidth="1"/>
    <col min="8412" max="8413" width="11.42578125" customWidth="1"/>
    <col min="8414" max="8414" width="13.5703125" customWidth="1"/>
    <col min="8415" max="8415" width="12" customWidth="1"/>
    <col min="8416" max="8416" width="12.7109375" customWidth="1"/>
    <col min="8417" max="8418" width="12.5703125" customWidth="1"/>
    <col min="8419" max="8419" width="9.7109375" customWidth="1"/>
    <col min="8420" max="8420" width="10.7109375" customWidth="1"/>
    <col min="8421" max="8421" width="11.140625" customWidth="1"/>
    <col min="8422" max="8422" width="10.140625" customWidth="1"/>
    <col min="8423" max="8423" width="9.85546875" customWidth="1"/>
    <col min="8424" max="8424" width="10.85546875" customWidth="1"/>
    <col min="8425" max="8425" width="11.140625" customWidth="1"/>
    <col min="8426" max="8426" width="10.140625" customWidth="1"/>
    <col min="8427" max="8427" width="9.85546875" customWidth="1"/>
    <col min="8428" max="8429" width="10.5703125" customWidth="1"/>
    <col min="8430" max="8430" width="10.140625" customWidth="1"/>
    <col min="8431" max="8431" width="10.28515625" customWidth="1"/>
    <col min="8432" max="8432" width="16.85546875" customWidth="1"/>
    <col min="8433" max="8433" width="17.5703125" customWidth="1"/>
    <col min="8434" max="8434" width="16.5703125" customWidth="1"/>
    <col min="8435" max="8435" width="10.28515625" customWidth="1"/>
    <col min="8436" max="8436" width="10.7109375" customWidth="1"/>
    <col min="8437" max="8441" width="12.7109375" customWidth="1"/>
    <col min="8442" max="8442" width="13.7109375" customWidth="1"/>
    <col min="8443" max="8444" width="15.7109375" customWidth="1"/>
    <col min="8445" max="8446" width="11.7109375" customWidth="1"/>
    <col min="8447" max="8447" width="11.42578125" customWidth="1"/>
    <col min="8448" max="8454" width="0" hidden="1" customWidth="1"/>
    <col min="8455" max="8455" width="14.5703125" customWidth="1"/>
    <col min="8456" max="8456" width="13.7109375" customWidth="1"/>
    <col min="8457" max="8457" width="12" customWidth="1"/>
    <col min="8458" max="8458" width="10.5703125" customWidth="1"/>
    <col min="8459" max="8459" width="10.140625" customWidth="1"/>
    <col min="8460" max="8460" width="11.42578125" customWidth="1"/>
    <col min="8465" max="8466" width="12.5703125" bestFit="1" customWidth="1"/>
    <col min="8657" max="8657" width="14" customWidth="1"/>
    <col min="8658" max="8658" width="13.140625" customWidth="1"/>
    <col min="8659" max="8659" width="11.42578125" customWidth="1"/>
    <col min="8660" max="8661" width="12.85546875" customWidth="1"/>
    <col min="8662" max="8663" width="12.42578125" customWidth="1"/>
    <col min="8664" max="8664" width="10.42578125" customWidth="1"/>
    <col min="8665" max="8667" width="12" customWidth="1"/>
    <col min="8668" max="8669" width="11.42578125" customWidth="1"/>
    <col min="8670" max="8670" width="13.5703125" customWidth="1"/>
    <col min="8671" max="8671" width="12" customWidth="1"/>
    <col min="8672" max="8672" width="12.7109375" customWidth="1"/>
    <col min="8673" max="8674" width="12.5703125" customWidth="1"/>
    <col min="8675" max="8675" width="9.7109375" customWidth="1"/>
    <col min="8676" max="8676" width="10.7109375" customWidth="1"/>
    <col min="8677" max="8677" width="11.140625" customWidth="1"/>
    <col min="8678" max="8678" width="10.140625" customWidth="1"/>
    <col min="8679" max="8679" width="9.85546875" customWidth="1"/>
    <col min="8680" max="8680" width="10.85546875" customWidth="1"/>
    <col min="8681" max="8681" width="11.140625" customWidth="1"/>
    <col min="8682" max="8682" width="10.140625" customWidth="1"/>
    <col min="8683" max="8683" width="9.85546875" customWidth="1"/>
    <col min="8684" max="8685" width="10.5703125" customWidth="1"/>
    <col min="8686" max="8686" width="10.140625" customWidth="1"/>
    <col min="8687" max="8687" width="10.28515625" customWidth="1"/>
    <col min="8688" max="8688" width="16.85546875" customWidth="1"/>
    <col min="8689" max="8689" width="17.5703125" customWidth="1"/>
    <col min="8690" max="8690" width="16.5703125" customWidth="1"/>
    <col min="8691" max="8691" width="10.28515625" customWidth="1"/>
    <col min="8692" max="8692" width="10.7109375" customWidth="1"/>
    <col min="8693" max="8697" width="12.7109375" customWidth="1"/>
    <col min="8698" max="8698" width="13.7109375" customWidth="1"/>
    <col min="8699" max="8700" width="15.7109375" customWidth="1"/>
    <col min="8701" max="8702" width="11.7109375" customWidth="1"/>
    <col min="8703" max="8703" width="11.42578125" customWidth="1"/>
    <col min="8704" max="8710" width="0" hidden="1" customWidth="1"/>
    <col min="8711" max="8711" width="14.5703125" customWidth="1"/>
    <col min="8712" max="8712" width="13.7109375" customWidth="1"/>
    <col min="8713" max="8713" width="12" customWidth="1"/>
    <col min="8714" max="8714" width="10.5703125" customWidth="1"/>
    <col min="8715" max="8715" width="10.140625" customWidth="1"/>
    <col min="8716" max="8716" width="11.42578125" customWidth="1"/>
    <col min="8721" max="8722" width="12.5703125" bestFit="1" customWidth="1"/>
    <col min="8913" max="8913" width="14" customWidth="1"/>
    <col min="8914" max="8914" width="13.140625" customWidth="1"/>
    <col min="8915" max="8915" width="11.42578125" customWidth="1"/>
    <col min="8916" max="8917" width="12.85546875" customWidth="1"/>
    <col min="8918" max="8919" width="12.42578125" customWidth="1"/>
    <col min="8920" max="8920" width="10.42578125" customWidth="1"/>
    <col min="8921" max="8923" width="12" customWidth="1"/>
    <col min="8924" max="8925" width="11.42578125" customWidth="1"/>
    <col min="8926" max="8926" width="13.5703125" customWidth="1"/>
    <col min="8927" max="8927" width="12" customWidth="1"/>
    <col min="8928" max="8928" width="12.7109375" customWidth="1"/>
    <col min="8929" max="8930" width="12.5703125" customWidth="1"/>
    <col min="8931" max="8931" width="9.7109375" customWidth="1"/>
    <col min="8932" max="8932" width="10.7109375" customWidth="1"/>
    <col min="8933" max="8933" width="11.140625" customWidth="1"/>
    <col min="8934" max="8934" width="10.140625" customWidth="1"/>
    <col min="8935" max="8935" width="9.85546875" customWidth="1"/>
    <col min="8936" max="8936" width="10.85546875" customWidth="1"/>
    <col min="8937" max="8937" width="11.140625" customWidth="1"/>
    <col min="8938" max="8938" width="10.140625" customWidth="1"/>
    <col min="8939" max="8939" width="9.85546875" customWidth="1"/>
    <col min="8940" max="8941" width="10.5703125" customWidth="1"/>
    <col min="8942" max="8942" width="10.140625" customWidth="1"/>
    <col min="8943" max="8943" width="10.28515625" customWidth="1"/>
    <col min="8944" max="8944" width="16.85546875" customWidth="1"/>
    <col min="8945" max="8945" width="17.5703125" customWidth="1"/>
    <col min="8946" max="8946" width="16.5703125" customWidth="1"/>
    <col min="8947" max="8947" width="10.28515625" customWidth="1"/>
    <col min="8948" max="8948" width="10.7109375" customWidth="1"/>
    <col min="8949" max="8953" width="12.7109375" customWidth="1"/>
    <col min="8954" max="8954" width="13.7109375" customWidth="1"/>
    <col min="8955" max="8956" width="15.7109375" customWidth="1"/>
    <col min="8957" max="8958" width="11.7109375" customWidth="1"/>
    <col min="8959" max="8959" width="11.42578125" customWidth="1"/>
    <col min="8960" max="8966" width="0" hidden="1" customWidth="1"/>
    <col min="8967" max="8967" width="14.5703125" customWidth="1"/>
    <col min="8968" max="8968" width="13.7109375" customWidth="1"/>
    <col min="8969" max="8969" width="12" customWidth="1"/>
    <col min="8970" max="8970" width="10.5703125" customWidth="1"/>
    <col min="8971" max="8971" width="10.140625" customWidth="1"/>
    <col min="8972" max="8972" width="11.42578125" customWidth="1"/>
    <col min="8977" max="8978" width="12.5703125" bestFit="1" customWidth="1"/>
    <col min="9169" max="9169" width="14" customWidth="1"/>
    <col min="9170" max="9170" width="13.140625" customWidth="1"/>
    <col min="9171" max="9171" width="11.42578125" customWidth="1"/>
    <col min="9172" max="9173" width="12.85546875" customWidth="1"/>
    <col min="9174" max="9175" width="12.42578125" customWidth="1"/>
    <col min="9176" max="9176" width="10.42578125" customWidth="1"/>
    <col min="9177" max="9179" width="12" customWidth="1"/>
    <col min="9180" max="9181" width="11.42578125" customWidth="1"/>
    <col min="9182" max="9182" width="13.5703125" customWidth="1"/>
    <col min="9183" max="9183" width="12" customWidth="1"/>
    <col min="9184" max="9184" width="12.7109375" customWidth="1"/>
    <col min="9185" max="9186" width="12.5703125" customWidth="1"/>
    <col min="9187" max="9187" width="9.7109375" customWidth="1"/>
    <col min="9188" max="9188" width="10.7109375" customWidth="1"/>
    <col min="9189" max="9189" width="11.140625" customWidth="1"/>
    <col min="9190" max="9190" width="10.140625" customWidth="1"/>
    <col min="9191" max="9191" width="9.85546875" customWidth="1"/>
    <col min="9192" max="9192" width="10.85546875" customWidth="1"/>
    <col min="9193" max="9193" width="11.140625" customWidth="1"/>
    <col min="9194" max="9194" width="10.140625" customWidth="1"/>
    <col min="9195" max="9195" width="9.85546875" customWidth="1"/>
    <col min="9196" max="9197" width="10.5703125" customWidth="1"/>
    <col min="9198" max="9198" width="10.140625" customWidth="1"/>
    <col min="9199" max="9199" width="10.28515625" customWidth="1"/>
    <col min="9200" max="9200" width="16.85546875" customWidth="1"/>
    <col min="9201" max="9201" width="17.5703125" customWidth="1"/>
    <col min="9202" max="9202" width="16.5703125" customWidth="1"/>
    <col min="9203" max="9203" width="10.28515625" customWidth="1"/>
    <col min="9204" max="9204" width="10.7109375" customWidth="1"/>
    <col min="9205" max="9209" width="12.7109375" customWidth="1"/>
    <col min="9210" max="9210" width="13.7109375" customWidth="1"/>
    <col min="9211" max="9212" width="15.7109375" customWidth="1"/>
    <col min="9213" max="9214" width="11.7109375" customWidth="1"/>
    <col min="9215" max="9215" width="11.42578125" customWidth="1"/>
    <col min="9216" max="9222" width="0" hidden="1" customWidth="1"/>
    <col min="9223" max="9223" width="14.5703125" customWidth="1"/>
    <col min="9224" max="9224" width="13.7109375" customWidth="1"/>
    <col min="9225" max="9225" width="12" customWidth="1"/>
    <col min="9226" max="9226" width="10.5703125" customWidth="1"/>
    <col min="9227" max="9227" width="10.140625" customWidth="1"/>
    <col min="9228" max="9228" width="11.42578125" customWidth="1"/>
    <col min="9233" max="9234" width="12.5703125" bestFit="1" customWidth="1"/>
    <col min="9425" max="9425" width="14" customWidth="1"/>
    <col min="9426" max="9426" width="13.140625" customWidth="1"/>
    <col min="9427" max="9427" width="11.42578125" customWidth="1"/>
    <col min="9428" max="9429" width="12.85546875" customWidth="1"/>
    <col min="9430" max="9431" width="12.42578125" customWidth="1"/>
    <col min="9432" max="9432" width="10.42578125" customWidth="1"/>
    <col min="9433" max="9435" width="12" customWidth="1"/>
    <col min="9436" max="9437" width="11.42578125" customWidth="1"/>
    <col min="9438" max="9438" width="13.5703125" customWidth="1"/>
    <col min="9439" max="9439" width="12" customWidth="1"/>
    <col min="9440" max="9440" width="12.7109375" customWidth="1"/>
    <col min="9441" max="9442" width="12.5703125" customWidth="1"/>
    <col min="9443" max="9443" width="9.7109375" customWidth="1"/>
    <col min="9444" max="9444" width="10.7109375" customWidth="1"/>
    <col min="9445" max="9445" width="11.140625" customWidth="1"/>
    <col min="9446" max="9446" width="10.140625" customWidth="1"/>
    <col min="9447" max="9447" width="9.85546875" customWidth="1"/>
    <col min="9448" max="9448" width="10.85546875" customWidth="1"/>
    <col min="9449" max="9449" width="11.140625" customWidth="1"/>
    <col min="9450" max="9450" width="10.140625" customWidth="1"/>
    <col min="9451" max="9451" width="9.85546875" customWidth="1"/>
    <col min="9452" max="9453" width="10.5703125" customWidth="1"/>
    <col min="9454" max="9454" width="10.140625" customWidth="1"/>
    <col min="9455" max="9455" width="10.28515625" customWidth="1"/>
    <col min="9456" max="9456" width="16.85546875" customWidth="1"/>
    <col min="9457" max="9457" width="17.5703125" customWidth="1"/>
    <col min="9458" max="9458" width="16.5703125" customWidth="1"/>
    <col min="9459" max="9459" width="10.28515625" customWidth="1"/>
    <col min="9460" max="9460" width="10.7109375" customWidth="1"/>
    <col min="9461" max="9465" width="12.7109375" customWidth="1"/>
    <col min="9466" max="9466" width="13.7109375" customWidth="1"/>
    <col min="9467" max="9468" width="15.7109375" customWidth="1"/>
    <col min="9469" max="9470" width="11.7109375" customWidth="1"/>
    <col min="9471" max="9471" width="11.42578125" customWidth="1"/>
    <col min="9472" max="9478" width="0" hidden="1" customWidth="1"/>
    <col min="9479" max="9479" width="14.5703125" customWidth="1"/>
    <col min="9480" max="9480" width="13.7109375" customWidth="1"/>
    <col min="9481" max="9481" width="12" customWidth="1"/>
    <col min="9482" max="9482" width="10.5703125" customWidth="1"/>
    <col min="9483" max="9483" width="10.140625" customWidth="1"/>
    <col min="9484" max="9484" width="11.42578125" customWidth="1"/>
    <col min="9489" max="9490" width="12.5703125" bestFit="1" customWidth="1"/>
    <col min="9681" max="9681" width="14" customWidth="1"/>
    <col min="9682" max="9682" width="13.140625" customWidth="1"/>
    <col min="9683" max="9683" width="11.42578125" customWidth="1"/>
    <col min="9684" max="9685" width="12.85546875" customWidth="1"/>
    <col min="9686" max="9687" width="12.42578125" customWidth="1"/>
    <col min="9688" max="9688" width="10.42578125" customWidth="1"/>
    <col min="9689" max="9691" width="12" customWidth="1"/>
    <col min="9692" max="9693" width="11.42578125" customWidth="1"/>
    <col min="9694" max="9694" width="13.5703125" customWidth="1"/>
    <col min="9695" max="9695" width="12" customWidth="1"/>
    <col min="9696" max="9696" width="12.7109375" customWidth="1"/>
    <col min="9697" max="9698" width="12.5703125" customWidth="1"/>
    <col min="9699" max="9699" width="9.7109375" customWidth="1"/>
    <col min="9700" max="9700" width="10.7109375" customWidth="1"/>
    <col min="9701" max="9701" width="11.140625" customWidth="1"/>
    <col min="9702" max="9702" width="10.140625" customWidth="1"/>
    <col min="9703" max="9703" width="9.85546875" customWidth="1"/>
    <col min="9704" max="9704" width="10.85546875" customWidth="1"/>
    <col min="9705" max="9705" width="11.140625" customWidth="1"/>
    <col min="9706" max="9706" width="10.140625" customWidth="1"/>
    <col min="9707" max="9707" width="9.85546875" customWidth="1"/>
    <col min="9708" max="9709" width="10.5703125" customWidth="1"/>
    <col min="9710" max="9710" width="10.140625" customWidth="1"/>
    <col min="9711" max="9711" width="10.28515625" customWidth="1"/>
    <col min="9712" max="9712" width="16.85546875" customWidth="1"/>
    <col min="9713" max="9713" width="17.5703125" customWidth="1"/>
    <col min="9714" max="9714" width="16.5703125" customWidth="1"/>
    <col min="9715" max="9715" width="10.28515625" customWidth="1"/>
    <col min="9716" max="9716" width="10.7109375" customWidth="1"/>
    <col min="9717" max="9721" width="12.7109375" customWidth="1"/>
    <col min="9722" max="9722" width="13.7109375" customWidth="1"/>
    <col min="9723" max="9724" width="15.7109375" customWidth="1"/>
    <col min="9725" max="9726" width="11.7109375" customWidth="1"/>
    <col min="9727" max="9727" width="11.42578125" customWidth="1"/>
    <col min="9728" max="9734" width="0" hidden="1" customWidth="1"/>
    <col min="9735" max="9735" width="14.5703125" customWidth="1"/>
    <col min="9736" max="9736" width="13.7109375" customWidth="1"/>
    <col min="9737" max="9737" width="12" customWidth="1"/>
    <col min="9738" max="9738" width="10.5703125" customWidth="1"/>
    <col min="9739" max="9739" width="10.140625" customWidth="1"/>
    <col min="9740" max="9740" width="11.42578125" customWidth="1"/>
    <col min="9745" max="9746" width="12.5703125" bestFit="1" customWidth="1"/>
    <col min="9937" max="9937" width="14" customWidth="1"/>
    <col min="9938" max="9938" width="13.140625" customWidth="1"/>
    <col min="9939" max="9939" width="11.42578125" customWidth="1"/>
    <col min="9940" max="9941" width="12.85546875" customWidth="1"/>
    <col min="9942" max="9943" width="12.42578125" customWidth="1"/>
    <col min="9944" max="9944" width="10.42578125" customWidth="1"/>
    <col min="9945" max="9947" width="12" customWidth="1"/>
    <col min="9948" max="9949" width="11.42578125" customWidth="1"/>
    <col min="9950" max="9950" width="13.5703125" customWidth="1"/>
    <col min="9951" max="9951" width="12" customWidth="1"/>
    <col min="9952" max="9952" width="12.7109375" customWidth="1"/>
    <col min="9953" max="9954" width="12.5703125" customWidth="1"/>
    <col min="9955" max="9955" width="9.7109375" customWidth="1"/>
    <col min="9956" max="9956" width="10.7109375" customWidth="1"/>
    <col min="9957" max="9957" width="11.140625" customWidth="1"/>
    <col min="9958" max="9958" width="10.140625" customWidth="1"/>
    <col min="9959" max="9959" width="9.85546875" customWidth="1"/>
    <col min="9960" max="9960" width="10.85546875" customWidth="1"/>
    <col min="9961" max="9961" width="11.140625" customWidth="1"/>
    <col min="9962" max="9962" width="10.140625" customWidth="1"/>
    <col min="9963" max="9963" width="9.85546875" customWidth="1"/>
    <col min="9964" max="9965" width="10.5703125" customWidth="1"/>
    <col min="9966" max="9966" width="10.140625" customWidth="1"/>
    <col min="9967" max="9967" width="10.28515625" customWidth="1"/>
    <col min="9968" max="9968" width="16.85546875" customWidth="1"/>
    <col min="9969" max="9969" width="17.5703125" customWidth="1"/>
    <col min="9970" max="9970" width="16.5703125" customWidth="1"/>
    <col min="9971" max="9971" width="10.28515625" customWidth="1"/>
    <col min="9972" max="9972" width="10.7109375" customWidth="1"/>
    <col min="9973" max="9977" width="12.7109375" customWidth="1"/>
    <col min="9978" max="9978" width="13.7109375" customWidth="1"/>
    <col min="9979" max="9980" width="15.7109375" customWidth="1"/>
    <col min="9981" max="9982" width="11.7109375" customWidth="1"/>
    <col min="9983" max="9983" width="11.42578125" customWidth="1"/>
    <col min="9984" max="9990" width="0" hidden="1" customWidth="1"/>
    <col min="9991" max="9991" width="14.5703125" customWidth="1"/>
    <col min="9992" max="9992" width="13.7109375" customWidth="1"/>
    <col min="9993" max="9993" width="12" customWidth="1"/>
    <col min="9994" max="9994" width="10.5703125" customWidth="1"/>
    <col min="9995" max="9995" width="10.140625" customWidth="1"/>
    <col min="9996" max="9996" width="11.42578125" customWidth="1"/>
    <col min="10001" max="10002" width="12.5703125" bestFit="1" customWidth="1"/>
    <col min="10193" max="10193" width="14" customWidth="1"/>
    <col min="10194" max="10194" width="13.140625" customWidth="1"/>
    <col min="10195" max="10195" width="11.42578125" customWidth="1"/>
    <col min="10196" max="10197" width="12.85546875" customWidth="1"/>
    <col min="10198" max="10199" width="12.42578125" customWidth="1"/>
    <col min="10200" max="10200" width="10.42578125" customWidth="1"/>
    <col min="10201" max="10203" width="12" customWidth="1"/>
    <col min="10204" max="10205" width="11.42578125" customWidth="1"/>
    <col min="10206" max="10206" width="13.5703125" customWidth="1"/>
    <col min="10207" max="10207" width="12" customWidth="1"/>
    <col min="10208" max="10208" width="12.7109375" customWidth="1"/>
    <col min="10209" max="10210" width="12.5703125" customWidth="1"/>
    <col min="10211" max="10211" width="9.7109375" customWidth="1"/>
    <col min="10212" max="10212" width="10.7109375" customWidth="1"/>
    <col min="10213" max="10213" width="11.140625" customWidth="1"/>
    <col min="10214" max="10214" width="10.140625" customWidth="1"/>
    <col min="10215" max="10215" width="9.85546875" customWidth="1"/>
    <col min="10216" max="10216" width="10.85546875" customWidth="1"/>
    <col min="10217" max="10217" width="11.140625" customWidth="1"/>
    <col min="10218" max="10218" width="10.140625" customWidth="1"/>
    <col min="10219" max="10219" width="9.85546875" customWidth="1"/>
    <col min="10220" max="10221" width="10.5703125" customWidth="1"/>
    <col min="10222" max="10222" width="10.140625" customWidth="1"/>
    <col min="10223" max="10223" width="10.28515625" customWidth="1"/>
    <col min="10224" max="10224" width="16.85546875" customWidth="1"/>
    <col min="10225" max="10225" width="17.5703125" customWidth="1"/>
    <col min="10226" max="10226" width="16.5703125" customWidth="1"/>
    <col min="10227" max="10227" width="10.28515625" customWidth="1"/>
    <col min="10228" max="10228" width="10.7109375" customWidth="1"/>
    <col min="10229" max="10233" width="12.7109375" customWidth="1"/>
    <col min="10234" max="10234" width="13.7109375" customWidth="1"/>
    <col min="10235" max="10236" width="15.7109375" customWidth="1"/>
    <col min="10237" max="10238" width="11.7109375" customWidth="1"/>
    <col min="10239" max="10239" width="11.42578125" customWidth="1"/>
    <col min="10240" max="10246" width="0" hidden="1" customWidth="1"/>
    <col min="10247" max="10247" width="14.5703125" customWidth="1"/>
    <col min="10248" max="10248" width="13.7109375" customWidth="1"/>
    <col min="10249" max="10249" width="12" customWidth="1"/>
    <col min="10250" max="10250" width="10.5703125" customWidth="1"/>
    <col min="10251" max="10251" width="10.140625" customWidth="1"/>
    <col min="10252" max="10252" width="11.42578125" customWidth="1"/>
    <col min="10257" max="10258" width="12.5703125" bestFit="1" customWidth="1"/>
    <col min="10449" max="10449" width="14" customWidth="1"/>
    <col min="10450" max="10450" width="13.140625" customWidth="1"/>
    <col min="10451" max="10451" width="11.42578125" customWidth="1"/>
    <col min="10452" max="10453" width="12.85546875" customWidth="1"/>
    <col min="10454" max="10455" width="12.42578125" customWidth="1"/>
    <col min="10456" max="10456" width="10.42578125" customWidth="1"/>
    <col min="10457" max="10459" width="12" customWidth="1"/>
    <col min="10460" max="10461" width="11.42578125" customWidth="1"/>
    <col min="10462" max="10462" width="13.5703125" customWidth="1"/>
    <col min="10463" max="10463" width="12" customWidth="1"/>
    <col min="10464" max="10464" width="12.7109375" customWidth="1"/>
    <col min="10465" max="10466" width="12.5703125" customWidth="1"/>
    <col min="10467" max="10467" width="9.7109375" customWidth="1"/>
    <col min="10468" max="10468" width="10.7109375" customWidth="1"/>
    <col min="10469" max="10469" width="11.140625" customWidth="1"/>
    <col min="10470" max="10470" width="10.140625" customWidth="1"/>
    <col min="10471" max="10471" width="9.85546875" customWidth="1"/>
    <col min="10472" max="10472" width="10.85546875" customWidth="1"/>
    <col min="10473" max="10473" width="11.140625" customWidth="1"/>
    <col min="10474" max="10474" width="10.140625" customWidth="1"/>
    <col min="10475" max="10475" width="9.85546875" customWidth="1"/>
    <col min="10476" max="10477" width="10.5703125" customWidth="1"/>
    <col min="10478" max="10478" width="10.140625" customWidth="1"/>
    <col min="10479" max="10479" width="10.28515625" customWidth="1"/>
    <col min="10480" max="10480" width="16.85546875" customWidth="1"/>
    <col min="10481" max="10481" width="17.5703125" customWidth="1"/>
    <col min="10482" max="10482" width="16.5703125" customWidth="1"/>
    <col min="10483" max="10483" width="10.28515625" customWidth="1"/>
    <col min="10484" max="10484" width="10.7109375" customWidth="1"/>
    <col min="10485" max="10489" width="12.7109375" customWidth="1"/>
    <col min="10490" max="10490" width="13.7109375" customWidth="1"/>
    <col min="10491" max="10492" width="15.7109375" customWidth="1"/>
    <col min="10493" max="10494" width="11.7109375" customWidth="1"/>
    <col min="10495" max="10495" width="11.42578125" customWidth="1"/>
    <col min="10496" max="10502" width="0" hidden="1" customWidth="1"/>
    <col min="10503" max="10503" width="14.5703125" customWidth="1"/>
    <col min="10504" max="10504" width="13.7109375" customWidth="1"/>
    <col min="10505" max="10505" width="12" customWidth="1"/>
    <col min="10506" max="10506" width="10.5703125" customWidth="1"/>
    <col min="10507" max="10507" width="10.140625" customWidth="1"/>
    <col min="10508" max="10508" width="11.42578125" customWidth="1"/>
    <col min="10513" max="10514" width="12.5703125" bestFit="1" customWidth="1"/>
    <col min="10705" max="10705" width="14" customWidth="1"/>
    <col min="10706" max="10706" width="13.140625" customWidth="1"/>
    <col min="10707" max="10707" width="11.42578125" customWidth="1"/>
    <col min="10708" max="10709" width="12.85546875" customWidth="1"/>
    <col min="10710" max="10711" width="12.42578125" customWidth="1"/>
    <col min="10712" max="10712" width="10.42578125" customWidth="1"/>
    <col min="10713" max="10715" width="12" customWidth="1"/>
    <col min="10716" max="10717" width="11.42578125" customWidth="1"/>
    <col min="10718" max="10718" width="13.5703125" customWidth="1"/>
    <col min="10719" max="10719" width="12" customWidth="1"/>
    <col min="10720" max="10720" width="12.7109375" customWidth="1"/>
    <col min="10721" max="10722" width="12.5703125" customWidth="1"/>
    <col min="10723" max="10723" width="9.7109375" customWidth="1"/>
    <col min="10724" max="10724" width="10.7109375" customWidth="1"/>
    <col min="10725" max="10725" width="11.140625" customWidth="1"/>
    <col min="10726" max="10726" width="10.140625" customWidth="1"/>
    <col min="10727" max="10727" width="9.85546875" customWidth="1"/>
    <col min="10728" max="10728" width="10.85546875" customWidth="1"/>
    <col min="10729" max="10729" width="11.140625" customWidth="1"/>
    <col min="10730" max="10730" width="10.140625" customWidth="1"/>
    <col min="10731" max="10731" width="9.85546875" customWidth="1"/>
    <col min="10732" max="10733" width="10.5703125" customWidth="1"/>
    <col min="10734" max="10734" width="10.140625" customWidth="1"/>
    <col min="10735" max="10735" width="10.28515625" customWidth="1"/>
    <col min="10736" max="10736" width="16.85546875" customWidth="1"/>
    <col min="10737" max="10737" width="17.5703125" customWidth="1"/>
    <col min="10738" max="10738" width="16.5703125" customWidth="1"/>
    <col min="10739" max="10739" width="10.28515625" customWidth="1"/>
    <col min="10740" max="10740" width="10.7109375" customWidth="1"/>
    <col min="10741" max="10745" width="12.7109375" customWidth="1"/>
    <col min="10746" max="10746" width="13.7109375" customWidth="1"/>
    <col min="10747" max="10748" width="15.7109375" customWidth="1"/>
    <col min="10749" max="10750" width="11.7109375" customWidth="1"/>
    <col min="10751" max="10751" width="11.42578125" customWidth="1"/>
    <col min="10752" max="10758" width="0" hidden="1" customWidth="1"/>
    <col min="10759" max="10759" width="14.5703125" customWidth="1"/>
    <col min="10760" max="10760" width="13.7109375" customWidth="1"/>
    <col min="10761" max="10761" width="12" customWidth="1"/>
    <col min="10762" max="10762" width="10.5703125" customWidth="1"/>
    <col min="10763" max="10763" width="10.140625" customWidth="1"/>
    <col min="10764" max="10764" width="11.42578125" customWidth="1"/>
    <col min="10769" max="10770" width="12.5703125" bestFit="1" customWidth="1"/>
    <col min="10961" max="10961" width="14" customWidth="1"/>
    <col min="10962" max="10962" width="13.140625" customWidth="1"/>
    <col min="10963" max="10963" width="11.42578125" customWidth="1"/>
    <col min="10964" max="10965" width="12.85546875" customWidth="1"/>
    <col min="10966" max="10967" width="12.42578125" customWidth="1"/>
    <col min="10968" max="10968" width="10.42578125" customWidth="1"/>
    <col min="10969" max="10971" width="12" customWidth="1"/>
    <col min="10972" max="10973" width="11.42578125" customWidth="1"/>
    <col min="10974" max="10974" width="13.5703125" customWidth="1"/>
    <col min="10975" max="10975" width="12" customWidth="1"/>
    <col min="10976" max="10976" width="12.7109375" customWidth="1"/>
    <col min="10977" max="10978" width="12.5703125" customWidth="1"/>
    <col min="10979" max="10979" width="9.7109375" customWidth="1"/>
    <col min="10980" max="10980" width="10.7109375" customWidth="1"/>
    <col min="10981" max="10981" width="11.140625" customWidth="1"/>
    <col min="10982" max="10982" width="10.140625" customWidth="1"/>
    <col min="10983" max="10983" width="9.85546875" customWidth="1"/>
    <col min="10984" max="10984" width="10.85546875" customWidth="1"/>
    <col min="10985" max="10985" width="11.140625" customWidth="1"/>
    <col min="10986" max="10986" width="10.140625" customWidth="1"/>
    <col min="10987" max="10987" width="9.85546875" customWidth="1"/>
    <col min="10988" max="10989" width="10.5703125" customWidth="1"/>
    <col min="10990" max="10990" width="10.140625" customWidth="1"/>
    <col min="10991" max="10991" width="10.28515625" customWidth="1"/>
    <col min="10992" max="10992" width="16.85546875" customWidth="1"/>
    <col min="10993" max="10993" width="17.5703125" customWidth="1"/>
    <col min="10994" max="10994" width="16.5703125" customWidth="1"/>
    <col min="10995" max="10995" width="10.28515625" customWidth="1"/>
    <col min="10996" max="10996" width="10.7109375" customWidth="1"/>
    <col min="10997" max="11001" width="12.7109375" customWidth="1"/>
    <col min="11002" max="11002" width="13.7109375" customWidth="1"/>
    <col min="11003" max="11004" width="15.7109375" customWidth="1"/>
    <col min="11005" max="11006" width="11.7109375" customWidth="1"/>
    <col min="11007" max="11007" width="11.42578125" customWidth="1"/>
    <col min="11008" max="11014" width="0" hidden="1" customWidth="1"/>
    <col min="11015" max="11015" width="14.5703125" customWidth="1"/>
    <col min="11016" max="11016" width="13.7109375" customWidth="1"/>
    <col min="11017" max="11017" width="12" customWidth="1"/>
    <col min="11018" max="11018" width="10.5703125" customWidth="1"/>
    <col min="11019" max="11019" width="10.140625" customWidth="1"/>
    <col min="11020" max="11020" width="11.42578125" customWidth="1"/>
    <col min="11025" max="11026" width="12.5703125" bestFit="1" customWidth="1"/>
    <col min="11217" max="11217" width="14" customWidth="1"/>
    <col min="11218" max="11218" width="13.140625" customWidth="1"/>
    <col min="11219" max="11219" width="11.42578125" customWidth="1"/>
    <col min="11220" max="11221" width="12.85546875" customWidth="1"/>
    <col min="11222" max="11223" width="12.42578125" customWidth="1"/>
    <col min="11224" max="11224" width="10.42578125" customWidth="1"/>
    <col min="11225" max="11227" width="12" customWidth="1"/>
    <col min="11228" max="11229" width="11.42578125" customWidth="1"/>
    <col min="11230" max="11230" width="13.5703125" customWidth="1"/>
    <col min="11231" max="11231" width="12" customWidth="1"/>
    <col min="11232" max="11232" width="12.7109375" customWidth="1"/>
    <col min="11233" max="11234" width="12.5703125" customWidth="1"/>
    <col min="11235" max="11235" width="9.7109375" customWidth="1"/>
    <col min="11236" max="11236" width="10.7109375" customWidth="1"/>
    <col min="11237" max="11237" width="11.140625" customWidth="1"/>
    <col min="11238" max="11238" width="10.140625" customWidth="1"/>
    <col min="11239" max="11239" width="9.85546875" customWidth="1"/>
    <col min="11240" max="11240" width="10.85546875" customWidth="1"/>
    <col min="11241" max="11241" width="11.140625" customWidth="1"/>
    <col min="11242" max="11242" width="10.140625" customWidth="1"/>
    <col min="11243" max="11243" width="9.85546875" customWidth="1"/>
    <col min="11244" max="11245" width="10.5703125" customWidth="1"/>
    <col min="11246" max="11246" width="10.140625" customWidth="1"/>
    <col min="11247" max="11247" width="10.28515625" customWidth="1"/>
    <col min="11248" max="11248" width="16.85546875" customWidth="1"/>
    <col min="11249" max="11249" width="17.5703125" customWidth="1"/>
    <col min="11250" max="11250" width="16.5703125" customWidth="1"/>
    <col min="11251" max="11251" width="10.28515625" customWidth="1"/>
    <col min="11252" max="11252" width="10.7109375" customWidth="1"/>
    <col min="11253" max="11257" width="12.7109375" customWidth="1"/>
    <col min="11258" max="11258" width="13.7109375" customWidth="1"/>
    <col min="11259" max="11260" width="15.7109375" customWidth="1"/>
    <col min="11261" max="11262" width="11.7109375" customWidth="1"/>
    <col min="11263" max="11263" width="11.42578125" customWidth="1"/>
    <col min="11264" max="11270" width="0" hidden="1" customWidth="1"/>
    <col min="11271" max="11271" width="14.5703125" customWidth="1"/>
    <col min="11272" max="11272" width="13.7109375" customWidth="1"/>
    <col min="11273" max="11273" width="12" customWidth="1"/>
    <col min="11274" max="11274" width="10.5703125" customWidth="1"/>
    <col min="11275" max="11275" width="10.140625" customWidth="1"/>
    <col min="11276" max="11276" width="11.42578125" customWidth="1"/>
    <col min="11281" max="11282" width="12.5703125" bestFit="1" customWidth="1"/>
    <col min="11473" max="11473" width="14" customWidth="1"/>
    <col min="11474" max="11474" width="13.140625" customWidth="1"/>
    <col min="11475" max="11475" width="11.42578125" customWidth="1"/>
    <col min="11476" max="11477" width="12.85546875" customWidth="1"/>
    <col min="11478" max="11479" width="12.42578125" customWidth="1"/>
    <col min="11480" max="11480" width="10.42578125" customWidth="1"/>
    <col min="11481" max="11483" width="12" customWidth="1"/>
    <col min="11484" max="11485" width="11.42578125" customWidth="1"/>
    <col min="11486" max="11486" width="13.5703125" customWidth="1"/>
    <col min="11487" max="11487" width="12" customWidth="1"/>
    <col min="11488" max="11488" width="12.7109375" customWidth="1"/>
    <col min="11489" max="11490" width="12.5703125" customWidth="1"/>
    <col min="11491" max="11491" width="9.7109375" customWidth="1"/>
    <col min="11492" max="11492" width="10.7109375" customWidth="1"/>
    <col min="11493" max="11493" width="11.140625" customWidth="1"/>
    <col min="11494" max="11494" width="10.140625" customWidth="1"/>
    <col min="11495" max="11495" width="9.85546875" customWidth="1"/>
    <col min="11496" max="11496" width="10.85546875" customWidth="1"/>
    <col min="11497" max="11497" width="11.140625" customWidth="1"/>
    <col min="11498" max="11498" width="10.140625" customWidth="1"/>
    <col min="11499" max="11499" width="9.85546875" customWidth="1"/>
    <col min="11500" max="11501" width="10.5703125" customWidth="1"/>
    <col min="11502" max="11502" width="10.140625" customWidth="1"/>
    <col min="11503" max="11503" width="10.28515625" customWidth="1"/>
    <col min="11504" max="11504" width="16.85546875" customWidth="1"/>
    <col min="11505" max="11505" width="17.5703125" customWidth="1"/>
    <col min="11506" max="11506" width="16.5703125" customWidth="1"/>
    <col min="11507" max="11507" width="10.28515625" customWidth="1"/>
    <col min="11508" max="11508" width="10.7109375" customWidth="1"/>
    <col min="11509" max="11513" width="12.7109375" customWidth="1"/>
    <col min="11514" max="11514" width="13.7109375" customWidth="1"/>
    <col min="11515" max="11516" width="15.7109375" customWidth="1"/>
    <col min="11517" max="11518" width="11.7109375" customWidth="1"/>
    <col min="11519" max="11519" width="11.42578125" customWidth="1"/>
    <col min="11520" max="11526" width="0" hidden="1" customWidth="1"/>
    <col min="11527" max="11527" width="14.5703125" customWidth="1"/>
    <col min="11528" max="11528" width="13.7109375" customWidth="1"/>
    <col min="11529" max="11529" width="12" customWidth="1"/>
    <col min="11530" max="11530" width="10.5703125" customWidth="1"/>
    <col min="11531" max="11531" width="10.140625" customWidth="1"/>
    <col min="11532" max="11532" width="11.42578125" customWidth="1"/>
    <col min="11537" max="11538" width="12.5703125" bestFit="1" customWidth="1"/>
    <col min="11729" max="11729" width="14" customWidth="1"/>
    <col min="11730" max="11730" width="13.140625" customWidth="1"/>
    <col min="11731" max="11731" width="11.42578125" customWidth="1"/>
    <col min="11732" max="11733" width="12.85546875" customWidth="1"/>
    <col min="11734" max="11735" width="12.42578125" customWidth="1"/>
    <col min="11736" max="11736" width="10.42578125" customWidth="1"/>
    <col min="11737" max="11739" width="12" customWidth="1"/>
    <col min="11740" max="11741" width="11.42578125" customWidth="1"/>
    <col min="11742" max="11742" width="13.5703125" customWidth="1"/>
    <col min="11743" max="11743" width="12" customWidth="1"/>
    <col min="11744" max="11744" width="12.7109375" customWidth="1"/>
    <col min="11745" max="11746" width="12.5703125" customWidth="1"/>
    <col min="11747" max="11747" width="9.7109375" customWidth="1"/>
    <col min="11748" max="11748" width="10.7109375" customWidth="1"/>
    <col min="11749" max="11749" width="11.140625" customWidth="1"/>
    <col min="11750" max="11750" width="10.140625" customWidth="1"/>
    <col min="11751" max="11751" width="9.85546875" customWidth="1"/>
    <col min="11752" max="11752" width="10.85546875" customWidth="1"/>
    <col min="11753" max="11753" width="11.140625" customWidth="1"/>
    <col min="11754" max="11754" width="10.140625" customWidth="1"/>
    <col min="11755" max="11755" width="9.85546875" customWidth="1"/>
    <col min="11756" max="11757" width="10.5703125" customWidth="1"/>
    <col min="11758" max="11758" width="10.140625" customWidth="1"/>
    <col min="11759" max="11759" width="10.28515625" customWidth="1"/>
    <col min="11760" max="11760" width="16.85546875" customWidth="1"/>
    <col min="11761" max="11761" width="17.5703125" customWidth="1"/>
    <col min="11762" max="11762" width="16.5703125" customWidth="1"/>
    <col min="11763" max="11763" width="10.28515625" customWidth="1"/>
    <col min="11764" max="11764" width="10.7109375" customWidth="1"/>
    <col min="11765" max="11769" width="12.7109375" customWidth="1"/>
    <col min="11770" max="11770" width="13.7109375" customWidth="1"/>
    <col min="11771" max="11772" width="15.7109375" customWidth="1"/>
    <col min="11773" max="11774" width="11.7109375" customWidth="1"/>
    <col min="11775" max="11775" width="11.42578125" customWidth="1"/>
    <col min="11776" max="11782" width="0" hidden="1" customWidth="1"/>
    <col min="11783" max="11783" width="14.5703125" customWidth="1"/>
    <col min="11784" max="11784" width="13.7109375" customWidth="1"/>
    <col min="11785" max="11785" width="12" customWidth="1"/>
    <col min="11786" max="11786" width="10.5703125" customWidth="1"/>
    <col min="11787" max="11787" width="10.140625" customWidth="1"/>
    <col min="11788" max="11788" width="11.42578125" customWidth="1"/>
    <col min="11793" max="11794" width="12.5703125" bestFit="1" customWidth="1"/>
    <col min="11985" max="11985" width="14" customWidth="1"/>
    <col min="11986" max="11986" width="13.140625" customWidth="1"/>
    <col min="11987" max="11987" width="11.42578125" customWidth="1"/>
    <col min="11988" max="11989" width="12.85546875" customWidth="1"/>
    <col min="11990" max="11991" width="12.42578125" customWidth="1"/>
    <col min="11992" max="11992" width="10.42578125" customWidth="1"/>
    <col min="11993" max="11995" width="12" customWidth="1"/>
    <col min="11996" max="11997" width="11.42578125" customWidth="1"/>
    <col min="11998" max="11998" width="13.5703125" customWidth="1"/>
    <col min="11999" max="11999" width="12" customWidth="1"/>
    <col min="12000" max="12000" width="12.7109375" customWidth="1"/>
    <col min="12001" max="12002" width="12.5703125" customWidth="1"/>
    <col min="12003" max="12003" width="9.7109375" customWidth="1"/>
    <col min="12004" max="12004" width="10.7109375" customWidth="1"/>
    <col min="12005" max="12005" width="11.140625" customWidth="1"/>
    <col min="12006" max="12006" width="10.140625" customWidth="1"/>
    <col min="12007" max="12007" width="9.85546875" customWidth="1"/>
    <col min="12008" max="12008" width="10.85546875" customWidth="1"/>
    <col min="12009" max="12009" width="11.140625" customWidth="1"/>
    <col min="12010" max="12010" width="10.140625" customWidth="1"/>
    <col min="12011" max="12011" width="9.85546875" customWidth="1"/>
    <col min="12012" max="12013" width="10.5703125" customWidth="1"/>
    <col min="12014" max="12014" width="10.140625" customWidth="1"/>
    <col min="12015" max="12015" width="10.28515625" customWidth="1"/>
    <col min="12016" max="12016" width="16.85546875" customWidth="1"/>
    <col min="12017" max="12017" width="17.5703125" customWidth="1"/>
    <col min="12018" max="12018" width="16.5703125" customWidth="1"/>
    <col min="12019" max="12019" width="10.28515625" customWidth="1"/>
    <col min="12020" max="12020" width="10.7109375" customWidth="1"/>
    <col min="12021" max="12025" width="12.7109375" customWidth="1"/>
    <col min="12026" max="12026" width="13.7109375" customWidth="1"/>
    <col min="12027" max="12028" width="15.7109375" customWidth="1"/>
    <col min="12029" max="12030" width="11.7109375" customWidth="1"/>
    <col min="12031" max="12031" width="11.42578125" customWidth="1"/>
    <col min="12032" max="12038" width="0" hidden="1" customWidth="1"/>
    <col min="12039" max="12039" width="14.5703125" customWidth="1"/>
    <col min="12040" max="12040" width="13.7109375" customWidth="1"/>
    <col min="12041" max="12041" width="12" customWidth="1"/>
    <col min="12042" max="12042" width="10.5703125" customWidth="1"/>
    <col min="12043" max="12043" width="10.140625" customWidth="1"/>
    <col min="12044" max="12044" width="11.42578125" customWidth="1"/>
    <col min="12049" max="12050" width="12.5703125" bestFit="1" customWidth="1"/>
    <col min="12241" max="12241" width="14" customWidth="1"/>
    <col min="12242" max="12242" width="13.140625" customWidth="1"/>
    <col min="12243" max="12243" width="11.42578125" customWidth="1"/>
    <col min="12244" max="12245" width="12.85546875" customWidth="1"/>
    <col min="12246" max="12247" width="12.42578125" customWidth="1"/>
    <col min="12248" max="12248" width="10.42578125" customWidth="1"/>
    <col min="12249" max="12251" width="12" customWidth="1"/>
    <col min="12252" max="12253" width="11.42578125" customWidth="1"/>
    <col min="12254" max="12254" width="13.5703125" customWidth="1"/>
    <col min="12255" max="12255" width="12" customWidth="1"/>
    <col min="12256" max="12256" width="12.7109375" customWidth="1"/>
    <col min="12257" max="12258" width="12.5703125" customWidth="1"/>
    <col min="12259" max="12259" width="9.7109375" customWidth="1"/>
    <col min="12260" max="12260" width="10.7109375" customWidth="1"/>
    <col min="12261" max="12261" width="11.140625" customWidth="1"/>
    <col min="12262" max="12262" width="10.140625" customWidth="1"/>
    <col min="12263" max="12263" width="9.85546875" customWidth="1"/>
    <col min="12264" max="12264" width="10.85546875" customWidth="1"/>
    <col min="12265" max="12265" width="11.140625" customWidth="1"/>
    <col min="12266" max="12266" width="10.140625" customWidth="1"/>
    <col min="12267" max="12267" width="9.85546875" customWidth="1"/>
    <col min="12268" max="12269" width="10.5703125" customWidth="1"/>
    <col min="12270" max="12270" width="10.140625" customWidth="1"/>
    <col min="12271" max="12271" width="10.28515625" customWidth="1"/>
    <col min="12272" max="12272" width="16.85546875" customWidth="1"/>
    <col min="12273" max="12273" width="17.5703125" customWidth="1"/>
    <col min="12274" max="12274" width="16.5703125" customWidth="1"/>
    <col min="12275" max="12275" width="10.28515625" customWidth="1"/>
    <col min="12276" max="12276" width="10.7109375" customWidth="1"/>
    <col min="12277" max="12281" width="12.7109375" customWidth="1"/>
    <col min="12282" max="12282" width="13.7109375" customWidth="1"/>
    <col min="12283" max="12284" width="15.7109375" customWidth="1"/>
    <col min="12285" max="12286" width="11.7109375" customWidth="1"/>
    <col min="12287" max="12287" width="11.42578125" customWidth="1"/>
    <col min="12288" max="12294" width="0" hidden="1" customWidth="1"/>
    <col min="12295" max="12295" width="14.5703125" customWidth="1"/>
    <col min="12296" max="12296" width="13.7109375" customWidth="1"/>
    <col min="12297" max="12297" width="12" customWidth="1"/>
    <col min="12298" max="12298" width="10.5703125" customWidth="1"/>
    <col min="12299" max="12299" width="10.140625" customWidth="1"/>
    <col min="12300" max="12300" width="11.42578125" customWidth="1"/>
    <col min="12305" max="12306" width="12.5703125" bestFit="1" customWidth="1"/>
    <col min="12497" max="12497" width="14" customWidth="1"/>
    <col min="12498" max="12498" width="13.140625" customWidth="1"/>
    <col min="12499" max="12499" width="11.42578125" customWidth="1"/>
    <col min="12500" max="12501" width="12.85546875" customWidth="1"/>
    <col min="12502" max="12503" width="12.42578125" customWidth="1"/>
    <col min="12504" max="12504" width="10.42578125" customWidth="1"/>
    <col min="12505" max="12507" width="12" customWidth="1"/>
    <col min="12508" max="12509" width="11.42578125" customWidth="1"/>
    <col min="12510" max="12510" width="13.5703125" customWidth="1"/>
    <col min="12511" max="12511" width="12" customWidth="1"/>
    <col min="12512" max="12512" width="12.7109375" customWidth="1"/>
    <col min="12513" max="12514" width="12.5703125" customWidth="1"/>
    <col min="12515" max="12515" width="9.7109375" customWidth="1"/>
    <col min="12516" max="12516" width="10.7109375" customWidth="1"/>
    <col min="12517" max="12517" width="11.140625" customWidth="1"/>
    <col min="12518" max="12518" width="10.140625" customWidth="1"/>
    <col min="12519" max="12519" width="9.85546875" customWidth="1"/>
    <col min="12520" max="12520" width="10.85546875" customWidth="1"/>
    <col min="12521" max="12521" width="11.140625" customWidth="1"/>
    <col min="12522" max="12522" width="10.140625" customWidth="1"/>
    <col min="12523" max="12523" width="9.85546875" customWidth="1"/>
    <col min="12524" max="12525" width="10.5703125" customWidth="1"/>
    <col min="12526" max="12526" width="10.140625" customWidth="1"/>
    <col min="12527" max="12527" width="10.28515625" customWidth="1"/>
    <col min="12528" max="12528" width="16.85546875" customWidth="1"/>
    <col min="12529" max="12529" width="17.5703125" customWidth="1"/>
    <col min="12530" max="12530" width="16.5703125" customWidth="1"/>
    <col min="12531" max="12531" width="10.28515625" customWidth="1"/>
    <col min="12532" max="12532" width="10.7109375" customWidth="1"/>
    <col min="12533" max="12537" width="12.7109375" customWidth="1"/>
    <col min="12538" max="12538" width="13.7109375" customWidth="1"/>
    <col min="12539" max="12540" width="15.7109375" customWidth="1"/>
    <col min="12541" max="12542" width="11.7109375" customWidth="1"/>
    <col min="12543" max="12543" width="11.42578125" customWidth="1"/>
    <col min="12544" max="12550" width="0" hidden="1" customWidth="1"/>
    <col min="12551" max="12551" width="14.5703125" customWidth="1"/>
    <col min="12552" max="12552" width="13.7109375" customWidth="1"/>
    <col min="12553" max="12553" width="12" customWidth="1"/>
    <col min="12554" max="12554" width="10.5703125" customWidth="1"/>
    <col min="12555" max="12555" width="10.140625" customWidth="1"/>
    <col min="12556" max="12556" width="11.42578125" customWidth="1"/>
    <col min="12561" max="12562" width="12.5703125" bestFit="1" customWidth="1"/>
    <col min="12753" max="12753" width="14" customWidth="1"/>
    <col min="12754" max="12754" width="13.140625" customWidth="1"/>
    <col min="12755" max="12755" width="11.42578125" customWidth="1"/>
    <col min="12756" max="12757" width="12.85546875" customWidth="1"/>
    <col min="12758" max="12759" width="12.42578125" customWidth="1"/>
    <col min="12760" max="12760" width="10.42578125" customWidth="1"/>
    <col min="12761" max="12763" width="12" customWidth="1"/>
    <col min="12764" max="12765" width="11.42578125" customWidth="1"/>
    <col min="12766" max="12766" width="13.5703125" customWidth="1"/>
    <col min="12767" max="12767" width="12" customWidth="1"/>
    <col min="12768" max="12768" width="12.7109375" customWidth="1"/>
    <col min="12769" max="12770" width="12.5703125" customWidth="1"/>
    <col min="12771" max="12771" width="9.7109375" customWidth="1"/>
    <col min="12772" max="12772" width="10.7109375" customWidth="1"/>
    <col min="12773" max="12773" width="11.140625" customWidth="1"/>
    <col min="12774" max="12774" width="10.140625" customWidth="1"/>
    <col min="12775" max="12775" width="9.85546875" customWidth="1"/>
    <col min="12776" max="12776" width="10.85546875" customWidth="1"/>
    <col min="12777" max="12777" width="11.140625" customWidth="1"/>
    <col min="12778" max="12778" width="10.140625" customWidth="1"/>
    <col min="12779" max="12779" width="9.85546875" customWidth="1"/>
    <col min="12780" max="12781" width="10.5703125" customWidth="1"/>
    <col min="12782" max="12782" width="10.140625" customWidth="1"/>
    <col min="12783" max="12783" width="10.28515625" customWidth="1"/>
    <col min="12784" max="12784" width="16.85546875" customWidth="1"/>
    <col min="12785" max="12785" width="17.5703125" customWidth="1"/>
    <col min="12786" max="12786" width="16.5703125" customWidth="1"/>
    <col min="12787" max="12787" width="10.28515625" customWidth="1"/>
    <col min="12788" max="12788" width="10.7109375" customWidth="1"/>
    <col min="12789" max="12793" width="12.7109375" customWidth="1"/>
    <col min="12794" max="12794" width="13.7109375" customWidth="1"/>
    <col min="12795" max="12796" width="15.7109375" customWidth="1"/>
    <col min="12797" max="12798" width="11.7109375" customWidth="1"/>
    <col min="12799" max="12799" width="11.42578125" customWidth="1"/>
    <col min="12800" max="12806" width="0" hidden="1" customWidth="1"/>
    <col min="12807" max="12807" width="14.5703125" customWidth="1"/>
    <col min="12808" max="12808" width="13.7109375" customWidth="1"/>
    <col min="12809" max="12809" width="12" customWidth="1"/>
    <col min="12810" max="12810" width="10.5703125" customWidth="1"/>
    <col min="12811" max="12811" width="10.140625" customWidth="1"/>
    <col min="12812" max="12812" width="11.42578125" customWidth="1"/>
    <col min="12817" max="12818" width="12.5703125" bestFit="1" customWidth="1"/>
    <col min="13009" max="13009" width="14" customWidth="1"/>
    <col min="13010" max="13010" width="13.140625" customWidth="1"/>
    <col min="13011" max="13011" width="11.42578125" customWidth="1"/>
    <col min="13012" max="13013" width="12.85546875" customWidth="1"/>
    <col min="13014" max="13015" width="12.42578125" customWidth="1"/>
    <col min="13016" max="13016" width="10.42578125" customWidth="1"/>
    <col min="13017" max="13019" width="12" customWidth="1"/>
    <col min="13020" max="13021" width="11.42578125" customWidth="1"/>
    <col min="13022" max="13022" width="13.5703125" customWidth="1"/>
    <col min="13023" max="13023" width="12" customWidth="1"/>
    <col min="13024" max="13024" width="12.7109375" customWidth="1"/>
    <col min="13025" max="13026" width="12.5703125" customWidth="1"/>
    <col min="13027" max="13027" width="9.7109375" customWidth="1"/>
    <col min="13028" max="13028" width="10.7109375" customWidth="1"/>
    <col min="13029" max="13029" width="11.140625" customWidth="1"/>
    <col min="13030" max="13030" width="10.140625" customWidth="1"/>
    <col min="13031" max="13031" width="9.85546875" customWidth="1"/>
    <col min="13032" max="13032" width="10.85546875" customWidth="1"/>
    <col min="13033" max="13033" width="11.140625" customWidth="1"/>
    <col min="13034" max="13034" width="10.140625" customWidth="1"/>
    <col min="13035" max="13035" width="9.85546875" customWidth="1"/>
    <col min="13036" max="13037" width="10.5703125" customWidth="1"/>
    <col min="13038" max="13038" width="10.140625" customWidth="1"/>
    <col min="13039" max="13039" width="10.28515625" customWidth="1"/>
    <col min="13040" max="13040" width="16.85546875" customWidth="1"/>
    <col min="13041" max="13041" width="17.5703125" customWidth="1"/>
    <col min="13042" max="13042" width="16.5703125" customWidth="1"/>
    <col min="13043" max="13043" width="10.28515625" customWidth="1"/>
    <col min="13044" max="13044" width="10.7109375" customWidth="1"/>
    <col min="13045" max="13049" width="12.7109375" customWidth="1"/>
    <col min="13050" max="13050" width="13.7109375" customWidth="1"/>
    <col min="13051" max="13052" width="15.7109375" customWidth="1"/>
    <col min="13053" max="13054" width="11.7109375" customWidth="1"/>
    <col min="13055" max="13055" width="11.42578125" customWidth="1"/>
    <col min="13056" max="13062" width="0" hidden="1" customWidth="1"/>
    <col min="13063" max="13063" width="14.5703125" customWidth="1"/>
    <col min="13064" max="13064" width="13.7109375" customWidth="1"/>
    <col min="13065" max="13065" width="12" customWidth="1"/>
    <col min="13066" max="13066" width="10.5703125" customWidth="1"/>
    <col min="13067" max="13067" width="10.140625" customWidth="1"/>
    <col min="13068" max="13068" width="11.42578125" customWidth="1"/>
    <col min="13073" max="13074" width="12.5703125" bestFit="1" customWidth="1"/>
    <col min="13265" max="13265" width="14" customWidth="1"/>
    <col min="13266" max="13266" width="13.140625" customWidth="1"/>
    <col min="13267" max="13267" width="11.42578125" customWidth="1"/>
    <col min="13268" max="13269" width="12.85546875" customWidth="1"/>
    <col min="13270" max="13271" width="12.42578125" customWidth="1"/>
    <col min="13272" max="13272" width="10.42578125" customWidth="1"/>
    <col min="13273" max="13275" width="12" customWidth="1"/>
    <col min="13276" max="13277" width="11.42578125" customWidth="1"/>
    <col min="13278" max="13278" width="13.5703125" customWidth="1"/>
    <col min="13279" max="13279" width="12" customWidth="1"/>
    <col min="13280" max="13280" width="12.7109375" customWidth="1"/>
    <col min="13281" max="13282" width="12.5703125" customWidth="1"/>
    <col min="13283" max="13283" width="9.7109375" customWidth="1"/>
    <col min="13284" max="13284" width="10.7109375" customWidth="1"/>
    <col min="13285" max="13285" width="11.140625" customWidth="1"/>
    <col min="13286" max="13286" width="10.140625" customWidth="1"/>
    <col min="13287" max="13287" width="9.85546875" customWidth="1"/>
    <col min="13288" max="13288" width="10.85546875" customWidth="1"/>
    <col min="13289" max="13289" width="11.140625" customWidth="1"/>
    <col min="13290" max="13290" width="10.140625" customWidth="1"/>
    <col min="13291" max="13291" width="9.85546875" customWidth="1"/>
    <col min="13292" max="13293" width="10.5703125" customWidth="1"/>
    <col min="13294" max="13294" width="10.140625" customWidth="1"/>
    <col min="13295" max="13295" width="10.28515625" customWidth="1"/>
    <col min="13296" max="13296" width="16.85546875" customWidth="1"/>
    <col min="13297" max="13297" width="17.5703125" customWidth="1"/>
    <col min="13298" max="13298" width="16.5703125" customWidth="1"/>
    <col min="13299" max="13299" width="10.28515625" customWidth="1"/>
    <col min="13300" max="13300" width="10.7109375" customWidth="1"/>
    <col min="13301" max="13305" width="12.7109375" customWidth="1"/>
    <col min="13306" max="13306" width="13.7109375" customWidth="1"/>
    <col min="13307" max="13308" width="15.7109375" customWidth="1"/>
    <col min="13309" max="13310" width="11.7109375" customWidth="1"/>
    <col min="13311" max="13311" width="11.42578125" customWidth="1"/>
    <col min="13312" max="13318" width="0" hidden="1" customWidth="1"/>
    <col min="13319" max="13319" width="14.5703125" customWidth="1"/>
    <col min="13320" max="13320" width="13.7109375" customWidth="1"/>
    <col min="13321" max="13321" width="12" customWidth="1"/>
    <col min="13322" max="13322" width="10.5703125" customWidth="1"/>
    <col min="13323" max="13323" width="10.140625" customWidth="1"/>
    <col min="13324" max="13324" width="11.42578125" customWidth="1"/>
    <col min="13329" max="13330" width="12.5703125" bestFit="1" customWidth="1"/>
    <col min="13521" max="13521" width="14" customWidth="1"/>
    <col min="13522" max="13522" width="13.140625" customWidth="1"/>
    <col min="13523" max="13523" width="11.42578125" customWidth="1"/>
    <col min="13524" max="13525" width="12.85546875" customWidth="1"/>
    <col min="13526" max="13527" width="12.42578125" customWidth="1"/>
    <col min="13528" max="13528" width="10.42578125" customWidth="1"/>
    <col min="13529" max="13531" width="12" customWidth="1"/>
    <col min="13532" max="13533" width="11.42578125" customWidth="1"/>
    <col min="13534" max="13534" width="13.5703125" customWidth="1"/>
    <col min="13535" max="13535" width="12" customWidth="1"/>
    <col min="13536" max="13536" width="12.7109375" customWidth="1"/>
    <col min="13537" max="13538" width="12.5703125" customWidth="1"/>
    <col min="13539" max="13539" width="9.7109375" customWidth="1"/>
    <col min="13540" max="13540" width="10.7109375" customWidth="1"/>
    <col min="13541" max="13541" width="11.140625" customWidth="1"/>
    <col min="13542" max="13542" width="10.140625" customWidth="1"/>
    <col min="13543" max="13543" width="9.85546875" customWidth="1"/>
    <col min="13544" max="13544" width="10.85546875" customWidth="1"/>
    <col min="13545" max="13545" width="11.140625" customWidth="1"/>
    <col min="13546" max="13546" width="10.140625" customWidth="1"/>
    <col min="13547" max="13547" width="9.85546875" customWidth="1"/>
    <col min="13548" max="13549" width="10.5703125" customWidth="1"/>
    <col min="13550" max="13550" width="10.140625" customWidth="1"/>
    <col min="13551" max="13551" width="10.28515625" customWidth="1"/>
    <col min="13552" max="13552" width="16.85546875" customWidth="1"/>
    <col min="13553" max="13553" width="17.5703125" customWidth="1"/>
    <col min="13554" max="13554" width="16.5703125" customWidth="1"/>
    <col min="13555" max="13555" width="10.28515625" customWidth="1"/>
    <col min="13556" max="13556" width="10.7109375" customWidth="1"/>
    <col min="13557" max="13561" width="12.7109375" customWidth="1"/>
    <col min="13562" max="13562" width="13.7109375" customWidth="1"/>
    <col min="13563" max="13564" width="15.7109375" customWidth="1"/>
    <col min="13565" max="13566" width="11.7109375" customWidth="1"/>
    <col min="13567" max="13567" width="11.42578125" customWidth="1"/>
    <col min="13568" max="13574" width="0" hidden="1" customWidth="1"/>
    <col min="13575" max="13575" width="14.5703125" customWidth="1"/>
    <col min="13576" max="13576" width="13.7109375" customWidth="1"/>
    <col min="13577" max="13577" width="12" customWidth="1"/>
    <col min="13578" max="13578" width="10.5703125" customWidth="1"/>
    <col min="13579" max="13579" width="10.140625" customWidth="1"/>
    <col min="13580" max="13580" width="11.42578125" customWidth="1"/>
    <col min="13585" max="13586" width="12.5703125" bestFit="1" customWidth="1"/>
    <col min="13777" max="13777" width="14" customWidth="1"/>
    <col min="13778" max="13778" width="13.140625" customWidth="1"/>
    <col min="13779" max="13779" width="11.42578125" customWidth="1"/>
    <col min="13780" max="13781" width="12.85546875" customWidth="1"/>
    <col min="13782" max="13783" width="12.42578125" customWidth="1"/>
    <col min="13784" max="13784" width="10.42578125" customWidth="1"/>
    <col min="13785" max="13787" width="12" customWidth="1"/>
    <col min="13788" max="13789" width="11.42578125" customWidth="1"/>
    <col min="13790" max="13790" width="13.5703125" customWidth="1"/>
    <col min="13791" max="13791" width="12" customWidth="1"/>
    <col min="13792" max="13792" width="12.7109375" customWidth="1"/>
    <col min="13793" max="13794" width="12.5703125" customWidth="1"/>
    <col min="13795" max="13795" width="9.7109375" customWidth="1"/>
    <col min="13796" max="13796" width="10.7109375" customWidth="1"/>
    <col min="13797" max="13797" width="11.140625" customWidth="1"/>
    <col min="13798" max="13798" width="10.140625" customWidth="1"/>
    <col min="13799" max="13799" width="9.85546875" customWidth="1"/>
    <col min="13800" max="13800" width="10.85546875" customWidth="1"/>
    <col min="13801" max="13801" width="11.140625" customWidth="1"/>
    <col min="13802" max="13802" width="10.140625" customWidth="1"/>
    <col min="13803" max="13803" width="9.85546875" customWidth="1"/>
    <col min="13804" max="13805" width="10.5703125" customWidth="1"/>
    <col min="13806" max="13806" width="10.140625" customWidth="1"/>
    <col min="13807" max="13807" width="10.28515625" customWidth="1"/>
    <col min="13808" max="13808" width="16.85546875" customWidth="1"/>
    <col min="13809" max="13809" width="17.5703125" customWidth="1"/>
    <col min="13810" max="13810" width="16.5703125" customWidth="1"/>
    <col min="13811" max="13811" width="10.28515625" customWidth="1"/>
    <col min="13812" max="13812" width="10.7109375" customWidth="1"/>
    <col min="13813" max="13817" width="12.7109375" customWidth="1"/>
    <col min="13818" max="13818" width="13.7109375" customWidth="1"/>
    <col min="13819" max="13820" width="15.7109375" customWidth="1"/>
    <col min="13821" max="13822" width="11.7109375" customWidth="1"/>
    <col min="13823" max="13823" width="11.42578125" customWidth="1"/>
    <col min="13824" max="13830" width="0" hidden="1" customWidth="1"/>
    <col min="13831" max="13831" width="14.5703125" customWidth="1"/>
    <col min="13832" max="13832" width="13.7109375" customWidth="1"/>
    <col min="13833" max="13833" width="12" customWidth="1"/>
    <col min="13834" max="13834" width="10.5703125" customWidth="1"/>
    <col min="13835" max="13835" width="10.140625" customWidth="1"/>
    <col min="13836" max="13836" width="11.42578125" customWidth="1"/>
    <col min="13841" max="13842" width="12.5703125" bestFit="1" customWidth="1"/>
    <col min="14033" max="14033" width="14" customWidth="1"/>
    <col min="14034" max="14034" width="13.140625" customWidth="1"/>
    <col min="14035" max="14035" width="11.42578125" customWidth="1"/>
    <col min="14036" max="14037" width="12.85546875" customWidth="1"/>
    <col min="14038" max="14039" width="12.42578125" customWidth="1"/>
    <col min="14040" max="14040" width="10.42578125" customWidth="1"/>
    <col min="14041" max="14043" width="12" customWidth="1"/>
    <col min="14044" max="14045" width="11.42578125" customWidth="1"/>
    <col min="14046" max="14046" width="13.5703125" customWidth="1"/>
    <col min="14047" max="14047" width="12" customWidth="1"/>
    <col min="14048" max="14048" width="12.7109375" customWidth="1"/>
    <col min="14049" max="14050" width="12.5703125" customWidth="1"/>
    <col min="14051" max="14051" width="9.7109375" customWidth="1"/>
    <col min="14052" max="14052" width="10.7109375" customWidth="1"/>
    <col min="14053" max="14053" width="11.140625" customWidth="1"/>
    <col min="14054" max="14054" width="10.140625" customWidth="1"/>
    <col min="14055" max="14055" width="9.85546875" customWidth="1"/>
    <col min="14056" max="14056" width="10.85546875" customWidth="1"/>
    <col min="14057" max="14057" width="11.140625" customWidth="1"/>
    <col min="14058" max="14058" width="10.140625" customWidth="1"/>
    <col min="14059" max="14059" width="9.85546875" customWidth="1"/>
    <col min="14060" max="14061" width="10.5703125" customWidth="1"/>
    <col min="14062" max="14062" width="10.140625" customWidth="1"/>
    <col min="14063" max="14063" width="10.28515625" customWidth="1"/>
    <col min="14064" max="14064" width="16.85546875" customWidth="1"/>
    <col min="14065" max="14065" width="17.5703125" customWidth="1"/>
    <col min="14066" max="14066" width="16.5703125" customWidth="1"/>
    <col min="14067" max="14067" width="10.28515625" customWidth="1"/>
    <col min="14068" max="14068" width="10.7109375" customWidth="1"/>
    <col min="14069" max="14073" width="12.7109375" customWidth="1"/>
    <col min="14074" max="14074" width="13.7109375" customWidth="1"/>
    <col min="14075" max="14076" width="15.7109375" customWidth="1"/>
    <col min="14077" max="14078" width="11.7109375" customWidth="1"/>
    <col min="14079" max="14079" width="11.42578125" customWidth="1"/>
    <col min="14080" max="14086" width="0" hidden="1" customWidth="1"/>
    <col min="14087" max="14087" width="14.5703125" customWidth="1"/>
    <col min="14088" max="14088" width="13.7109375" customWidth="1"/>
    <col min="14089" max="14089" width="12" customWidth="1"/>
    <col min="14090" max="14090" width="10.5703125" customWidth="1"/>
    <col min="14091" max="14091" width="10.140625" customWidth="1"/>
    <col min="14092" max="14092" width="11.42578125" customWidth="1"/>
    <col min="14097" max="14098" width="12.5703125" bestFit="1" customWidth="1"/>
    <col min="14289" max="14289" width="14" customWidth="1"/>
    <col min="14290" max="14290" width="13.140625" customWidth="1"/>
    <col min="14291" max="14291" width="11.42578125" customWidth="1"/>
    <col min="14292" max="14293" width="12.85546875" customWidth="1"/>
    <col min="14294" max="14295" width="12.42578125" customWidth="1"/>
    <col min="14296" max="14296" width="10.42578125" customWidth="1"/>
    <col min="14297" max="14299" width="12" customWidth="1"/>
    <col min="14300" max="14301" width="11.42578125" customWidth="1"/>
    <col min="14302" max="14302" width="13.5703125" customWidth="1"/>
    <col min="14303" max="14303" width="12" customWidth="1"/>
    <col min="14304" max="14304" width="12.7109375" customWidth="1"/>
    <col min="14305" max="14306" width="12.5703125" customWidth="1"/>
    <col min="14307" max="14307" width="9.7109375" customWidth="1"/>
    <col min="14308" max="14308" width="10.7109375" customWidth="1"/>
    <col min="14309" max="14309" width="11.140625" customWidth="1"/>
    <col min="14310" max="14310" width="10.140625" customWidth="1"/>
    <col min="14311" max="14311" width="9.85546875" customWidth="1"/>
    <col min="14312" max="14312" width="10.85546875" customWidth="1"/>
    <col min="14313" max="14313" width="11.140625" customWidth="1"/>
    <col min="14314" max="14314" width="10.140625" customWidth="1"/>
    <col min="14315" max="14315" width="9.85546875" customWidth="1"/>
    <col min="14316" max="14317" width="10.5703125" customWidth="1"/>
    <col min="14318" max="14318" width="10.140625" customWidth="1"/>
    <col min="14319" max="14319" width="10.28515625" customWidth="1"/>
    <col min="14320" max="14320" width="16.85546875" customWidth="1"/>
    <col min="14321" max="14321" width="17.5703125" customWidth="1"/>
    <col min="14322" max="14322" width="16.5703125" customWidth="1"/>
    <col min="14323" max="14323" width="10.28515625" customWidth="1"/>
    <col min="14324" max="14324" width="10.7109375" customWidth="1"/>
    <col min="14325" max="14329" width="12.7109375" customWidth="1"/>
    <col min="14330" max="14330" width="13.7109375" customWidth="1"/>
    <col min="14331" max="14332" width="15.7109375" customWidth="1"/>
    <col min="14333" max="14334" width="11.7109375" customWidth="1"/>
    <col min="14335" max="14335" width="11.42578125" customWidth="1"/>
    <col min="14336" max="14342" width="0" hidden="1" customWidth="1"/>
    <col min="14343" max="14343" width="14.5703125" customWidth="1"/>
    <col min="14344" max="14344" width="13.7109375" customWidth="1"/>
    <col min="14345" max="14345" width="12" customWidth="1"/>
    <col min="14346" max="14346" width="10.5703125" customWidth="1"/>
    <col min="14347" max="14347" width="10.140625" customWidth="1"/>
    <col min="14348" max="14348" width="11.42578125" customWidth="1"/>
    <col min="14353" max="14354" width="12.5703125" bestFit="1" customWidth="1"/>
    <col min="14545" max="14545" width="14" customWidth="1"/>
    <col min="14546" max="14546" width="13.140625" customWidth="1"/>
    <col min="14547" max="14547" width="11.42578125" customWidth="1"/>
    <col min="14548" max="14549" width="12.85546875" customWidth="1"/>
    <col min="14550" max="14551" width="12.42578125" customWidth="1"/>
    <col min="14552" max="14552" width="10.42578125" customWidth="1"/>
    <col min="14553" max="14555" width="12" customWidth="1"/>
    <col min="14556" max="14557" width="11.42578125" customWidth="1"/>
    <col min="14558" max="14558" width="13.5703125" customWidth="1"/>
    <col min="14559" max="14559" width="12" customWidth="1"/>
    <col min="14560" max="14560" width="12.7109375" customWidth="1"/>
    <col min="14561" max="14562" width="12.5703125" customWidth="1"/>
    <col min="14563" max="14563" width="9.7109375" customWidth="1"/>
    <col min="14564" max="14564" width="10.7109375" customWidth="1"/>
    <col min="14565" max="14565" width="11.140625" customWidth="1"/>
    <col min="14566" max="14566" width="10.140625" customWidth="1"/>
    <col min="14567" max="14567" width="9.85546875" customWidth="1"/>
    <col min="14568" max="14568" width="10.85546875" customWidth="1"/>
    <col min="14569" max="14569" width="11.140625" customWidth="1"/>
    <col min="14570" max="14570" width="10.140625" customWidth="1"/>
    <col min="14571" max="14571" width="9.85546875" customWidth="1"/>
    <col min="14572" max="14573" width="10.5703125" customWidth="1"/>
    <col min="14574" max="14574" width="10.140625" customWidth="1"/>
    <col min="14575" max="14575" width="10.28515625" customWidth="1"/>
    <col min="14576" max="14576" width="16.85546875" customWidth="1"/>
    <col min="14577" max="14577" width="17.5703125" customWidth="1"/>
    <col min="14578" max="14578" width="16.5703125" customWidth="1"/>
    <col min="14579" max="14579" width="10.28515625" customWidth="1"/>
    <col min="14580" max="14580" width="10.7109375" customWidth="1"/>
    <col min="14581" max="14585" width="12.7109375" customWidth="1"/>
    <col min="14586" max="14586" width="13.7109375" customWidth="1"/>
    <col min="14587" max="14588" width="15.7109375" customWidth="1"/>
    <col min="14589" max="14590" width="11.7109375" customWidth="1"/>
    <col min="14591" max="14591" width="11.42578125" customWidth="1"/>
    <col min="14592" max="14598" width="0" hidden="1" customWidth="1"/>
    <col min="14599" max="14599" width="14.5703125" customWidth="1"/>
    <col min="14600" max="14600" width="13.7109375" customWidth="1"/>
    <col min="14601" max="14601" width="12" customWidth="1"/>
    <col min="14602" max="14602" width="10.5703125" customWidth="1"/>
    <col min="14603" max="14603" width="10.140625" customWidth="1"/>
    <col min="14604" max="14604" width="11.42578125" customWidth="1"/>
    <col min="14609" max="14610" width="12.5703125" bestFit="1" customWidth="1"/>
    <col min="14801" max="14801" width="14" customWidth="1"/>
    <col min="14802" max="14802" width="13.140625" customWidth="1"/>
    <col min="14803" max="14803" width="11.42578125" customWidth="1"/>
    <col min="14804" max="14805" width="12.85546875" customWidth="1"/>
    <col min="14806" max="14807" width="12.42578125" customWidth="1"/>
    <col min="14808" max="14808" width="10.42578125" customWidth="1"/>
    <col min="14809" max="14811" width="12" customWidth="1"/>
    <col min="14812" max="14813" width="11.42578125" customWidth="1"/>
    <col min="14814" max="14814" width="13.5703125" customWidth="1"/>
    <col min="14815" max="14815" width="12" customWidth="1"/>
    <col min="14816" max="14816" width="12.7109375" customWidth="1"/>
    <col min="14817" max="14818" width="12.5703125" customWidth="1"/>
    <col min="14819" max="14819" width="9.7109375" customWidth="1"/>
    <col min="14820" max="14820" width="10.7109375" customWidth="1"/>
    <col min="14821" max="14821" width="11.140625" customWidth="1"/>
    <col min="14822" max="14822" width="10.140625" customWidth="1"/>
    <col min="14823" max="14823" width="9.85546875" customWidth="1"/>
    <col min="14824" max="14824" width="10.85546875" customWidth="1"/>
    <col min="14825" max="14825" width="11.140625" customWidth="1"/>
    <col min="14826" max="14826" width="10.140625" customWidth="1"/>
    <col min="14827" max="14827" width="9.85546875" customWidth="1"/>
    <col min="14828" max="14829" width="10.5703125" customWidth="1"/>
    <col min="14830" max="14830" width="10.140625" customWidth="1"/>
    <col min="14831" max="14831" width="10.28515625" customWidth="1"/>
    <col min="14832" max="14832" width="16.85546875" customWidth="1"/>
    <col min="14833" max="14833" width="17.5703125" customWidth="1"/>
    <col min="14834" max="14834" width="16.5703125" customWidth="1"/>
    <col min="14835" max="14835" width="10.28515625" customWidth="1"/>
    <col min="14836" max="14836" width="10.7109375" customWidth="1"/>
    <col min="14837" max="14841" width="12.7109375" customWidth="1"/>
    <col min="14842" max="14842" width="13.7109375" customWidth="1"/>
    <col min="14843" max="14844" width="15.7109375" customWidth="1"/>
    <col min="14845" max="14846" width="11.7109375" customWidth="1"/>
    <col min="14847" max="14847" width="11.42578125" customWidth="1"/>
    <col min="14848" max="14854" width="0" hidden="1" customWidth="1"/>
    <col min="14855" max="14855" width="14.5703125" customWidth="1"/>
    <col min="14856" max="14856" width="13.7109375" customWidth="1"/>
    <col min="14857" max="14857" width="12" customWidth="1"/>
    <col min="14858" max="14858" width="10.5703125" customWidth="1"/>
    <col min="14859" max="14859" width="10.140625" customWidth="1"/>
    <col min="14860" max="14860" width="11.42578125" customWidth="1"/>
    <col min="14865" max="14866" width="12.5703125" bestFit="1" customWidth="1"/>
    <col min="15057" max="15057" width="14" customWidth="1"/>
    <col min="15058" max="15058" width="13.140625" customWidth="1"/>
    <col min="15059" max="15059" width="11.42578125" customWidth="1"/>
    <col min="15060" max="15061" width="12.85546875" customWidth="1"/>
    <col min="15062" max="15063" width="12.42578125" customWidth="1"/>
    <col min="15064" max="15064" width="10.42578125" customWidth="1"/>
    <col min="15065" max="15067" width="12" customWidth="1"/>
    <col min="15068" max="15069" width="11.42578125" customWidth="1"/>
    <col min="15070" max="15070" width="13.5703125" customWidth="1"/>
    <col min="15071" max="15071" width="12" customWidth="1"/>
    <col min="15072" max="15072" width="12.7109375" customWidth="1"/>
    <col min="15073" max="15074" width="12.5703125" customWidth="1"/>
    <col min="15075" max="15075" width="9.7109375" customWidth="1"/>
    <col min="15076" max="15076" width="10.7109375" customWidth="1"/>
    <col min="15077" max="15077" width="11.140625" customWidth="1"/>
    <col min="15078" max="15078" width="10.140625" customWidth="1"/>
    <col min="15079" max="15079" width="9.85546875" customWidth="1"/>
    <col min="15080" max="15080" width="10.85546875" customWidth="1"/>
    <col min="15081" max="15081" width="11.140625" customWidth="1"/>
    <col min="15082" max="15082" width="10.140625" customWidth="1"/>
    <col min="15083" max="15083" width="9.85546875" customWidth="1"/>
    <col min="15084" max="15085" width="10.5703125" customWidth="1"/>
    <col min="15086" max="15086" width="10.140625" customWidth="1"/>
    <col min="15087" max="15087" width="10.28515625" customWidth="1"/>
    <col min="15088" max="15088" width="16.85546875" customWidth="1"/>
    <col min="15089" max="15089" width="17.5703125" customWidth="1"/>
    <col min="15090" max="15090" width="16.5703125" customWidth="1"/>
    <col min="15091" max="15091" width="10.28515625" customWidth="1"/>
    <col min="15092" max="15092" width="10.7109375" customWidth="1"/>
    <col min="15093" max="15097" width="12.7109375" customWidth="1"/>
    <col min="15098" max="15098" width="13.7109375" customWidth="1"/>
    <col min="15099" max="15100" width="15.7109375" customWidth="1"/>
    <col min="15101" max="15102" width="11.7109375" customWidth="1"/>
    <col min="15103" max="15103" width="11.42578125" customWidth="1"/>
    <col min="15104" max="15110" width="0" hidden="1" customWidth="1"/>
    <col min="15111" max="15111" width="14.5703125" customWidth="1"/>
    <col min="15112" max="15112" width="13.7109375" customWidth="1"/>
    <col min="15113" max="15113" width="12" customWidth="1"/>
    <col min="15114" max="15114" width="10.5703125" customWidth="1"/>
    <col min="15115" max="15115" width="10.140625" customWidth="1"/>
    <col min="15116" max="15116" width="11.42578125" customWidth="1"/>
    <col min="15121" max="15122" width="12.5703125" bestFit="1" customWidth="1"/>
    <col min="15313" max="15313" width="14" customWidth="1"/>
    <col min="15314" max="15314" width="13.140625" customWidth="1"/>
    <col min="15315" max="15315" width="11.42578125" customWidth="1"/>
    <col min="15316" max="15317" width="12.85546875" customWidth="1"/>
    <col min="15318" max="15319" width="12.42578125" customWidth="1"/>
    <col min="15320" max="15320" width="10.42578125" customWidth="1"/>
    <col min="15321" max="15323" width="12" customWidth="1"/>
    <col min="15324" max="15325" width="11.42578125" customWidth="1"/>
    <col min="15326" max="15326" width="13.5703125" customWidth="1"/>
    <col min="15327" max="15327" width="12" customWidth="1"/>
    <col min="15328" max="15328" width="12.7109375" customWidth="1"/>
    <col min="15329" max="15330" width="12.5703125" customWidth="1"/>
    <col min="15331" max="15331" width="9.7109375" customWidth="1"/>
    <col min="15332" max="15332" width="10.7109375" customWidth="1"/>
    <col min="15333" max="15333" width="11.140625" customWidth="1"/>
    <col min="15334" max="15334" width="10.140625" customWidth="1"/>
    <col min="15335" max="15335" width="9.85546875" customWidth="1"/>
    <col min="15336" max="15336" width="10.85546875" customWidth="1"/>
    <col min="15337" max="15337" width="11.140625" customWidth="1"/>
    <col min="15338" max="15338" width="10.140625" customWidth="1"/>
    <col min="15339" max="15339" width="9.85546875" customWidth="1"/>
    <col min="15340" max="15341" width="10.5703125" customWidth="1"/>
    <col min="15342" max="15342" width="10.140625" customWidth="1"/>
    <col min="15343" max="15343" width="10.28515625" customWidth="1"/>
    <col min="15344" max="15344" width="16.85546875" customWidth="1"/>
    <col min="15345" max="15345" width="17.5703125" customWidth="1"/>
    <col min="15346" max="15346" width="16.5703125" customWidth="1"/>
    <col min="15347" max="15347" width="10.28515625" customWidth="1"/>
    <col min="15348" max="15348" width="10.7109375" customWidth="1"/>
    <col min="15349" max="15353" width="12.7109375" customWidth="1"/>
    <col min="15354" max="15354" width="13.7109375" customWidth="1"/>
    <col min="15355" max="15356" width="15.7109375" customWidth="1"/>
    <col min="15357" max="15358" width="11.7109375" customWidth="1"/>
    <col min="15359" max="15359" width="11.42578125" customWidth="1"/>
    <col min="15360" max="15366" width="0" hidden="1" customWidth="1"/>
    <col min="15367" max="15367" width="14.5703125" customWidth="1"/>
    <col min="15368" max="15368" width="13.7109375" customWidth="1"/>
    <col min="15369" max="15369" width="12" customWidth="1"/>
    <col min="15370" max="15370" width="10.5703125" customWidth="1"/>
    <col min="15371" max="15371" width="10.140625" customWidth="1"/>
    <col min="15372" max="15372" width="11.42578125" customWidth="1"/>
    <col min="15377" max="15378" width="12.5703125" bestFit="1" customWidth="1"/>
    <col min="15569" max="15569" width="14" customWidth="1"/>
    <col min="15570" max="15570" width="13.140625" customWidth="1"/>
    <col min="15571" max="15571" width="11.42578125" customWidth="1"/>
    <col min="15572" max="15573" width="12.85546875" customWidth="1"/>
    <col min="15574" max="15575" width="12.42578125" customWidth="1"/>
    <col min="15576" max="15576" width="10.42578125" customWidth="1"/>
    <col min="15577" max="15579" width="12" customWidth="1"/>
    <col min="15580" max="15581" width="11.42578125" customWidth="1"/>
    <col min="15582" max="15582" width="13.5703125" customWidth="1"/>
    <col min="15583" max="15583" width="12" customWidth="1"/>
    <col min="15584" max="15584" width="12.7109375" customWidth="1"/>
    <col min="15585" max="15586" width="12.5703125" customWidth="1"/>
    <col min="15587" max="15587" width="9.7109375" customWidth="1"/>
    <col min="15588" max="15588" width="10.7109375" customWidth="1"/>
    <col min="15589" max="15589" width="11.140625" customWidth="1"/>
    <col min="15590" max="15590" width="10.140625" customWidth="1"/>
    <col min="15591" max="15591" width="9.85546875" customWidth="1"/>
    <col min="15592" max="15592" width="10.85546875" customWidth="1"/>
    <col min="15593" max="15593" width="11.140625" customWidth="1"/>
    <col min="15594" max="15594" width="10.140625" customWidth="1"/>
    <col min="15595" max="15595" width="9.85546875" customWidth="1"/>
    <col min="15596" max="15597" width="10.5703125" customWidth="1"/>
    <col min="15598" max="15598" width="10.140625" customWidth="1"/>
    <col min="15599" max="15599" width="10.28515625" customWidth="1"/>
    <col min="15600" max="15600" width="16.85546875" customWidth="1"/>
    <col min="15601" max="15601" width="17.5703125" customWidth="1"/>
    <col min="15602" max="15602" width="16.5703125" customWidth="1"/>
    <col min="15603" max="15603" width="10.28515625" customWidth="1"/>
    <col min="15604" max="15604" width="10.7109375" customWidth="1"/>
    <col min="15605" max="15609" width="12.7109375" customWidth="1"/>
    <col min="15610" max="15610" width="13.7109375" customWidth="1"/>
    <col min="15611" max="15612" width="15.7109375" customWidth="1"/>
    <col min="15613" max="15614" width="11.7109375" customWidth="1"/>
    <col min="15615" max="15615" width="11.42578125" customWidth="1"/>
    <col min="15616" max="15622" width="0" hidden="1" customWidth="1"/>
    <col min="15623" max="15623" width="14.5703125" customWidth="1"/>
    <col min="15624" max="15624" width="13.7109375" customWidth="1"/>
    <col min="15625" max="15625" width="12" customWidth="1"/>
    <col min="15626" max="15626" width="10.5703125" customWidth="1"/>
    <col min="15627" max="15627" width="10.140625" customWidth="1"/>
    <col min="15628" max="15628" width="11.42578125" customWidth="1"/>
    <col min="15633" max="15634" width="12.5703125" bestFit="1" customWidth="1"/>
    <col min="15825" max="15825" width="14" customWidth="1"/>
    <col min="15826" max="15826" width="13.140625" customWidth="1"/>
    <col min="15827" max="15827" width="11.42578125" customWidth="1"/>
    <col min="15828" max="15829" width="12.85546875" customWidth="1"/>
    <col min="15830" max="15831" width="12.42578125" customWidth="1"/>
    <col min="15832" max="15832" width="10.42578125" customWidth="1"/>
    <col min="15833" max="15835" width="12" customWidth="1"/>
    <col min="15836" max="15837" width="11.42578125" customWidth="1"/>
    <col min="15838" max="15838" width="13.5703125" customWidth="1"/>
    <col min="15839" max="15839" width="12" customWidth="1"/>
    <col min="15840" max="15840" width="12.7109375" customWidth="1"/>
    <col min="15841" max="15842" width="12.5703125" customWidth="1"/>
    <col min="15843" max="15843" width="9.7109375" customWidth="1"/>
    <col min="15844" max="15844" width="10.7109375" customWidth="1"/>
    <col min="15845" max="15845" width="11.140625" customWidth="1"/>
    <col min="15846" max="15846" width="10.140625" customWidth="1"/>
    <col min="15847" max="15847" width="9.85546875" customWidth="1"/>
    <col min="15848" max="15848" width="10.85546875" customWidth="1"/>
    <col min="15849" max="15849" width="11.140625" customWidth="1"/>
    <col min="15850" max="15850" width="10.140625" customWidth="1"/>
    <col min="15851" max="15851" width="9.85546875" customWidth="1"/>
    <col min="15852" max="15853" width="10.5703125" customWidth="1"/>
    <col min="15854" max="15854" width="10.140625" customWidth="1"/>
    <col min="15855" max="15855" width="10.28515625" customWidth="1"/>
    <col min="15856" max="15856" width="16.85546875" customWidth="1"/>
    <col min="15857" max="15857" width="17.5703125" customWidth="1"/>
    <col min="15858" max="15858" width="16.5703125" customWidth="1"/>
    <col min="15859" max="15859" width="10.28515625" customWidth="1"/>
    <col min="15860" max="15860" width="10.7109375" customWidth="1"/>
    <col min="15861" max="15865" width="12.7109375" customWidth="1"/>
    <col min="15866" max="15866" width="13.7109375" customWidth="1"/>
    <col min="15867" max="15868" width="15.7109375" customWidth="1"/>
    <col min="15869" max="15870" width="11.7109375" customWidth="1"/>
    <col min="15871" max="15871" width="11.42578125" customWidth="1"/>
    <col min="15872" max="15878" width="0" hidden="1" customWidth="1"/>
    <col min="15879" max="15879" width="14.5703125" customWidth="1"/>
    <col min="15880" max="15880" width="13.7109375" customWidth="1"/>
    <col min="15881" max="15881" width="12" customWidth="1"/>
    <col min="15882" max="15882" width="10.5703125" customWidth="1"/>
    <col min="15883" max="15883" width="10.140625" customWidth="1"/>
    <col min="15884" max="15884" width="11.42578125" customWidth="1"/>
    <col min="15889" max="15890" width="12.5703125" bestFit="1" customWidth="1"/>
    <col min="16081" max="16081" width="14" customWidth="1"/>
    <col min="16082" max="16082" width="13.140625" customWidth="1"/>
    <col min="16083" max="16083" width="11.42578125" customWidth="1"/>
    <col min="16084" max="16085" width="12.85546875" customWidth="1"/>
    <col min="16086" max="16087" width="12.42578125" customWidth="1"/>
    <col min="16088" max="16088" width="10.42578125" customWidth="1"/>
    <col min="16089" max="16091" width="12" customWidth="1"/>
    <col min="16092" max="16093" width="11.42578125" customWidth="1"/>
    <col min="16094" max="16094" width="13.5703125" customWidth="1"/>
    <col min="16095" max="16095" width="12" customWidth="1"/>
    <col min="16096" max="16096" width="12.7109375" customWidth="1"/>
    <col min="16097" max="16098" width="12.5703125" customWidth="1"/>
    <col min="16099" max="16099" width="9.7109375" customWidth="1"/>
    <col min="16100" max="16100" width="10.7109375" customWidth="1"/>
    <col min="16101" max="16101" width="11.140625" customWidth="1"/>
    <col min="16102" max="16102" width="10.140625" customWidth="1"/>
    <col min="16103" max="16103" width="9.85546875" customWidth="1"/>
    <col min="16104" max="16104" width="10.85546875" customWidth="1"/>
    <col min="16105" max="16105" width="11.140625" customWidth="1"/>
    <col min="16106" max="16106" width="10.140625" customWidth="1"/>
    <col min="16107" max="16107" width="9.85546875" customWidth="1"/>
    <col min="16108" max="16109" width="10.5703125" customWidth="1"/>
    <col min="16110" max="16110" width="10.140625" customWidth="1"/>
    <col min="16111" max="16111" width="10.28515625" customWidth="1"/>
    <col min="16112" max="16112" width="16.85546875" customWidth="1"/>
    <col min="16113" max="16113" width="17.5703125" customWidth="1"/>
    <col min="16114" max="16114" width="16.5703125" customWidth="1"/>
    <col min="16115" max="16115" width="10.28515625" customWidth="1"/>
    <col min="16116" max="16116" width="10.7109375" customWidth="1"/>
    <col min="16117" max="16121" width="12.7109375" customWidth="1"/>
    <col min="16122" max="16122" width="13.7109375" customWidth="1"/>
    <col min="16123" max="16124" width="15.7109375" customWidth="1"/>
    <col min="16125" max="16126" width="11.7109375" customWidth="1"/>
    <col min="16127" max="16127" width="11.42578125" customWidth="1"/>
    <col min="16128" max="16134" width="0" hidden="1" customWidth="1"/>
    <col min="16135" max="16135" width="14.5703125" customWidth="1"/>
    <col min="16136" max="16136" width="13.7109375" customWidth="1"/>
    <col min="16137" max="16137" width="12" customWidth="1"/>
    <col min="16138" max="16138" width="10.5703125" customWidth="1"/>
    <col min="16139" max="16139" width="10.140625" customWidth="1"/>
    <col min="16140" max="16140" width="11.42578125" customWidth="1"/>
    <col min="16145" max="16146" width="12.5703125" bestFit="1" customWidth="1"/>
  </cols>
  <sheetData>
    <row r="1" spans="1:13" s="2" customFormat="1" x14ac:dyDescent="0.25">
      <c r="A1" s="3" t="s">
        <v>16</v>
      </c>
      <c r="B1" s="3"/>
      <c r="C1" s="3"/>
      <c r="D1" s="3"/>
    </row>
    <row r="2" spans="1:13" s="2" customFormat="1" x14ac:dyDescent="0.25">
      <c r="A2" s="3" t="s">
        <v>17</v>
      </c>
      <c r="B2" s="3"/>
      <c r="C2" s="3"/>
      <c r="D2" s="3"/>
    </row>
    <row r="3" spans="1:13" s="2" customFormat="1" x14ac:dyDescent="0.25">
      <c r="A3" s="3"/>
      <c r="B3" s="3"/>
      <c r="C3" s="3"/>
      <c r="D3" s="3"/>
    </row>
    <row r="4" spans="1:13" s="2" customFormat="1" x14ac:dyDescent="0.25">
      <c r="A4" s="3" t="s">
        <v>12</v>
      </c>
      <c r="B4" s="3"/>
      <c r="C4" s="3"/>
      <c r="D4" s="3"/>
    </row>
    <row r="5" spans="1:13" x14ac:dyDescent="0.25">
      <c r="A5" s="1" t="s">
        <v>13</v>
      </c>
    </row>
    <row r="6" spans="1:13" s="2" customFormat="1" x14ac:dyDescent="0.25">
      <c r="A6" s="3" t="s">
        <v>14</v>
      </c>
    </row>
    <row r="7" spans="1:13" x14ac:dyDescent="0.25">
      <c r="D7" s="4"/>
      <c r="E7" s="1"/>
      <c r="F7" s="1"/>
      <c r="G7" s="1"/>
      <c r="H7" s="1"/>
      <c r="I7" s="1"/>
      <c r="J7" s="1"/>
      <c r="K7" s="1"/>
      <c r="L7" s="1"/>
    </row>
    <row r="8" spans="1:13" s="7" customFormat="1" ht="30" customHeight="1" x14ac:dyDescent="0.25">
      <c r="A8" s="11" t="s">
        <v>10</v>
      </c>
      <c r="B8" s="6" t="s">
        <v>0</v>
      </c>
      <c r="C8" s="6" t="s">
        <v>1</v>
      </c>
      <c r="D8" s="6" t="s">
        <v>2</v>
      </c>
      <c r="E8" s="6" t="s">
        <v>3</v>
      </c>
      <c r="F8" s="6" t="s">
        <v>4</v>
      </c>
      <c r="G8" s="6" t="s">
        <v>5</v>
      </c>
      <c r="H8" s="6" t="s">
        <v>6</v>
      </c>
      <c r="I8" s="6" t="s">
        <v>7</v>
      </c>
      <c r="J8" s="6" t="s">
        <v>8</v>
      </c>
      <c r="K8" s="6" t="s">
        <v>9</v>
      </c>
      <c r="L8" s="6" t="s">
        <v>15</v>
      </c>
    </row>
    <row r="9" spans="1:13" s="10" customFormat="1" ht="15.75" customHeight="1" x14ac:dyDescent="0.25">
      <c r="A9" s="5">
        <v>12</v>
      </c>
      <c r="B9" s="8">
        <f>262</f>
        <v>262</v>
      </c>
      <c r="C9" s="8">
        <f>68</f>
        <v>68</v>
      </c>
      <c r="D9" s="8">
        <f>156</f>
        <v>156</v>
      </c>
      <c r="E9" s="8">
        <f>262</f>
        <v>262</v>
      </c>
      <c r="F9" s="8">
        <f>68</f>
        <v>68</v>
      </c>
      <c r="G9" s="8">
        <f>156</f>
        <v>156</v>
      </c>
      <c r="H9" s="8">
        <f>262</f>
        <v>262</v>
      </c>
      <c r="I9" s="8">
        <f>68</f>
        <v>68</v>
      </c>
      <c r="J9" s="8">
        <f>156</f>
        <v>156</v>
      </c>
      <c r="K9" s="8">
        <f>262</f>
        <v>262</v>
      </c>
      <c r="L9" s="9">
        <v>345</v>
      </c>
      <c r="M9" s="9"/>
    </row>
    <row r="10" spans="1:13" s="10" customFormat="1" ht="14.25" customHeight="1" x14ac:dyDescent="0.25">
      <c r="A10" s="5">
        <v>13</v>
      </c>
      <c r="B10" s="8">
        <f>97</f>
        <v>97</v>
      </c>
      <c r="C10" s="8">
        <f>92</f>
        <v>92</v>
      </c>
      <c r="D10" s="8">
        <f>57</f>
        <v>57</v>
      </c>
      <c r="E10" s="8">
        <f>97</f>
        <v>97</v>
      </c>
      <c r="F10" s="8">
        <f>92</f>
        <v>92</v>
      </c>
      <c r="G10" s="8">
        <f>57</f>
        <v>57</v>
      </c>
      <c r="H10" s="8">
        <f>97</f>
        <v>97</v>
      </c>
      <c r="I10" s="8">
        <f>92</f>
        <v>92</v>
      </c>
      <c r="J10" s="8">
        <f>57</f>
        <v>57</v>
      </c>
      <c r="K10" s="8">
        <f>97</f>
        <v>97</v>
      </c>
      <c r="L10" s="9">
        <v>235</v>
      </c>
      <c r="M10" s="9"/>
    </row>
    <row r="11" spans="1:13" s="10" customFormat="1" ht="15.75" customHeight="1" x14ac:dyDescent="0.25">
      <c r="A11" s="5">
        <v>2</v>
      </c>
      <c r="B11" s="8">
        <v>26</v>
      </c>
      <c r="C11" s="8">
        <f>13</f>
        <v>13</v>
      </c>
      <c r="D11" s="8">
        <f>38</f>
        <v>38</v>
      </c>
      <c r="E11" s="8">
        <v>26</v>
      </c>
      <c r="F11" s="8">
        <f>13</f>
        <v>13</v>
      </c>
      <c r="G11" s="8">
        <f>38</f>
        <v>38</v>
      </c>
      <c r="H11" s="8">
        <v>26</v>
      </c>
      <c r="I11" s="8">
        <f>13</f>
        <v>13</v>
      </c>
      <c r="J11" s="8">
        <f>38</f>
        <v>38</v>
      </c>
      <c r="K11" s="8">
        <v>26</v>
      </c>
      <c r="L11" s="9">
        <v>23</v>
      </c>
      <c r="M11" s="9"/>
    </row>
    <row r="12" spans="1:13" s="10" customFormat="1" ht="14.25" customHeight="1" x14ac:dyDescent="0.25">
      <c r="A12" s="5">
        <v>22</v>
      </c>
      <c r="B12" s="8">
        <f>100</f>
        <v>100</v>
      </c>
      <c r="C12" s="8">
        <f>151</f>
        <v>151</v>
      </c>
      <c r="D12" s="8">
        <f>46</f>
        <v>46</v>
      </c>
      <c r="E12" s="8">
        <f>100</f>
        <v>100</v>
      </c>
      <c r="F12" s="8">
        <f>151</f>
        <v>151</v>
      </c>
      <c r="G12" s="8">
        <f>46</f>
        <v>46</v>
      </c>
      <c r="H12" s="8">
        <f>100</f>
        <v>100</v>
      </c>
      <c r="I12" s="8">
        <f>151</f>
        <v>151</v>
      </c>
      <c r="J12" s="8">
        <f>46</f>
        <v>46</v>
      </c>
      <c r="K12" s="8">
        <f>100</f>
        <v>100</v>
      </c>
      <c r="L12" s="9">
        <v>653</v>
      </c>
      <c r="M12" s="9"/>
    </row>
    <row r="13" spans="1:13" s="10" customFormat="1" ht="15.75" customHeight="1" x14ac:dyDescent="0.25">
      <c r="A13" s="5">
        <v>4</v>
      </c>
      <c r="B13" s="8">
        <v>40</v>
      </c>
      <c r="C13" s="8">
        <v>10</v>
      </c>
      <c r="D13" s="8">
        <v>59</v>
      </c>
      <c r="E13" s="8">
        <v>40</v>
      </c>
      <c r="F13" s="8">
        <v>10</v>
      </c>
      <c r="G13" s="8">
        <v>59</v>
      </c>
      <c r="H13" s="8">
        <v>40</v>
      </c>
      <c r="I13" s="8">
        <v>10</v>
      </c>
      <c r="J13" s="8">
        <v>59</v>
      </c>
      <c r="K13" s="8">
        <v>40</v>
      </c>
      <c r="L13" s="9">
        <v>674</v>
      </c>
      <c r="M13" s="9"/>
    </row>
    <row r="14" spans="1:13" s="10" customFormat="1" ht="14.25" customHeight="1" x14ac:dyDescent="0.25">
      <c r="A14" s="5">
        <v>17</v>
      </c>
      <c r="B14" s="8">
        <v>23</v>
      </c>
      <c r="C14" s="8">
        <v>197</v>
      </c>
      <c r="D14" s="8">
        <v>28</v>
      </c>
      <c r="E14" s="8">
        <v>23</v>
      </c>
      <c r="F14" s="8">
        <v>197</v>
      </c>
      <c r="G14" s="8">
        <v>28</v>
      </c>
      <c r="H14" s="8">
        <v>23</v>
      </c>
      <c r="I14" s="8">
        <v>197</v>
      </c>
      <c r="J14" s="8">
        <v>28</v>
      </c>
      <c r="K14" s="8">
        <v>23</v>
      </c>
      <c r="L14" s="9">
        <v>235</v>
      </c>
      <c r="M14" s="9"/>
    </row>
    <row r="15" spans="1:13" s="10" customFormat="1" ht="15.75" customHeight="1" x14ac:dyDescent="0.25">
      <c r="A15" s="5">
        <v>21</v>
      </c>
      <c r="B15" s="8">
        <v>262</v>
      </c>
      <c r="C15" s="8">
        <f>C9+C11+C13</f>
        <v>91</v>
      </c>
      <c r="D15" s="8">
        <v>156</v>
      </c>
      <c r="E15" s="8">
        <v>262</v>
      </c>
      <c r="F15" s="8">
        <f>F9+F11+F13</f>
        <v>91</v>
      </c>
      <c r="G15" s="8">
        <v>156</v>
      </c>
      <c r="H15" s="8">
        <v>262</v>
      </c>
      <c r="I15" s="8">
        <f>I9+I11+I13</f>
        <v>91</v>
      </c>
      <c r="J15" s="8">
        <v>156</v>
      </c>
      <c r="K15" s="8">
        <v>262</v>
      </c>
      <c r="L15" s="9">
        <v>235</v>
      </c>
      <c r="M15" s="9"/>
    </row>
    <row r="16" spans="1:13" s="10" customFormat="1" ht="14.25" customHeight="1" x14ac:dyDescent="0.25">
      <c r="A16" s="5">
        <v>6</v>
      </c>
      <c r="B16" s="8">
        <v>220</v>
      </c>
      <c r="C16" s="8">
        <v>92</v>
      </c>
      <c r="D16" s="8">
        <v>57</v>
      </c>
      <c r="E16" s="8">
        <v>220</v>
      </c>
      <c r="F16" s="8">
        <v>92</v>
      </c>
      <c r="G16" s="8">
        <v>57</v>
      </c>
      <c r="H16" s="8">
        <v>220</v>
      </c>
      <c r="I16" s="8">
        <v>92</v>
      </c>
      <c r="J16" s="8">
        <v>57</v>
      </c>
      <c r="K16" s="8">
        <v>220</v>
      </c>
      <c r="L16" s="9">
        <v>564</v>
      </c>
      <c r="M16" s="9"/>
    </row>
    <row r="17" spans="1:13" s="10" customFormat="1" x14ac:dyDescent="0.25">
      <c r="A17" s="12">
        <v>7</v>
      </c>
      <c r="B17" s="8">
        <v>161</v>
      </c>
      <c r="C17" s="8">
        <v>45</v>
      </c>
      <c r="D17" s="8">
        <v>88</v>
      </c>
      <c r="E17" s="8">
        <v>161</v>
      </c>
      <c r="F17" s="8">
        <v>45</v>
      </c>
      <c r="G17" s="8">
        <v>88</v>
      </c>
      <c r="H17" s="8">
        <v>161</v>
      </c>
      <c r="I17" s="8">
        <v>45</v>
      </c>
      <c r="J17" s="8">
        <v>88</v>
      </c>
      <c r="K17" s="8">
        <v>161</v>
      </c>
      <c r="L17" s="9">
        <v>758</v>
      </c>
      <c r="M17" s="9"/>
    </row>
    <row r="18" spans="1:13" s="10" customFormat="1" x14ac:dyDescent="0.25">
      <c r="A18" s="12"/>
      <c r="B18" s="8"/>
      <c r="C18" s="8"/>
      <c r="D18" s="8"/>
      <c r="E18" s="8"/>
      <c r="F18" s="8"/>
      <c r="G18" s="8"/>
      <c r="H18" s="8"/>
      <c r="I18" s="8"/>
      <c r="J18" s="8"/>
      <c r="K18" s="8"/>
      <c r="L18" s="9"/>
      <c r="M18" s="9"/>
    </row>
    <row r="19" spans="1:13" x14ac:dyDescent="0.25">
      <c r="A19" s="3" t="s">
        <v>11</v>
      </c>
      <c r="B19" s="13">
        <f t="shared" ref="B19:L19" si="0">SUM(B9:B17)</f>
        <v>1191</v>
      </c>
      <c r="C19" s="13">
        <f t="shared" si="0"/>
        <v>759</v>
      </c>
      <c r="D19" s="13">
        <f t="shared" si="0"/>
        <v>685</v>
      </c>
      <c r="E19" s="13">
        <f t="shared" si="0"/>
        <v>1191</v>
      </c>
      <c r="F19" s="13">
        <f t="shared" si="0"/>
        <v>759</v>
      </c>
      <c r="G19" s="13">
        <f t="shared" si="0"/>
        <v>685</v>
      </c>
      <c r="H19" s="13">
        <f t="shared" si="0"/>
        <v>1191</v>
      </c>
      <c r="I19" s="13">
        <f t="shared" si="0"/>
        <v>759</v>
      </c>
      <c r="J19" s="13">
        <f t="shared" si="0"/>
        <v>685</v>
      </c>
      <c r="K19" s="13">
        <f t="shared" si="0"/>
        <v>1191</v>
      </c>
      <c r="L19" s="13">
        <f t="shared" si="0"/>
        <v>3722</v>
      </c>
    </row>
    <row r="20" spans="1:13" x14ac:dyDescent="0.25">
      <c r="A20" s="3" t="s">
        <v>18</v>
      </c>
      <c r="B20" s="14">
        <f>(B19/L19)</f>
        <v>0.31998925308973669</v>
      </c>
      <c r="C20" s="14">
        <f>(C19/L19)</f>
        <v>0.20392262224610425</v>
      </c>
      <c r="D20" s="14">
        <f>(D19/L19)</f>
        <v>0.18404083825900053</v>
      </c>
      <c r="E20" s="14">
        <f>(E19/L19)</f>
        <v>0.31998925308973669</v>
      </c>
      <c r="F20" s="14">
        <f>(F19/L19)</f>
        <v>0.20392262224610425</v>
      </c>
      <c r="G20" s="14">
        <f>(G19/L19)</f>
        <v>0.18404083825900053</v>
      </c>
      <c r="H20" s="14">
        <f>(H19/L19)</f>
        <v>0.31998925308973669</v>
      </c>
      <c r="I20" s="14">
        <f>(I19/L19)</f>
        <v>0.20392262224610425</v>
      </c>
      <c r="J20" s="14">
        <f>(J19/L19)</f>
        <v>0.18404083825900053</v>
      </c>
      <c r="K20" s="14">
        <f>(K19/L19)</f>
        <v>0.31998925308973669</v>
      </c>
      <c r="L20" s="14">
        <f>(L19/L19)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Marcas y Productos</vt:lpstr>
    </vt:vector>
  </TitlesOfParts>
  <Company>Microsoft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Jiménez</dc:creator>
  <cp:lastModifiedBy>Nancy</cp:lastModifiedBy>
  <dcterms:created xsi:type="dcterms:W3CDTF">2015-06-08T14:09:36Z</dcterms:created>
  <dcterms:modified xsi:type="dcterms:W3CDTF">2016-02-02T19:45:35Z</dcterms:modified>
</cp:coreProperties>
</file>