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College\University of Vermont\Research\Wavelet Neural Network\Results\"/>
    </mc:Choice>
  </mc:AlternateContent>
  <xr:revisionPtr revIDLastSave="0" documentId="13_ncr:1_{923B89CD-52D7-42CA-B5A1-6DD7D1CCC2B6}" xr6:coauthVersionLast="45" xr6:coauthVersionMax="45" xr10:uidLastSave="{00000000-0000-0000-0000-000000000000}"/>
  <bookViews>
    <workbookView xWindow="-9510" yWindow="2520" windowWidth="19080" windowHeight="21570" xr2:uid="{FDAC1D10-3DA3-490A-8F15-02A945041D63}"/>
  </bookViews>
  <sheets>
    <sheet name="Sheet1" sheetId="1" r:id="rId1"/>
  </sheets>
  <definedNames>
    <definedName name="ExternalData_25" localSheetId="0" hidden="1">Sheet1!$A$3:$F$8</definedName>
    <definedName name="ExternalData_26" localSheetId="0" hidden="1">Sheet1!$A$13:$F$18</definedName>
    <definedName name="ExternalData_27" localSheetId="0" hidden="1">Sheet1!$A$23:$F$28</definedName>
    <definedName name="ExternalData_28" localSheetId="0" hidden="1">Sheet1!$A$33:$F$38</definedName>
    <definedName name="ExternalData_29" localSheetId="0" hidden="1">Sheet1!$A$43:$F$48</definedName>
    <definedName name="ExternalData_30" localSheetId="0" hidden="1">Sheet1!$A$53:$F$58</definedName>
    <definedName name="ExternalData_31" localSheetId="0" hidden="1">Sheet1!$H$3:$M$8</definedName>
    <definedName name="ExternalData_32" localSheetId="0" hidden="1">Sheet1!$H$13:$M$18</definedName>
    <definedName name="ExternalData_33" localSheetId="0" hidden="1">Sheet1!$H$23:$M$28</definedName>
    <definedName name="ExternalData_34" localSheetId="0" hidden="1">Sheet1!$H$33:$M$38</definedName>
    <definedName name="ExternalData_35" localSheetId="0" hidden="1">Sheet1!$H$43:$M$48</definedName>
    <definedName name="ExternalData_36" localSheetId="0" hidden="1">Sheet1!$H$53:$M$58</definedName>
    <definedName name="ExternalData_37" localSheetId="0" hidden="1">Sheet1!$O$3:$T$8</definedName>
    <definedName name="ExternalData_38" localSheetId="0" hidden="1">Sheet1!$O$13:$T$18</definedName>
    <definedName name="ExternalData_39" localSheetId="0" hidden="1">Sheet1!$O$23:$T$28</definedName>
    <definedName name="ExternalData_40" localSheetId="0" hidden="1">Sheet1!$O$33:$T$38</definedName>
    <definedName name="ExternalData_41" localSheetId="0" hidden="1">Sheet1!$O$43:$T$48</definedName>
    <definedName name="ExternalData_42" localSheetId="0" hidden="1">Sheet1!$O$53:$T$58</definedName>
    <definedName name="ExternalData_43" localSheetId="0" hidden="1">Sheet1!$V$3:$AA$8</definedName>
    <definedName name="ExternalData_44" localSheetId="0" hidden="1">Sheet1!$V$13:$AA$18</definedName>
    <definedName name="ExternalData_45" localSheetId="0" hidden="1">Sheet1!$V$23:$AA$28</definedName>
    <definedName name="ExternalData_46" localSheetId="0" hidden="1">Sheet1!$V$33:$AA$38</definedName>
    <definedName name="ExternalData_47" localSheetId="0" hidden="1">Sheet1!$V$43:$AA$48</definedName>
    <definedName name="ExternalData_48" localSheetId="0" hidden="1">Sheet1!$V$53:$AA$58</definedName>
    <definedName name="ExternalData_51" localSheetId="0" hidden="1">Sheet1!$O$66:$T$71</definedName>
    <definedName name="ExternalData_52" localSheetId="0" hidden="1">Sheet1!$O$76:$T$81</definedName>
    <definedName name="ExternalData_53" localSheetId="0" hidden="1">Sheet1!$H$66:$M$71</definedName>
    <definedName name="ExternalData_54" localSheetId="0" hidden="1">Sheet1!$H$76:$M$81</definedName>
    <definedName name="ExternalData_55" localSheetId="0" hidden="1">Sheet1!$V$66:$AA$71</definedName>
    <definedName name="ExternalData_56" localSheetId="0" hidden="1">Sheet1!$V$76:$AA$81</definedName>
    <definedName name="ExternalData_57" localSheetId="0" hidden="1">Sheet1!$A$66:$F$71</definedName>
    <definedName name="ExternalData_58" localSheetId="0" hidden="1">Sheet1!$A$76:$F$81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B83" i="1"/>
  <c r="B74" i="1"/>
  <c r="B73" i="1"/>
  <c r="I74" i="1"/>
  <c r="I73" i="1"/>
  <c r="I84" i="1"/>
  <c r="I83" i="1"/>
  <c r="W84" i="1"/>
  <c r="W83" i="1"/>
  <c r="W74" i="1"/>
  <c r="W73" i="1"/>
  <c r="P84" i="1"/>
  <c r="P83" i="1"/>
  <c r="P74" i="1"/>
  <c r="P73" i="1"/>
  <c r="J61" i="1"/>
  <c r="J60" i="1"/>
  <c r="J51" i="1"/>
  <c r="J50" i="1"/>
  <c r="J41" i="1"/>
  <c r="J40" i="1"/>
  <c r="J31" i="1"/>
  <c r="J30" i="1"/>
  <c r="J21" i="1"/>
  <c r="J20" i="1"/>
  <c r="J11" i="1"/>
  <c r="J10" i="1"/>
  <c r="X61" i="1"/>
  <c r="X60" i="1"/>
  <c r="X51" i="1"/>
  <c r="X50" i="1"/>
  <c r="X41" i="1"/>
  <c r="X40" i="1"/>
  <c r="X31" i="1"/>
  <c r="X30" i="1"/>
  <c r="X21" i="1"/>
  <c r="X20" i="1"/>
  <c r="X11" i="1"/>
  <c r="X10" i="1"/>
  <c r="P21" i="1" l="1"/>
  <c r="P20" i="1"/>
  <c r="P31" i="1"/>
  <c r="P30" i="1"/>
  <c r="P41" i="1"/>
  <c r="P40" i="1"/>
  <c r="P51" i="1"/>
  <c r="P50" i="1"/>
  <c r="P61" i="1"/>
  <c r="P60" i="1"/>
  <c r="P11" i="1"/>
  <c r="P10" i="1"/>
  <c r="W11" i="1" l="1"/>
  <c r="W10" i="1"/>
  <c r="W21" i="1"/>
  <c r="W20" i="1"/>
  <c r="W31" i="1"/>
  <c r="W30" i="1"/>
  <c r="W41" i="1"/>
  <c r="W40" i="1"/>
  <c r="W51" i="1"/>
  <c r="W50" i="1"/>
  <c r="W61" i="1"/>
  <c r="W60" i="1"/>
  <c r="I61" i="1"/>
  <c r="I60" i="1"/>
  <c r="I51" i="1"/>
  <c r="I50" i="1"/>
  <c r="I41" i="1"/>
  <c r="I40" i="1"/>
  <c r="I31" i="1"/>
  <c r="I30" i="1"/>
  <c r="I21" i="1"/>
  <c r="I20" i="1"/>
  <c r="B61" i="1"/>
  <c r="C61" i="1" s="1"/>
  <c r="B60" i="1"/>
  <c r="C60" i="1" s="1"/>
  <c r="B51" i="1"/>
  <c r="C51" i="1" s="1"/>
  <c r="B50" i="1"/>
  <c r="C50" i="1" s="1"/>
  <c r="B41" i="1"/>
  <c r="B40" i="1"/>
  <c r="B31" i="1"/>
  <c r="C31" i="1" s="1"/>
  <c r="B30" i="1"/>
  <c r="C30" i="1" s="1"/>
  <c r="B21" i="1"/>
  <c r="C21" i="1" s="1"/>
  <c r="B20" i="1"/>
  <c r="C20" i="1" s="1"/>
  <c r="I11" i="1"/>
  <c r="I10" i="1"/>
  <c r="B11" i="1"/>
  <c r="C11" i="1" s="1"/>
  <c r="B10" i="1"/>
  <c r="C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3B2940-3B1C-4758-B504-5013909EA06E}" keepAlive="1" name="Query - conv1_aucs" description="Connection to the 'conv1_aucs' query in the workbook." type="5" refreshedVersion="6" background="1" saveData="1">
    <dbPr connection="Provider=Microsoft.Mashup.OleDb.1;Data Source=$Workbook$;Location=conv1_aucs;Extended Properties=&quot;&quot;" command="SELECT * FROM [conv1_aucs]"/>
  </connection>
  <connection id="2" xr16:uid="{EE123899-000B-485E-BC1B-EEE2176AAF64}" keepAlive="1" name="Query - conv1_sensitivity" description="Connection to the 'conv1_sensitivity' query in the workbook." type="5" refreshedVersion="6" background="1" saveData="1">
    <dbPr connection="Provider=Microsoft.Mashup.OleDb.1;Data Source=$Workbook$;Location=conv1_sensitivity;Extended Properties=&quot;&quot;" command="SELECT * FROM [conv1_sensitivity]"/>
  </connection>
  <connection id="3" xr16:uid="{AA65B76B-745A-4BE1-9C51-A09CB6BB4310}" keepAlive="1" name="Query - conv1_specificity" description="Connection to the 'conv1_specificity' query in the workbook." type="5" refreshedVersion="6" background="1" saveData="1">
    <dbPr connection="Provider=Microsoft.Mashup.OleDb.1;Data Source=$Workbook$;Location=conv1_specificity;Extended Properties=&quot;&quot;" command="SELECT * FROM [conv1_specificity]"/>
  </connection>
  <connection id="4" xr16:uid="{47B7DAD8-DABB-4066-B9DF-FDBD09F5A06B}" keepAlive="1" name="Query - conv1_time" description="Connection to the 'conv1_time' query in the workbook." type="5" refreshedVersion="6" background="1" saveData="1">
    <dbPr connection="Provider=Microsoft.Mashup.OleDb.1;Data Source=$Workbook$;Location=conv1_time;Extended Properties=&quot;&quot;" command="SELECT * FROM [conv1_time]"/>
  </connection>
  <connection id="5" xr16:uid="{78B02663-D653-46B3-815D-A63DD859626B}" keepAlive="1" name="Query - conv2_aucs" description="Connection to the 'conv2_aucs' query in the workbook." type="5" refreshedVersion="6" background="1" saveData="1">
    <dbPr connection="Provider=Microsoft.Mashup.OleDb.1;Data Source=$Workbook$;Location=conv2_aucs;Extended Properties=&quot;&quot;" command="SELECT * FROM [conv2_aucs]"/>
  </connection>
  <connection id="6" xr16:uid="{1F58E710-0191-4778-B91A-4194312D77AE}" keepAlive="1" name="Query - conv2_aucs (2)" description="Connection to the 'conv2_aucs (2)' query in the workbook." type="5" refreshedVersion="6" background="1" saveData="1">
    <dbPr connection="Provider=Microsoft.Mashup.OleDb.1;Data Source=$Workbook$;Location=conv2_aucs (2);Extended Properties=&quot;&quot;" command="SELECT * FROM [conv2_aucs (2)]"/>
  </connection>
  <connection id="7" xr16:uid="{49F8D543-301C-4DF4-B9C5-C6D61705C87D}" keepAlive="1" name="Query - conv2_specificity" description="Connection to the 'conv2_specificity' query in the workbook." type="5" refreshedVersion="6" background="1" saveData="1">
    <dbPr connection="Provider=Microsoft.Mashup.OleDb.1;Data Source=$Workbook$;Location=conv2_specificity;Extended Properties=&quot;&quot;" command="SELECT * FROM [conv2_specificity]"/>
  </connection>
  <connection id="8" xr16:uid="{855C46EC-650C-4539-8986-7391351282C6}" keepAlive="1" name="Query - conv2_time" description="Connection to the 'conv2_time' query in the workbook." type="5" refreshedVersion="6" background="1" saveData="1">
    <dbPr connection="Provider=Microsoft.Mashup.OleDb.1;Data Source=$Workbook$;Location=conv2_time;Extended Properties=&quot;&quot;" command="SELECT * FROM [conv2_time]"/>
  </connection>
  <connection id="9" xr16:uid="{6FD4A5D3-5EC8-48F6-92EE-977A2A0AD269}" keepAlive="1" name="Query - wave1_aucs" description="Connection to the 'wave1_aucs' query in the workbook." type="5" refreshedVersion="6" background="1" saveData="1">
    <dbPr connection="Provider=Microsoft.Mashup.OleDb.1;Data Source=$Workbook$;Location=wave1_aucs;Extended Properties=&quot;&quot;" command="SELECT * FROM [wave1_aucs]"/>
  </connection>
  <connection id="10" xr16:uid="{589BC032-0EA1-4AB9-94FB-6876DA8662B6}" keepAlive="1" name="Query - wave1_aucs (2)" description="Connection to the 'wave1_aucs (2)' query in the workbook." type="5" refreshedVersion="6" background="1" saveData="1">
    <dbPr connection="Provider=Microsoft.Mashup.OleDb.1;Data Source=$Workbook$;Location=wave1_aucs (2);Extended Properties=&quot;&quot;" command="SELECT * FROM [wave1_aucs (2)]"/>
  </connection>
  <connection id="11" xr16:uid="{02CD91B6-3382-4A21-B159-E0ACBBDE66EB}" keepAlive="1" name="Query - wave1_sensitivity" description="Connection to the 'wave1_sensitivity' query in the workbook." type="5" refreshedVersion="6" background="1">
    <dbPr connection="Provider=Microsoft.Mashup.OleDb.1;Data Source=$Workbook$;Location=wave1_sensitivity;Extended Properties=&quot;&quot;" command="SELECT * FROM [wave1_sensitivity]"/>
  </connection>
  <connection id="12" xr16:uid="{F92E2DCC-9B50-468D-B44F-0E60B8DF8BC3}" keepAlive="1" name="Query - wave1_sensitivity (2)" description="Connection to the 'wave1_sensitivity (2)' query in the workbook." type="5" refreshedVersion="6" background="1" saveData="1">
    <dbPr connection="Provider=Microsoft.Mashup.OleDb.1;Data Source=$Workbook$;Location=wave1_sensitivity (2);Extended Properties=&quot;&quot;" command="SELECT * FROM [wave1_sensitivity (2)]"/>
  </connection>
  <connection id="13" xr16:uid="{698450DD-6873-4257-A916-925F7ABCC596}" keepAlive="1" name="Query - wave1_sensitivity (3)" description="Connection to the 'wave1_sensitivity (3)' query in the workbook." type="5" refreshedVersion="6" background="1" saveData="1">
    <dbPr connection="Provider=Microsoft.Mashup.OleDb.1;Data Source=$Workbook$;Location=wave1_sensitivity (3);Extended Properties=&quot;&quot;" command="SELECT * FROM [wave1_sensitivity (3)]"/>
  </connection>
  <connection id="14" xr16:uid="{442B454F-CACF-4E82-A5E6-9B950A34709D}" keepAlive="1" name="Query - wave1_sensitivity (4)" description="Connection to the 'wave1_sensitivity (4)' query in the workbook." type="5" refreshedVersion="6" background="1" saveData="1">
    <dbPr connection="Provider=Microsoft.Mashup.OleDb.1;Data Source=$Workbook$;Location=wave1_sensitivity (4);Extended Properties=&quot;&quot;" command="SELECT * FROM [wave1_sensitivity (4)]"/>
  </connection>
  <connection id="15" xr16:uid="{8F4ADE77-C581-4C88-BA41-286B73F1628E}" keepAlive="1" name="Query - wave1_sensitivity (5)" description="Connection to the 'wave1_sensitivity (5)' query in the workbook." type="5" refreshedVersion="6" background="1" saveData="1">
    <dbPr connection="Provider=Microsoft.Mashup.OleDb.1;Data Source=$Workbook$;Location=wave1_sensitivity (5);Extended Properties=&quot;&quot;" command="SELECT * FROM [wave1_sensitivity (5)]"/>
  </connection>
  <connection id="16" xr16:uid="{629C0C09-33D9-456F-B91D-5E11C303BB06}" keepAlive="1" name="Query - wave1_specificity" description="Connection to the 'wave1_specificity' query in the workbook." type="5" refreshedVersion="6" background="1" saveData="1">
    <dbPr connection="Provider=Microsoft.Mashup.OleDb.1;Data Source=$Workbook$;Location=wave1_specificity;Extended Properties=&quot;&quot;" command="SELECT * FROM [wave1_specificity]"/>
  </connection>
  <connection id="17" xr16:uid="{6F149082-BA3F-4FE6-8445-ACC9CBCC036B}" keepAlive="1" name="Query - wave1_specificity (2)" description="Connection to the 'wave1_specificity (2)' query in the workbook." type="5" refreshedVersion="6" background="1" saveData="1">
    <dbPr connection="Provider=Microsoft.Mashup.OleDb.1;Data Source=$Workbook$;Location=wave1_specificity (2);Extended Properties=&quot;&quot;" command="SELECT * FROM [wave1_specificity (2)]"/>
  </connection>
  <connection id="18" xr16:uid="{60A0D960-9646-425D-AB03-9EFF8A90B666}" keepAlive="1" name="Query - wave1_time" description="Connection to the 'wave1_time' query in the workbook." type="5" refreshedVersion="6" background="1" saveData="1">
    <dbPr connection="Provider=Microsoft.Mashup.OleDb.1;Data Source=$Workbook$;Location=wave1_time;Extended Properties=&quot;&quot;" command="SELECT * FROM [wave1_time]"/>
  </connection>
  <connection id="19" xr16:uid="{464DB0CA-FD67-47FA-9F8B-8C869BD7CE7C}" keepAlive="1" name="Query - wave1_time (2)" description="Connection to the 'wave1_time (2)' query in the workbook." type="5" refreshedVersion="6" background="1" saveData="1">
    <dbPr connection="Provider=Microsoft.Mashup.OleDb.1;Data Source=$Workbook$;Location=wave1_time (2);Extended Properties=&quot;&quot;" command="SELECT * FROM [wave1_time (2)]"/>
  </connection>
  <connection id="20" xr16:uid="{719D5661-0586-40DC-AA00-9FDFED903057}" keepAlive="1" name="Query - wave2_aucs" description="Connection to the 'wave2_aucs' query in the workbook." type="5" refreshedVersion="6" background="1" saveData="1">
    <dbPr connection="Provider=Microsoft.Mashup.OleDb.1;Data Source=$Workbook$;Location=wave2_aucs;Extended Properties=&quot;&quot;" command="SELECT * FROM [wave2_aucs]"/>
  </connection>
  <connection id="21" xr16:uid="{BCF55967-DCC4-4A5A-9268-E0BC2745F7AC}" keepAlive="1" name="Query - wave2_aucs (2)" description="Connection to the 'wave2_aucs (2)' query in the workbook." type="5" refreshedVersion="0" background="1" saveData="1">
    <dbPr connection="Provider=Microsoft.Mashup.OleDb.1;Data Source=$Workbook$;Location=wave2_aucs (2);Extended Properties=&quot;&quot;" command="SELECT * FROM [wave2_aucs (2)]"/>
  </connection>
  <connection id="22" xr16:uid="{8B19BFA4-DB6F-422A-8E54-490937064AC5}" keepAlive="1" name="Query - wave2_aucs (3)" description="Connection to the 'wave2_aucs (3)' query in the workbook." type="5" refreshedVersion="6" background="1" saveData="1">
    <dbPr connection="Provider=Microsoft.Mashup.OleDb.1;Data Source=$Workbook$;Location=wave2_aucs (3);Extended Properties=&quot;&quot;" command="SELECT * FROM [wave2_aucs (3)]"/>
  </connection>
  <connection id="23" xr16:uid="{0A27590D-B6DE-4305-953F-9B4F589DDCFA}" keepAlive="1" name="Query - wave2_sensitivity" description="Connection to the 'wave2_sensitivity' query in the workbook." type="5" refreshedVersion="6" background="1" saveData="1">
    <dbPr connection="Provider=Microsoft.Mashup.OleDb.1;Data Source=$Workbook$;Location=wave2_sensitivity;Extended Properties=&quot;&quot;" command="SELECT * FROM [wave2_sensitivity]"/>
  </connection>
  <connection id="24" xr16:uid="{879DB146-2FC7-4CC9-AEB9-CD854D748782}" keepAlive="1" name="Query - wave2_sensitivity (2)" description="Connection to the 'wave2_sensitivity (2)' query in the workbook." type="5" refreshedVersion="6" background="1" saveData="1">
    <dbPr connection="Provider=Microsoft.Mashup.OleDb.1;Data Source=$Workbook$;Location=wave2_sensitivity (2);Extended Properties=&quot;&quot;" command="SELECT * FROM [wave2_sensitivity (2)]"/>
  </connection>
  <connection id="25" xr16:uid="{F78B42A7-AF35-4FEF-B0CF-2FA17572A74B}" keepAlive="1" name="Query - wave2_specificity" description="Connection to the 'wave2_specificity' query in the workbook." type="5" refreshedVersion="6" background="1" saveData="1">
    <dbPr connection="Provider=Microsoft.Mashup.OleDb.1;Data Source=$Workbook$;Location=wave2_specificity;Extended Properties=&quot;&quot;" command="SELECT * FROM [wave2_specificity]"/>
  </connection>
  <connection id="26" xr16:uid="{A0D3F9C8-B6C1-4ABA-98C5-5E4805AA1FF7}" keepAlive="1" name="Query - wave2_specificity (2)" description="Connection to the 'wave2_specificity (2)' query in the workbook." type="5" refreshedVersion="6" background="1" saveData="1">
    <dbPr connection="Provider=Microsoft.Mashup.OleDb.1;Data Source=$Workbook$;Location=wave2_specificity (2);Extended Properties=&quot;&quot;" command="SELECT * FROM [wave2_specificity (2)]"/>
  </connection>
  <connection id="27" xr16:uid="{35A716E5-0A36-4366-BFAE-9B1C8B05BDAF}" keepAlive="1" name="Query - wave2_time" description="Connection to the 'wave2_time' query in the workbook." type="5" refreshedVersion="6" background="1" saveData="1">
    <dbPr connection="Provider=Microsoft.Mashup.OleDb.1;Data Source=$Workbook$;Location=wave2_time;Extended Properties=&quot;&quot;" command="SELECT * FROM [wave2_time]"/>
  </connection>
  <connection id="28" xr16:uid="{FCF04AC5-7788-4EF6-8CC2-E76DAE706D6D}" keepAlive="1" name="Query - wave2_time (2)" description="Connection to the 'wave2_time (2)' query in the workbook." type="5" refreshedVersion="6" background="1" saveData="1">
    <dbPr connection="Provider=Microsoft.Mashup.OleDb.1;Data Source=$Workbook$;Location=wave2_time (2);Extended Properties=&quot;&quot;" command="SELECT * FROM [wave2_time (2)]"/>
  </connection>
  <connection id="29" xr16:uid="{48BCEDF9-83A7-40D5-B30C-FB020BF0520D}" keepAlive="1" name="Query - wave3_aucs" description="Connection to the 'wave3_aucs' query in the workbook." type="5" refreshedVersion="6" background="1" saveData="1">
    <dbPr connection="Provider=Microsoft.Mashup.OleDb.1;Data Source=$Workbook$;Location=wave3_aucs;Extended Properties=&quot;&quot;" command="SELECT * FROM [wave3_aucs]"/>
  </connection>
  <connection id="30" xr16:uid="{329981EB-6EE0-4C20-91C1-4D14E29EF755}" keepAlive="1" name="Query - wave3_aucs (2)" description="Connection to the 'wave3_aucs (2)' query in the workbook." type="5" refreshedVersion="6" background="1" saveData="1">
    <dbPr connection="Provider=Microsoft.Mashup.OleDb.1;Data Source=$Workbook$;Location=wave3_aucs (2);Extended Properties=&quot;&quot;" command="SELECT * FROM [wave3_aucs (2)]"/>
  </connection>
  <connection id="31" xr16:uid="{5545E259-8C81-4FFD-BBAB-41F802731D09}" keepAlive="1" name="Query - wave3_sensitivity" description="Connection to the 'wave3_sensitivity' query in the workbook." type="5" refreshedVersion="6" background="1" saveData="1">
    <dbPr connection="Provider=Microsoft.Mashup.OleDb.1;Data Source=$Workbook$;Location=wave3_sensitivity;Extended Properties=&quot;&quot;" command="SELECT * FROM [wave3_sensitivity]"/>
  </connection>
  <connection id="32" xr16:uid="{2354C6F5-F67D-45E0-8BD6-63207AB155DA}" keepAlive="1" name="Query - wave3_sensitivity (2)" description="Connection to the 'wave3_sensitivity (2)' query in the workbook." type="5" refreshedVersion="6" background="1" saveData="1">
    <dbPr connection="Provider=Microsoft.Mashup.OleDb.1;Data Source=$Workbook$;Location=wave3_sensitivity (2);Extended Properties=&quot;&quot;" command="SELECT * FROM [wave3_sensitivity (2)]"/>
  </connection>
  <connection id="33" xr16:uid="{7910069D-92EE-4432-B678-315EF4734253}" keepAlive="1" name="Query - wave3_specificity" description="Connection to the 'wave3_specificity' query in the workbook." type="5" refreshedVersion="6" background="1" saveData="1">
    <dbPr connection="Provider=Microsoft.Mashup.OleDb.1;Data Source=$Workbook$;Location=wave3_specificity;Extended Properties=&quot;&quot;" command="SELECT * FROM [wave3_specificity]"/>
  </connection>
  <connection id="34" xr16:uid="{2B1CF916-5EA0-479E-B1B3-223DB3F28A43}" keepAlive="1" name="Query - wave3_specificity (2)" description="Connection to the 'wave3_specificity (2)' query in the workbook." type="5" refreshedVersion="6" background="1" saveData="1">
    <dbPr connection="Provider=Microsoft.Mashup.OleDb.1;Data Source=$Workbook$;Location=wave3_specificity (2);Extended Properties=&quot;&quot;" command="SELECT * FROM [wave3_specificity (2)]"/>
  </connection>
  <connection id="35" xr16:uid="{C43ECE0D-BF38-4B29-B9B1-AFFEBFFB74E6}" keepAlive="1" name="Query - wave3_time" description="Connection to the 'wave3_time' query in the workbook." type="5" refreshedVersion="6" background="1" saveData="1">
    <dbPr connection="Provider=Microsoft.Mashup.OleDb.1;Data Source=$Workbook$;Location=wave3_time;Extended Properties=&quot;&quot;" command="SELECT * FROM [wave3_time]"/>
  </connection>
  <connection id="36" xr16:uid="{C301B8C5-B7B2-455E-AC26-F2A1DC48B470}" keepAlive="1" name="Query - wave3_time (2)" description="Connection to the 'wave3_time (2)' query in the workbook." type="5" refreshedVersion="6" background="1" saveData="1">
    <dbPr connection="Provider=Microsoft.Mashup.OleDb.1;Data Source=$Workbook$;Location=wave3_time (2);Extended Properties=&quot;&quot;" command="SELECT * FROM [wave3_time (2)]"/>
  </connection>
  <connection id="37" xr16:uid="{7C9B6D86-DEBA-466F-B8F7-C31B07874977}" keepAlive="1" name="Query - wave4_aucs" description="Connection to the 'wave4_aucs' query in the workbook." type="5" refreshedVersion="6" background="1" saveData="1">
    <dbPr connection="Provider=Microsoft.Mashup.OleDb.1;Data Source=$Workbook$;Location=wave4_aucs;Extended Properties=&quot;&quot;" command="SELECT * FROM [wave4_aucs]"/>
  </connection>
  <connection id="38" xr16:uid="{B36CB5F3-CCF0-4F75-A602-89C411DF7D97}" keepAlive="1" name="Query - wave4_aucs (2)" description="Connection to the 'wave4_aucs (2)' query in the workbook." type="5" refreshedVersion="6" background="1" saveData="1">
    <dbPr connection="Provider=Microsoft.Mashup.OleDb.1;Data Source=$Workbook$;Location=wave4_aucs (2);Extended Properties=&quot;&quot;" command="SELECT * FROM [wave4_aucs (2)]"/>
  </connection>
  <connection id="39" xr16:uid="{79253FF6-28AB-4F08-B538-92A503CF1898}" keepAlive="1" name="Query - wave4_sensitivity" description="Connection to the 'wave4_sensitivity' query in the workbook." type="5" refreshedVersion="6" background="1" saveData="1">
    <dbPr connection="Provider=Microsoft.Mashup.OleDb.1;Data Source=$Workbook$;Location=wave4_sensitivity;Extended Properties=&quot;&quot;" command="SELECT * FROM [wave4_sensitivity]"/>
  </connection>
  <connection id="40" xr16:uid="{DAD71BF6-4D4E-4D2E-8095-14792317CE5E}" keepAlive="1" name="Query - wave4_sensitivity (2)" description="Connection to the 'wave4_sensitivity (2)' query in the workbook." type="5" refreshedVersion="6" background="1">
    <dbPr connection="Provider=Microsoft.Mashup.OleDb.1;Data Source=$Workbook$;Location=wave4_sensitivity (2);Extended Properties=&quot;&quot;" command="SELECT * FROM [wave4_sensitivity (2)]"/>
  </connection>
  <connection id="41" xr16:uid="{E2C1A61D-7E3E-4218-891B-678F5329435F}" keepAlive="1" name="Query - wave4_sensitivity (3)" description="Connection to the 'wave4_sensitivity (3)' query in the workbook." type="5" refreshedVersion="6" background="1" saveData="1">
    <dbPr connection="Provider=Microsoft.Mashup.OleDb.1;Data Source=$Workbook$;Location=wave4_sensitivity (3);Extended Properties=&quot;&quot;" command="SELECT * FROM [wave4_sensitivity (3)]"/>
  </connection>
  <connection id="42" xr16:uid="{08EAEB9E-CAA1-446D-A377-E3EE09E31D8C}" keepAlive="1" name="Query - wave4_specificity" description="Connection to the 'wave4_specificity' query in the workbook." type="5" refreshedVersion="6" background="1" saveData="1">
    <dbPr connection="Provider=Microsoft.Mashup.OleDb.1;Data Source=$Workbook$;Location=wave4_specificity;Extended Properties=&quot;&quot;" command="SELECT * FROM [wave4_specificity]"/>
  </connection>
  <connection id="43" xr16:uid="{B08A3534-3237-4FF3-B1EF-ED1FA7D23B58}" keepAlive="1" name="Query - wave4_specificity (2)" description="Connection to the 'wave4_specificity (2)' query in the workbook." type="5" refreshedVersion="6" background="1" saveData="1">
    <dbPr connection="Provider=Microsoft.Mashup.OleDb.1;Data Source=$Workbook$;Location=wave4_specificity (2);Extended Properties=&quot;&quot;" command="SELECT * FROM [wave4_specificity (2)]"/>
  </connection>
  <connection id="44" xr16:uid="{0FB60E9F-12A0-4FA4-A84B-7E9744D9744B}" keepAlive="1" name="Query - wave4_time" description="Connection to the 'wave4_time' query in the workbook." type="5" refreshedVersion="6" background="1" saveData="1">
    <dbPr connection="Provider=Microsoft.Mashup.OleDb.1;Data Source=$Workbook$;Location=wave4_time;Extended Properties=&quot;&quot;" command="SELECT * FROM [wave4_time]"/>
  </connection>
  <connection id="45" xr16:uid="{914505AB-95D3-4632-A0E7-7BA3E4E6946C}" keepAlive="1" name="Query - wave4_time (2)" description="Connection to the 'wave4_time (2)' query in the workbook." type="5" refreshedVersion="6" background="1" saveData="1">
    <dbPr connection="Provider=Microsoft.Mashup.OleDb.1;Data Source=$Workbook$;Location=wave4_time (2);Extended Properties=&quot;&quot;" command="SELECT * FROM [wave4_time (2)]"/>
  </connection>
  <connection id="46" xr16:uid="{88390E8A-7EB4-4ADE-9C1A-F6C620875B51}" keepAlive="1" name="Query - wave5_aucs" description="Connection to the 'wave5_aucs' query in the workbook." type="5" refreshedVersion="6" background="1" saveData="1">
    <dbPr connection="Provider=Microsoft.Mashup.OleDb.1;Data Source=$Workbook$;Location=wave5_aucs;Extended Properties=&quot;&quot;" command="SELECT * FROM [wave5_aucs]"/>
  </connection>
  <connection id="47" xr16:uid="{39825441-2F9D-4846-B562-ED3AFB84D06D}" keepAlive="1" name="Query - wave5_aucs (2)" description="Connection to the 'wave5_aucs (2)' query in the workbook." type="5" refreshedVersion="6" background="1" saveData="1">
    <dbPr connection="Provider=Microsoft.Mashup.OleDb.1;Data Source=$Workbook$;Location=wave5_aucs (2);Extended Properties=&quot;&quot;" command="SELECT * FROM [wave5_aucs (2)]"/>
  </connection>
  <connection id="48" xr16:uid="{DFF3A632-A0F5-4194-8732-3D92B4FFCC4B}" keepAlive="1" name="Query - wave5_sensitivity" description="Connection to the 'wave5_sensitivity' query in the workbook." type="5" refreshedVersion="6" background="1" saveData="1">
    <dbPr connection="Provider=Microsoft.Mashup.OleDb.1;Data Source=$Workbook$;Location=wave5_sensitivity;Extended Properties=&quot;&quot;" command="SELECT * FROM [wave5_sensitivity]"/>
  </connection>
  <connection id="49" xr16:uid="{CB74940B-06F0-45CF-B8DF-9E963E0A2F54}" keepAlive="1" name="Query - wave5_sensitivity (2)" description="Connection to the 'wave5_sensitivity (2)' query in the workbook." type="5" refreshedVersion="6" background="1" saveData="1">
    <dbPr connection="Provider=Microsoft.Mashup.OleDb.1;Data Source=$Workbook$;Location=wave5_sensitivity (2);Extended Properties=&quot;&quot;" command="SELECT * FROM [wave5_sensitivity (2)]"/>
  </connection>
  <connection id="50" xr16:uid="{C9E89D75-00BC-47E9-AE08-756C20368CEA}" keepAlive="1" name="Query - wave5_specificity" description="Connection to the 'wave5_specificity' query in the workbook." type="5" refreshedVersion="6" background="1" saveData="1">
    <dbPr connection="Provider=Microsoft.Mashup.OleDb.1;Data Source=$Workbook$;Location=wave5_specificity;Extended Properties=&quot;&quot;" command="SELECT * FROM [wave5_specificity]"/>
  </connection>
  <connection id="51" xr16:uid="{0F346AFB-324A-460F-97FF-E9B25918F08F}" keepAlive="1" name="Query - wave5_specificity (2)" description="Connection to the 'wave5_specificity (2)' query in the workbook." type="5" refreshedVersion="6" background="1">
    <dbPr connection="Provider=Microsoft.Mashup.OleDb.1;Data Source=$Workbook$;Location=wave5_specificity (2);Extended Properties=&quot;&quot;" command="SELECT * FROM [wave5_specificity (2)]"/>
  </connection>
  <connection id="52" xr16:uid="{516E70E0-58B2-442B-8265-4DE350925F6F}" keepAlive="1" name="Query - wave5_specificity (3)" description="Connection to the 'wave5_specificity (3)' query in the workbook." type="5" refreshedVersion="6" background="1" saveData="1">
    <dbPr connection="Provider=Microsoft.Mashup.OleDb.1;Data Source=$Workbook$;Location=wave5_specificity (3);Extended Properties=&quot;&quot;" command="SELECT * FROM [wave5_specificity (3)]"/>
  </connection>
  <connection id="53" xr16:uid="{2A0AD080-C4C3-4204-A0B6-1F08694DF8D3}" keepAlive="1" name="Query - wave5_time" description="Connection to the 'wave5_time' query in the workbook." type="5" refreshedVersion="6" background="1" saveData="1">
    <dbPr connection="Provider=Microsoft.Mashup.OleDb.1;Data Source=$Workbook$;Location=wave5_time;Extended Properties=&quot;&quot;" command="SELECT * FROM [wave5_time]"/>
  </connection>
  <connection id="54" xr16:uid="{80F38156-E3D4-454C-AB5B-88B5CBBBF114}" keepAlive="1" name="Query - wave5_time (2)" description="Connection to the 'wave5_time (2)' query in the workbook." type="5" refreshedVersion="6" background="1" saveData="1">
    <dbPr connection="Provider=Microsoft.Mashup.OleDb.1;Data Source=$Workbook$;Location=wave5_time (2);Extended Properties=&quot;&quot;" command="SELECT * FROM [wave5_time (2)]"/>
  </connection>
  <connection id="55" xr16:uid="{E7F8F9EF-F071-4E28-931F-79C75694A611}" keepAlive="1" name="Query - wave6_aucs" description="Connection to the 'wave6_aucs' query in the workbook." type="5" refreshedVersion="6" background="1" saveData="1">
    <dbPr connection="Provider=Microsoft.Mashup.OleDb.1;Data Source=$Workbook$;Location=wave6_aucs;Extended Properties=&quot;&quot;" command="SELECT * FROM [wave6_aucs]"/>
  </connection>
  <connection id="56" xr16:uid="{D679385E-DEAB-4252-858A-2037FCE3E266}" keepAlive="1" name="Query - wave6_aucs (2)" description="Connection to the 'wave6_aucs (2)' query in the workbook." type="5" refreshedVersion="6" background="1" saveData="1">
    <dbPr connection="Provider=Microsoft.Mashup.OleDb.1;Data Source=$Workbook$;Location=wave6_aucs (2);Extended Properties=&quot;&quot;" command="SELECT * FROM [wave6_aucs (2)]"/>
  </connection>
  <connection id="57" xr16:uid="{3F11423C-C817-47BE-AA37-E7E8CDA93803}" keepAlive="1" name="Query - wave6_sensitivity" description="Connection to the 'wave6_sensitivity' query in the workbook." type="5" refreshedVersion="6" background="1" saveData="1">
    <dbPr connection="Provider=Microsoft.Mashup.OleDb.1;Data Source=$Workbook$;Location=wave6_sensitivity;Extended Properties=&quot;&quot;" command="SELECT * FROM [wave6_sensitivity]"/>
  </connection>
  <connection id="58" xr16:uid="{DFCD915E-1A87-4046-8B12-69B9DB95FECC}" keepAlive="1" name="Query - wave6_sensitivity (2)" description="Connection to the 'wave6_sensitivity (2)' query in the workbook." type="5" refreshedVersion="6" background="1" saveData="1">
    <dbPr connection="Provider=Microsoft.Mashup.OleDb.1;Data Source=$Workbook$;Location=wave6_sensitivity (2);Extended Properties=&quot;&quot;" command="SELECT * FROM [wave6_sensitivity (2)]"/>
  </connection>
  <connection id="59" xr16:uid="{55083D15-5DF7-4982-BDCF-C0DA2FA5E9BC}" keepAlive="1" name="Query - wave6_specificity" description="Connection to the 'wave6_specificity' query in the workbook." type="5" refreshedVersion="6" background="1" saveData="1">
    <dbPr connection="Provider=Microsoft.Mashup.OleDb.1;Data Source=$Workbook$;Location=wave6_specificity;Extended Properties=&quot;&quot;" command="SELECT * FROM [wave6_specificity]"/>
  </connection>
  <connection id="60" xr16:uid="{73CE6D82-C9A1-4E06-96C7-28CC3582C829}" keepAlive="1" name="Query - wave6_specificity (2)" description="Connection to the 'wave6_specificity (2)' query in the workbook." type="5" refreshedVersion="6" background="1" saveData="1">
    <dbPr connection="Provider=Microsoft.Mashup.OleDb.1;Data Source=$Workbook$;Location=wave6_specificity (2);Extended Properties=&quot;&quot;" command="SELECT * FROM [wave6_specificity (2)]"/>
  </connection>
  <connection id="61" xr16:uid="{EF585F93-49E1-4C02-8316-D4FE17EE44D9}" keepAlive="1" name="Query - wave6_time" description="Connection to the 'wave6_time' query in the workbook." type="5" refreshedVersion="6" background="1" saveData="1">
    <dbPr connection="Provider=Microsoft.Mashup.OleDb.1;Data Source=$Workbook$;Location=wave6_time;Extended Properties=&quot;&quot;" command="SELECT * FROM [wave6_time]"/>
  </connection>
  <connection id="62" xr16:uid="{1B640F31-95A2-4C67-B3C1-6A558B09EF37}" keepAlive="1" name="Query - wave6_time (2)" description="Connection to the 'wave6_time (2)' query in the workbook." type="5" refreshedVersion="6" background="1" saveData="1">
    <dbPr connection="Provider=Microsoft.Mashup.OleDb.1;Data Source=$Workbook$;Location=wave6_time (2);Extended Properties=&quot;&quot;" command="SELECT * FROM [wave6_time (2)]"/>
  </connection>
  <connection id="63" xr16:uid="{C5E7BB26-68D8-44A9-9711-1CB584D288FD}" keepAlive="1" name="Query - wave6_time (3)" description="Connection to the 'wave6_time (3)' query in the workbook." type="5" refreshedVersion="6" background="1" saveData="1">
    <dbPr connection="Provider=Microsoft.Mashup.OleDb.1;Data Source=$Workbook$;Location=&quot;wave6_time (3)&quot;;Extended Properties=&quot;&quot;" command="SELECT * FROM [wave6_time (3)]"/>
  </connection>
  <connection id="64" xr16:uid="{1646B98A-96C8-4B7D-8501-7137D38C5284}" keepAlive="1" name="Query - wave6_time (4)" description="Connection to the 'wave6_time (4)' query in the workbook." type="5" refreshedVersion="6" background="1" saveData="1">
    <dbPr connection="Provider=Microsoft.Mashup.OleDb.1;Data Source=$Workbook$;Location=&quot;wave6_time (4)&quot;;Extended Properties=&quot;&quot;" command="SELECT * FROM [wave6_time (4)]"/>
  </connection>
</connections>
</file>

<file path=xl/sharedStrings.xml><?xml version="1.0" encoding="utf-8"?>
<sst xmlns="http://schemas.openxmlformats.org/spreadsheetml/2006/main" count="262" uniqueCount="29">
  <si>
    <t>mean</t>
  </si>
  <si>
    <t>std</t>
  </si>
  <si>
    <t>Sensitivity</t>
  </si>
  <si>
    <t>Specificity</t>
  </si>
  <si>
    <t>AUC</t>
  </si>
  <si>
    <t>sensitivity1</t>
  </si>
  <si>
    <t>sensitivity2</t>
  </si>
  <si>
    <t>sensitivity3</t>
  </si>
  <si>
    <t>sensitivity4</t>
  </si>
  <si>
    <t>sensitivity5</t>
  </si>
  <si>
    <t>specificity1</t>
  </si>
  <si>
    <t>specificity2</t>
  </si>
  <si>
    <t>specificity3</t>
  </si>
  <si>
    <t>specificity4</t>
  </si>
  <si>
    <t>specificity5</t>
  </si>
  <si>
    <t>auc1</t>
  </si>
  <si>
    <t>auc2</t>
  </si>
  <si>
    <t>auc3</t>
  </si>
  <si>
    <t>auc4</t>
  </si>
  <si>
    <t>auc5</t>
  </si>
  <si>
    <t>Time</t>
  </si>
  <si>
    <t>Column1</t>
  </si>
  <si>
    <t>time1</t>
  </si>
  <si>
    <t>time2</t>
  </si>
  <si>
    <t>time3</t>
  </si>
  <si>
    <t>time4</t>
  </si>
  <si>
    <t>time5</t>
  </si>
  <si>
    <t>Convolution Networks</t>
  </si>
  <si>
    <t>Wavelet Networks ( 1 - 6 )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</si>
</sst>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15" xr16:uid="{BCB33912-4513-4D6B-B741-8CE4EABB1AC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4" connectionId="43" xr16:uid="{C00EB2B1-CDBC-41E7-81D9-4CEA0D6299E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5" connectionId="52" xr16:uid="{4035682A-8C27-42E8-BB87-38C72922554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6" connectionId="60" xr16:uid="{C6DB4B65-23DD-4330-9FCB-511990A0425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7" connectionId="19" xr16:uid="{3595F404-B7BA-4D5A-99E1-94850FE530E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8" connectionId="28" xr16:uid="{7B8B4293-B32B-4A34-BEEF-84E135329DE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9" connectionId="36" xr16:uid="{F8A82FFA-49F5-4885-8C9F-8F2AE711DB9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0" connectionId="45" xr16:uid="{D7BB55C4-BA19-4B4D-BE9F-72FBDBA582F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1" connectionId="54" xr16:uid="{09A288D6-3AE1-4A60-ACB8-5722D2BDA46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2" connectionId="62" xr16:uid="{52B9F6A0-F09D-4EBF-91B0-0A8DE7CF179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3" connectionId="10" xr16:uid="{B5F1DB15-A7D3-4AE8-B3C8-D3216B7F20C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24" xr16:uid="{02A98A06-9124-449D-BD12-A60EB28283C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4" connectionId="22" xr16:uid="{CC42CD29-D755-40F7-84EF-C160D64ABAB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5" connectionId="30" xr16:uid="{50497A80-822B-4DB2-9ECC-A70C0617374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6" connectionId="38" xr16:uid="{EF9AB7AB-3DD2-4EBA-96CA-BB548DC2546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connectionId="47" xr16:uid="{5D3237A7-BE18-4C72-A546-DD3F4271AA1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8" connectionId="56" xr16:uid="{29F68E0C-610A-4840-A15C-6C8F567D127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" connectionId="4" xr16:uid="{63074E7E-FF10-4F98-84B1-CA0965EF7F7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2" connectionId="8" xr16:uid="{33EFA0A9-53E9-44C2-BA6A-DDBFA37AB12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3" connectionId="3" xr16:uid="{C883DF14-0EF8-438D-848D-60E7C17543F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4" connectionId="7" xr16:uid="{605AED6C-DCB6-4C8F-8380-5FA2893E2DF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5" connectionId="1" xr16:uid="{0DAF2736-F2BE-4E61-860F-E2A05AADF00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32" xr16:uid="{0728081E-4514-4EF2-B22D-E7683BA5F2D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6" connectionId="5" xr16:uid="{0C3B0434-A365-4627-9B13-7E3AF2480C2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7" connectionId="2" xr16:uid="{C4C4FFFB-0791-445E-B577-2CB6EF9F909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8" connectionId="6" xr16:uid="{D2D5612E-FACE-4A2A-A25E-A7137904360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41" xr16:uid="{F4EE4C36-4E74-47DE-8C78-72031F9BF82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connectionId="49" xr16:uid="{3BA0BF67-8F66-45FB-A9C9-0D4A612042C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connectionId="58" xr16:uid="{4ACC565D-BFD5-4639-B32B-5EE147F6E6E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17" xr16:uid="{A1F137BA-E1E0-48CB-94F7-63E83EDC0EA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2" connectionId="26" xr16:uid="{8AC10118-77BD-4E73-B652-E8CE352AAC3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3" connectionId="34" xr16:uid="{541C36D2-C464-4F90-90AE-4BDFD7DE2B5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B7D21-686F-41E1-863B-2B878EDAE387}" name="wave1_sensitivity__5" displayName="wave1_sensitivity__5" ref="A3:F8" tableType="queryTable" totalsRowShown="0">
  <autoFilter ref="A3:F8" xr:uid="{FD9AB546-083B-4D2B-B0CD-372772844090}"/>
  <tableColumns count="6">
    <tableColumn id="1" xr3:uid="{AB83F083-47D8-4FF4-8DA5-0CE22E9B43A2}" uniqueName="1" name="Column1" queryTableFieldId="1"/>
    <tableColumn id="2" xr3:uid="{5F9FDC5E-EE00-4D0F-B935-6F47D4BD31DA}" uniqueName="2" name="sensitivity1" queryTableFieldId="2"/>
    <tableColumn id="3" xr3:uid="{B57C9368-5C1F-47C5-A99B-80CCEC2AC2C2}" uniqueName="3" name="sensitivity2" queryTableFieldId="3"/>
    <tableColumn id="4" xr3:uid="{DA351F7F-4039-4932-817A-734809FCCF90}" uniqueName="4" name="sensitivity3" queryTableFieldId="4"/>
    <tableColumn id="5" xr3:uid="{0A78160F-2A3D-452E-9F34-090456B882E3}" uniqueName="5" name="sensitivity4" queryTableFieldId="5"/>
    <tableColumn id="6" xr3:uid="{ACECD4C0-50E1-4170-916E-F935C3740742}" uniqueName="6" name="sensitivity5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2929C9-4187-435E-AD40-3FB44B67FC93}" name="wave4_specificity__2" displayName="wave4_specificity__2" ref="H33:M38" tableType="queryTable" totalsRowShown="0">
  <autoFilter ref="H33:M38" xr:uid="{F1962FDA-BC79-4E8D-880F-F6882FA1FF40}"/>
  <tableColumns count="6">
    <tableColumn id="1" xr3:uid="{A611A363-8224-412E-AF68-9A0EC315B279}" uniqueName="1" name="Column1" queryTableFieldId="1"/>
    <tableColumn id="2" xr3:uid="{C1B49016-C597-4689-998B-CC6E8EC5C398}" uniqueName="2" name="specificity1" queryTableFieldId="2"/>
    <tableColumn id="3" xr3:uid="{54A2D576-B692-4F5C-A58A-0729D4C85B76}" uniqueName="3" name="specificity2" queryTableFieldId="3"/>
    <tableColumn id="4" xr3:uid="{4096CE26-F70B-4BCE-9BCB-0DB2F2F14318}" uniqueName="4" name="specificity3" queryTableFieldId="4"/>
    <tableColumn id="5" xr3:uid="{143D034B-D86B-4DA9-BA3C-2D67EADEDB74}" uniqueName="5" name="specificity4" queryTableFieldId="5"/>
    <tableColumn id="6" xr3:uid="{5F031D30-86C6-43EC-96F1-08CD0EDB9678}" uniqueName="6" name="specificity5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D6FB2E8-EEED-4FCB-A7AC-077D78414E87}" name="wave5_specificity__3" displayName="wave5_specificity__3" ref="H43:M48" tableType="queryTable" totalsRowShown="0">
  <autoFilter ref="H43:M48" xr:uid="{7A3F0895-F0A7-4032-8553-72CDC76BCF35}"/>
  <tableColumns count="6">
    <tableColumn id="1" xr3:uid="{E6C7614D-A46D-4E43-9AA8-A503F41256C0}" uniqueName="1" name="Column1" queryTableFieldId="1"/>
    <tableColumn id="2" xr3:uid="{231C5662-2EF5-4BCE-9FF6-49A5B4A8CBF4}" uniqueName="2" name="specificity1" queryTableFieldId="2"/>
    <tableColumn id="3" xr3:uid="{A6B3C6D2-504F-426D-8A96-14F908DA5C0D}" uniqueName="3" name="specificity2" queryTableFieldId="3"/>
    <tableColumn id="4" xr3:uid="{120A4BE6-079D-4320-94BF-897A0087DAEF}" uniqueName="4" name="specificity3" queryTableFieldId="4"/>
    <tableColumn id="5" xr3:uid="{66200F2D-DA41-44CB-89D0-205DABF60B05}" uniqueName="5" name="specificity4" queryTableFieldId="5"/>
    <tableColumn id="6" xr3:uid="{D361895F-A5ED-4DC9-9C98-C91952D3E65A}" uniqueName="6" name="specificity5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D6FEB1-18BC-400F-87A8-84D5E2521819}" name="wave6_specificity__2" displayName="wave6_specificity__2" ref="H53:M58" tableType="queryTable" totalsRowShown="0">
  <autoFilter ref="H53:M58" xr:uid="{575B3B12-CB8B-47DB-9AD5-AEA9663DDF84}"/>
  <tableColumns count="6">
    <tableColumn id="1" xr3:uid="{072A132C-6270-4B85-9ECA-9B56879584AD}" uniqueName="1" name="Column1" queryTableFieldId="1"/>
    <tableColumn id="2" xr3:uid="{F1345F87-A88A-474A-A8AD-4DC21930F269}" uniqueName="2" name="specificity1" queryTableFieldId="2"/>
    <tableColumn id="3" xr3:uid="{E3499CD8-D9C0-40A1-AE52-2E991A29348E}" uniqueName="3" name="specificity2" queryTableFieldId="3"/>
    <tableColumn id="4" xr3:uid="{BA6ECD9E-BF1E-46E1-8F26-01306B6DC383}" uniqueName="4" name="specificity3" queryTableFieldId="4"/>
    <tableColumn id="5" xr3:uid="{FB4120E8-B811-4057-97D0-99FED3EE9F47}" uniqueName="5" name="specificity4" queryTableFieldId="5"/>
    <tableColumn id="6" xr3:uid="{C084BAB2-FE69-465C-820F-7DB3AB570457}" uniqueName="6" name="specificity5" queryTableField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B68F42B-2351-4EC7-8E01-0461E7D74E89}" name="wave1_time__2" displayName="wave1_time__2" ref="O3:T8" tableType="queryTable" totalsRowShown="0">
  <autoFilter ref="O3:T8" xr:uid="{B1D6D170-A1F9-458A-B6A6-335BA9F36F23}"/>
  <tableColumns count="6">
    <tableColumn id="1" xr3:uid="{774F9A6B-0FE0-42E2-A7DC-91AEED298CE4}" uniqueName="1" name="Column1" queryTableFieldId="1"/>
    <tableColumn id="2" xr3:uid="{1492A2B9-B8F1-4E06-A218-E96822DF7DA9}" uniqueName="2" name="time1" queryTableFieldId="2"/>
    <tableColumn id="3" xr3:uid="{A36BE0EC-FF6D-43E0-A346-491318EFFEAF}" uniqueName="3" name="time2" queryTableFieldId="3"/>
    <tableColumn id="4" xr3:uid="{51E2B5F9-EFAF-4B4B-AC02-1089649188CB}" uniqueName="4" name="time3" queryTableFieldId="4"/>
    <tableColumn id="5" xr3:uid="{A4B899D0-085A-4565-ABDD-5B8D4FC1AEE7}" uniqueName="5" name="time4" queryTableFieldId="5"/>
    <tableColumn id="6" xr3:uid="{262F76B9-A2F3-4E63-B101-CF7E68321251}" uniqueName="6" name="time5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97B18DE-883D-424F-94C4-93A1744DAC40}" name="wave2_time__2" displayName="wave2_time__2" ref="O13:T18" tableType="queryTable" totalsRowShown="0">
  <autoFilter ref="O13:T18" xr:uid="{6C91213A-ED94-413D-9D9F-CCF9A06F9A57}"/>
  <tableColumns count="6">
    <tableColumn id="1" xr3:uid="{1F158E8E-4F0A-4E46-9C98-32F793F29747}" uniqueName="1" name="Column1" queryTableFieldId="1"/>
    <tableColumn id="2" xr3:uid="{19A74F2B-E82B-4B30-9910-8054F3BC401F}" uniqueName="2" name="time1" queryTableFieldId="2"/>
    <tableColumn id="3" xr3:uid="{6BEA5FFB-2C35-4349-9912-03457334A039}" uniqueName="3" name="time2" queryTableFieldId="3"/>
    <tableColumn id="4" xr3:uid="{42143B61-6DB2-4E73-9F2A-9BF7AC4C3E83}" uniqueName="4" name="time3" queryTableFieldId="4"/>
    <tableColumn id="5" xr3:uid="{D5FFF69A-B02F-4535-BBC0-AEACDEB2F3A3}" uniqueName="5" name="time4" queryTableFieldId="5"/>
    <tableColumn id="6" xr3:uid="{F09E0298-240B-4FFC-AC2D-60CA110186D6}" uniqueName="6" name="time5" queryTableFieldId="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D9FE3A-63D1-499A-87F6-DBFE919F1167}" name="wave3_time__2" displayName="wave3_time__2" ref="O23:T28" tableType="queryTable" totalsRowShown="0">
  <autoFilter ref="O23:T28" xr:uid="{9EAE6682-1F12-4633-A086-4D2520D01393}"/>
  <tableColumns count="6">
    <tableColumn id="1" xr3:uid="{7EFDD5B9-7DE9-4B85-87E9-77E58AA3F116}" uniqueName="1" name="Column1" queryTableFieldId="1"/>
    <tableColumn id="2" xr3:uid="{F08A396A-8483-456A-945A-55B64D9D519D}" uniqueName="2" name="time1" queryTableFieldId="2"/>
    <tableColumn id="3" xr3:uid="{2706D4BA-9119-4CBA-861F-35CE9CB34CBC}" uniqueName="3" name="time2" queryTableFieldId="3"/>
    <tableColumn id="4" xr3:uid="{B10F37B6-0955-4935-9725-6B3212FE3300}" uniqueName="4" name="time3" queryTableFieldId="4"/>
    <tableColumn id="5" xr3:uid="{297C2444-0230-4530-9D3E-8A043BB11ABA}" uniqueName="5" name="time4" queryTableFieldId="5"/>
    <tableColumn id="6" xr3:uid="{6E5AF4D7-6EF0-45CD-9093-4D058B50EA39}" uniqueName="6" name="time5" queryTableFieldId="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B28E80E-C243-4297-BD6B-47B659B50E45}" name="wave4_time__2" displayName="wave4_time__2" ref="O33:T38" tableType="queryTable" totalsRowShown="0">
  <autoFilter ref="O33:T38" xr:uid="{E1A95EC6-819A-44B3-8AFF-9468DD7E8D18}"/>
  <tableColumns count="6">
    <tableColumn id="1" xr3:uid="{C3EA6346-96DB-4E0A-91DB-1995BD7EAE5E}" uniqueName="1" name="Column1" queryTableFieldId="1"/>
    <tableColumn id="2" xr3:uid="{74B72727-A141-42BA-AF89-ED5366232EC5}" uniqueName="2" name="time1" queryTableFieldId="2"/>
    <tableColumn id="3" xr3:uid="{3A78DA48-9252-4D03-B182-21155166F3C2}" uniqueName="3" name="time2" queryTableFieldId="3"/>
    <tableColumn id="4" xr3:uid="{1D9D988C-D149-4793-ACD6-4163D89CB8FF}" uniqueName="4" name="time3" queryTableFieldId="4"/>
    <tableColumn id="5" xr3:uid="{664AB0AF-D64C-4E25-B7F8-3867179C689A}" uniqueName="5" name="time4" queryTableFieldId="5"/>
    <tableColumn id="6" xr3:uid="{8F98F0A7-68BD-4948-AC10-7F61FD08AEFC}" uniqueName="6" name="time5" queryTableField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EBECDF8-A23F-44C8-9042-F484868AB16C}" name="wave5_time__2" displayName="wave5_time__2" ref="O43:T48" tableType="queryTable" totalsRowShown="0">
  <autoFilter ref="O43:T48" xr:uid="{8A08970D-AC86-497E-955B-2030B7684036}"/>
  <tableColumns count="6">
    <tableColumn id="1" xr3:uid="{CC7D5054-F6CC-45C5-A1BC-51BF12F99382}" uniqueName="1" name="Column1" queryTableFieldId="1"/>
    <tableColumn id="2" xr3:uid="{DEB3D67F-4079-4ACB-B326-374C46C591F8}" uniqueName="2" name="time1" queryTableFieldId="2"/>
    <tableColumn id="3" xr3:uid="{B6CC0D7B-44A6-4C08-B25E-AB7695AF0BDC}" uniqueName="3" name="time2" queryTableFieldId="3"/>
    <tableColumn id="4" xr3:uid="{A45CEDBC-F1F0-478F-AD02-0EAD1C1FC3E3}" uniqueName="4" name="time3" queryTableFieldId="4"/>
    <tableColumn id="5" xr3:uid="{759AAB39-7591-40F9-967C-F8E6AFD01083}" uniqueName="5" name="time4" queryTableFieldId="5"/>
    <tableColumn id="6" xr3:uid="{E8CF3FC3-BD63-4BEF-809F-F23671E329A6}" uniqueName="6" name="time5" queryTableFieldId="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CD2AA8-DFC0-413B-AEA8-F3D358AC9A74}" name="wave6_time__2" displayName="wave6_time__2" ref="O53:T58" tableType="queryTable" totalsRowShown="0">
  <autoFilter ref="O53:T58" xr:uid="{5F3A9322-8D6B-4440-9415-261D41377BE9}"/>
  <tableColumns count="6">
    <tableColumn id="1" xr3:uid="{3A54BF7A-A41A-48C5-A123-1C3033B53A39}" uniqueName="1" name="Column1" queryTableFieldId="1"/>
    <tableColumn id="2" xr3:uid="{6C059CCC-537B-4853-B6E1-A1D3E5263661}" uniqueName="2" name="time1" queryTableFieldId="2"/>
    <tableColumn id="3" xr3:uid="{29C2C552-202F-4F8D-BE19-B542A8F3BFB6}" uniqueName="3" name="time2" queryTableFieldId="3"/>
    <tableColumn id="4" xr3:uid="{2F0EAE75-0877-4816-B4E1-55823462281B}" uniqueName="4" name="time3" queryTableFieldId="4"/>
    <tableColumn id="5" xr3:uid="{F690BD20-22CE-4333-ADF4-E0E5A58AC770}" uniqueName="5" name="time4" queryTableFieldId="5"/>
    <tableColumn id="6" xr3:uid="{22B285B2-8C99-43B4-A342-1B34B5453EE1}" uniqueName="6" name="time5" queryTableField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068626-A801-4CBD-8B23-37AF7BADD611}" name="wave1_aucs__2" displayName="wave1_aucs__2" ref="V3:AA8" tableType="queryTable" totalsRowShown="0">
  <autoFilter ref="V3:AA8" xr:uid="{C75B7ACB-A3AA-441B-905A-91FB2F9890C8}"/>
  <tableColumns count="6">
    <tableColumn id="1" xr3:uid="{49FBAF54-5C3F-45B4-AA53-E4C0BD0CB8E2}" uniqueName="1" name="Column1" queryTableFieldId="1"/>
    <tableColumn id="2" xr3:uid="{D74819E6-4D54-415B-ADE3-A39542AE0786}" uniqueName="2" name="auc1" queryTableFieldId="2"/>
    <tableColumn id="3" xr3:uid="{9A6F26B9-EF70-49B1-B567-1DA13C97FAE9}" uniqueName="3" name="auc2" queryTableFieldId="3"/>
    <tableColumn id="4" xr3:uid="{B9430A06-F844-4CCA-8EC2-14B4664DE044}" uniqueName="4" name="auc3" queryTableFieldId="4"/>
    <tableColumn id="5" xr3:uid="{18C75EBB-8668-4D60-A4B4-C0A4A2CA656D}" uniqueName="5" name="auc4" queryTableFieldId="5"/>
    <tableColumn id="6" xr3:uid="{62E9A2D2-83DF-401B-A098-8EB5BDC41A1A}" uniqueName="6" name="auc5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56F903-02B1-4CFF-861E-BA21095C3B73}" name="wave2_sensitivity__2" displayName="wave2_sensitivity__2" ref="A13:F18" tableType="queryTable" totalsRowShown="0">
  <autoFilter ref="A13:F18" xr:uid="{8BA14843-07D0-42A3-91A5-59C0FB065756}"/>
  <tableColumns count="6">
    <tableColumn id="1" xr3:uid="{D1A95391-DE6C-4FAC-B8FA-BD93ACE90617}" uniqueName="1" name="Column1" queryTableFieldId="1"/>
    <tableColumn id="2" xr3:uid="{C487F781-F523-41AB-BBEA-CC770A83A4D7}" uniqueName="2" name="sensitivity1" queryTableFieldId="2"/>
    <tableColumn id="3" xr3:uid="{50695137-71CB-47DE-8FBF-E0E38B2EF72E}" uniqueName="3" name="sensitivity2" queryTableFieldId="3"/>
    <tableColumn id="4" xr3:uid="{55B202DD-87CB-4F3E-A800-85DF18EAD48F}" uniqueName="4" name="sensitivity3" queryTableFieldId="4"/>
    <tableColumn id="5" xr3:uid="{54343ACC-E129-4EC8-9E8F-D393C068A24C}" uniqueName="5" name="sensitivity4" queryTableFieldId="5"/>
    <tableColumn id="6" xr3:uid="{AE314457-143A-43CE-88C5-7E536B8EE6FC}" uniqueName="6" name="sensitivity5" queryTableFieldId="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18261C-AD9F-4178-A781-6C345E30C486}" name="wave2_aucs__3" displayName="wave2_aucs__3" ref="V13:AA18" tableType="queryTable" totalsRowShown="0">
  <autoFilter ref="V13:AA18" xr:uid="{CCFC3C01-413D-4CCD-8ED9-6B4A592E8358}"/>
  <tableColumns count="6">
    <tableColumn id="1" xr3:uid="{A9855526-902B-46DB-9F88-9DEE658FC8A0}" uniqueName="1" name="Column1" queryTableFieldId="1"/>
    <tableColumn id="2" xr3:uid="{4B2A1201-F7ED-40A9-A062-58E3F815A852}" uniqueName="2" name="auc1" queryTableFieldId="2"/>
    <tableColumn id="3" xr3:uid="{B45C5C89-0B51-4462-8E90-624242107ED7}" uniqueName="3" name="auc2" queryTableFieldId="3"/>
    <tableColumn id="4" xr3:uid="{6EECFCD7-5F3E-44E7-B9D9-5CC6FB12AB3E}" uniqueName="4" name="auc3" queryTableFieldId="4"/>
    <tableColumn id="5" xr3:uid="{6372D1D6-E034-434C-866D-6D0C399758A2}" uniqueName="5" name="auc4" queryTableFieldId="5"/>
    <tableColumn id="6" xr3:uid="{D3DA45A3-56F3-4AEF-8651-0836274BEF06}" uniqueName="6" name="auc5" queryTableField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E20B930-6A94-43FD-84AA-7CF674E74CE0}" name="wave3_aucs__2" displayName="wave3_aucs__2" ref="V23:AA28" tableType="queryTable" totalsRowShown="0">
  <autoFilter ref="V23:AA28" xr:uid="{F2B499BC-96DF-4BAC-B5AB-0E3595D36B90}"/>
  <tableColumns count="6">
    <tableColumn id="1" xr3:uid="{3B558932-C38E-4E49-9859-1B692D05584F}" uniqueName="1" name="Column1" queryTableFieldId="1"/>
    <tableColumn id="2" xr3:uid="{63B0C043-0FF5-41AA-944D-89A949FFB4E6}" uniqueName="2" name="auc1" queryTableFieldId="2"/>
    <tableColumn id="3" xr3:uid="{AB67EEBA-9235-4074-A345-99AE6E5B15C0}" uniqueName="3" name="auc2" queryTableFieldId="3"/>
    <tableColumn id="4" xr3:uid="{46A015EE-62AA-4147-9784-59187FDF7FEE}" uniqueName="4" name="auc3" queryTableFieldId="4"/>
    <tableColumn id="5" xr3:uid="{423D45F2-DD1E-4614-AC61-12AFFB5D56DF}" uniqueName="5" name="auc4" queryTableFieldId="5"/>
    <tableColumn id="6" xr3:uid="{76D2F234-4AE6-4D02-8305-D472EFE78865}" uniqueName="6" name="auc5" queryTableFieldId="6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4B38C0F-7811-48C8-AF1A-20533376D392}" name="wave4_aucs__2" displayName="wave4_aucs__2" ref="V33:AA38" tableType="queryTable" totalsRowShown="0">
  <autoFilter ref="V33:AA38" xr:uid="{5204B5D4-9B88-4732-A1A8-4B40DE25F91B}"/>
  <tableColumns count="6">
    <tableColumn id="1" xr3:uid="{9D4AA0F1-709D-4B35-BF2A-5C49419B3A12}" uniqueName="1" name="Column1" queryTableFieldId="1"/>
    <tableColumn id="2" xr3:uid="{196E0062-CD05-46BD-84DD-9F8E11121479}" uniqueName="2" name="auc1" queryTableFieldId="2"/>
    <tableColumn id="3" xr3:uid="{9CC19912-75C8-4682-9CF3-16D36B7C3499}" uniqueName="3" name="auc2" queryTableFieldId="3"/>
    <tableColumn id="4" xr3:uid="{2A0EFFD7-9BD3-40DC-8027-F53E8DFBF84F}" uniqueName="4" name="auc3" queryTableFieldId="4"/>
    <tableColumn id="5" xr3:uid="{569AFDE4-5B70-49E2-966F-22301D013244}" uniqueName="5" name="auc4" queryTableFieldId="5"/>
    <tableColumn id="6" xr3:uid="{FD67EF65-88C5-407D-93CE-F63F8AF91111}" uniqueName="6" name="auc5" queryTableFieldId="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F642018-464A-43BA-8092-77D36FAC0350}" name="wave5_aucs__2" displayName="wave5_aucs__2" ref="V43:AA48" tableType="queryTable" totalsRowShown="0">
  <autoFilter ref="V43:AA48" xr:uid="{D853DA09-CB29-438F-9ADF-FE98182DE9C7}"/>
  <tableColumns count="6">
    <tableColumn id="1" xr3:uid="{D0B5BA20-D051-40FB-AAA4-EFF26DBD852D}" uniqueName="1" name="Column1" queryTableFieldId="1"/>
    <tableColumn id="2" xr3:uid="{1115065E-A906-4F2C-A645-10B72F514AB0}" uniqueName="2" name="auc1" queryTableFieldId="2"/>
    <tableColumn id="3" xr3:uid="{31EF1E61-938E-49FA-8E23-CCA69A01EE10}" uniqueName="3" name="auc2" queryTableFieldId="3"/>
    <tableColumn id="4" xr3:uid="{CA945584-1656-44A1-8F4A-B2A43B3DB9DD}" uniqueName="4" name="auc3" queryTableFieldId="4"/>
    <tableColumn id="5" xr3:uid="{26D4C240-09FB-4120-AB64-2BAD4F53B5A7}" uniqueName="5" name="auc4" queryTableFieldId="5"/>
    <tableColumn id="6" xr3:uid="{B68229D8-63EE-48D8-9EBD-F57D511EFE62}" uniqueName="6" name="auc5" queryTableFieldId="6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CDF3188-7B54-4F9F-8AC4-332658B85B3E}" name="wave6_aucs__2" displayName="wave6_aucs__2" ref="V53:AA58" tableType="queryTable" totalsRowShown="0">
  <autoFilter ref="V53:AA58" xr:uid="{FF8EC5F2-BAE1-4FC4-81A9-22739CB2BEDB}"/>
  <tableColumns count="6">
    <tableColumn id="1" xr3:uid="{D58E3FDE-BC7B-4482-A680-5C6B6E169A89}" uniqueName="1" name="Column1" queryTableFieldId="1"/>
    <tableColumn id="2" xr3:uid="{38EF8ABA-28DE-41A8-8A4D-447DD99DAF40}" uniqueName="2" name="auc1" queryTableFieldId="2"/>
    <tableColumn id="3" xr3:uid="{A0EBD0C1-DD02-4127-AC33-C6A6F4EB1B63}" uniqueName="3" name="auc2" queryTableFieldId="3"/>
    <tableColumn id="4" xr3:uid="{144811A8-9405-4E46-9568-3910A82AE415}" uniqueName="4" name="auc3" queryTableFieldId="4"/>
    <tableColumn id="5" xr3:uid="{2FE84B8B-B262-4EF3-B9B3-05CD1F0B0209}" uniqueName="5" name="auc4" queryTableFieldId="5"/>
    <tableColumn id="6" xr3:uid="{90B6115A-3C06-4D43-8CF1-C661F238BED7}" uniqueName="6" name="auc5" queryTableFieldId="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AF9DB4B-82EE-49B4-B1CE-3F4847B7D925}" name="conv1_time" displayName="conv1_time" ref="O66:T71" tableType="queryTable" totalsRowShown="0">
  <autoFilter ref="O66:T71" xr:uid="{21484DBD-65C5-4A10-9D0B-FEE8966BE1A4}"/>
  <tableColumns count="6">
    <tableColumn id="1" xr3:uid="{50939B13-3920-4547-8DD0-E959C70565A0}" uniqueName="1" name="Column1" queryTableFieldId="1"/>
    <tableColumn id="2" xr3:uid="{53DF9F93-28A4-494E-A69E-7E5ECFC6D442}" uniqueName="2" name="time1" queryTableFieldId="2"/>
    <tableColumn id="3" xr3:uid="{9F597CB6-23F6-4DDC-A757-CFFC2B5B9496}" uniqueName="3" name="time2" queryTableFieldId="3"/>
    <tableColumn id="4" xr3:uid="{403E6081-2FB4-4AE4-98EE-34C92383790B}" uniqueName="4" name="time3" queryTableFieldId="4"/>
    <tableColumn id="5" xr3:uid="{0FC58AFA-043B-420C-9F15-7CFD3C4561AF}" uniqueName="5" name="time4" queryTableFieldId="5"/>
    <tableColumn id="6" xr3:uid="{CF4E822A-1A04-46FD-BA37-F12581E42372}" uniqueName="6" name="time5" queryTableFieldId="6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50FF474-68DF-400A-85F8-07A835BA000F}" name="conv2_time" displayName="conv2_time" ref="O76:T81" tableType="queryTable" totalsRowShown="0">
  <autoFilter ref="O76:T81" xr:uid="{40670F87-FE5B-449F-AC1D-8E64AFFDE0C6}"/>
  <tableColumns count="6">
    <tableColumn id="1" xr3:uid="{A903C8A5-A16E-438B-8330-FC45DEB8B99F}" uniqueName="1" name="Column1" queryTableFieldId="1"/>
    <tableColumn id="2" xr3:uid="{6F8BF404-8B8B-49E1-AF24-478CABEEA933}" uniqueName="2" name="time1" queryTableFieldId="2"/>
    <tableColumn id="3" xr3:uid="{E99C6535-CEA9-43DD-A557-B1DFFA8DA8B3}" uniqueName="3" name="time2" queryTableFieldId="3"/>
    <tableColumn id="4" xr3:uid="{CA278E1B-5DB0-44A9-B89D-003C6DB9A934}" uniqueName="4" name="time3" queryTableFieldId="4"/>
    <tableColumn id="5" xr3:uid="{3D193097-1F25-4C6C-AC98-C1572F2CEBAC}" uniqueName="5" name="time4" queryTableFieldId="5"/>
    <tableColumn id="6" xr3:uid="{5D3E3C34-F6DA-4F64-A873-95630616D36F}" uniqueName="6" name="time5" queryTableFieldId="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91BBD7B-71A1-4B7A-82B2-49E216B26637}" name="conv1_specificity" displayName="conv1_specificity" ref="H66:M71" tableType="queryTable" totalsRowShown="0">
  <autoFilter ref="H66:M71" xr:uid="{041F968D-2AE4-4AF3-9825-DE31F7D029F2}"/>
  <tableColumns count="6">
    <tableColumn id="1" xr3:uid="{4F939F88-A154-40C9-848C-BF1981E4A46D}" uniqueName="1" name="Column1" queryTableFieldId="1"/>
    <tableColumn id="2" xr3:uid="{CCCB7F4A-8CB0-4DE5-ABE3-FD6C6A1E24A1}" uniqueName="2" name="specificity1" queryTableFieldId="2"/>
    <tableColumn id="3" xr3:uid="{94D25ED9-57FA-40BC-A5E0-E8B0807A49D3}" uniqueName="3" name="specificity2" queryTableFieldId="3"/>
    <tableColumn id="4" xr3:uid="{A9852C7D-2BA1-4B2C-95DF-6E5B6EB66524}" uniqueName="4" name="specificity3" queryTableFieldId="4"/>
    <tableColumn id="5" xr3:uid="{1EBE42DC-093F-444C-8FEF-5EAE45C82BA9}" uniqueName="5" name="specificity4" queryTableFieldId="5"/>
    <tableColumn id="6" xr3:uid="{BAA709C9-7F93-48A5-9347-0AEEC6012FFD}" uniqueName="6" name="specificity5" queryTableFieldId="6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FBA8A29-4D90-4A77-80A4-B30CDB944ED2}" name="conv2_specificity" displayName="conv2_specificity" ref="H76:M81" tableType="queryTable" totalsRowShown="0">
  <autoFilter ref="H76:M81" xr:uid="{50F43400-E5C9-4A12-BBB5-15D4DC004163}"/>
  <tableColumns count="6">
    <tableColumn id="1" xr3:uid="{3D729C39-98C1-4EFB-AC75-C8852817D245}" uniqueName="1" name="Column1" queryTableFieldId="1"/>
    <tableColumn id="2" xr3:uid="{919F2E80-0F43-4D54-9C3E-A63B5D01D730}" uniqueName="2" name="specificity1" queryTableFieldId="2"/>
    <tableColumn id="3" xr3:uid="{05AE85F1-3DAA-4674-8C72-DA70F19FEDE4}" uniqueName="3" name="specificity2" queryTableFieldId="3"/>
    <tableColumn id="4" xr3:uid="{FE66F827-F9DC-4567-AC7F-9F09F34B4DAB}" uniqueName="4" name="specificity3" queryTableFieldId="4"/>
    <tableColumn id="5" xr3:uid="{E0C748C3-06E8-4646-99AB-64A3B701F659}" uniqueName="5" name="specificity4" queryTableFieldId="5"/>
    <tableColumn id="6" xr3:uid="{426216AC-4C3D-4B04-8F5E-FE776DA8C2C5}" uniqueName="6" name="specificity5" queryTableFieldId="6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2B1D240-1040-49CD-AC3C-AB7C5A3D7F76}" name="conv1_aucs" displayName="conv1_aucs" ref="V66:AA71" tableType="queryTable" totalsRowShown="0">
  <autoFilter ref="V66:AA71" xr:uid="{B2726692-6EA6-4BF6-838C-82A27B1C0DF2}"/>
  <tableColumns count="6">
    <tableColumn id="1" xr3:uid="{69CA1E2C-AADC-4753-81EB-4C0527506E28}" uniqueName="1" name="Column1" queryTableFieldId="1"/>
    <tableColumn id="2" xr3:uid="{03FA1E30-AC3B-4A86-A72B-DB5F7250EB5C}" uniqueName="2" name="auc1" queryTableFieldId="2"/>
    <tableColumn id="3" xr3:uid="{1A698F4D-52DA-4FBE-ACF4-9658BB3D0B57}" uniqueName="3" name="auc2" queryTableFieldId="3"/>
    <tableColumn id="4" xr3:uid="{59F067C3-8773-4203-8DB8-B969B3D07572}" uniqueName="4" name="auc3" queryTableFieldId="4"/>
    <tableColumn id="5" xr3:uid="{BA20B63A-7B94-495B-9038-262B31367D07}" uniqueName="5" name="auc4" queryTableFieldId="5"/>
    <tableColumn id="6" xr3:uid="{F4598B8F-878C-43D9-BB49-191732E28E50}" uniqueName="6" name="auc5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A92814-0B2C-4A00-8C76-E2C9BB67DAB5}" name="wave3_sensitivity__2" displayName="wave3_sensitivity__2" ref="A23:F28" tableType="queryTable" totalsRowShown="0">
  <autoFilter ref="A23:F28" xr:uid="{D33EE81E-4017-4E60-B9CD-E766884CF543}"/>
  <tableColumns count="6">
    <tableColumn id="1" xr3:uid="{6D968C6D-DB65-4CD1-8BBE-61AECFD2D538}" uniqueName="1" name="Column1" queryTableFieldId="1"/>
    <tableColumn id="2" xr3:uid="{F4CD3DEB-C637-4295-8D34-442038C9A04B}" uniqueName="2" name="sensitivity1" queryTableFieldId="2"/>
    <tableColumn id="3" xr3:uid="{977A8117-B8DA-4690-9209-4B1330326EF0}" uniqueName="3" name="sensitivity2" queryTableFieldId="3"/>
    <tableColumn id="4" xr3:uid="{7E7D888A-1BE2-4A10-9440-C8822F52FD1A}" uniqueName="4" name="sensitivity3" queryTableFieldId="4"/>
    <tableColumn id="5" xr3:uid="{5A0FACC1-6476-40DE-A4B6-4B4E92BE39AF}" uniqueName="5" name="sensitivity4" queryTableFieldId="5"/>
    <tableColumn id="6" xr3:uid="{E088DD8E-6FE5-4D7C-8351-5EBA585C5F68}" uniqueName="6" name="sensitivity5" queryTableFieldId="6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0FB5F62-7897-480D-B1E3-BCA0074387D5}" name="conv2_aucs" displayName="conv2_aucs" ref="V76:AA81" tableType="queryTable" totalsRowShown="0">
  <autoFilter ref="V76:AA81" xr:uid="{EEA3DB4A-5FC9-459A-965E-225E1B6BD23E}"/>
  <tableColumns count="6">
    <tableColumn id="1" xr3:uid="{88A5D6D2-4451-4AED-9760-02CD6617E319}" uniqueName="1" name="Column1" queryTableFieldId="1"/>
    <tableColumn id="2" xr3:uid="{AF10ACEC-1548-4022-8821-C12BBFC2D8C4}" uniqueName="2" name="auc1" queryTableFieldId="2"/>
    <tableColumn id="3" xr3:uid="{5C17A7D1-F4C4-4A00-B94C-F35B05189BD8}" uniqueName="3" name="auc2" queryTableFieldId="3"/>
    <tableColumn id="4" xr3:uid="{ECC6201F-C643-46FA-8F1B-267F186C5E3A}" uniqueName="4" name="auc3" queryTableFieldId="4"/>
    <tableColumn id="5" xr3:uid="{F3EDE437-E2FE-44AA-BA1C-F41956A732B5}" uniqueName="5" name="auc4" queryTableFieldId="5"/>
    <tableColumn id="6" xr3:uid="{C079F469-80EA-455B-865B-6FFB1F680EBE}" uniqueName="6" name="auc5" queryTableFieldId="6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E3262CF-4591-4223-9D21-997B8E56DD1C}" name="conv1_sensitivity" displayName="conv1_sensitivity" ref="A66:F71" tableType="queryTable" totalsRowShown="0">
  <autoFilter ref="A66:F71" xr:uid="{C9904795-304A-45F0-BACD-D661E84C910F}"/>
  <tableColumns count="6">
    <tableColumn id="1" xr3:uid="{A67D534A-1BD4-40BA-8054-FEE852F06EBF}" uniqueName="1" name="Column1" queryTableFieldId="1"/>
    <tableColumn id="2" xr3:uid="{48E91F4E-0CC3-43A9-A176-BCD04A5780FE}" uniqueName="2" name="sensitivity1" queryTableFieldId="2"/>
    <tableColumn id="3" xr3:uid="{54942DAA-C8BD-4975-814A-1C206DCF0ADD}" uniqueName="3" name="sensitivity2" queryTableFieldId="3"/>
    <tableColumn id="4" xr3:uid="{EEDB5E5B-61F5-483A-A1B8-50F31DB29992}" uniqueName="4" name="sensitivity3" queryTableFieldId="4"/>
    <tableColumn id="5" xr3:uid="{EBFE2106-5636-4DC7-9D12-0F90217829D3}" uniqueName="5" name="sensitivity4" queryTableFieldId="5"/>
    <tableColumn id="6" xr3:uid="{1427EFD3-06F4-4411-9C26-F7F11B383507}" uniqueName="6" name="sensitivity5" queryTableFieldId="6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9B8D7C1-7D14-4711-B5B3-86AC95C6F034}" name="conv2_aucs__2" displayName="conv2_aucs__2" ref="A76:F81" tableType="queryTable" totalsRowShown="0">
  <autoFilter ref="A76:F81" xr:uid="{41043DE8-2957-46C8-8606-6BF16BF1E6AB}"/>
  <tableColumns count="6">
    <tableColumn id="1" xr3:uid="{CF6E8C50-79ED-434E-98E6-E45FBA87CA4A}" uniqueName="1" name="Column1" queryTableFieldId="1"/>
    <tableColumn id="2" xr3:uid="{8F528A77-C299-43C1-A192-79DF772E8DB7}" uniqueName="2" name="auc1" queryTableFieldId="2"/>
    <tableColumn id="3" xr3:uid="{B1A3565B-886A-4582-972B-5C47DD20BB0D}" uniqueName="3" name="auc2" queryTableFieldId="3"/>
    <tableColumn id="4" xr3:uid="{566F94E0-5B94-4483-97E1-57CB9D4DD4DD}" uniqueName="4" name="auc3" queryTableFieldId="4"/>
    <tableColumn id="5" xr3:uid="{B380B948-8B51-4221-AEE3-E42A2255670F}" uniqueName="5" name="auc4" queryTableFieldId="5"/>
    <tableColumn id="6" xr3:uid="{36C66AE5-95DE-4C01-895C-CCEC78836468}" uniqueName="6" name="auc5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81D6B9-A4F7-4575-8FF4-8CBDFFA2803A}" name="wave4_sensitivity__3" displayName="wave4_sensitivity__3" ref="A33:F38" tableType="queryTable" totalsRowShown="0">
  <autoFilter ref="A33:F38" xr:uid="{A6682010-F286-45E4-8EE5-E6A171768E22}"/>
  <tableColumns count="6">
    <tableColumn id="1" xr3:uid="{9CC5FA7A-0EE8-4057-BFB0-6A20F95FA8E7}" uniqueName="1" name="Column1" queryTableFieldId="1"/>
    <tableColumn id="2" xr3:uid="{B7349B29-0F7E-4AA5-A99A-28E80D4ED69F}" uniqueName="2" name="sensitivity1" queryTableFieldId="2"/>
    <tableColumn id="3" xr3:uid="{65815B45-5F66-438A-95F3-E8D193604DBA}" uniqueName="3" name="sensitivity2" queryTableFieldId="3"/>
    <tableColumn id="4" xr3:uid="{FE456DAE-1B8C-4322-BAE2-78DF5EC7D629}" uniqueName="4" name="sensitivity3" queryTableFieldId="4"/>
    <tableColumn id="5" xr3:uid="{CDDE0B46-EF2A-45D6-A2B4-C8663F681611}" uniqueName="5" name="sensitivity4" queryTableFieldId="5"/>
    <tableColumn id="6" xr3:uid="{6F874F8D-8AB0-4B2D-8AE0-D8D14DF5DD26}" uniqueName="6" name="sensitivity5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F0A6BD-0575-4015-B49D-2D385167DAF3}" name="wave5_sensitivity__2" displayName="wave5_sensitivity__2" ref="A43:F48" tableType="queryTable" totalsRowShown="0">
  <autoFilter ref="A43:F48" xr:uid="{5FBDBFC7-258E-4251-9D3E-58D0DE8B42BA}"/>
  <tableColumns count="6">
    <tableColumn id="1" xr3:uid="{FC55445B-89D3-45C9-9E56-F57DC2F5CBE1}" uniqueName="1" name="Column1" queryTableFieldId="1"/>
    <tableColumn id="2" xr3:uid="{8E3606BF-5E22-4FC9-8800-5E61B33E39CC}" uniqueName="2" name="sensitivity1" queryTableFieldId="2"/>
    <tableColumn id="3" xr3:uid="{71D0EC13-782A-4B77-8DAF-C5F50C57AC02}" uniqueName="3" name="sensitivity2" queryTableFieldId="3"/>
    <tableColumn id="4" xr3:uid="{E20F91DF-E999-47FB-A73F-4F24E03BA637}" uniqueName="4" name="sensitivity3" queryTableFieldId="4"/>
    <tableColumn id="5" xr3:uid="{AF832ED3-BDD3-4666-80D2-9D90B015B6EB}" uniqueName="5" name="sensitivity4" queryTableFieldId="5"/>
    <tableColumn id="6" xr3:uid="{F79118CB-93D0-4CFB-A20E-EAFAAA37BEAE}" uniqueName="6" name="sensitivity5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27F40D-73B7-4E8B-95B6-0BE199052B1B}" name="wave6_sensitivity__2" displayName="wave6_sensitivity__2" ref="A53:F58" tableType="queryTable" totalsRowShown="0">
  <autoFilter ref="A53:F58" xr:uid="{B17E533C-E066-46A9-BF3E-D5FAD070BA0D}"/>
  <tableColumns count="6">
    <tableColumn id="1" xr3:uid="{CB3AD76F-7FBA-42CB-9839-651F983A6816}" uniqueName="1" name="Column1" queryTableFieldId="1"/>
    <tableColumn id="2" xr3:uid="{FE2CA95E-AEEB-47B6-9B75-7D1E804B067B}" uniqueName="2" name="sensitivity1" queryTableFieldId="2"/>
    <tableColumn id="3" xr3:uid="{CBBDAA2A-19B7-4598-95AC-2BA6A333E24C}" uniqueName="3" name="sensitivity2" queryTableFieldId="3"/>
    <tableColumn id="4" xr3:uid="{724E54F8-645B-47DF-99D6-07EED3E64332}" uniqueName="4" name="sensitivity3" queryTableFieldId="4"/>
    <tableColumn id="5" xr3:uid="{CBCA6A7B-CC60-4EEB-B550-EA7C9886A535}" uniqueName="5" name="sensitivity4" queryTableFieldId="5"/>
    <tableColumn id="6" xr3:uid="{62B5C256-40B6-4846-A62F-230A314F502A}" uniqueName="6" name="sensitivity5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80D041-9CB6-4A8C-9B77-E903E793A668}" name="wave1_specificity__2" displayName="wave1_specificity__2" ref="H3:M8" tableType="queryTable" totalsRowShown="0">
  <autoFilter ref="H3:M8" xr:uid="{E2D189C3-C068-4342-85CB-D07DAD8579A7}"/>
  <tableColumns count="6">
    <tableColumn id="1" xr3:uid="{6E457F1F-CEBF-49B0-A2A5-366FEE6843DB}" uniqueName="1" name="Column1" queryTableFieldId="1"/>
    <tableColumn id="2" xr3:uid="{576BB271-09FD-44B5-87D8-CE976FEAD473}" uniqueName="2" name="specificity1" queryTableFieldId="2"/>
    <tableColumn id="3" xr3:uid="{5B8BD906-DFF1-440D-8ED6-D6BCFDF83C44}" uniqueName="3" name="specificity2" queryTableFieldId="3"/>
    <tableColumn id="4" xr3:uid="{C798EBFC-BD80-446E-9ECB-C4C11BB059D0}" uniqueName="4" name="specificity3" queryTableFieldId="4"/>
    <tableColumn id="5" xr3:uid="{52B7095A-FFF2-4D24-A494-3ECBA34389FC}" uniqueName="5" name="specificity4" queryTableFieldId="5"/>
    <tableColumn id="6" xr3:uid="{F451C3B8-D0FF-407E-9C36-6364148B65E9}" uniqueName="6" name="specificity5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A7D1F9-2CA3-4D22-821B-10F9A199A29A}" name="wave2_specificity__2" displayName="wave2_specificity__2" ref="H13:M18" tableType="queryTable" totalsRowShown="0">
  <autoFilter ref="H13:M18" xr:uid="{3CE24EB5-4648-467F-BB25-DEFECBA64B5F}"/>
  <tableColumns count="6">
    <tableColumn id="1" xr3:uid="{6CB03860-430C-40EC-8EF3-A773BEC495DB}" uniqueName="1" name="Column1" queryTableFieldId="1"/>
    <tableColumn id="2" xr3:uid="{25879625-8D07-4103-B3E9-55B3AD29CF13}" uniqueName="2" name="specificity1" queryTableFieldId="2"/>
    <tableColumn id="3" xr3:uid="{7CCE1E35-0297-42B4-8D39-CD780A6D3420}" uniqueName="3" name="specificity2" queryTableFieldId="3"/>
    <tableColumn id="4" xr3:uid="{2CD0C4D0-DC32-4BB9-96B0-33AE5CEB32EA}" uniqueName="4" name="specificity3" queryTableFieldId="4"/>
    <tableColumn id="5" xr3:uid="{A97987E6-F959-458B-8186-CBBB75131261}" uniqueName="5" name="specificity4" queryTableFieldId="5"/>
    <tableColumn id="6" xr3:uid="{454042A2-0043-4205-83ED-B7F4B9B94E27}" uniqueName="6" name="specificity5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D01866-5D56-489D-8BFE-3B9D1ED89E6F}" name="wave3_specificity__2" displayName="wave3_specificity__2" ref="H23:M28" tableType="queryTable" totalsRowShown="0">
  <autoFilter ref="H23:M28" xr:uid="{D6D1D1FF-883A-4DE8-BF0C-357282A21F30}"/>
  <tableColumns count="6">
    <tableColumn id="1" xr3:uid="{ABA36C28-4042-4FFA-911A-18CBA25D1194}" uniqueName="1" name="Column1" queryTableFieldId="1"/>
    <tableColumn id="2" xr3:uid="{A370002B-E0F7-4B80-B2CD-1F94A6147646}" uniqueName="2" name="specificity1" queryTableFieldId="2"/>
    <tableColumn id="3" xr3:uid="{37E356FF-BF26-451C-B19C-FDB077E74C01}" uniqueName="3" name="specificity2" queryTableFieldId="3"/>
    <tableColumn id="4" xr3:uid="{C53F98E8-2B93-486A-B536-33670DC7AF5F}" uniqueName="4" name="specificity3" queryTableFieldId="4"/>
    <tableColumn id="5" xr3:uid="{CD51D9E0-F5A4-4621-8E35-B6456A51BC59}" uniqueName="5" name="specificity4" queryTableFieldId="5"/>
    <tableColumn id="6" xr3:uid="{1D187CB6-FE48-4C3E-BEF2-090F96BD29C4}" uniqueName="6" name="specificity5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6964-128B-47CE-88D7-F1F2BF932E56}">
  <dimension ref="A1:AA84"/>
  <sheetViews>
    <sheetView tabSelected="1" topLeftCell="A40" zoomScale="85" zoomScaleNormal="85" workbookViewId="0">
      <selection activeCell="F89" sqref="F89"/>
    </sheetView>
  </sheetViews>
  <sheetFormatPr defaultRowHeight="15" x14ac:dyDescent="0.25"/>
  <cols>
    <col min="1" max="1" width="11.140625" bestFit="1" customWidth="1"/>
    <col min="2" max="6" width="12.28515625" bestFit="1" customWidth="1"/>
    <col min="8" max="8" width="11.140625" bestFit="1" customWidth="1"/>
    <col min="9" max="13" width="13.28515625" bestFit="1" customWidth="1"/>
    <col min="14" max="14" width="3.7109375" customWidth="1"/>
    <col min="15" max="15" width="11.140625" bestFit="1" customWidth="1"/>
    <col min="16" max="20" width="12.28515625" bestFit="1" customWidth="1"/>
    <col min="21" max="21" width="2.85546875" customWidth="1"/>
    <col min="22" max="22" width="11.140625" bestFit="1" customWidth="1"/>
    <col min="23" max="27" width="12.28515625" bestFit="1" customWidth="1"/>
  </cols>
  <sheetData>
    <row r="1" spans="1:27" x14ac:dyDescent="0.25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B2" s="3" t="s">
        <v>2</v>
      </c>
      <c r="C2" s="3"/>
      <c r="D2" s="3"/>
      <c r="E2" s="3"/>
      <c r="F2" s="3"/>
      <c r="I2" s="3" t="s">
        <v>3</v>
      </c>
      <c r="J2" s="3"/>
      <c r="K2" s="3"/>
      <c r="L2" s="3"/>
      <c r="M2" s="3"/>
      <c r="N2" s="1"/>
      <c r="O2" s="3" t="s">
        <v>20</v>
      </c>
      <c r="P2" s="3"/>
      <c r="Q2" s="3"/>
      <c r="R2" s="3"/>
      <c r="S2" s="3"/>
      <c r="T2" s="3"/>
      <c r="W2" s="3" t="s">
        <v>4</v>
      </c>
      <c r="X2" s="3"/>
      <c r="Y2" s="3"/>
      <c r="Z2" s="3"/>
      <c r="AA2" s="3"/>
    </row>
    <row r="3" spans="1:27" x14ac:dyDescent="0.25">
      <c r="A3" t="s">
        <v>21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H3" t="s">
        <v>21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V3" t="s">
        <v>21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</row>
    <row r="4" spans="1:27" x14ac:dyDescent="0.25">
      <c r="A4">
        <v>0</v>
      </c>
      <c r="B4">
        <v>0.73614457831325297</v>
      </c>
      <c r="C4">
        <v>0.75633293124246082</v>
      </c>
      <c r="D4">
        <v>0.74320987654320991</v>
      </c>
      <c r="E4">
        <v>0.75120772946859904</v>
      </c>
      <c r="F4">
        <v>0.74779319041614123</v>
      </c>
      <c r="H4">
        <v>0</v>
      </c>
      <c r="I4">
        <v>0.73419203747072603</v>
      </c>
      <c r="J4">
        <v>0.75321637426900589</v>
      </c>
      <c r="K4">
        <v>0.72997711670480547</v>
      </c>
      <c r="L4">
        <v>0.74766355140186913</v>
      </c>
      <c r="M4">
        <v>0.72502805836139173</v>
      </c>
      <c r="O4">
        <v>0</v>
      </c>
      <c r="P4">
        <v>0.21710272598266603</v>
      </c>
      <c r="Q4">
        <v>0.21607398605346681</v>
      </c>
      <c r="R4">
        <v>0.21691490364074706</v>
      </c>
      <c r="S4">
        <v>0.21671353530883788</v>
      </c>
      <c r="T4">
        <v>0.21632205963134765</v>
      </c>
      <c r="V4">
        <v>0</v>
      </c>
      <c r="W4">
        <v>0.79768614905465562</v>
      </c>
      <c r="X4">
        <v>0.82398568019093077</v>
      </c>
      <c r="Y4">
        <v>0.81505977871437685</v>
      </c>
      <c r="Z4">
        <v>0.82129718963873222</v>
      </c>
      <c r="AA4">
        <v>0.80863335533776814</v>
      </c>
    </row>
    <row r="5" spans="1:27" x14ac:dyDescent="0.25">
      <c r="A5">
        <v>1</v>
      </c>
      <c r="B5">
        <v>0.74595842956120095</v>
      </c>
      <c r="C5">
        <v>0.75816993464052285</v>
      </c>
      <c r="D5">
        <v>0.77908496732026145</v>
      </c>
      <c r="E5">
        <v>0.76219512195121952</v>
      </c>
      <c r="F5">
        <v>0.78071334214002641</v>
      </c>
      <c r="H5">
        <v>1</v>
      </c>
      <c r="I5">
        <v>0.74449877750611249</v>
      </c>
      <c r="J5">
        <v>0.70076169749727968</v>
      </c>
      <c r="K5">
        <v>0.71817192600652879</v>
      </c>
      <c r="L5">
        <v>0.73379629629629628</v>
      </c>
      <c r="M5">
        <v>0.71521035598705507</v>
      </c>
      <c r="O5">
        <v>1</v>
      </c>
      <c r="P5">
        <v>0.21772029876708984</v>
      </c>
      <c r="Q5">
        <v>0.21465884399414062</v>
      </c>
      <c r="R5">
        <v>0.2154352569580078</v>
      </c>
      <c r="S5">
        <v>0.21449281883239746</v>
      </c>
      <c r="T5">
        <v>0.21536408615112304</v>
      </c>
      <c r="V5">
        <v>1</v>
      </c>
      <c r="W5">
        <v>0.8026566214490789</v>
      </c>
      <c r="X5">
        <v>0.79942437517194664</v>
      </c>
      <c r="Y5">
        <v>0.81137423373471873</v>
      </c>
      <c r="Z5">
        <v>0.81869087676972885</v>
      </c>
      <c r="AA5">
        <v>0.81334800612306801</v>
      </c>
    </row>
    <row r="6" spans="1:27" x14ac:dyDescent="0.25">
      <c r="A6">
        <v>2</v>
      </c>
      <c r="B6">
        <v>0.73028571428571432</v>
      </c>
      <c r="C6">
        <v>0.73206278026905824</v>
      </c>
      <c r="D6">
        <v>0.7460510328068044</v>
      </c>
      <c r="E6">
        <v>0.76400000000000001</v>
      </c>
      <c r="F6">
        <v>0.74754901960784315</v>
      </c>
      <c r="H6">
        <v>2</v>
      </c>
      <c r="I6">
        <v>0.74042027194066751</v>
      </c>
      <c r="J6">
        <v>0.75252525252525249</v>
      </c>
      <c r="K6">
        <v>0.72706155632984903</v>
      </c>
      <c r="L6">
        <v>0.7044967880085653</v>
      </c>
      <c r="M6">
        <v>0.72465437788018439</v>
      </c>
      <c r="O6">
        <v>2</v>
      </c>
      <c r="P6">
        <v>0.21402523612976074</v>
      </c>
      <c r="Q6">
        <v>0.21589478302001952</v>
      </c>
      <c r="R6">
        <v>0.21703982734680174</v>
      </c>
      <c r="S6">
        <v>0.21537865638732911</v>
      </c>
      <c r="T6">
        <v>0.21576292610168457</v>
      </c>
      <c r="V6">
        <v>2</v>
      </c>
      <c r="W6">
        <v>0.8100562126630132</v>
      </c>
      <c r="X6">
        <v>0.81116212804073839</v>
      </c>
      <c r="Y6">
        <v>0.80336288553634772</v>
      </c>
      <c r="Z6">
        <v>0.79315432738762737</v>
      </c>
      <c r="AA6">
        <v>0.805959811825113</v>
      </c>
    </row>
    <row r="7" spans="1:27" x14ac:dyDescent="0.25">
      <c r="A7">
        <v>3</v>
      </c>
      <c r="B7">
        <v>0.78350515463917525</v>
      </c>
      <c r="C7">
        <v>0.76932989690721654</v>
      </c>
      <c r="D7">
        <v>0.8</v>
      </c>
      <c r="E7">
        <v>0.75749999999999995</v>
      </c>
      <c r="F7">
        <v>0.75058548009367676</v>
      </c>
      <c r="H7">
        <v>3</v>
      </c>
      <c r="I7">
        <v>0.72577092511013219</v>
      </c>
      <c r="J7">
        <v>0.71365638766519823</v>
      </c>
      <c r="K7">
        <v>0.70328542094455848</v>
      </c>
      <c r="L7">
        <v>0.7160633484162896</v>
      </c>
      <c r="M7">
        <v>0.73975903614457827</v>
      </c>
      <c r="O7">
        <v>3</v>
      </c>
      <c r="P7">
        <v>0.2150970058441162</v>
      </c>
      <c r="Q7">
        <v>0.21487407112121581</v>
      </c>
      <c r="R7">
        <v>0.21541493988037108</v>
      </c>
      <c r="S7">
        <v>0.21611837196350098</v>
      </c>
      <c r="T7">
        <v>0.2148582649230957</v>
      </c>
      <c r="V7">
        <v>3</v>
      </c>
      <c r="W7">
        <v>0.82515848570489281</v>
      </c>
      <c r="X7">
        <v>0.81778341533343024</v>
      </c>
      <c r="Y7">
        <v>0.82748938607865519</v>
      </c>
      <c r="Z7">
        <v>0.80769789725131536</v>
      </c>
      <c r="AA7">
        <v>0.81595622648111643</v>
      </c>
    </row>
    <row r="8" spans="1:27" x14ac:dyDescent="0.25">
      <c r="A8">
        <v>4</v>
      </c>
      <c r="B8">
        <v>0.75427069645203682</v>
      </c>
      <c r="C8">
        <v>0.7404674046740467</v>
      </c>
      <c r="D8">
        <v>0.73533246414602349</v>
      </c>
      <c r="E8">
        <v>0.70620842572062081</v>
      </c>
      <c r="F8">
        <v>0.75935162094763087</v>
      </c>
      <c r="H8">
        <v>4</v>
      </c>
      <c r="I8">
        <v>0.71830985915492962</v>
      </c>
      <c r="J8">
        <v>0.73363949483352464</v>
      </c>
      <c r="K8">
        <v>0.70556161395856054</v>
      </c>
      <c r="L8">
        <v>0.74808184143222511</v>
      </c>
      <c r="M8">
        <v>0.74489795918367352</v>
      </c>
      <c r="O8">
        <v>4</v>
      </c>
      <c r="P8">
        <v>0.21499361991882324</v>
      </c>
      <c r="Q8">
        <v>0.21451546859741211</v>
      </c>
      <c r="R8">
        <v>0.21418442535400389</v>
      </c>
      <c r="S8">
        <v>0.21773159217834473</v>
      </c>
      <c r="T8">
        <v>0.21729994392395019</v>
      </c>
      <c r="V8">
        <v>4</v>
      </c>
      <c r="W8">
        <v>0.81086048808012423</v>
      </c>
      <c r="X8">
        <v>0.80479334179715045</v>
      </c>
      <c r="Y8">
        <v>0.78812808576668081</v>
      </c>
      <c r="Z8">
        <v>0.81361969248130916</v>
      </c>
      <c r="AA8">
        <v>0.82438284666384531</v>
      </c>
    </row>
    <row r="9" spans="1:27" x14ac:dyDescent="0.25">
      <c r="A9" s="2"/>
      <c r="B9" s="2"/>
      <c r="C9" s="2"/>
      <c r="D9" s="2"/>
      <c r="E9" s="2"/>
      <c r="F9" s="2"/>
    </row>
    <row r="10" spans="1:27" x14ac:dyDescent="0.25">
      <c r="A10" t="s">
        <v>0</v>
      </c>
      <c r="B10">
        <f>AVERAGE(B4:F8)</f>
        <v>0.75349239168586957</v>
      </c>
      <c r="C10">
        <f>B10*100</f>
        <v>75.349239168586962</v>
      </c>
      <c r="H10" t="s">
        <v>0</v>
      </c>
      <c r="I10">
        <f>AVERAGE(I4:M8)</f>
        <v>0.72802801300117037</v>
      </c>
      <c r="J10">
        <f>100*I10</f>
        <v>72.802801300117039</v>
      </c>
      <c r="O10" t="s">
        <v>0</v>
      </c>
      <c r="P10">
        <f>AVERAGE(P4:T8)</f>
        <v>0.21575950592041018</v>
      </c>
      <c r="V10" t="s">
        <v>0</v>
      </c>
      <c r="W10">
        <f>AVERAGE(W4:AA8)</f>
        <v>0.81086885989105473</v>
      </c>
      <c r="X10">
        <f>100*W10</f>
        <v>81.086885989105468</v>
      </c>
    </row>
    <row r="11" spans="1:27" x14ac:dyDescent="0.25">
      <c r="A11" t="s">
        <v>1</v>
      </c>
      <c r="B11">
        <f>_xlfn.STDEV.S(B4:F8)</f>
        <v>1.969652384160251E-2</v>
      </c>
      <c r="C11">
        <f>B11*100</f>
        <v>1.9696523841602511</v>
      </c>
      <c r="H11" t="s">
        <v>1</v>
      </c>
      <c r="I11">
        <f>_xlfn.STDEV.S(I4:M8)</f>
        <v>1.5971315513479092E-2</v>
      </c>
      <c r="J11">
        <f>100*I11</f>
        <v>1.5971315513479092</v>
      </c>
      <c r="O11" t="s">
        <v>1</v>
      </c>
      <c r="P11">
        <f>_xlfn.STDEV.S(P4:T8)</f>
        <v>1.105986707137955E-3</v>
      </c>
      <c r="V11" t="s">
        <v>1</v>
      </c>
      <c r="W11">
        <f>_xlfn.STDEV.S(W4:AA8)</f>
        <v>1.0096556034516415E-2</v>
      </c>
      <c r="X11">
        <f>100*W11</f>
        <v>1.0096556034516415</v>
      </c>
    </row>
    <row r="13" spans="1:27" x14ac:dyDescent="0.25">
      <c r="A13" t="s">
        <v>21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H13" t="s">
        <v>21</v>
      </c>
      <c r="I13" t="s">
        <v>10</v>
      </c>
      <c r="J13" t="s">
        <v>11</v>
      </c>
      <c r="K13" t="s">
        <v>12</v>
      </c>
      <c r="L13" t="s">
        <v>13</v>
      </c>
      <c r="M13" t="s">
        <v>14</v>
      </c>
      <c r="O13" t="s">
        <v>21</v>
      </c>
      <c r="P13" t="s">
        <v>22</v>
      </c>
      <c r="Q13" t="s">
        <v>23</v>
      </c>
      <c r="R13" t="s">
        <v>24</v>
      </c>
      <c r="S13" t="s">
        <v>25</v>
      </c>
      <c r="T13" t="s">
        <v>26</v>
      </c>
      <c r="V13" t="s">
        <v>21</v>
      </c>
      <c r="W13" t="s">
        <v>15</v>
      </c>
      <c r="X13" t="s">
        <v>16</v>
      </c>
      <c r="Y13" t="s">
        <v>17</v>
      </c>
      <c r="Z13" t="s">
        <v>18</v>
      </c>
      <c r="AA13" t="s">
        <v>19</v>
      </c>
    </row>
    <row r="14" spans="1:27" x14ac:dyDescent="0.25">
      <c r="A14">
        <v>0</v>
      </c>
      <c r="B14">
        <v>0.75827814569536423</v>
      </c>
      <c r="C14">
        <v>0.80645161290322576</v>
      </c>
      <c r="D14">
        <v>0.80168269230769229</v>
      </c>
      <c r="E14">
        <v>0.78710462287104621</v>
      </c>
      <c r="F14">
        <v>0.78941176470588237</v>
      </c>
      <c r="H14">
        <v>0</v>
      </c>
      <c r="I14">
        <v>0.8059125964010283</v>
      </c>
      <c r="J14">
        <v>0.80755608028335302</v>
      </c>
      <c r="K14">
        <v>0.79929577464788737</v>
      </c>
      <c r="L14">
        <v>0.77842227378190254</v>
      </c>
      <c r="M14">
        <v>0.79976019184652281</v>
      </c>
      <c r="O14">
        <v>0</v>
      </c>
      <c r="P14">
        <v>0.3078634262084961</v>
      </c>
      <c r="Q14">
        <v>0.3057533588409424</v>
      </c>
      <c r="R14">
        <v>0.30554850196838379</v>
      </c>
      <c r="S14">
        <v>0.30802172470092776</v>
      </c>
      <c r="T14">
        <v>0.30873254585266113</v>
      </c>
      <c r="V14">
        <v>0</v>
      </c>
      <c r="W14">
        <v>0.86334117593956117</v>
      </c>
      <c r="X14">
        <v>0.87942980303209828</v>
      </c>
      <c r="Y14">
        <v>0.87483990363186015</v>
      </c>
      <c r="Z14">
        <v>0.85607689139400911</v>
      </c>
      <c r="AA14">
        <v>0.8687012305556967</v>
      </c>
    </row>
    <row r="15" spans="1:27" x14ac:dyDescent="0.25">
      <c r="A15">
        <v>1</v>
      </c>
      <c r="B15">
        <v>0.82035175879396982</v>
      </c>
      <c r="C15">
        <v>0.78579610538373423</v>
      </c>
      <c r="D15">
        <v>0.79658952496954938</v>
      </c>
      <c r="E15">
        <v>0.79975278121137205</v>
      </c>
      <c r="F15">
        <v>0.79249706916764362</v>
      </c>
      <c r="H15">
        <v>1</v>
      </c>
      <c r="I15">
        <v>0.77252252252252251</v>
      </c>
      <c r="J15">
        <v>0.79161528976572137</v>
      </c>
      <c r="K15">
        <v>0.76709154113557354</v>
      </c>
      <c r="L15">
        <v>0.76228571428571423</v>
      </c>
      <c r="M15">
        <v>0.78459687123947053</v>
      </c>
      <c r="O15">
        <v>1</v>
      </c>
      <c r="P15">
        <v>0.30700866889953615</v>
      </c>
      <c r="Q15">
        <v>0.3067100830078125</v>
      </c>
      <c r="R15">
        <v>0.30481883049011232</v>
      </c>
      <c r="S15">
        <v>0.30706943321228025</v>
      </c>
      <c r="T15">
        <v>0.3067237682342529</v>
      </c>
      <c r="V15">
        <v>1</v>
      </c>
      <c r="W15">
        <v>0.86280095090964237</v>
      </c>
      <c r="X15">
        <v>0.85970132407818911</v>
      </c>
      <c r="Y15">
        <v>0.85579046127582714</v>
      </c>
      <c r="Z15">
        <v>0.85688950966076238</v>
      </c>
      <c r="AA15">
        <v>0.86600639112860567</v>
      </c>
    </row>
    <row r="16" spans="1:27" x14ac:dyDescent="0.25">
      <c r="A16">
        <v>2</v>
      </c>
      <c r="B16">
        <v>0.78519417475728159</v>
      </c>
      <c r="C16">
        <v>0.77664399092970526</v>
      </c>
      <c r="D16">
        <v>0.79411764705882348</v>
      </c>
      <c r="E16">
        <v>0.78290993071593529</v>
      </c>
      <c r="F16">
        <v>0.7903614457831325</v>
      </c>
      <c r="H16">
        <v>2</v>
      </c>
      <c r="I16">
        <v>0.76511627906976742</v>
      </c>
      <c r="J16">
        <v>0.79551122194513713</v>
      </c>
      <c r="K16">
        <v>0.79136690647482011</v>
      </c>
      <c r="L16">
        <v>0.79095354523227379</v>
      </c>
      <c r="M16">
        <v>0.77400468384074939</v>
      </c>
      <c r="O16">
        <v>2</v>
      </c>
      <c r="P16">
        <v>0.30771359825134276</v>
      </c>
      <c r="Q16">
        <v>0.30780816459655763</v>
      </c>
      <c r="R16">
        <v>0.30651556968688964</v>
      </c>
      <c r="S16">
        <v>0.30731106948852538</v>
      </c>
      <c r="T16">
        <v>0.30435157775878907</v>
      </c>
      <c r="V16">
        <v>2</v>
      </c>
      <c r="W16">
        <v>0.85031068604839788</v>
      </c>
      <c r="X16">
        <v>0.85926662575908241</v>
      </c>
      <c r="Y16">
        <v>0.86359154482554323</v>
      </c>
      <c r="Z16">
        <v>0.8572452268607661</v>
      </c>
      <c r="AA16">
        <v>0.85353956398157749</v>
      </c>
    </row>
    <row r="17" spans="1:27" x14ac:dyDescent="0.25">
      <c r="A17">
        <v>3</v>
      </c>
      <c r="B17">
        <v>0.82195121951219507</v>
      </c>
      <c r="C17">
        <v>0.79813302217036175</v>
      </c>
      <c r="D17">
        <v>0.81795511221945139</v>
      </c>
      <c r="E17">
        <v>0.7814269535673839</v>
      </c>
      <c r="F17">
        <v>0.78811659192825112</v>
      </c>
      <c r="H17">
        <v>3</v>
      </c>
      <c r="I17">
        <v>0.78819444444444442</v>
      </c>
      <c r="J17">
        <v>0.79081015719467962</v>
      </c>
      <c r="K17">
        <v>0.77210884353741494</v>
      </c>
      <c r="L17">
        <v>0.79151061173533088</v>
      </c>
      <c r="M17">
        <v>0.80555555555555558</v>
      </c>
      <c r="O17">
        <v>3</v>
      </c>
      <c r="P17">
        <v>0.30269051933288577</v>
      </c>
      <c r="Q17">
        <v>0.30467347526550292</v>
      </c>
      <c r="R17">
        <v>0.30730643272399905</v>
      </c>
      <c r="S17">
        <v>0.3052843589782715</v>
      </c>
      <c r="T17">
        <v>0.30504198265075683</v>
      </c>
      <c r="V17">
        <v>3</v>
      </c>
      <c r="W17">
        <v>0.87579771961187403</v>
      </c>
      <c r="X17">
        <v>0.8713179322712592</v>
      </c>
      <c r="Y17">
        <v>0.86842264924041157</v>
      </c>
      <c r="Z17">
        <v>0.86182360502244126</v>
      </c>
      <c r="AA17">
        <v>0.86763110256384923</v>
      </c>
    </row>
    <row r="18" spans="1:27" x14ac:dyDescent="0.25">
      <c r="A18">
        <v>4</v>
      </c>
      <c r="B18">
        <v>0.79426433915211969</v>
      </c>
      <c r="C18">
        <v>0.78985507246376807</v>
      </c>
      <c r="D18">
        <v>0.81153846153846154</v>
      </c>
      <c r="E18">
        <v>0.79040404040404044</v>
      </c>
      <c r="F18">
        <v>0.79537149817295982</v>
      </c>
      <c r="H18">
        <v>4</v>
      </c>
      <c r="I18">
        <v>0.77664399092970526</v>
      </c>
      <c r="J18">
        <v>0.78971962616822433</v>
      </c>
      <c r="K18">
        <v>0.77765486725663713</v>
      </c>
      <c r="L18">
        <v>0.76681614349775784</v>
      </c>
      <c r="M18">
        <v>0.79026651216685984</v>
      </c>
      <c r="O18">
        <v>4</v>
      </c>
      <c r="P18">
        <v>0.30500795745849607</v>
      </c>
      <c r="Q18">
        <v>0.30358271980285645</v>
      </c>
      <c r="R18">
        <v>0.30335066795349119</v>
      </c>
      <c r="S18">
        <v>0.30275912094116209</v>
      </c>
      <c r="T18">
        <v>0.30388198852539061</v>
      </c>
      <c r="V18">
        <v>4</v>
      </c>
      <c r="W18">
        <v>0.86202990548737479</v>
      </c>
      <c r="X18">
        <v>0.86397094089434323</v>
      </c>
      <c r="Y18">
        <v>0.86338411623642275</v>
      </c>
      <c r="Z18">
        <v>0.85166455071237124</v>
      </c>
      <c r="AA18">
        <v>0.86372125828748769</v>
      </c>
    </row>
    <row r="20" spans="1:27" x14ac:dyDescent="0.25">
      <c r="A20" t="s">
        <v>0</v>
      </c>
      <c r="B20">
        <f>AVERAGE(B14:F18)</f>
        <v>0.79424638313533391</v>
      </c>
      <c r="C20">
        <f>B20*100</f>
        <v>79.424638313533393</v>
      </c>
      <c r="H20" t="s">
        <v>0</v>
      </c>
      <c r="I20">
        <f>AVERAGE(I14:M18)</f>
        <v>0.78541168979836196</v>
      </c>
      <c r="J20">
        <f>100*I20</f>
        <v>78.5411689798362</v>
      </c>
      <c r="O20" t="s">
        <v>0</v>
      </c>
      <c r="P20">
        <f>AVERAGE(P14:T18)</f>
        <v>0.30582118179321294</v>
      </c>
      <c r="V20" t="s">
        <v>0</v>
      </c>
      <c r="W20">
        <f>AVERAGE(W14:AA18)</f>
        <v>0.86309180277637809</v>
      </c>
      <c r="X20">
        <f>100*W20</f>
        <v>86.309180277637807</v>
      </c>
    </row>
    <row r="21" spans="1:27" x14ac:dyDescent="0.25">
      <c r="A21" t="s">
        <v>1</v>
      </c>
      <c r="B21">
        <f>_xlfn.STDEV.S(B14:F18)</f>
        <v>1.4113450713514901E-2</v>
      </c>
      <c r="C21">
        <f>B21*100</f>
        <v>1.4113450713514901</v>
      </c>
      <c r="H21" t="s">
        <v>1</v>
      </c>
      <c r="I21">
        <f>_xlfn.STDEV.S(I14:M18)</f>
        <v>1.3425515090997342E-2</v>
      </c>
      <c r="J21">
        <f>100*I21</f>
        <v>1.3425515090997342</v>
      </c>
      <c r="O21" t="s">
        <v>1</v>
      </c>
      <c r="P21">
        <f>_xlfn.STDEV.S(P14:T18)</f>
        <v>1.7638580549624418E-3</v>
      </c>
      <c r="V21" t="s">
        <v>1</v>
      </c>
      <c r="W21">
        <f>_xlfn.STDEV.S(W14:AA18)</f>
        <v>7.3990692892830796E-3</v>
      </c>
      <c r="X21">
        <f>100*W21</f>
        <v>0.73990692892830801</v>
      </c>
    </row>
    <row r="23" spans="1:27" x14ac:dyDescent="0.25">
      <c r="A23" t="s">
        <v>21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H23" t="s">
        <v>21</v>
      </c>
      <c r="I23" t="s">
        <v>10</v>
      </c>
      <c r="J23" t="s">
        <v>11</v>
      </c>
      <c r="K23" t="s">
        <v>12</v>
      </c>
      <c r="L23" t="s">
        <v>13</v>
      </c>
      <c r="M23" t="s">
        <v>14</v>
      </c>
      <c r="O23" t="s">
        <v>21</v>
      </c>
      <c r="P23" t="s">
        <v>22</v>
      </c>
      <c r="Q23" t="s">
        <v>23</v>
      </c>
      <c r="R23" t="s">
        <v>24</v>
      </c>
      <c r="S23" t="s">
        <v>25</v>
      </c>
      <c r="T23" t="s">
        <v>26</v>
      </c>
      <c r="V23" t="s">
        <v>21</v>
      </c>
      <c r="W23" t="s">
        <v>15</v>
      </c>
      <c r="X23" t="s">
        <v>16</v>
      </c>
      <c r="Y23" t="s">
        <v>17</v>
      </c>
      <c r="Z23" t="s">
        <v>18</v>
      </c>
      <c r="AA23" t="s">
        <v>19</v>
      </c>
    </row>
    <row r="24" spans="1:27" x14ac:dyDescent="0.25">
      <c r="A24">
        <v>0</v>
      </c>
      <c r="B24">
        <v>0.79370629370629375</v>
      </c>
      <c r="C24">
        <v>0.78741092636579568</v>
      </c>
      <c r="D24">
        <v>0.78959810874704495</v>
      </c>
      <c r="E24">
        <v>0.79721900347624564</v>
      </c>
      <c r="F24">
        <v>0.76232201533406352</v>
      </c>
      <c r="H24">
        <v>0</v>
      </c>
      <c r="I24">
        <v>0.80992736077481842</v>
      </c>
      <c r="J24">
        <v>0.79216152019002373</v>
      </c>
      <c r="K24">
        <v>0.79713603818615753</v>
      </c>
      <c r="L24">
        <v>0.81729598051157126</v>
      </c>
      <c r="M24">
        <v>0.81582360570687418</v>
      </c>
      <c r="O24">
        <v>0</v>
      </c>
      <c r="P24">
        <v>0.36860343742370605</v>
      </c>
      <c r="Q24">
        <v>0.36618380165100095</v>
      </c>
      <c r="R24">
        <v>0.36783644294738771</v>
      </c>
      <c r="S24">
        <v>0.36812035369873047</v>
      </c>
      <c r="T24">
        <v>0.36937570381164553</v>
      </c>
      <c r="V24">
        <v>0</v>
      </c>
      <c r="W24">
        <v>0.88101948238798899</v>
      </c>
      <c r="X24">
        <v>0.86289685562269713</v>
      </c>
      <c r="Y24">
        <v>0.86856017648685091</v>
      </c>
      <c r="Z24">
        <v>0.8781730112786833</v>
      </c>
      <c r="AA24">
        <v>0.87646061488289706</v>
      </c>
    </row>
    <row r="25" spans="1:27" x14ac:dyDescent="0.25">
      <c r="A25">
        <v>1</v>
      </c>
      <c r="B25">
        <v>0.77379619260918253</v>
      </c>
      <c r="C25">
        <v>0.79907621247113159</v>
      </c>
      <c r="D25">
        <v>0.80164319248826288</v>
      </c>
      <c r="E25">
        <v>0.80022962112514351</v>
      </c>
      <c r="F25">
        <v>0.79478054567022538</v>
      </c>
      <c r="H25">
        <v>1</v>
      </c>
      <c r="I25">
        <v>0.79266750948166875</v>
      </c>
      <c r="J25">
        <v>0.80073349633251834</v>
      </c>
      <c r="K25">
        <v>0.79326923076923073</v>
      </c>
      <c r="L25">
        <v>0.80565805658056577</v>
      </c>
      <c r="M25">
        <v>0.78002378121284188</v>
      </c>
      <c r="O25">
        <v>1</v>
      </c>
      <c r="P25">
        <v>0.36756760978698733</v>
      </c>
      <c r="Q25">
        <v>0.36888512039184568</v>
      </c>
      <c r="R25">
        <v>0.36845510482788085</v>
      </c>
      <c r="S25">
        <v>0.3661821937561035</v>
      </c>
      <c r="T25">
        <v>0.36802403259277344</v>
      </c>
      <c r="V25">
        <v>1</v>
      </c>
      <c r="W25">
        <v>0.86787293928427822</v>
      </c>
      <c r="X25">
        <v>0.87916675484448958</v>
      </c>
      <c r="Y25">
        <v>0.8699116105503002</v>
      </c>
      <c r="Z25">
        <v>0.87131822318159702</v>
      </c>
      <c r="AA25">
        <v>0.87166952362812933</v>
      </c>
    </row>
    <row r="26" spans="1:27" x14ac:dyDescent="0.25">
      <c r="A26">
        <v>2</v>
      </c>
      <c r="B26">
        <v>0.77790055248618784</v>
      </c>
      <c r="C26">
        <v>0.80144404332129959</v>
      </c>
      <c r="D26">
        <v>0.80295566502463056</v>
      </c>
      <c r="E26">
        <v>0.78341013824884798</v>
      </c>
      <c r="F26">
        <v>0.82219419924337955</v>
      </c>
      <c r="H26">
        <v>2</v>
      </c>
      <c r="I26">
        <v>0.81386392811296537</v>
      </c>
      <c r="J26">
        <v>0.78546307151230954</v>
      </c>
      <c r="K26">
        <v>0.7740825688073395</v>
      </c>
      <c r="L26">
        <v>0.79289215686274506</v>
      </c>
      <c r="M26">
        <v>0.77890011223344557</v>
      </c>
      <c r="O26">
        <v>2</v>
      </c>
      <c r="P26">
        <v>0.36732399368286134</v>
      </c>
      <c r="Q26">
        <v>0.36929905700683596</v>
      </c>
      <c r="R26">
        <v>0.36986447906494141</v>
      </c>
      <c r="S26">
        <v>0.3699654598236084</v>
      </c>
      <c r="T26">
        <v>0.3679502410888672</v>
      </c>
      <c r="V26">
        <v>2</v>
      </c>
      <c r="W26">
        <v>0.87027076588871721</v>
      </c>
      <c r="X26">
        <v>0.86582453467623066</v>
      </c>
      <c r="Y26">
        <v>0.85753440116233959</v>
      </c>
      <c r="Z26">
        <v>0.86445342530486735</v>
      </c>
      <c r="AA26">
        <v>0.86905764442845757</v>
      </c>
    </row>
    <row r="27" spans="1:27" x14ac:dyDescent="0.25">
      <c r="A27">
        <v>3</v>
      </c>
      <c r="B27">
        <v>0.82800982800982803</v>
      </c>
      <c r="C27">
        <v>0.78918322295805743</v>
      </c>
      <c r="D27">
        <v>0.80697674418604648</v>
      </c>
      <c r="E27">
        <v>0.80493537015276151</v>
      </c>
      <c r="F27">
        <v>0.80376028202115157</v>
      </c>
      <c r="H27">
        <v>3</v>
      </c>
      <c r="I27">
        <v>0.78965517241379313</v>
      </c>
      <c r="J27">
        <v>0.81748071979434445</v>
      </c>
      <c r="K27">
        <v>0.80218446601941751</v>
      </c>
      <c r="L27">
        <v>0.79351740696278517</v>
      </c>
      <c r="M27">
        <v>0.79231692677070831</v>
      </c>
      <c r="O27">
        <v>3</v>
      </c>
      <c r="P27">
        <v>0.36662427520751956</v>
      </c>
      <c r="Q27">
        <v>0.36659778404235838</v>
      </c>
      <c r="R27">
        <v>0.36581600379943846</v>
      </c>
      <c r="S27">
        <v>0.36796441650390627</v>
      </c>
      <c r="T27">
        <v>0.36865175437927244</v>
      </c>
      <c r="V27">
        <v>3</v>
      </c>
      <c r="W27">
        <v>0.87680655361141402</v>
      </c>
      <c r="X27">
        <v>0.87925456338652175</v>
      </c>
      <c r="Y27">
        <v>0.88024505494970651</v>
      </c>
      <c r="Z27">
        <v>0.88118122468214677</v>
      </c>
      <c r="AA27">
        <v>0.88323910494554414</v>
      </c>
    </row>
    <row r="28" spans="1:27" x14ac:dyDescent="0.25">
      <c r="A28">
        <v>4</v>
      </c>
      <c r="B28">
        <v>0.78934911242603545</v>
      </c>
      <c r="C28">
        <v>0.79326923076923073</v>
      </c>
      <c r="D28">
        <v>0.79627329192546581</v>
      </c>
      <c r="E28">
        <v>0.79097387173396672</v>
      </c>
      <c r="F28">
        <v>0.80986762936221424</v>
      </c>
      <c r="H28">
        <v>4</v>
      </c>
      <c r="I28">
        <v>0.80095351609058407</v>
      </c>
      <c r="J28">
        <v>0.79577464788732399</v>
      </c>
      <c r="K28">
        <v>0.78043230944254838</v>
      </c>
      <c r="L28">
        <v>0.8004750593824228</v>
      </c>
      <c r="M28">
        <v>0.81125439624853457</v>
      </c>
      <c r="O28">
        <v>4</v>
      </c>
      <c r="P28">
        <v>0.36606756973266602</v>
      </c>
      <c r="Q28">
        <v>0.3653686008453369</v>
      </c>
      <c r="R28">
        <v>0.36629481506347655</v>
      </c>
      <c r="S28">
        <v>0.36368387603759766</v>
      </c>
      <c r="T28">
        <v>0.36389202690124511</v>
      </c>
      <c r="V28">
        <v>4</v>
      </c>
      <c r="W28">
        <v>0.87373959655804767</v>
      </c>
      <c r="X28">
        <v>0.87368458174636765</v>
      </c>
      <c r="Y28">
        <v>0.86729016786570756</v>
      </c>
      <c r="Z28">
        <v>0.86483001833827056</v>
      </c>
      <c r="AA28">
        <v>0.8780434475948653</v>
      </c>
    </row>
    <row r="30" spans="1:27" x14ac:dyDescent="0.25">
      <c r="A30" t="s">
        <v>0</v>
      </c>
      <c r="B30">
        <f>AVERAGE(B24:F28)</f>
        <v>0.79601141175449963</v>
      </c>
      <c r="C30">
        <f>B30*100</f>
        <v>79.601141175449968</v>
      </c>
      <c r="H30" t="s">
        <v>0</v>
      </c>
      <c r="I30">
        <f>AVERAGE(I24:M28)</f>
        <v>0.79735772153150153</v>
      </c>
      <c r="J30">
        <f>100*I30</f>
        <v>79.735772153150151</v>
      </c>
      <c r="O30" t="s">
        <v>0</v>
      </c>
      <c r="P30">
        <f>AVERAGE(P24:T28)</f>
        <v>0.36738392616271981</v>
      </c>
      <c r="V30" t="s">
        <v>0</v>
      </c>
      <c r="W30">
        <f>AVERAGE(W24:AA28)</f>
        <v>0.8725001710914847</v>
      </c>
      <c r="X30">
        <f>100*W30</f>
        <v>87.250017109148473</v>
      </c>
    </row>
    <row r="31" spans="1:27" x14ac:dyDescent="0.25">
      <c r="A31" t="s">
        <v>1</v>
      </c>
      <c r="B31">
        <f>_xlfn.STDEV.S(B24:F28)</f>
        <v>1.3935325960640899E-2</v>
      </c>
      <c r="C31">
        <f>B31*100</f>
        <v>1.3935325960640899</v>
      </c>
      <c r="H31" t="s">
        <v>1</v>
      </c>
      <c r="I31">
        <f>_xlfn.STDEV.S(I24:M28)</f>
        <v>1.2402611268952653E-2</v>
      </c>
      <c r="J31">
        <f>100*I31</f>
        <v>1.2402611268952652</v>
      </c>
      <c r="O31" t="s">
        <v>1</v>
      </c>
      <c r="P31">
        <f>_xlfn.STDEV.S(P24:T28)</f>
        <v>1.6857486883728845E-3</v>
      </c>
      <c r="V31" t="s">
        <v>1</v>
      </c>
      <c r="W31">
        <f>_xlfn.STDEV.S(W24:AA28)</f>
        <v>6.7312138614714599E-3</v>
      </c>
      <c r="X31">
        <f>100*W31</f>
        <v>0.67312138614714601</v>
      </c>
    </row>
    <row r="33" spans="1:27" x14ac:dyDescent="0.25">
      <c r="A33" t="s">
        <v>21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  <c r="H33" t="s">
        <v>21</v>
      </c>
      <c r="I33" t="s">
        <v>10</v>
      </c>
      <c r="J33" t="s">
        <v>11</v>
      </c>
      <c r="K33" t="s">
        <v>12</v>
      </c>
      <c r="L33" t="s">
        <v>13</v>
      </c>
      <c r="M33" t="s">
        <v>14</v>
      </c>
      <c r="O33" t="s">
        <v>21</v>
      </c>
      <c r="P33" t="s">
        <v>22</v>
      </c>
      <c r="Q33" t="s">
        <v>23</v>
      </c>
      <c r="R33" t="s">
        <v>24</v>
      </c>
      <c r="S33" t="s">
        <v>25</v>
      </c>
      <c r="T33" t="s">
        <v>26</v>
      </c>
      <c r="V33" t="s">
        <v>21</v>
      </c>
      <c r="W33" t="s">
        <v>15</v>
      </c>
      <c r="X33" t="s">
        <v>16</v>
      </c>
      <c r="Y33" t="s">
        <v>17</v>
      </c>
      <c r="Z33" t="s">
        <v>18</v>
      </c>
      <c r="AA33" t="s">
        <v>19</v>
      </c>
    </row>
    <row r="34" spans="1:27" x14ac:dyDescent="0.25">
      <c r="A34">
        <v>0</v>
      </c>
      <c r="B34">
        <v>0.78521939953810627</v>
      </c>
      <c r="C34">
        <v>0.81731909845788853</v>
      </c>
      <c r="D34">
        <v>0.81175059952038364</v>
      </c>
      <c r="E34">
        <v>0.81235431235431232</v>
      </c>
      <c r="F34">
        <v>0.81937799043062198</v>
      </c>
      <c r="H34">
        <v>0</v>
      </c>
      <c r="I34">
        <v>0.8068459657701712</v>
      </c>
      <c r="J34">
        <v>0.82282996432818079</v>
      </c>
      <c r="K34">
        <v>0.81058823529411761</v>
      </c>
      <c r="L34">
        <v>0.82929782082324455</v>
      </c>
      <c r="M34">
        <v>0.81957547169811318</v>
      </c>
      <c r="O34">
        <v>0</v>
      </c>
      <c r="P34">
        <v>0.44158917236328127</v>
      </c>
      <c r="Q34">
        <v>0.44261980247497557</v>
      </c>
      <c r="R34">
        <v>0.44068161201477052</v>
      </c>
      <c r="S34">
        <v>0.44878004837036134</v>
      </c>
      <c r="T34">
        <v>0.44230610466003417</v>
      </c>
      <c r="V34">
        <v>0</v>
      </c>
      <c r="W34">
        <v>0.88122824240988062</v>
      </c>
      <c r="X34">
        <v>0.89400915158798666</v>
      </c>
      <c r="Y34">
        <v>0.88039602340369116</v>
      </c>
      <c r="Z34">
        <v>0.88975355033091297</v>
      </c>
      <c r="AA34">
        <v>0.8879663952786383</v>
      </c>
    </row>
    <row r="35" spans="1:27" x14ac:dyDescent="0.25">
      <c r="A35">
        <v>1</v>
      </c>
      <c r="B35">
        <v>0.8153266331658291</v>
      </c>
      <c r="C35">
        <v>0.79594272076372319</v>
      </c>
      <c r="D35">
        <v>0.80502392344497609</v>
      </c>
      <c r="E35">
        <v>0.79887640449438202</v>
      </c>
      <c r="F35">
        <v>0.81658878504672894</v>
      </c>
      <c r="H35">
        <v>1</v>
      </c>
      <c r="I35">
        <v>0.76801801801801806</v>
      </c>
      <c r="J35">
        <v>0.77777777777777779</v>
      </c>
      <c r="K35">
        <v>0.785377358490566</v>
      </c>
      <c r="L35">
        <v>0.81863979848866497</v>
      </c>
      <c r="M35">
        <v>0.81159420289855078</v>
      </c>
      <c r="O35">
        <v>1</v>
      </c>
      <c r="P35">
        <v>0.44405715560913084</v>
      </c>
      <c r="Q35">
        <v>0.44333878326416015</v>
      </c>
      <c r="R35">
        <v>0.44055577087402342</v>
      </c>
      <c r="S35">
        <v>0.44178424644470216</v>
      </c>
      <c r="T35">
        <v>0.43981975173950194</v>
      </c>
      <c r="V35">
        <v>1</v>
      </c>
      <c r="W35">
        <v>0.88134933231752477</v>
      </c>
      <c r="X35">
        <v>0.86881820554603251</v>
      </c>
      <c r="Y35">
        <v>0.87929373090950125</v>
      </c>
      <c r="Z35">
        <v>0.88117156582650835</v>
      </c>
      <c r="AA35">
        <v>0.88730733145690932</v>
      </c>
    </row>
    <row r="36" spans="1:27" x14ac:dyDescent="0.25">
      <c r="A36">
        <v>2</v>
      </c>
      <c r="B36">
        <v>0.81521739130434778</v>
      </c>
      <c r="C36">
        <v>0.79431072210065645</v>
      </c>
      <c r="D36">
        <v>0.80533024333719583</v>
      </c>
      <c r="E36">
        <v>0.80194410692588092</v>
      </c>
      <c r="F36">
        <v>0.79591836734693877</v>
      </c>
      <c r="H36">
        <v>2</v>
      </c>
      <c r="I36">
        <v>0.79672897196261683</v>
      </c>
      <c r="J36">
        <v>0.84025974025974026</v>
      </c>
      <c r="K36">
        <v>0.81242387332521315</v>
      </c>
      <c r="L36">
        <v>0.78048780487804881</v>
      </c>
      <c r="M36">
        <v>0.81670822942643395</v>
      </c>
      <c r="O36">
        <v>2</v>
      </c>
      <c r="P36">
        <v>0.43501565933227537</v>
      </c>
      <c r="Q36">
        <v>0.43796068000793459</v>
      </c>
      <c r="R36">
        <v>0.43684043693542479</v>
      </c>
      <c r="S36">
        <v>0.43739133453369139</v>
      </c>
      <c r="T36">
        <v>0.44248030281066897</v>
      </c>
      <c r="V36">
        <v>2</v>
      </c>
      <c r="W36">
        <v>0.88239351685321932</v>
      </c>
      <c r="X36">
        <v>0.8926458037987629</v>
      </c>
      <c r="Y36">
        <v>0.88061756345965314</v>
      </c>
      <c r="Z36">
        <v>0.86808996847294806</v>
      </c>
      <c r="AA36">
        <v>0.88048355585648486</v>
      </c>
    </row>
    <row r="37" spans="1:27" x14ac:dyDescent="0.25">
      <c r="A37">
        <v>3</v>
      </c>
      <c r="B37">
        <v>0.8599221789883269</v>
      </c>
      <c r="C37">
        <v>0.80705882352941172</v>
      </c>
      <c r="D37">
        <v>0.8366336633663366</v>
      </c>
      <c r="E37">
        <v>0.83214285714285718</v>
      </c>
      <c r="F37">
        <v>0.82267792521109773</v>
      </c>
      <c r="H37">
        <v>3</v>
      </c>
      <c r="I37">
        <v>0.78751369112814895</v>
      </c>
      <c r="J37">
        <v>0.79496402877697847</v>
      </c>
      <c r="K37">
        <v>0.79337899543378998</v>
      </c>
      <c r="L37">
        <v>0.8127962085308057</v>
      </c>
      <c r="M37">
        <v>0.79532163742690054</v>
      </c>
      <c r="O37">
        <v>3</v>
      </c>
      <c r="P37">
        <v>0.44860140991210939</v>
      </c>
      <c r="Q37">
        <v>0.44032855606079102</v>
      </c>
      <c r="R37">
        <v>0.44192565917968751</v>
      </c>
      <c r="S37">
        <v>0.43927441787719729</v>
      </c>
      <c r="T37">
        <v>0.43608733558654783</v>
      </c>
      <c r="V37">
        <v>3</v>
      </c>
      <c r="W37">
        <v>0.88607230588411245</v>
      </c>
      <c r="X37">
        <v>0.87337510705633536</v>
      </c>
      <c r="Y37">
        <v>0.8921478851876361</v>
      </c>
      <c r="Z37">
        <v>0.89467631949137838</v>
      </c>
      <c r="AA37">
        <v>0.88041013687690395</v>
      </c>
    </row>
    <row r="38" spans="1:27" x14ac:dyDescent="0.25">
      <c r="A38">
        <v>4</v>
      </c>
      <c r="B38">
        <v>0.78758949880668261</v>
      </c>
      <c r="C38">
        <v>0.81433607520564044</v>
      </c>
      <c r="D38">
        <v>0.8157248157248157</v>
      </c>
      <c r="E38">
        <v>0.78514285714285714</v>
      </c>
      <c r="F38">
        <v>0.79734620024125458</v>
      </c>
      <c r="H38">
        <v>4</v>
      </c>
      <c r="I38">
        <v>0.79432624113475181</v>
      </c>
      <c r="J38">
        <v>0.83073229291716688</v>
      </c>
      <c r="K38">
        <v>0.8045977011494253</v>
      </c>
      <c r="L38">
        <v>0.81829419035846729</v>
      </c>
      <c r="M38">
        <v>0.79766081871345029</v>
      </c>
      <c r="O38">
        <v>4</v>
      </c>
      <c r="P38">
        <v>0.43753486251831053</v>
      </c>
      <c r="Q38">
        <v>0.44151554107666013</v>
      </c>
      <c r="R38">
        <v>0.44522833633422854</v>
      </c>
      <c r="S38">
        <v>0.44340065002441409</v>
      </c>
      <c r="T38">
        <v>0.44378222656249999</v>
      </c>
      <c r="V38">
        <v>4</v>
      </c>
      <c r="W38">
        <v>0.87482578642967979</v>
      </c>
      <c r="X38">
        <v>0.89325574834250243</v>
      </c>
      <c r="Y38">
        <v>0.89138383410918332</v>
      </c>
      <c r="Z38">
        <v>0.87739314430808291</v>
      </c>
      <c r="AA38">
        <v>0.87762730991677262</v>
      </c>
    </row>
    <row r="40" spans="1:27" x14ac:dyDescent="0.25">
      <c r="A40" t="s">
        <v>0</v>
      </c>
      <c r="B40">
        <f>AVERAGE(B34:F38)</f>
        <v>0.80996302374365015</v>
      </c>
      <c r="H40" t="s">
        <v>0</v>
      </c>
      <c r="I40">
        <f>AVERAGE(I34:M38)</f>
        <v>0.80506956156037357</v>
      </c>
      <c r="J40">
        <f>100*I40</f>
        <v>80.506956156037361</v>
      </c>
      <c r="O40" t="s">
        <v>0</v>
      </c>
      <c r="P40">
        <f>AVERAGE(P34:T38)</f>
        <v>0.4413159942626953</v>
      </c>
      <c r="V40" t="s">
        <v>0</v>
      </c>
      <c r="W40">
        <f>AVERAGE(W34:AA38)</f>
        <v>0.88306766060444952</v>
      </c>
      <c r="X40">
        <f>100*W40</f>
        <v>88.306766060444957</v>
      </c>
    </row>
    <row r="41" spans="1:27" x14ac:dyDescent="0.25">
      <c r="A41" t="s">
        <v>1</v>
      </c>
      <c r="B41">
        <f>_xlfn.STDEV.S(B34:F38)</f>
        <v>1.6996924305570128E-2</v>
      </c>
      <c r="H41" t="s">
        <v>1</v>
      </c>
      <c r="I41">
        <f>_xlfn.STDEV.S(I34:M38)</f>
        <v>1.7895621618102264E-2</v>
      </c>
      <c r="J41">
        <f>100*I41</f>
        <v>1.7895621618102264</v>
      </c>
      <c r="O41" t="s">
        <v>1</v>
      </c>
      <c r="P41">
        <f>_xlfn.STDEV.S(P34:T38)</f>
        <v>3.4596165718611916E-3</v>
      </c>
      <c r="V41" t="s">
        <v>1</v>
      </c>
      <c r="W41">
        <f>_xlfn.STDEV.S(W34:AA38)</f>
        <v>7.6373113976568093E-3</v>
      </c>
      <c r="X41">
        <f>100*W41</f>
        <v>0.76373113976568097</v>
      </c>
    </row>
    <row r="43" spans="1:27" x14ac:dyDescent="0.25">
      <c r="A43" t="s">
        <v>21</v>
      </c>
      <c r="B43" t="s">
        <v>5</v>
      </c>
      <c r="C43" t="s">
        <v>6</v>
      </c>
      <c r="D43" t="s">
        <v>7</v>
      </c>
      <c r="E43" t="s">
        <v>8</v>
      </c>
      <c r="F43" t="s">
        <v>9</v>
      </c>
      <c r="H43" t="s">
        <v>21</v>
      </c>
      <c r="I43" t="s">
        <v>10</v>
      </c>
      <c r="J43" t="s">
        <v>11</v>
      </c>
      <c r="K43" t="s">
        <v>12</v>
      </c>
      <c r="L43" t="s">
        <v>13</v>
      </c>
      <c r="M43" t="s">
        <v>14</v>
      </c>
      <c r="O43" t="s">
        <v>21</v>
      </c>
      <c r="P43" t="s">
        <v>22</v>
      </c>
      <c r="Q43" t="s">
        <v>23</v>
      </c>
      <c r="R43" t="s">
        <v>24</v>
      </c>
      <c r="S43" t="s">
        <v>25</v>
      </c>
      <c r="T43" t="s">
        <v>26</v>
      </c>
      <c r="V43" t="s">
        <v>21</v>
      </c>
      <c r="W43" t="s">
        <v>15</v>
      </c>
      <c r="X43" t="s">
        <v>16</v>
      </c>
      <c r="Y43" t="s">
        <v>17</v>
      </c>
      <c r="Z43" t="s">
        <v>18</v>
      </c>
      <c r="AA43" t="s">
        <v>19</v>
      </c>
    </row>
    <row r="44" spans="1:27" x14ac:dyDescent="0.25">
      <c r="A44">
        <v>0</v>
      </c>
      <c r="B44">
        <v>0.80533024333719583</v>
      </c>
      <c r="C44">
        <v>0.83185840707964598</v>
      </c>
      <c r="D44">
        <v>0.80204778156996592</v>
      </c>
      <c r="E44">
        <v>0.81916167664670658</v>
      </c>
      <c r="F44">
        <v>0.81481481481481477</v>
      </c>
      <c r="H44">
        <v>0</v>
      </c>
      <c r="I44">
        <v>0.82582216808769793</v>
      </c>
      <c r="J44">
        <v>0.79843225083986558</v>
      </c>
      <c r="K44">
        <v>0.83478260869565213</v>
      </c>
      <c r="L44">
        <v>0.81861012956419321</v>
      </c>
      <c r="M44">
        <v>0.79633867276887871</v>
      </c>
      <c r="O44">
        <v>0</v>
      </c>
      <c r="P44">
        <v>0.50137263870239257</v>
      </c>
      <c r="Q44">
        <v>0.5047695426940918</v>
      </c>
      <c r="R44">
        <v>0.50236002349853515</v>
      </c>
      <c r="S44">
        <v>0.50162009239196781</v>
      </c>
      <c r="T44">
        <v>0.500006326675415</v>
      </c>
      <c r="V44">
        <v>0</v>
      </c>
      <c r="W44">
        <v>0.89155057916800673</v>
      </c>
      <c r="X44">
        <v>0.89418970079610927</v>
      </c>
      <c r="Y44">
        <v>0.89559177824043512</v>
      </c>
      <c r="Z44">
        <v>0.89498383520371028</v>
      </c>
      <c r="AA44">
        <v>0.88756298064173966</v>
      </c>
    </row>
    <row r="45" spans="1:27" x14ac:dyDescent="0.25">
      <c r="A45">
        <v>1</v>
      </c>
      <c r="B45">
        <v>0.80652418447694041</v>
      </c>
      <c r="C45">
        <v>0.83640836408364083</v>
      </c>
      <c r="D45">
        <v>0.81036513545347466</v>
      </c>
      <c r="E45">
        <v>0.82167832167832167</v>
      </c>
      <c r="F45">
        <v>0.79905992949471205</v>
      </c>
      <c r="H45">
        <v>1</v>
      </c>
      <c r="I45">
        <v>0.82641509433962268</v>
      </c>
      <c r="J45">
        <v>0.79908151549942597</v>
      </c>
      <c r="K45">
        <v>0.8</v>
      </c>
      <c r="L45">
        <v>0.81840193704600483</v>
      </c>
      <c r="M45">
        <v>0.78991596638655459</v>
      </c>
      <c r="O45">
        <v>1</v>
      </c>
      <c r="P45">
        <v>0.50154907226562495</v>
      </c>
      <c r="Q45">
        <v>0.50614397048950199</v>
      </c>
      <c r="R45">
        <v>0.50515862083435059</v>
      </c>
      <c r="S45">
        <v>0.5043814830780029</v>
      </c>
      <c r="T45">
        <v>0.50506303977966305</v>
      </c>
      <c r="V45">
        <v>1</v>
      </c>
      <c r="W45">
        <v>0.89041542335936352</v>
      </c>
      <c r="X45">
        <v>0.89030537743635318</v>
      </c>
      <c r="Y45">
        <v>0.88803109502747624</v>
      </c>
      <c r="Z45">
        <v>0.89969031948588818</v>
      </c>
      <c r="AA45">
        <v>0.88748650879309243</v>
      </c>
    </row>
    <row r="46" spans="1:27" x14ac:dyDescent="0.25">
      <c r="A46">
        <v>2</v>
      </c>
      <c r="B46">
        <v>0.81367924528301883</v>
      </c>
      <c r="C46">
        <v>0.83250620347394544</v>
      </c>
      <c r="D46">
        <v>0.82978723404255317</v>
      </c>
      <c r="E46">
        <v>0.80572109654350421</v>
      </c>
      <c r="F46">
        <v>0.80068728522336774</v>
      </c>
      <c r="H46">
        <v>2</v>
      </c>
      <c r="I46">
        <v>0.80980861244019142</v>
      </c>
      <c r="J46">
        <v>0.79726651480637811</v>
      </c>
      <c r="K46">
        <v>0.78983050847457625</v>
      </c>
      <c r="L46">
        <v>0.79526627218934909</v>
      </c>
      <c r="M46">
        <v>0.81504315659679405</v>
      </c>
      <c r="O46">
        <v>2</v>
      </c>
      <c r="P46">
        <v>0.50137158012390137</v>
      </c>
      <c r="Q46">
        <v>0.5013494567871094</v>
      </c>
      <c r="R46">
        <v>0.5025988101959229</v>
      </c>
      <c r="S46">
        <v>0.50095663833618165</v>
      </c>
      <c r="T46">
        <v>0.50154236412048336</v>
      </c>
      <c r="V46">
        <v>2</v>
      </c>
      <c r="W46">
        <v>0.891398827786124</v>
      </c>
      <c r="X46">
        <v>0.89212105823688304</v>
      </c>
      <c r="Y46">
        <v>0.88211139558339147</v>
      </c>
      <c r="Z46">
        <v>0.88142866211040816</v>
      </c>
      <c r="AA46">
        <v>0.87704026575823613</v>
      </c>
    </row>
    <row r="47" spans="1:27" x14ac:dyDescent="0.25">
      <c r="A47">
        <v>3</v>
      </c>
      <c r="B47">
        <v>0.81627906976744191</v>
      </c>
      <c r="C47">
        <v>0.83068181818181819</v>
      </c>
      <c r="D47">
        <v>0.80995475113122173</v>
      </c>
      <c r="E47">
        <v>0.81556886227544911</v>
      </c>
      <c r="F47">
        <v>0.8225255972696246</v>
      </c>
      <c r="H47">
        <v>3</v>
      </c>
      <c r="I47">
        <v>0.81189320388349517</v>
      </c>
      <c r="J47">
        <v>0.84328358208955223</v>
      </c>
      <c r="K47">
        <v>0.82374999999999998</v>
      </c>
      <c r="L47">
        <v>0.79269729093050645</v>
      </c>
      <c r="M47">
        <v>0.83354037267080749</v>
      </c>
      <c r="O47">
        <v>3</v>
      </c>
      <c r="P47">
        <v>0.50253574371337895</v>
      </c>
      <c r="Q47">
        <v>0.50504814910888673</v>
      </c>
      <c r="R47">
        <v>0.50597474479675297</v>
      </c>
      <c r="S47">
        <v>0.50346288299560549</v>
      </c>
      <c r="T47">
        <v>0.50151925277709963</v>
      </c>
      <c r="V47">
        <v>3</v>
      </c>
      <c r="W47">
        <v>0.88937958825463248</v>
      </c>
      <c r="X47">
        <v>0.90205562273276907</v>
      </c>
      <c r="Y47">
        <v>0.8987370527091072</v>
      </c>
      <c r="Z47">
        <v>0.88230222973478256</v>
      </c>
      <c r="AA47">
        <v>0.90161681521688508</v>
      </c>
    </row>
    <row r="48" spans="1:27" x14ac:dyDescent="0.25">
      <c r="A48">
        <v>4</v>
      </c>
      <c r="B48">
        <v>0.81617647058823528</v>
      </c>
      <c r="C48">
        <v>0.81490683229813665</v>
      </c>
      <c r="D48">
        <v>0.81896551724137934</v>
      </c>
      <c r="E48">
        <v>0.81287246722288442</v>
      </c>
      <c r="F48">
        <v>0.8153266331658291</v>
      </c>
      <c r="H48">
        <v>4</v>
      </c>
      <c r="I48">
        <v>0.80645161290322576</v>
      </c>
      <c r="J48">
        <v>0.79749715585893055</v>
      </c>
      <c r="K48">
        <v>0.80619266055045868</v>
      </c>
      <c r="L48">
        <v>0.82011834319526622</v>
      </c>
      <c r="M48">
        <v>0.79166666666666663</v>
      </c>
      <c r="O48">
        <v>4</v>
      </c>
      <c r="P48">
        <v>0.5018671035766602</v>
      </c>
      <c r="Q48">
        <v>0.50060494232177732</v>
      </c>
      <c r="R48">
        <v>0.50636671257019039</v>
      </c>
      <c r="S48">
        <v>0.49918563842773439</v>
      </c>
      <c r="T48">
        <v>0.5029325733184814</v>
      </c>
      <c r="V48">
        <v>4</v>
      </c>
      <c r="W48">
        <v>0.8809818027930596</v>
      </c>
      <c r="X48">
        <v>0.88617858654253068</v>
      </c>
      <c r="Y48">
        <v>0.88887995485964166</v>
      </c>
      <c r="Z48">
        <v>0.8937212582874875</v>
      </c>
      <c r="AA48">
        <v>0.88548173226124993</v>
      </c>
    </row>
    <row r="50" spans="1:27" x14ac:dyDescent="0.25">
      <c r="A50" t="s">
        <v>0</v>
      </c>
      <c r="B50">
        <f>AVERAGE(B44:F48)</f>
        <v>0.81611551769375312</v>
      </c>
      <c r="C50">
        <f>B50*100</f>
        <v>81.611551769375311</v>
      </c>
      <c r="H50" t="s">
        <v>0</v>
      </c>
      <c r="I50">
        <f>AVERAGE(I44:M48)</f>
        <v>0.80968425185936366</v>
      </c>
      <c r="J50">
        <f>100*I50</f>
        <v>80.968425185936368</v>
      </c>
      <c r="O50" t="s">
        <v>0</v>
      </c>
      <c r="P50">
        <f>AVERAGE(P44:T48)</f>
        <v>0.5027896561431886</v>
      </c>
      <c r="V50" t="s">
        <v>0</v>
      </c>
      <c r="W50">
        <f>AVERAGE(W44:AA48)</f>
        <v>0.89012969804077491</v>
      </c>
      <c r="X50">
        <f>100*W50</f>
        <v>89.012969804077485</v>
      </c>
    </row>
    <row r="51" spans="1:27" x14ac:dyDescent="0.25">
      <c r="A51" t="s">
        <v>1</v>
      </c>
      <c r="B51">
        <f>_xlfn.STDEV.S(B44:F48)</f>
        <v>1.0310966584231765E-2</v>
      </c>
      <c r="C51">
        <f>B51*100</f>
        <v>1.0310966584231764</v>
      </c>
      <c r="H51" t="s">
        <v>1</v>
      </c>
      <c r="I51">
        <f>_xlfn.STDEV.S(I44:M48)</f>
        <v>1.5554493071954905E-2</v>
      </c>
      <c r="J51">
        <f>100*I51</f>
        <v>1.5554493071954905</v>
      </c>
      <c r="O51" t="s">
        <v>1</v>
      </c>
      <c r="P51">
        <f>_xlfn.STDEV.S(P44:T48)</f>
        <v>2.0328053943596777E-3</v>
      </c>
      <c r="V51" t="s">
        <v>1</v>
      </c>
      <c r="W51">
        <f>_xlfn.STDEV.S(W44:AA48)</f>
        <v>6.5947162633409025E-3</v>
      </c>
      <c r="X51">
        <f>100*W51</f>
        <v>0.65947162633409029</v>
      </c>
    </row>
    <row r="53" spans="1:27" x14ac:dyDescent="0.25">
      <c r="A53" t="s">
        <v>21</v>
      </c>
      <c r="B53" t="s">
        <v>5</v>
      </c>
      <c r="C53" t="s">
        <v>6</v>
      </c>
      <c r="D53" t="s">
        <v>7</v>
      </c>
      <c r="E53" t="s">
        <v>8</v>
      </c>
      <c r="F53" t="s">
        <v>9</v>
      </c>
      <c r="H53" t="s">
        <v>21</v>
      </c>
      <c r="I53" t="s">
        <v>10</v>
      </c>
      <c r="J53" t="s">
        <v>11</v>
      </c>
      <c r="K53" t="s">
        <v>12</v>
      </c>
      <c r="L53" t="s">
        <v>13</v>
      </c>
      <c r="M53" t="s">
        <v>14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26</v>
      </c>
      <c r="V53" t="s">
        <v>21</v>
      </c>
      <c r="W53" t="s">
        <v>15</v>
      </c>
      <c r="X53" t="s">
        <v>16</v>
      </c>
      <c r="Y53" t="s">
        <v>17</v>
      </c>
      <c r="Z53" t="s">
        <v>18</v>
      </c>
      <c r="AA53" t="s">
        <v>19</v>
      </c>
    </row>
    <row r="54" spans="1:27" x14ac:dyDescent="0.25">
      <c r="A54">
        <v>0</v>
      </c>
      <c r="B54">
        <v>0.80625752105896509</v>
      </c>
      <c r="C54">
        <v>0.83439490445859876</v>
      </c>
      <c r="D54">
        <v>0.80069124423963134</v>
      </c>
      <c r="E54">
        <v>0.82524271844660191</v>
      </c>
      <c r="F54">
        <v>0.80918727915194344</v>
      </c>
      <c r="H54">
        <v>0</v>
      </c>
      <c r="I54">
        <v>0.80304806565064479</v>
      </c>
      <c r="J54">
        <v>0.79644048943270296</v>
      </c>
      <c r="K54">
        <v>0.82475490196078427</v>
      </c>
      <c r="L54">
        <v>0.81627906976744191</v>
      </c>
      <c r="M54">
        <v>0.81916167664670658</v>
      </c>
      <c r="O54">
        <v>0</v>
      </c>
      <c r="P54">
        <v>0.56941224288940429</v>
      </c>
      <c r="Q54">
        <v>0.56974985313415527</v>
      </c>
      <c r="R54">
        <v>0.56306964111328128</v>
      </c>
      <c r="S54">
        <v>0.56643136405944827</v>
      </c>
      <c r="T54">
        <v>0.56599887657165526</v>
      </c>
      <c r="V54">
        <v>0</v>
      </c>
      <c r="W54">
        <v>0.88655162296811618</v>
      </c>
      <c r="X54">
        <v>0.88796216365657288</v>
      </c>
      <c r="Y54">
        <v>0.88652764377641247</v>
      </c>
      <c r="Z54">
        <v>0.89156609511557972</v>
      </c>
      <c r="AA54">
        <v>0.88791420527316534</v>
      </c>
    </row>
    <row r="55" spans="1:27" x14ac:dyDescent="0.25">
      <c r="A55">
        <v>1</v>
      </c>
      <c r="B55">
        <v>0.81459330143540665</v>
      </c>
      <c r="C55">
        <v>0.79398663697104677</v>
      </c>
      <c r="D55">
        <v>0.78935939196525517</v>
      </c>
      <c r="E55">
        <v>0.82211538461538458</v>
      </c>
      <c r="F55">
        <v>0.83636363636363631</v>
      </c>
      <c r="H55">
        <v>1</v>
      </c>
      <c r="I55">
        <v>0.79481132075471694</v>
      </c>
      <c r="J55">
        <v>0.8193384223918575</v>
      </c>
      <c r="K55">
        <v>0.83224115334207083</v>
      </c>
      <c r="L55">
        <v>0.79929577464788737</v>
      </c>
      <c r="M55">
        <v>0.80791618160651923</v>
      </c>
      <c r="O55">
        <v>1</v>
      </c>
      <c r="P55">
        <v>0.56506501007080079</v>
      </c>
      <c r="Q55">
        <v>0.56884773635864261</v>
      </c>
      <c r="R55">
        <v>0.56338388633728032</v>
      </c>
      <c r="S55">
        <v>0.56354797935485845</v>
      </c>
      <c r="T55">
        <v>0.56823069190979003</v>
      </c>
      <c r="V55">
        <v>1</v>
      </c>
      <c r="W55">
        <v>0.88658497873150921</v>
      </c>
      <c r="X55">
        <v>0.89276589140724749</v>
      </c>
      <c r="Y55">
        <v>0.88889029973405576</v>
      </c>
      <c r="Z55">
        <v>0.89308333156977682</v>
      </c>
      <c r="AA55">
        <v>0.89223259193419813</v>
      </c>
    </row>
    <row r="56" spans="1:27" x14ac:dyDescent="0.25">
      <c r="A56">
        <v>2</v>
      </c>
      <c r="B56">
        <v>0.82430806257521061</v>
      </c>
      <c r="C56">
        <v>0.81125439624853457</v>
      </c>
      <c r="D56">
        <v>0.81376037959667857</v>
      </c>
      <c r="E56">
        <v>0.80693641618497114</v>
      </c>
      <c r="F56">
        <v>0.81468110709987962</v>
      </c>
      <c r="H56">
        <v>2</v>
      </c>
      <c r="I56">
        <v>0.80773739742086748</v>
      </c>
      <c r="J56">
        <v>0.81107099879663058</v>
      </c>
      <c r="K56">
        <v>0.80618311533888232</v>
      </c>
      <c r="L56">
        <v>0.81562881562881562</v>
      </c>
      <c r="M56">
        <v>0.798358733880422</v>
      </c>
      <c r="O56">
        <v>2</v>
      </c>
      <c r="P56">
        <v>0.56788957595825196</v>
      </c>
      <c r="Q56">
        <v>0.56704164695739745</v>
      </c>
      <c r="R56">
        <v>0.57071431350708013</v>
      </c>
      <c r="S56">
        <v>0.56794691276550291</v>
      </c>
      <c r="T56">
        <v>0.57134161758422852</v>
      </c>
      <c r="V56">
        <v>2</v>
      </c>
      <c r="W56">
        <v>0.88433168997693656</v>
      </c>
      <c r="X56">
        <v>0.88110986507550271</v>
      </c>
      <c r="Y56">
        <v>0.88499326435468284</v>
      </c>
      <c r="Z56">
        <v>0.88847323021800917</v>
      </c>
      <c r="AA56">
        <v>0.87547801922656454</v>
      </c>
    </row>
    <row r="57" spans="1:27" x14ac:dyDescent="0.25">
      <c r="A57">
        <v>3</v>
      </c>
      <c r="B57">
        <v>0.85128205128205126</v>
      </c>
      <c r="C57">
        <v>0.844106463878327</v>
      </c>
      <c r="D57">
        <v>0.83835946924004823</v>
      </c>
      <c r="E57">
        <v>0.81670533642691412</v>
      </c>
      <c r="F57">
        <v>0.82185273159144889</v>
      </c>
      <c r="H57">
        <v>3</v>
      </c>
      <c r="I57">
        <v>0.78650442477876104</v>
      </c>
      <c r="J57">
        <v>0.78659217877094967</v>
      </c>
      <c r="K57">
        <v>0.81052631578947365</v>
      </c>
      <c r="L57">
        <v>0.81386861313868608</v>
      </c>
      <c r="M57">
        <v>0.80403800475059384</v>
      </c>
      <c r="O57">
        <v>3</v>
      </c>
      <c r="P57">
        <v>0.56908912849426274</v>
      </c>
      <c r="Q57">
        <v>0.56458934783935544</v>
      </c>
      <c r="R57">
        <v>0.56333872413635255</v>
      </c>
      <c r="S57">
        <v>0.56212435531616212</v>
      </c>
      <c r="T57">
        <v>0.56142682456970217</v>
      </c>
      <c r="V57">
        <v>3</v>
      </c>
      <c r="W57">
        <v>0.89216340571070596</v>
      </c>
      <c r="X57">
        <v>0.89606752274109369</v>
      </c>
      <c r="Y57">
        <v>0.89436731998662411</v>
      </c>
      <c r="Z57">
        <v>0.88930339659592594</v>
      </c>
      <c r="AA57">
        <v>0.89112353066502614</v>
      </c>
    </row>
    <row r="58" spans="1:27" x14ac:dyDescent="0.25">
      <c r="A58">
        <v>4</v>
      </c>
      <c r="B58">
        <v>0.80637254901960786</v>
      </c>
      <c r="C58">
        <v>0.8423127463863338</v>
      </c>
      <c r="D58">
        <v>0.79191438763376931</v>
      </c>
      <c r="E58">
        <v>0.81434058898847628</v>
      </c>
      <c r="F58">
        <v>0.82412060301507539</v>
      </c>
      <c r="H58">
        <v>4</v>
      </c>
      <c r="I58">
        <v>0.79723502304147464</v>
      </c>
      <c r="J58">
        <v>0.79089924160346692</v>
      </c>
      <c r="K58">
        <v>0.80071174377224197</v>
      </c>
      <c r="L58">
        <v>0.78073089700996678</v>
      </c>
      <c r="M58">
        <v>0.7995495495495496</v>
      </c>
      <c r="O58">
        <v>4</v>
      </c>
      <c r="P58">
        <v>0.56556491851806645</v>
      </c>
      <c r="Q58">
        <v>0.56824501609802247</v>
      </c>
      <c r="R58">
        <v>0.5714197483062744</v>
      </c>
      <c r="S58">
        <v>0.56683682250976564</v>
      </c>
      <c r="T58">
        <v>0.56612472915649414</v>
      </c>
      <c r="V58">
        <v>4</v>
      </c>
      <c r="W58">
        <v>0.88003385526872624</v>
      </c>
      <c r="X58">
        <v>0.89317252080688392</v>
      </c>
      <c r="Y58">
        <v>0.87406827479193105</v>
      </c>
      <c r="Z58">
        <v>0.88054450557201303</v>
      </c>
      <c r="AA58">
        <v>0.88963746649739028</v>
      </c>
    </row>
    <row r="60" spans="1:27" x14ac:dyDescent="0.25">
      <c r="A60" t="s">
        <v>0</v>
      </c>
      <c r="B60">
        <f>AVERAGE(B54:F58)</f>
        <v>0.81817997231495188</v>
      </c>
      <c r="C60">
        <f>B60*100</f>
        <v>81.817997231495184</v>
      </c>
      <c r="H60" t="s">
        <v>0</v>
      </c>
      <c r="I60">
        <f>AVERAGE(I54:M58)</f>
        <v>0.80491688437888453</v>
      </c>
      <c r="J60">
        <f>100*I60</f>
        <v>80.491688437888456</v>
      </c>
      <c r="O60" t="s">
        <v>0</v>
      </c>
      <c r="P60">
        <f>AVERAGE(P54:T58)</f>
        <v>0.56669723854064946</v>
      </c>
      <c r="V60" t="s">
        <v>0</v>
      </c>
      <c r="W60">
        <f>AVERAGE(W54:AA58)</f>
        <v>0.88755786766618616</v>
      </c>
      <c r="X60">
        <f>100*W60</f>
        <v>88.755786766618613</v>
      </c>
    </row>
    <row r="61" spans="1:27" x14ac:dyDescent="0.25">
      <c r="A61" t="s">
        <v>1</v>
      </c>
      <c r="B61">
        <f>_xlfn.STDEV.S(B54:F58)</f>
        <v>1.6473274910100113E-2</v>
      </c>
      <c r="C61">
        <f>B61*100</f>
        <v>1.6473274910100113</v>
      </c>
      <c r="H61" t="s">
        <v>1</v>
      </c>
      <c r="I61">
        <f>_xlfn.STDEV.S(I54:M58)</f>
        <v>1.254582270433684E-2</v>
      </c>
      <c r="J61">
        <f>100*I61</f>
        <v>1.254582270433684</v>
      </c>
      <c r="O61" t="s">
        <v>1</v>
      </c>
      <c r="P61">
        <f>_xlfn.STDEV.S(P54:T58)</f>
        <v>2.8738237378867198E-3</v>
      </c>
      <c r="V61" t="s">
        <v>1</v>
      </c>
      <c r="W61">
        <f>_xlfn.STDEV.S(W54:AA58)</f>
        <v>5.7204058925897439E-3</v>
      </c>
      <c r="X61">
        <f>100*W61</f>
        <v>0.57204058925897439</v>
      </c>
    </row>
    <row r="64" spans="1:27" x14ac:dyDescent="0.25">
      <c r="A64" s="4" t="s">
        <v>27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6" spans="1:27" x14ac:dyDescent="0.25">
      <c r="A66" t="s">
        <v>21</v>
      </c>
      <c r="B66" t="s">
        <v>5</v>
      </c>
      <c r="C66" t="s">
        <v>6</v>
      </c>
      <c r="D66" t="s">
        <v>7</v>
      </c>
      <c r="E66" t="s">
        <v>8</v>
      </c>
      <c r="F66" t="s">
        <v>9</v>
      </c>
      <c r="H66" t="s">
        <v>21</v>
      </c>
      <c r="I66" t="s">
        <v>10</v>
      </c>
      <c r="J66" t="s">
        <v>11</v>
      </c>
      <c r="K66" t="s">
        <v>12</v>
      </c>
      <c r="L66" t="s">
        <v>13</v>
      </c>
      <c r="M66" t="s">
        <v>14</v>
      </c>
      <c r="O66" t="s">
        <v>21</v>
      </c>
      <c r="P66" t="s">
        <v>22</v>
      </c>
      <c r="Q66" t="s">
        <v>23</v>
      </c>
      <c r="R66" t="s">
        <v>24</v>
      </c>
      <c r="S66" t="s">
        <v>25</v>
      </c>
      <c r="T66" t="s">
        <v>26</v>
      </c>
      <c r="V66" t="s">
        <v>21</v>
      </c>
      <c r="W66" t="s">
        <v>15</v>
      </c>
      <c r="X66" t="s">
        <v>16</v>
      </c>
      <c r="Y66" t="s">
        <v>17</v>
      </c>
      <c r="Z66" t="s">
        <v>18</v>
      </c>
      <c r="AA66" t="s">
        <v>19</v>
      </c>
    </row>
    <row r="67" spans="1:27" x14ac:dyDescent="0.25">
      <c r="A67">
        <v>0</v>
      </c>
      <c r="B67">
        <v>0.72599531615925061</v>
      </c>
      <c r="C67">
        <v>0.7528089887640449</v>
      </c>
      <c r="D67">
        <v>0.76019184652278182</v>
      </c>
      <c r="E67">
        <v>0.74814814814814812</v>
      </c>
      <c r="F67">
        <v>0.76309226932668328</v>
      </c>
      <c r="H67">
        <v>0</v>
      </c>
      <c r="I67">
        <v>0.73734939759036144</v>
      </c>
      <c r="J67">
        <v>0.73386183465458665</v>
      </c>
      <c r="K67">
        <v>0.76</v>
      </c>
      <c r="L67">
        <v>0.73455377574370706</v>
      </c>
      <c r="M67">
        <v>0.74376417233560088</v>
      </c>
      <c r="O67">
        <v>0</v>
      </c>
      <c r="P67">
        <v>0.10345003509521485</v>
      </c>
      <c r="Q67">
        <v>0.10282304763793945</v>
      </c>
      <c r="R67">
        <v>0.10269874000549316</v>
      </c>
      <c r="S67">
        <v>0.10251689147949218</v>
      </c>
      <c r="T67">
        <v>0.1042491569519043</v>
      </c>
      <c r="V67">
        <v>0</v>
      </c>
      <c r="W67">
        <v>0.80834842611869995</v>
      </c>
      <c r="X67">
        <v>0.81320068608699092</v>
      </c>
      <c r="Y67">
        <v>0.83712204562252801</v>
      </c>
      <c r="Z67">
        <v>0.81746051896613015</v>
      </c>
      <c r="AA67">
        <v>0.82844157822576547</v>
      </c>
    </row>
    <row r="68" spans="1:27" x14ac:dyDescent="0.25">
      <c r="A68">
        <v>1</v>
      </c>
      <c r="B68">
        <v>0.770595690747782</v>
      </c>
      <c r="C68">
        <v>0.76598173515981738</v>
      </c>
      <c r="D68">
        <v>0.77272727272727271</v>
      </c>
      <c r="E68">
        <v>0.75789473684210529</v>
      </c>
      <c r="F68">
        <v>0.7570093457943925</v>
      </c>
      <c r="H68">
        <v>1</v>
      </c>
      <c r="I68">
        <v>0.7240223463687151</v>
      </c>
      <c r="J68">
        <v>0.7722772277227723</v>
      </c>
      <c r="K68">
        <v>0.75353773584905659</v>
      </c>
      <c r="L68">
        <v>0.75030156815440285</v>
      </c>
      <c r="M68">
        <v>0.75</v>
      </c>
      <c r="O68">
        <v>1</v>
      </c>
      <c r="P68">
        <v>0.10428251838684081</v>
      </c>
      <c r="Q68">
        <v>0.10550558280944825</v>
      </c>
      <c r="R68">
        <v>0.1055561637878418</v>
      </c>
      <c r="S68">
        <v>0.10433610725402832</v>
      </c>
      <c r="T68">
        <v>0.10336678504943847</v>
      </c>
      <c r="V68">
        <v>1</v>
      </c>
      <c r="W68">
        <v>0.81277661383051514</v>
      </c>
      <c r="X68">
        <v>0.84889636636827304</v>
      </c>
      <c r="Y68">
        <v>0.83519494353092227</v>
      </c>
      <c r="Z68">
        <v>0.81981390952249944</v>
      </c>
      <c r="AA68">
        <v>0.82305462087063253</v>
      </c>
    </row>
    <row r="69" spans="1:27" x14ac:dyDescent="0.25">
      <c r="A69">
        <v>2</v>
      </c>
      <c r="B69">
        <v>0.76491646778042954</v>
      </c>
      <c r="C69">
        <v>0.76024096385542173</v>
      </c>
      <c r="D69">
        <v>0.74855156431054459</v>
      </c>
      <c r="E69">
        <v>0.76066350710900477</v>
      </c>
      <c r="F69">
        <v>0.78024691358024689</v>
      </c>
      <c r="H69">
        <v>2</v>
      </c>
      <c r="I69">
        <v>0.75413711583924348</v>
      </c>
      <c r="J69">
        <v>0.74473067915690871</v>
      </c>
      <c r="K69">
        <v>0.75274056029232639</v>
      </c>
      <c r="L69">
        <v>0.75357142857142856</v>
      </c>
      <c r="M69">
        <v>0.75171624713958807</v>
      </c>
      <c r="O69">
        <v>2</v>
      </c>
      <c r="P69">
        <v>0.10406497192382813</v>
      </c>
      <c r="Q69">
        <v>0.10373053932189942</v>
      </c>
      <c r="R69">
        <v>0.10278278160095215</v>
      </c>
      <c r="S69">
        <v>0.1020610179901123</v>
      </c>
      <c r="T69">
        <v>0.10217137336730957</v>
      </c>
      <c r="V69">
        <v>2</v>
      </c>
      <c r="W69">
        <v>0.83647686958239009</v>
      </c>
      <c r="X69">
        <v>0.82476037324644003</v>
      </c>
      <c r="Y69">
        <v>0.8210138027831263</v>
      </c>
      <c r="Z69">
        <v>0.82773534203677457</v>
      </c>
      <c r="AA69">
        <v>0.82456429896390959</v>
      </c>
    </row>
    <row r="70" spans="1:27" x14ac:dyDescent="0.25">
      <c r="A70">
        <v>3</v>
      </c>
      <c r="B70">
        <v>0.78502415458937203</v>
      </c>
      <c r="C70">
        <v>0.77239709443099269</v>
      </c>
      <c r="D70">
        <v>0.77580071174377219</v>
      </c>
      <c r="E70">
        <v>0.79227053140096615</v>
      </c>
      <c r="F70">
        <v>0.78676470588235292</v>
      </c>
      <c r="H70">
        <v>3</v>
      </c>
      <c r="I70">
        <v>0.75817757009345799</v>
      </c>
      <c r="J70">
        <v>0.74475524475524479</v>
      </c>
      <c r="K70">
        <v>0.75862068965517238</v>
      </c>
      <c r="L70">
        <v>0.76518691588785048</v>
      </c>
      <c r="M70">
        <v>0.75230414746543783</v>
      </c>
      <c r="O70">
        <v>3</v>
      </c>
      <c r="P70">
        <v>0.10251960372924805</v>
      </c>
      <c r="Q70">
        <v>0.10512471389770507</v>
      </c>
      <c r="R70">
        <v>0.1042898063659668</v>
      </c>
      <c r="S70">
        <v>0.10441578865051269</v>
      </c>
      <c r="T70">
        <v>0.10256600952148437</v>
      </c>
      <c r="V70">
        <v>3</v>
      </c>
      <c r="W70">
        <v>0.84725829959971144</v>
      </c>
      <c r="X70">
        <v>0.83385844436386314</v>
      </c>
      <c r="Y70">
        <v>0.8474642992695478</v>
      </c>
      <c r="Z70">
        <v>0.84836590056424166</v>
      </c>
      <c r="AA70">
        <v>0.84419652368502363</v>
      </c>
    </row>
    <row r="71" spans="1:27" x14ac:dyDescent="0.25">
      <c r="A71">
        <v>4</v>
      </c>
      <c r="B71">
        <v>0.76100628930817615</v>
      </c>
      <c r="C71">
        <v>0.76178960096735182</v>
      </c>
      <c r="D71">
        <v>0.79815303430079154</v>
      </c>
      <c r="E71">
        <v>0.74044943820224718</v>
      </c>
      <c r="F71">
        <v>0.70645554202192451</v>
      </c>
      <c r="H71">
        <v>4</v>
      </c>
      <c r="I71">
        <v>0.74240719910011244</v>
      </c>
      <c r="J71">
        <v>0.76196032672112024</v>
      </c>
      <c r="K71">
        <v>0.75269978401727866</v>
      </c>
      <c r="L71">
        <v>0.77959697732997479</v>
      </c>
      <c r="M71">
        <v>0.70567786790266507</v>
      </c>
      <c r="O71">
        <v>4</v>
      </c>
      <c r="P71">
        <v>0.1026706485748291</v>
      </c>
      <c r="Q71">
        <v>0.10270252609252929</v>
      </c>
      <c r="R71">
        <v>0.10469673728942872</v>
      </c>
      <c r="S71">
        <v>0.10416875267028809</v>
      </c>
      <c r="T71">
        <v>0.10433136367797852</v>
      </c>
      <c r="V71">
        <v>4</v>
      </c>
      <c r="W71">
        <v>0.82017491888841876</v>
      </c>
      <c r="X71">
        <v>0.83527577937649888</v>
      </c>
      <c r="Y71">
        <v>0.83291155311045273</v>
      </c>
      <c r="Z71">
        <v>0.82878121032585694</v>
      </c>
      <c r="AA71">
        <v>0.76011285089575398</v>
      </c>
    </row>
    <row r="73" spans="1:27" x14ac:dyDescent="0.25">
      <c r="A73" t="s">
        <v>0</v>
      </c>
      <c r="B73">
        <f>AVERAGE(B67:F71)</f>
        <v>0.76276703478703478</v>
      </c>
      <c r="H73" t="s">
        <v>0</v>
      </c>
      <c r="I73">
        <f>AVERAGE(I67:M71)</f>
        <v>0.74951803249388049</v>
      </c>
      <c r="O73" t="s">
        <v>0</v>
      </c>
      <c r="P73">
        <f>AVERAGE(P67:T71)</f>
        <v>0.10364326652526853</v>
      </c>
      <c r="V73" t="s">
        <v>0</v>
      </c>
      <c r="W73">
        <f>AVERAGE(W67:AA71)</f>
        <v>0.82709040703339864</v>
      </c>
    </row>
    <row r="74" spans="1:27" x14ac:dyDescent="0.25">
      <c r="A74" t="s">
        <v>1</v>
      </c>
      <c r="B74">
        <f>_xlfn.STDEV.S(B67:F71)</f>
        <v>1.9950108850009612E-2</v>
      </c>
      <c r="H74" t="s">
        <v>1</v>
      </c>
      <c r="I74">
        <f>_xlfn.STDEV.S(I67:M71)</f>
        <v>1.5134155726057575E-2</v>
      </c>
      <c r="O74" t="s">
        <v>1</v>
      </c>
      <c r="P74">
        <f>_xlfn.STDEV.S(P67:T71)</f>
        <v>1.045813330127095E-3</v>
      </c>
      <c r="V74" t="s">
        <v>1</v>
      </c>
      <c r="W74">
        <f>_xlfn.STDEV.S(W67:AA71)</f>
        <v>1.8191589023943511E-2</v>
      </c>
    </row>
    <row r="76" spans="1:27" x14ac:dyDescent="0.25">
      <c r="A76" t="s">
        <v>21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H76" t="s">
        <v>21</v>
      </c>
      <c r="I76" t="s">
        <v>10</v>
      </c>
      <c r="J76" t="s">
        <v>11</v>
      </c>
      <c r="K76" t="s">
        <v>12</v>
      </c>
      <c r="L76" t="s">
        <v>13</v>
      </c>
      <c r="M76" t="s">
        <v>14</v>
      </c>
      <c r="O76" t="s">
        <v>21</v>
      </c>
      <c r="P76" t="s">
        <v>22</v>
      </c>
      <c r="Q76" t="s">
        <v>23</v>
      </c>
      <c r="R76" t="s">
        <v>24</v>
      </c>
      <c r="S76" t="s">
        <v>25</v>
      </c>
      <c r="T76" t="s">
        <v>26</v>
      </c>
      <c r="V76" t="s">
        <v>21</v>
      </c>
      <c r="W76" t="s">
        <v>15</v>
      </c>
      <c r="X76" t="s">
        <v>16</v>
      </c>
      <c r="Y76" t="s">
        <v>17</v>
      </c>
      <c r="Z76" t="s">
        <v>18</v>
      </c>
      <c r="AA76" t="s">
        <v>19</v>
      </c>
    </row>
    <row r="77" spans="1:27" x14ac:dyDescent="0.25">
      <c r="A77">
        <v>0</v>
      </c>
      <c r="B77">
        <v>0.84119568713079085</v>
      </c>
      <c r="C77">
        <v>0.85203005015882682</v>
      </c>
      <c r="D77">
        <v>0.83868915632740348</v>
      </c>
      <c r="E77">
        <v>0.85812640701433684</v>
      </c>
      <c r="F77">
        <v>0.84972734248492132</v>
      </c>
      <c r="H77">
        <v>0</v>
      </c>
      <c r="I77">
        <v>0.75084175084175087</v>
      </c>
      <c r="J77">
        <v>0.76896942242355604</v>
      </c>
      <c r="K77">
        <v>0.75173210161662818</v>
      </c>
      <c r="L77">
        <v>0.77727272727272723</v>
      </c>
      <c r="M77">
        <v>0.74758324382384533</v>
      </c>
      <c r="O77">
        <v>0</v>
      </c>
      <c r="P77">
        <v>0.11526214599609375</v>
      </c>
      <c r="Q77">
        <v>0.11400839042663574</v>
      </c>
      <c r="R77">
        <v>0.11417747688293457</v>
      </c>
      <c r="S77">
        <v>0.11418631935119629</v>
      </c>
      <c r="T77">
        <v>0.11379035377502442</v>
      </c>
      <c r="V77">
        <v>0</v>
      </c>
      <c r="W77">
        <v>0.84119568713079085</v>
      </c>
      <c r="X77">
        <v>0.85203005015882682</v>
      </c>
      <c r="Y77">
        <v>0.83868915632740348</v>
      </c>
      <c r="Z77">
        <v>0.85812640701433684</v>
      </c>
      <c r="AA77">
        <v>0.84972734248492132</v>
      </c>
    </row>
    <row r="78" spans="1:27" x14ac:dyDescent="0.25">
      <c r="A78">
        <v>1</v>
      </c>
      <c r="B78">
        <v>0.84079035546243974</v>
      </c>
      <c r="C78">
        <v>0.8394768586121516</v>
      </c>
      <c r="D78">
        <v>0.84334821774984303</v>
      </c>
      <c r="E78">
        <v>0.83298979253521832</v>
      </c>
      <c r="F78">
        <v>0.8380392073871854</v>
      </c>
      <c r="H78">
        <v>1</v>
      </c>
      <c r="I78">
        <v>0.73849607182940513</v>
      </c>
      <c r="J78">
        <v>0.76642335766423353</v>
      </c>
      <c r="K78">
        <v>0.7488789237668162</v>
      </c>
      <c r="L78">
        <v>0.75057736720554269</v>
      </c>
      <c r="M78">
        <v>0.73913043478260865</v>
      </c>
      <c r="O78">
        <v>1</v>
      </c>
      <c r="P78">
        <v>0.11342841529846191</v>
      </c>
      <c r="Q78">
        <v>0.11556934547424316</v>
      </c>
      <c r="R78">
        <v>0.11613693809509278</v>
      </c>
      <c r="S78">
        <v>0.11511819839477538</v>
      </c>
      <c r="T78">
        <v>0.1142950382232666</v>
      </c>
      <c r="V78">
        <v>1</v>
      </c>
      <c r="W78">
        <v>0.84079035546243974</v>
      </c>
      <c r="X78">
        <v>0.8394768586121516</v>
      </c>
      <c r="Y78">
        <v>0.84334821774984303</v>
      </c>
      <c r="Z78">
        <v>0.83298979253521832</v>
      </c>
      <c r="AA78">
        <v>0.8380392073871854</v>
      </c>
    </row>
    <row r="79" spans="1:27" x14ac:dyDescent="0.25">
      <c r="A79">
        <v>2</v>
      </c>
      <c r="B79">
        <v>0.81289435263748133</v>
      </c>
      <c r="C79">
        <v>0.84361594831538333</v>
      </c>
      <c r="D79">
        <v>0.83910765042353452</v>
      </c>
      <c r="E79">
        <v>0.83782258803946874</v>
      </c>
      <c r="F79">
        <v>0.84033769915998391</v>
      </c>
      <c r="H79">
        <v>2</v>
      </c>
      <c r="I79">
        <v>0.75572519083969469</v>
      </c>
      <c r="J79">
        <v>0.75112612612612617</v>
      </c>
      <c r="K79">
        <v>0.74690663667041624</v>
      </c>
      <c r="L79">
        <v>0.77901234567901234</v>
      </c>
      <c r="M79">
        <v>0.75363941769316911</v>
      </c>
      <c r="O79">
        <v>2</v>
      </c>
      <c r="P79">
        <v>0.11388712501525879</v>
      </c>
      <c r="Q79">
        <v>0.11365966987609863</v>
      </c>
      <c r="R79">
        <v>0.11342040824890137</v>
      </c>
      <c r="S79">
        <v>0.11406479072570801</v>
      </c>
      <c r="T79">
        <v>0.11425240898132324</v>
      </c>
      <c r="V79">
        <v>2</v>
      </c>
      <c r="W79">
        <v>0.81289435263748133</v>
      </c>
      <c r="X79">
        <v>0.84361594831538333</v>
      </c>
      <c r="Y79">
        <v>0.83910765042353452</v>
      </c>
      <c r="Z79">
        <v>0.83782258803946874</v>
      </c>
      <c r="AA79">
        <v>0.84033769915998391</v>
      </c>
    </row>
    <row r="80" spans="1:27" x14ac:dyDescent="0.25">
      <c r="A80">
        <v>3</v>
      </c>
      <c r="B80">
        <v>0.84239049918235065</v>
      </c>
      <c r="C80">
        <v>0.86085851067882546</v>
      </c>
      <c r="D80">
        <v>0.83462459382085641</v>
      </c>
      <c r="E80">
        <v>0.83684543957648716</v>
      </c>
      <c r="F80">
        <v>0.82187801151058415</v>
      </c>
      <c r="H80">
        <v>3</v>
      </c>
      <c r="I80">
        <v>0.75724637681159424</v>
      </c>
      <c r="J80">
        <v>0.76798143851508116</v>
      </c>
      <c r="K80">
        <v>0.72016895459345298</v>
      </c>
      <c r="L80">
        <v>0.75841346153846156</v>
      </c>
      <c r="M80">
        <v>0.73317591499409684</v>
      </c>
      <c r="O80">
        <v>3</v>
      </c>
      <c r="P80">
        <v>0.11651482963562011</v>
      </c>
      <c r="Q80">
        <v>0.11615984153747559</v>
      </c>
      <c r="R80">
        <v>0.11601037788391114</v>
      </c>
      <c r="S80">
        <v>0.11521491622924805</v>
      </c>
      <c r="T80">
        <v>0.11469904899597168</v>
      </c>
      <c r="V80">
        <v>3</v>
      </c>
      <c r="W80">
        <v>0.84239049918235065</v>
      </c>
      <c r="X80">
        <v>0.86085851067882546</v>
      </c>
      <c r="Y80">
        <v>0.83462459382085641</v>
      </c>
      <c r="Z80">
        <v>0.83684543957648716</v>
      </c>
      <c r="AA80">
        <v>0.82187801151058415</v>
      </c>
    </row>
    <row r="81" spans="1:27" x14ac:dyDescent="0.25">
      <c r="A81">
        <v>4</v>
      </c>
      <c r="B81">
        <v>0.83343772041190567</v>
      </c>
      <c r="C81">
        <v>0.85224432218930735</v>
      </c>
      <c r="D81">
        <v>0.83085061362674573</v>
      </c>
      <c r="E81">
        <v>0.84408872901678667</v>
      </c>
      <c r="F81">
        <v>0.83526026237833273</v>
      </c>
      <c r="H81">
        <v>4</v>
      </c>
      <c r="I81">
        <v>0.75386313465783661</v>
      </c>
      <c r="J81">
        <v>0.76769911504424782</v>
      </c>
      <c r="K81">
        <v>0.74802259887005651</v>
      </c>
      <c r="L81">
        <v>0.74101479915433399</v>
      </c>
      <c r="M81">
        <v>0.7544642857142857</v>
      </c>
      <c r="O81">
        <v>4</v>
      </c>
      <c r="P81">
        <v>0.11426394653320313</v>
      </c>
      <c r="Q81">
        <v>0.11392844772338867</v>
      </c>
      <c r="R81">
        <v>0.1137632064819336</v>
      </c>
      <c r="S81">
        <v>0.11415907669067382</v>
      </c>
      <c r="T81">
        <v>0.11384661483764648</v>
      </c>
      <c r="V81">
        <v>4</v>
      </c>
      <c r="W81">
        <v>0.83343772041190567</v>
      </c>
      <c r="X81">
        <v>0.85224432218930735</v>
      </c>
      <c r="Y81">
        <v>0.83085061362674573</v>
      </c>
      <c r="Z81">
        <v>0.84408872901678667</v>
      </c>
      <c r="AA81">
        <v>0.83526026237833273</v>
      </c>
    </row>
    <row r="83" spans="1:27" x14ac:dyDescent="0.25">
      <c r="A83" t="s">
        <v>0</v>
      </c>
      <c r="B83">
        <f>AVERAGE(B77:F81)</f>
        <v>0.84002680063324608</v>
      </c>
      <c r="H83" t="s">
        <v>0</v>
      </c>
      <c r="I83">
        <f>AVERAGE(I77:M81)</f>
        <v>0.75313460792515929</v>
      </c>
      <c r="O83" t="s">
        <v>0</v>
      </c>
      <c r="P83">
        <f>AVERAGE(P77:T81)</f>
        <v>0.11455269325256345</v>
      </c>
      <c r="V83" t="s">
        <v>0</v>
      </c>
      <c r="W83">
        <f>AVERAGE(W77:AA81)</f>
        <v>0.84002680063324608</v>
      </c>
    </row>
    <row r="84" spans="1:27" x14ac:dyDescent="0.25">
      <c r="A84" t="s">
        <v>1</v>
      </c>
      <c r="B84">
        <f>_xlfn.STDEV.S(B77:F81)</f>
        <v>1.0233736922233016E-2</v>
      </c>
      <c r="H84" t="s">
        <v>1</v>
      </c>
      <c r="I84">
        <f>_xlfn.STDEV.S(I77:M81)</f>
        <v>1.3447820162964044E-2</v>
      </c>
      <c r="O84" t="s">
        <v>1</v>
      </c>
      <c r="P84">
        <f>_xlfn.STDEV.S(P77:T81)</f>
        <v>9.2348209753602168E-4</v>
      </c>
      <c r="V84" t="s">
        <v>1</v>
      </c>
      <c r="W84">
        <f>_xlfn.STDEV.S(W77:AA81)</f>
        <v>1.0233736922233016E-2</v>
      </c>
    </row>
  </sheetData>
  <mergeCells count="6">
    <mergeCell ref="A64:AA64"/>
    <mergeCell ref="A1:AA1"/>
    <mergeCell ref="B2:F2"/>
    <mergeCell ref="I2:M2"/>
    <mergeCell ref="W2:AA2"/>
    <mergeCell ref="O2:T2"/>
  </mergeCells>
  <pageMargins left="0.7" right="0.7" top="0.75" bottom="0.75" header="0.3" footer="0.3"/>
  <pageSetup orientation="portrait"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H A A B Q S w M E F A A C A A g A F 7 N t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F 7 N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z b V G 9 6 i Z B B A Q A A I m T A A A T A B w A R m 9 y b X V s Y X M v U 2 V j d G l v b j E u b S C i G A A o o B Q A A A A A A A A A A A A A A A A A A A A A A A A A A A D t 3 U 9 P 2 z A Y B v B 7 p X 6 H K F x a K a r U x M 5 h U w 9 T 2 b R d 0 L b C d q A T C q m B a P m D H K d Q I b 7 7 n K W Q Q l 2 E h I S e O i + X w v u W x E l + W E 3 o k 5 Y i V k m R O 7 P m c f y x 3 + v 3 y q t I i o V z E y 3 F + K w U e Z m o Z J m o l T N x U q H 6 P U d / z Y p K x k J X p u V y d F j E V S Z y N f i S p G I 0 L X K l f y g H 7 u G H + U k p 5 P y h X 8 6 n R Z q K S z E / y Z O l k G W 9 0 O L C + S V k p n 9 p / l O U I p L x 1 f y 3 X r V e l X M k K h m l + k H d F P J v 3 a 9 S v Z S t k Y 3 U r X K H 3 u m h S J M s U U J O X M / 1 H L 2 2 K s v L S e g 5 n / O 4 W C T 5 5 W T s c 9 9 z f l S F E j O 1 S s W k / X Z 0 V O T i z 9 B r t v D A / S 6 L T P c W z l c R L f R o X b 2 5 x 9 G 5 f u K 6 s 6 4 P m p 3 h O a f r + q c 0 n c V R G s l y o m S 1 u c j p V Z R f 6 i U e r 6 5 F u 7 h j G e X l R S G z Z s B 1 s x w Y 1 u / d 3 b l 6 s 7 7 l K m S j + l n 3 n n P n b u y H s e 4 q X X f y K j s X 8 n n b f 7 k d v N x m L 7 f 5 s / b 9 s N 9 L c u O G b y o 7 c L e d D f y h S 9 g I 2 / t g C 7 q H r d l B r 4 G x 1 q Y t N N X H g 6 7 E r f p / V J q 6 v 6 M e 7 K i z H X W + o x 4 + q Z s O 9 y u P N u v e 0 a a p 5 R 2 m l v p Y + r C v l n x S Z o 2 y A F Z Z Q M q s U c Z g l T F S Z o 0 y D q u M k z J r l I W w y k J S Z o 0 y f S Z 3 L e L k I o n R l D 0 Z W b e V t f v B q K x t G 5 W 1 b a O y t m 1 U 1 r b f d o 4 J q s w n Z d Y o C 2 C V B a T M G m U M V h k j Z d Y o 4 7 D K O C m z R l k I q y w k Z d Y o G 5 + p J B N Q v J o h d d p V v Q N M o O q 6 S V J d N x G q 6 y Y 7 d f 1 N p 4 x w a H x C A 4 4 m w E M T E B p w N A w P D S M 0 4 G g 4 H h p O a M D R h H h o Q k I D j m Z 8 F l V x C Y W m G V K n 0 e g d Y D K j y y Y y u m w S o 8 s m M L r 8 p h M n O C 8 + e c H 1 E u B 5 C c g L r h e G 5 4 W R F 1 w v H M 8 L J y + 4 X k I 8 L y F 5 w f R i D M t x C s u B I t r v t 8 s 2 2 H z s 0 D d l 5 m z C F m B j o + i c T d g Y N j Z K 0 F m M D e 1 2 F o T N J m w c e 2 a j 1 K Z N 2 E J s b B T e t A n b 0 / g m H D b K c K 6 s e B f 3 4 6 U P Z G w U 5 b Q J W 4 C N j R K d N m F j 2 N g o 2 G k T N o 6 N j f K d F m N D u 8 5 G 2 G z C F m L P b J Q p t g n b O l U M p 4 y i x c i J i o c r G Z h 2 K G G M b y c A t U N B Y 3 w 7 D N Q O 5 Y 3 x 7 X B Q O x Q 7 x r c T g t q h 9 D G + n X X + G M 4 O h Z C h Q x k + K B v K I u 8 F G 7 Q L 1 c Q G m k 0 A O t t Q k h 2 a D Q N l Q 4 F 2 a D Y c l A 3 l 2 q H Z h K B s K N 4 O z q a 5 e I P 2 k p g u 3 u B f v H m w g / Y B w m Q H 2 U 5 c 5 E u w m 7 a 3 Q y I 0 u G j A b t r e D o n Q 4 K L B / A j C r Z F 1 m t B + v 2 G w m Q d Q l V F u z R 5 l Y D d r b o f U a V e Y Z / f N 3 z 6 c F / p P F 7 C X M e S H g m + N r N N 6 9 v 2 + E h v z E t S l a p q c 0 C a n f 1 B L A Q I t A B Q A A g A I A B e z b V H + j K C i p w A A A P g A A A A S A A A A A A A A A A A A A A A A A A A A A A B D b 2 5 m a W c v U G F j a 2 F n Z S 5 4 b W x Q S w E C L Q A U A A I A C A A X s 2 1 R D 8 r p q 6 Q A A A D p A A A A E w A A A A A A A A A A A A A A A A D z A A A A W 0 N v b n R l b n R f V H l w Z X N d L n h t b F B L A Q I t A B Q A A g A I A B e z b V G 9 6 i Z B B A Q A A I m T A A A T A A A A A A A A A A A A A A A A A O Q B A A B G b 3 J t d W x h c y 9 T Z W N 0 a W 9 u M S 5 t U E s F B g A A A A A D A A M A w g A A A D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W A g A A A A A A 6 Z U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h d m U x X 3 N l b n N p d G l 2 a X R 5 J T I w K D M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D b 3 V u d C I g V m F s d W U 9 I m w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c 6 N T E 6 M T U u N D M 5 O D Q 1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l b n N p d G l 2 a X R 5 I C g z K S 9 D a G F u Z 2 U g V H l w Z S 5 7 Q 2 9 s d W 1 u M S w w f S Z x d W 9 0 O y w m c X V v d D t T Z W N 0 a W 9 u M S 9 3 Y X Z l M V 9 z Z W 5 z a X R p d m l 0 e S A o M y k v Q 2 h h b m d l I F R 5 c G U u e 0 N v b H V t b j I s M X 0 m c X V v d D s s J n F 1 b 3 Q 7 U 2 V j d G l v b j E v d 2 F 2 Z T F f c 2 V u c 2 l 0 a X Z p d H k g K D M p L 0 N o Y W 5 n Z S B U e X B l L n t D b 2 x 1 b W 4 z L D J 9 J n F 1 b 3 Q 7 L C Z x d W 9 0 O 1 N l Y 3 R p b 2 4 x L 3 d h d m U x X 3 N l b n N p d G l 2 a X R 5 I C g z K S 9 D a G F u Z 2 U g V H l w Z S 5 7 Q 2 9 s d W 1 u N C w z f S Z x d W 9 0 O y w m c X V v d D t T Z W N 0 a W 9 u M S 9 3 Y X Z l M V 9 z Z W 5 z a X R p d m l 0 e S A o M y k v Q 2 h h b m d l I F R 5 c G U u e 0 N v b H V t b j U s N H 0 m c X V v d D s s J n F 1 b 3 Q 7 U 2 V j d G l v b j E v d 2 F 2 Z T F f c 2 V u c 2 l 0 a X Z p d H k g K D M p L 0 N o Y W 5 n Z S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l b n N p d G l 2 a X R 5 I C g z K S 9 D a G F u Z 2 U g V H l w Z S 5 7 Q 2 9 s d W 1 u M S w w f S Z x d W 9 0 O y w m c X V v d D t T Z W N 0 a W 9 u M S 9 3 Y X Z l M V 9 z Z W 5 z a X R p d m l 0 e S A o M y k v Q 2 h h b m d l I F R 5 c G U u e 0 N v b H V t b j I s M X 0 m c X V v d D s s J n F 1 b 3 Q 7 U 2 V j d G l v b j E v d 2 F 2 Z T F f c 2 V u c 2 l 0 a X Z p d H k g K D M p L 0 N o Y W 5 n Z S B U e X B l L n t D b 2 x 1 b W 4 z L D J 9 J n F 1 b 3 Q 7 L C Z x d W 9 0 O 1 N l Y 3 R p b 2 4 x L 3 d h d m U x X 3 N l b n N p d G l 2 a X R 5 I C g z K S 9 D a G F u Z 2 U g V H l w Z S 5 7 Q 2 9 s d W 1 u N C w z f S Z x d W 9 0 O y w m c X V v d D t T Z W N 0 a W 9 u M S 9 3 Y X Z l M V 9 z Z W 5 z a X R p d m l 0 e S A o M y k v Q 2 h h b m d l I F R 5 c G U u e 0 N v b H V t b j U s N H 0 m c X V v d D s s J n F 1 b 3 Q 7 U 2 V j d G l v b j E v d 2 F 2 Z T F f c 2 V u c 2 l 0 a X Z p d H k g K D M p L 0 N o Y W 5 n Z S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z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3 O j Q x O j E y L j M 5 N j c z N j d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c 2 V u c 2 l 0 a X Z p d H k v Q 2 h h b m d l Z C B U e X B l L n s s M H 0 m c X V v d D s s J n F 1 b 3 Q 7 U 2 V j d G l v b j E v d 2 F 2 Z T F f c 2 V u c 2 l 0 a X Z p d H k v Q 2 h h b m d l Z C B U e X B l L n t z Z W 5 z a X R p d m l 0 e T E s M X 0 m c X V v d D s s J n F 1 b 3 Q 7 U 2 V j d G l v b j E v d 2 F 2 Z T F f c 2 V u c 2 l 0 a X Z p d H k v Q 2 h h b m d l Z C B U e X B l L n t z Z W 5 z a X R p d m l 0 e T I s M n 0 m c X V v d D s s J n F 1 b 3 Q 7 U 2 V j d G l v b j E v d 2 F 2 Z T F f c 2 V u c 2 l 0 a X Z p d H k v Q 2 h h b m d l Z C B U e X B l L n t z Z W 5 z a X R p d m l 0 e T M s M 3 0 m c X V v d D s s J n F 1 b 3 Q 7 U 2 V j d G l v b j E v d 2 F 2 Z T F f c 2 V u c 2 l 0 a X Z p d H k v Q 2 h h b m d l Z C B U e X B l L n t z Z W 5 z a X R p d m l 0 e T Q s N H 0 m c X V v d D s s J n F 1 b 3 Q 7 U 2 V j d G l v b j E v d 2 F 2 Z T F f c 2 V u c 2 l 0 a X Z p d H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c 2 V u c 2 l 0 a X Z p d H k v Q 2 h h b m d l Z C B U e X B l L n s s M H 0 m c X V v d D s s J n F 1 b 3 Q 7 U 2 V j d G l v b j E v d 2 F 2 Z T F f c 2 V u c 2 l 0 a X Z p d H k v Q 2 h h b m d l Z C B U e X B l L n t z Z W 5 z a X R p d m l 0 e T E s M X 0 m c X V v d D s s J n F 1 b 3 Q 7 U 2 V j d G l v b j E v d 2 F 2 Z T F f c 2 V u c 2 l 0 a X Z p d H k v Q 2 h h b m d l Z C B U e X B l L n t z Z W 5 z a X R p d m l 0 e T I s M n 0 m c X V v d D s s J n F 1 b 3 Q 7 U 2 V j d G l v b j E v d 2 F 2 Z T F f c 2 V u c 2 l 0 a X Z p d H k v Q 2 h h b m d l Z C B U e X B l L n t z Z W 5 z a X R p d m l 0 e T M s M 3 0 m c X V v d D s s J n F 1 b 3 Q 7 U 2 V j d G l v b j E v d 2 F 2 Z T F f c 2 V u c 2 l 0 a X Z p d H k v Q 2 h h b m d l Z C B U e X B l L n t z Z W 5 z a X R p d m l 0 e T Q s N H 0 m c X V v d D s s J n F 1 b 3 Q 7 U 2 V j d G l v b j E v d 2 F 2 Z T F f c 2 V u c 2 l 0 a X Z p d H k v Q 2 h h b m d l Z C B U e X B l L n t z Z W 5 z a X R p d m l 0 e T U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x X 3 N l b n N p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3 O j Q 3 O j A 0 L j A 3 O D Q y N D F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c 2 V u c 2 l 0 a X Z p d H k g K D I p L 0 N o Y W 5 n Z W Q g V H l w Z S 5 7 L D B 9 J n F 1 b 3 Q 7 L C Z x d W 9 0 O 1 N l Y 3 R p b 2 4 x L 3 d h d m U x X 3 N l b n N p d G l 2 a X R 5 I C g y K S 9 D a G F u Z 2 V k I F R 5 c G U u e 3 N l b n N p d G l 2 a X R 5 M S w x f S Z x d W 9 0 O y w m c X V v d D t T Z W N 0 a W 9 u M S 9 3 Y X Z l M V 9 z Z W 5 z a X R p d m l 0 e S A o M i k v Q 2 h h b m d l Z C B U e X B l L n t z Z W 5 z a X R p d m l 0 e T I s M n 0 m c X V v d D s s J n F 1 b 3 Q 7 U 2 V j d G l v b j E v d 2 F 2 Z T F f c 2 V u c 2 l 0 a X Z p d H k g K D I p L 0 N o Y W 5 n Z W Q g V H l w Z S 5 7 c 2 V u c 2 l 0 a X Z p d H k z L D N 9 J n F 1 b 3 Q 7 L C Z x d W 9 0 O 1 N l Y 3 R p b 2 4 x L 3 d h d m U x X 3 N l b n N p d G l 2 a X R 5 I C g y K S 9 D a G F u Z 2 V k I F R 5 c G U u e 3 N l b n N p d G l 2 a X R 5 N C w 0 f S Z x d W 9 0 O y w m c X V v d D t T Z W N 0 a W 9 u M S 9 3 Y X Z l M V 9 z Z W 5 z a X R p d m l 0 e S A o M i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c 2 V u c 2 l 0 a X Z p d H k g K D I p L 0 N o Y W 5 n Z W Q g V H l w Z S 5 7 L D B 9 J n F 1 b 3 Q 7 L C Z x d W 9 0 O 1 N l Y 3 R p b 2 4 x L 3 d h d m U x X 3 N l b n N p d G l 2 a X R 5 I C g y K S 9 D a G F u Z 2 V k I F R 5 c G U u e 3 N l b n N p d G l 2 a X R 5 M S w x f S Z x d W 9 0 O y w m c X V v d D t T Z W N 0 a W 9 u M S 9 3 Y X Z l M V 9 z Z W 5 z a X R p d m l 0 e S A o M i k v Q 2 h h b m d l Z C B U e X B l L n t z Z W 5 z a X R p d m l 0 e T I s M n 0 m c X V v d D s s J n F 1 b 3 Q 7 U 2 V j d G l v b j E v d 2 F 2 Z T F f c 2 V u c 2 l 0 a X Z p d H k g K D I p L 0 N o Y W 5 n Z W Q g V H l w Z S 5 7 c 2 V u c 2 l 0 a X Z p d H k z L D N 9 J n F 1 b 3 Q 7 L C Z x d W 9 0 O 1 N l Y 3 R p b 2 4 x L 3 d h d m U x X 3 N l b n N p d G l 2 a X R 5 I C g y K S 9 D a G F u Z 2 V k I F R 5 c G U u e 3 N l b n N p d G l 2 a X R 5 N C w 0 f S Z x d W 9 0 O y w m c X V v d D t T Z W N 0 a W 9 u M S 9 3 Y X Z l M V 9 z Z W 5 z a X R p d m l 0 e S A o M i k v Q 2 h h b m d l Z C B U e X B l L n t z Z W 5 z a X R p d m l 0 e T U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x X 3 N l b n N p d G l 2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D o x M y 4 y N j U 3 M z I 4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l b n N p d G l 2 a X R 5 I C g 0 K S 9 D a G F u Z 2 V k I F R 5 c G U u e y w w f S Z x d W 9 0 O y w m c X V v d D t T Z W N 0 a W 9 u M S 9 3 Y X Z l M V 9 z Z W 5 z a X R p d m l 0 e S A o N C k v Q 2 h h b m d l Z C B U e X B l L n t z Z W 5 z a X R p d m l 0 e T E s M X 0 m c X V v d D s s J n F 1 b 3 Q 7 U 2 V j d G l v b j E v d 2 F 2 Z T F f c 2 V u c 2 l 0 a X Z p d H k g K D Q p L 0 N o Y W 5 n Z W Q g V H l w Z S 5 7 c 2 V u c 2 l 0 a X Z p d H k y L D J 9 J n F 1 b 3 Q 7 L C Z x d W 9 0 O 1 N l Y 3 R p b 2 4 x L 3 d h d m U x X 3 N l b n N p d G l 2 a X R 5 I C g 0 K S 9 D a G F u Z 2 V k I F R 5 c G U u e 3 N l b n N p d G l 2 a X R 5 M y w z f S Z x d W 9 0 O y w m c X V v d D t T Z W N 0 a W 9 u M S 9 3 Y X Z l M V 9 z Z W 5 z a X R p d m l 0 e S A o N C k v Q 2 h h b m d l Z C B U e X B l L n t z Z W 5 z a X R p d m l 0 e T Q s N H 0 m c X V v d D s s J n F 1 b 3 Q 7 U 2 V j d G l v b j E v d 2 F 2 Z T F f c 2 V u c 2 l 0 a X Z p d H k g K D Q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l b n N p d G l 2 a X R 5 I C g 0 K S 9 D a G F u Z 2 V k I F R 5 c G U u e y w w f S Z x d W 9 0 O y w m c X V v d D t T Z W N 0 a W 9 u M S 9 3 Y X Z l M V 9 z Z W 5 z a X R p d m l 0 e S A o N C k v Q 2 h h b m d l Z C B U e X B l L n t z Z W 5 z a X R p d m l 0 e T E s M X 0 m c X V v d D s s J n F 1 b 3 Q 7 U 2 V j d G l v b j E v d 2 F 2 Z T F f c 2 V u c 2 l 0 a X Z p d H k g K D Q p L 0 N o Y W 5 n Z W Q g V H l w Z S 5 7 c 2 V u c 2 l 0 a X Z p d H k y L D J 9 J n F 1 b 3 Q 7 L C Z x d W 9 0 O 1 N l Y 3 R p b 2 4 x L 3 d h d m U x X 3 N l b n N p d G l 2 a X R 5 I C g 0 K S 9 D a G F u Z 2 V k I F R 5 c G U u e 3 N l b n N p d G l 2 a X R 5 M y w z f S Z x d W 9 0 O y w m c X V v d D t T Z W N 0 a W 9 u M S 9 3 Y X Z l M V 9 z Z W 5 z a X R p d m l 0 e S A o N C k v Q 2 h h b m d l Z C B U e X B l L n t z Z W 5 z a X R p d m l 0 e T Q s N H 0 m c X V v d D s s J n F 1 b 3 Q 7 U 2 V j d G l v b j E v d 2 F 2 Z T F f c 2 V u c 2 l 0 a X Z p d H k g K D Q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0 O j M 2 L j E w O T E 5 N z F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c 2 V u c 2 l 0 a X Z p d H k v Q 2 h h b m d l Z C B U e X B l L n s s M H 0 m c X V v d D s s J n F 1 b 3 Q 7 U 2 V j d G l v b j E v d 2 F 2 Z T J f c 2 V u c 2 l 0 a X Z p d H k v Q 2 h h b m d l Z C B U e X B l L n t z Z W 5 z a X R p d m l 0 e T E s M X 0 m c X V v d D s s J n F 1 b 3 Q 7 U 2 V j d G l v b j E v d 2 F 2 Z T J f c 2 V u c 2 l 0 a X Z p d H k v Q 2 h h b m d l Z C B U e X B l L n t z Z W 5 z a X R p d m l 0 e T I s M n 0 m c X V v d D s s J n F 1 b 3 Q 7 U 2 V j d G l v b j E v d 2 F 2 Z T J f c 2 V u c 2 l 0 a X Z p d H k v Q 2 h h b m d l Z C B U e X B l L n t z Z W 5 z a X R p d m l 0 e T M s M 3 0 m c X V v d D s s J n F 1 b 3 Q 7 U 2 V j d G l v b j E v d 2 F 2 Z T J f c 2 V u c 2 l 0 a X Z p d H k v Q 2 h h b m d l Z C B U e X B l L n t z Z W 5 z a X R p d m l 0 e T Q s N H 0 m c X V v d D s s J n F 1 b 3 Q 7 U 2 V j d G l v b j E v d 2 F 2 Z T J f c 2 V u c 2 l 0 a X Z p d H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c 2 V u c 2 l 0 a X Z p d H k v Q 2 h h b m d l Z C B U e X B l L n s s M H 0 m c X V v d D s s J n F 1 b 3 Q 7 U 2 V j d G l v b j E v d 2 F 2 Z T J f c 2 V u c 2 l 0 a X Z p d H k v Q 2 h h b m d l Z C B U e X B l L n t z Z W 5 z a X R p d m l 0 e T E s M X 0 m c X V v d D s s J n F 1 b 3 Q 7 U 2 V j d G l v b j E v d 2 F 2 Z T J f c 2 V u c 2 l 0 a X Z p d H k v Q 2 h h b m d l Z C B U e X B l L n t z Z W 5 z a X R p d m l 0 e T I s M n 0 m c X V v d D s s J n F 1 b 3 Q 7 U 2 V j d G l v b j E v d 2 F 2 Z T J f c 2 V u c 2 l 0 a X Z p d H k v Q 2 h h b m d l Z C B U e X B l L n t z Z W 5 z a X R p d m l 0 e T M s M 3 0 m c X V v d D s s J n F 1 b 3 Q 7 U 2 V j d G l v b j E v d 2 F 2 Z T J f c 2 V u c 2 l 0 a X Z p d H k v Q 2 h h b m d l Z C B U e X B l L n t z Z W 5 z a X R p d m l 0 e T Q s N H 0 m c X V v d D s s J n F 1 b 3 Q 7 U 2 V j d G l v b j E v d 2 F 2 Z T J f c 2 V u c 2 l 0 a X Z p d H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3 N l b n N p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2 V u c 2 l 0 a X Z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Q 6 N T U u N T Y 2 N z E 1 N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z Z W 5 z a X R p d m l 0 e S 9 D a G F u Z 2 V k I F R 5 c G U u e y w w f S Z x d W 9 0 O y w m c X V v d D t T Z W N 0 a W 9 u M S 9 3 Y X Z l M 1 9 z Z W 5 z a X R p d m l 0 e S 9 D a G F u Z 2 V k I F R 5 c G U u e 3 N l b n N p d G l 2 a X R 5 M S w x f S Z x d W 9 0 O y w m c X V v d D t T Z W N 0 a W 9 u M S 9 3 Y X Z l M 1 9 z Z W 5 z a X R p d m l 0 e S 9 D a G F u Z 2 V k I F R 5 c G U u e 3 N l b n N p d G l 2 a X R 5 M i w y f S Z x d W 9 0 O y w m c X V v d D t T Z W N 0 a W 9 u M S 9 3 Y X Z l M 1 9 z Z W 5 z a X R p d m l 0 e S 9 D a G F u Z 2 V k I F R 5 c G U u e 3 N l b n N p d G l 2 a X R 5 M y w z f S Z x d W 9 0 O y w m c X V v d D t T Z W N 0 a W 9 u M S 9 3 Y X Z l M 1 9 z Z W 5 z a X R p d m l 0 e S 9 D a G F u Z 2 V k I F R 5 c G U u e 3 N l b n N p d G l 2 a X R 5 N C w 0 f S Z x d W 9 0 O y w m c X V v d D t T Z W N 0 a W 9 u M S 9 3 Y X Z l M 1 9 z Z W 5 z a X R p d m l 0 e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z Z W 5 z a X R p d m l 0 e S 9 D a G F u Z 2 V k I F R 5 c G U u e y w w f S Z x d W 9 0 O y w m c X V v d D t T Z W N 0 a W 9 u M S 9 3 Y X Z l M 1 9 z Z W 5 z a X R p d m l 0 e S 9 D a G F u Z 2 V k I F R 5 c G U u e 3 N l b n N p d G l 2 a X R 5 M S w x f S Z x d W 9 0 O y w m c X V v d D t T Z W N 0 a W 9 u M S 9 3 Y X Z l M 1 9 z Z W 5 z a X R p d m l 0 e S 9 D a G F u Z 2 V k I F R 5 c G U u e 3 N l b n N p d G l 2 a X R 5 M i w y f S Z x d W 9 0 O y w m c X V v d D t T Z W N 0 a W 9 u M S 9 3 Y X Z l M 1 9 z Z W 5 z a X R p d m l 0 e S 9 D a G F u Z 2 V k I F R 5 c G U u e 3 N l b n N p d G l 2 a X R 5 M y w z f S Z x d W 9 0 O y w m c X V v d D t T Z W N 0 a W 9 u M S 9 3 Y X Z l M 1 9 z Z W 5 z a X R p d m l 0 e S 9 D a G F u Z 2 V k I F R 5 c G U u e 3 N l b n N p d G l 2 a X R 5 N C w 0 f S Z x d W 9 0 O y w m c X V v d D t T Z W N 0 a W 9 u M S 9 3 Y X Z l M 1 9 z Z W 5 z a X R p d m l 0 e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c 2 V u c 2 l 0 a X Z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2 V u c 2 l 0 a X Z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2 V u c 2 l 0 a X Z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T o x N i 4 w N j I 5 N z M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N l b n N p d G l 2 a X R 5 L 0 N o Y W 5 n Z W Q g V H l w Z S 5 7 L D B 9 J n F 1 b 3 Q 7 L C Z x d W 9 0 O 1 N l Y 3 R p b 2 4 x L 3 d h d m U 0 X 3 N l b n N p d G l 2 a X R 5 L 0 N o Y W 5 n Z W Q g V H l w Z S 5 7 c 2 V u c 2 l 0 a X Z p d H k x L D F 9 J n F 1 b 3 Q 7 L C Z x d W 9 0 O 1 N l Y 3 R p b 2 4 x L 3 d h d m U 0 X 3 N l b n N p d G l 2 a X R 5 L 0 N o Y W 5 n Z W Q g V H l w Z S 5 7 c 2 V u c 2 l 0 a X Z p d H k y L D J 9 J n F 1 b 3 Q 7 L C Z x d W 9 0 O 1 N l Y 3 R p b 2 4 x L 3 d h d m U 0 X 3 N l b n N p d G l 2 a X R 5 L 0 N o Y W 5 n Z W Q g V H l w Z S 5 7 c 2 V u c 2 l 0 a X Z p d H k z L D N 9 J n F 1 b 3 Q 7 L C Z x d W 9 0 O 1 N l Y 3 R p b 2 4 x L 3 d h d m U 0 X 3 N l b n N p d G l 2 a X R 5 L 0 N o Y W 5 n Z W Q g V H l w Z S 5 7 c 2 V u c 2 l 0 a X Z p d H k 0 L D R 9 J n F 1 b 3 Q 7 L C Z x d W 9 0 O 1 N l Y 3 R p b 2 4 x L 3 d h d m U 0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N l b n N p d G l 2 a X R 5 L 0 N o Y W 5 n Z W Q g V H l w Z S 5 7 L D B 9 J n F 1 b 3 Q 7 L C Z x d W 9 0 O 1 N l Y 3 R p b 2 4 x L 3 d h d m U 0 X 3 N l b n N p d G l 2 a X R 5 L 0 N o Y W 5 n Z W Q g V H l w Z S 5 7 c 2 V u c 2 l 0 a X Z p d H k x L D F 9 J n F 1 b 3 Q 7 L C Z x d W 9 0 O 1 N l Y 3 R p b 2 4 x L 3 d h d m U 0 X 3 N l b n N p d G l 2 a X R 5 L 0 N o Y W 5 n Z W Q g V H l w Z S 5 7 c 2 V u c 2 l 0 a X Z p d H k y L D J 9 J n F 1 b 3 Q 7 L C Z x d W 9 0 O 1 N l Y 3 R p b 2 4 x L 3 d h d m U 0 X 3 N l b n N p d G l 2 a X R 5 L 0 N o Y W 5 n Z W Q g V H l w Z S 5 7 c 2 V u c 2 l 0 a X Z p d H k z L D N 9 J n F 1 b 3 Q 7 L C Z x d W 9 0 O 1 N l Y 3 R p b 2 4 x L 3 d h d m U 0 X 3 N l b n N p d G l 2 a X R 5 L 0 N o Y W 5 n Z W Q g V H l w Z S 5 7 c 2 V u c 2 l 0 a X Z p d H k 0 L D R 9 J n F 1 b 3 Q 7 L C Z x d W 9 0 O 1 N l Y 3 R p b 2 4 x L 3 d h d m U 0 X 3 N l b n N p d G l 2 a X R 5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1 O j M z L j c w N D g 0 M T J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c 2 V u c 2 l 0 a X Z p d H k v Q 2 h h b m d l Z C B U e X B l L n s s M H 0 m c X V v d D s s J n F 1 b 3 Q 7 U 2 V j d G l v b j E v d 2 F 2 Z T V f c 2 V u c 2 l 0 a X Z p d H k v Q 2 h h b m d l Z C B U e X B l L n t z Z W 5 z a X R p d m l 0 e T E s M X 0 m c X V v d D s s J n F 1 b 3 Q 7 U 2 V j d G l v b j E v d 2 F 2 Z T V f c 2 V u c 2 l 0 a X Z p d H k v Q 2 h h b m d l Z C B U e X B l L n t z Z W 5 z a X R p d m l 0 e T I s M n 0 m c X V v d D s s J n F 1 b 3 Q 7 U 2 V j d G l v b j E v d 2 F 2 Z T V f c 2 V u c 2 l 0 a X Z p d H k v Q 2 h h b m d l Z C B U e X B l L n t z Z W 5 z a X R p d m l 0 e T M s M 3 0 m c X V v d D s s J n F 1 b 3 Q 7 U 2 V j d G l v b j E v d 2 F 2 Z T V f c 2 V u c 2 l 0 a X Z p d H k v Q 2 h h b m d l Z C B U e X B l L n t z Z W 5 z a X R p d m l 0 e T Q s N H 0 m c X V v d D s s J n F 1 b 3 Q 7 U 2 V j d G l v b j E v d 2 F 2 Z T V f c 2 V u c 2 l 0 a X Z p d H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c 2 V u c 2 l 0 a X Z p d H k v Q 2 h h b m d l Z C B U e X B l L n s s M H 0 m c X V v d D s s J n F 1 b 3 Q 7 U 2 V j d G l v b j E v d 2 F 2 Z T V f c 2 V u c 2 l 0 a X Z p d H k v Q 2 h h b m d l Z C B U e X B l L n t z Z W 5 z a X R p d m l 0 e T E s M X 0 m c X V v d D s s J n F 1 b 3 Q 7 U 2 V j d G l v b j E v d 2 F 2 Z T V f c 2 V u c 2 l 0 a X Z p d H k v Q 2 h h b m d l Z C B U e X B l L n t z Z W 5 z a X R p d m l 0 e T I s M n 0 m c X V v d D s s J n F 1 b 3 Q 7 U 2 V j d G l v b j E v d 2 F 2 Z T V f c 2 V u c 2 l 0 a X Z p d H k v Q 2 h h b m d l Z C B U e X B l L n t z Z W 5 z a X R p d m l 0 e T M s M 3 0 m c X V v d D s s J n F 1 b 3 Q 7 U 2 V j d G l v b j E v d 2 F 2 Z T V f c 2 V u c 2 l 0 a X Z p d H k v Q 2 h h b m d l Z C B U e X B l L n t z Z W 5 z a X R p d m l 0 e T Q s N H 0 m c X V v d D s s J n F 1 b 3 Q 7 U 2 V j d G l v b j E v d 2 F 2 Z T V f c 2 V u c 2 l 0 a X Z p d H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3 N l b n N p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2 V u c 2 l 0 a X Z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U 6 N T E u M T I 3 N z k y O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z Z W 5 z a X R p d m l 0 e S 9 D a G F u Z 2 V k I F R 5 c G U u e y w w f S Z x d W 9 0 O y w m c X V v d D t T Z W N 0 a W 9 u M S 9 3 Y X Z l N l 9 z Z W 5 z a X R p d m l 0 e S 9 D a G F u Z 2 V k I F R 5 c G U u e 3 N l b n N p d G l 2 a X R 5 M S w x f S Z x d W 9 0 O y w m c X V v d D t T Z W N 0 a W 9 u M S 9 3 Y X Z l N l 9 z Z W 5 z a X R p d m l 0 e S 9 D a G F u Z 2 V k I F R 5 c G U u e 3 N l b n N p d G l 2 a X R 5 M i w y f S Z x d W 9 0 O y w m c X V v d D t T Z W N 0 a W 9 u M S 9 3 Y X Z l N l 9 z Z W 5 z a X R p d m l 0 e S 9 D a G F u Z 2 V k I F R 5 c G U u e 3 N l b n N p d G l 2 a X R 5 M y w z f S Z x d W 9 0 O y w m c X V v d D t T Z W N 0 a W 9 u M S 9 3 Y X Z l N l 9 z Z W 5 z a X R p d m l 0 e S 9 D a G F u Z 2 V k I F R 5 c G U u e 3 N l b n N p d G l 2 a X R 5 N C w 0 f S Z x d W 9 0 O y w m c X V v d D t T Z W N 0 a W 9 u M S 9 3 Y X Z l N l 9 z Z W 5 z a X R p d m l 0 e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z Z W 5 z a X R p d m l 0 e S 9 D a G F u Z 2 V k I F R 5 c G U u e y w w f S Z x d W 9 0 O y w m c X V v d D t T Z W N 0 a W 9 u M S 9 3 Y X Z l N l 9 z Z W 5 z a X R p d m l 0 e S 9 D a G F u Z 2 V k I F R 5 c G U u e 3 N l b n N p d G l 2 a X R 5 M S w x f S Z x d W 9 0 O y w m c X V v d D t T Z W N 0 a W 9 u M S 9 3 Y X Z l N l 9 z Z W 5 z a X R p d m l 0 e S 9 D a G F u Z 2 V k I F R 5 c G U u e 3 N l b n N p d G l 2 a X R 5 M i w y f S Z x d W 9 0 O y w m c X V v d D t T Z W N 0 a W 9 u M S 9 3 Y X Z l N l 9 z Z W 5 z a X R p d m l 0 e S 9 D a G F u Z 2 V k I F R 5 c G U u e 3 N l b n N p d G l 2 a X R 5 M y w z f S Z x d W 9 0 O y w m c X V v d D t T Z W N 0 a W 9 u M S 9 3 Y X Z l N l 9 z Z W 5 z a X R p d m l 0 e S 9 D a G F u Z 2 V k I F R 5 c G U u e 3 N l b n N p d G l 2 a X R 5 N C w 0 f S Z x d W 9 0 O y w m c X V v d D t T Z W N 0 a W 9 u M S 9 3 Y X Z l N l 9 z Z W 5 z a X R p d m l 0 e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Z f c 2 V u c 2 l 0 a X Z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2 V u c 2 l 0 a X Z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2 V u c 2 l 0 a X Z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2 O j E 1 L j k 0 M D U w O D J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c 3 B l Y 2 l m a W N p d H k v Q 2 h h b m d l Z C B U e X B l L n s s M H 0 m c X V v d D s s J n F 1 b 3 Q 7 U 2 V j d G l v b j E v d 2 F 2 Z T F f c 3 B l Y 2 l m a W N p d H k v Q 2 h h b m d l Z C B U e X B l L n t z c G V j a W Z p Y 2 l 0 e T E s M X 0 m c X V v d D s s J n F 1 b 3 Q 7 U 2 V j d G l v b j E v d 2 F 2 Z T F f c 3 B l Y 2 l m a W N p d H k v Q 2 h h b m d l Z C B U e X B l L n t z c G V j a W Z p Y 2 l 0 e T I s M n 0 m c X V v d D s s J n F 1 b 3 Q 7 U 2 V j d G l v b j E v d 2 F 2 Z T F f c 3 B l Y 2 l m a W N p d H k v Q 2 h h b m d l Z C B U e X B l L n t z c G V j a W Z p Y 2 l 0 e T M s M 3 0 m c X V v d D s s J n F 1 b 3 Q 7 U 2 V j d G l v b j E v d 2 F 2 Z T F f c 3 B l Y 2 l m a W N p d H k v Q 2 h h b m d l Z C B U e X B l L n t z c G V j a W Z p Y 2 l 0 e T Q s N H 0 m c X V v d D s s J n F 1 b 3 Q 7 U 2 V j d G l v b j E v d 2 F 2 Z T F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c 3 B l Y 2 l m a W N p d H k v Q 2 h h b m d l Z C B U e X B l L n s s M H 0 m c X V v d D s s J n F 1 b 3 Q 7 U 2 V j d G l v b j E v d 2 F 2 Z T F f c 3 B l Y 2 l m a W N p d H k v Q 2 h h b m d l Z C B U e X B l L n t z c G V j a W Z p Y 2 l 0 e T E s M X 0 m c X V v d D s s J n F 1 b 3 Q 7 U 2 V j d G l v b j E v d 2 F 2 Z T F f c 3 B l Y 2 l m a W N p d H k v Q 2 h h b m d l Z C B U e X B l L n t z c G V j a W Z p Y 2 l 0 e T I s M n 0 m c X V v d D s s J n F 1 b 3 Q 7 U 2 V j d G l v b j E v d 2 F 2 Z T F f c 3 B l Y 2 l m a W N p d H k v Q 2 h h b m d l Z C B U e X B l L n t z c G V j a W Z p Y 2 l 0 e T M s M 3 0 m c X V v d D s s J n F 1 b 3 Q 7 U 2 V j d G l v b j E v d 2 F 2 Z T F f c 3 B l Y 2 l m a W N p d H k v Q 2 h h b m d l Z C B U e X B l L n t z c G V j a W Z p Y 2 l 0 e T Q s N H 0 m c X V v d D s s J n F 1 b 3 Q 7 U 2 V j d G l v b j E v d 2 F 2 Z T F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x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Y 6 M z I u N T k x M D E y O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c G V j a W Z p Y 2 l 0 e S 9 D a G F u Z 2 V k I F R 5 c G U u e y w w f S Z x d W 9 0 O y w m c X V v d D t T Z W N 0 a W 9 u M S 9 3 Y X Z l M l 9 z c G V j a W Z p Y 2 l 0 e S 9 D a G F u Z 2 V k I F R 5 c G U u e 3 N w Z W N p Z m l j a X R 5 M S w x f S Z x d W 9 0 O y w m c X V v d D t T Z W N 0 a W 9 u M S 9 3 Y X Z l M l 9 z c G V j a W Z p Y 2 l 0 e S 9 D a G F u Z 2 V k I F R 5 c G U u e 3 N w Z W N p Z m l j a X R 5 M i w y f S Z x d W 9 0 O y w m c X V v d D t T Z W N 0 a W 9 u M S 9 3 Y X Z l M l 9 z c G V j a W Z p Y 2 l 0 e S 9 D a G F u Z 2 V k I F R 5 c G U u e 3 N w Z W N p Z m l j a X R 5 M y w z f S Z x d W 9 0 O y w m c X V v d D t T Z W N 0 a W 9 u M S 9 3 Y X Z l M l 9 z c G V j a W Z p Y 2 l 0 e S 9 D a G F u Z 2 V k I F R 5 c G U u e 3 N w Z W N p Z m l j a X R 5 N C w 0 f S Z x d W 9 0 O y w m c X V v d D t T Z W N 0 a W 9 u M S 9 3 Y X Z l M l 9 z c G V j a W Z p Y 2 l 0 e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c G V j a W Z p Y 2 l 0 e S 9 D a G F u Z 2 V k I F R 5 c G U u e y w w f S Z x d W 9 0 O y w m c X V v d D t T Z W N 0 a W 9 u M S 9 3 Y X Z l M l 9 z c G V j a W Z p Y 2 l 0 e S 9 D a G F u Z 2 V k I F R 5 c G U u e 3 N w Z W N p Z m l j a X R 5 M S w x f S Z x d W 9 0 O y w m c X V v d D t T Z W N 0 a W 9 u M S 9 3 Y X Z l M l 9 z c G V j a W Z p Y 2 l 0 e S 9 D a G F u Z 2 V k I F R 5 c G U u e 3 N w Z W N p Z m l j a X R 5 M i w y f S Z x d W 9 0 O y w m c X V v d D t T Z W N 0 a W 9 u M S 9 3 Y X Z l M l 9 z c G V j a W Z p Y 2 l 0 e S 9 D a G F u Z 2 V k I F R 5 c G U u e 3 N w Z W N p Z m l j a X R 5 M y w z f S Z x d W 9 0 O y w m c X V v d D t T Z W N 0 a W 9 u M S 9 3 Y X Z l M l 9 z c G V j a W Z p Y 2 l 0 e S 9 D a G F u Z 2 V k I F R 5 c G U u e 3 N w Z W N p Z m l j a X R 5 N C w 0 f S Z x d W 9 0 O y w m c X V v d D t T Z W N 0 a W 9 u M S 9 3 Y X Z l M l 9 z c G V j a W Z p Y 2 l 0 e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c 3 B l Y 2 l m a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j o 1 M i 4 z M T M z M D g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N w Z W N p Z m l j a X R 5 L 0 N o Y W 5 n Z W Q g V H l w Z S 5 7 L D B 9 J n F 1 b 3 Q 7 L C Z x d W 9 0 O 1 N l Y 3 R p b 2 4 x L 3 d h d m U z X 3 N w Z W N p Z m l j a X R 5 L 0 N o Y W 5 n Z W Q g V H l w Z S 5 7 c 3 B l Y 2 l m a W N p d H k x L D F 9 J n F 1 b 3 Q 7 L C Z x d W 9 0 O 1 N l Y 3 R p b 2 4 x L 3 d h d m U z X 3 N w Z W N p Z m l j a X R 5 L 0 N o Y W 5 n Z W Q g V H l w Z S 5 7 c 3 B l Y 2 l m a W N p d H k y L D J 9 J n F 1 b 3 Q 7 L C Z x d W 9 0 O 1 N l Y 3 R p b 2 4 x L 3 d h d m U z X 3 N w Z W N p Z m l j a X R 5 L 0 N o Y W 5 n Z W Q g V H l w Z S 5 7 c 3 B l Y 2 l m a W N p d H k z L D N 9 J n F 1 b 3 Q 7 L C Z x d W 9 0 O 1 N l Y 3 R p b 2 4 x L 3 d h d m U z X 3 N w Z W N p Z m l j a X R 5 L 0 N o Y W 5 n Z W Q g V H l w Z S 5 7 c 3 B l Y 2 l m a W N p d H k 0 L D R 9 J n F 1 b 3 Q 7 L C Z x d W 9 0 O 1 N l Y 3 R p b 2 4 x L 3 d h d m U z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N w Z W N p Z m l j a X R 5 L 0 N o Y W 5 n Z W Q g V H l w Z S 5 7 L D B 9 J n F 1 b 3 Q 7 L C Z x d W 9 0 O 1 N l Y 3 R p b 2 4 x L 3 d h d m U z X 3 N w Z W N p Z m l j a X R 5 L 0 N o Y W 5 n Z W Q g V H l w Z S 5 7 c 3 B l Y 2 l m a W N p d H k x L D F 9 J n F 1 b 3 Q 7 L C Z x d W 9 0 O 1 N l Y 3 R p b 2 4 x L 3 d h d m U z X 3 N w Z W N p Z m l j a X R 5 L 0 N o Y W 5 n Z W Q g V H l w Z S 5 7 c 3 B l Y 2 l m a W N p d H k y L D J 9 J n F 1 b 3 Q 7 L C Z x d W 9 0 O 1 N l Y 3 R p b 2 4 x L 3 d h d m U z X 3 N w Z W N p Z m l j a X R 5 L 0 N o Y W 5 n Z W Q g V H l w Z S 5 7 c 3 B l Y 2 l m a W N p d H k z L D N 9 J n F 1 b 3 Q 7 L C Z x d W 9 0 O 1 N l Y 3 R p b 2 4 x L 3 d h d m U z X 3 N w Z W N p Z m l j a X R 5 L 0 N o Y W 5 n Z W Q g V H l w Z S 5 7 c 3 B l Y 2 l m a W N p d H k 0 L D R 9 J n F 1 b 3 Q 7 L C Z x d W 9 0 O 1 N l Y 3 R p b 2 4 x L 3 d h d m U z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3 O j A 5 L j Y 5 M T g 4 O D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c 3 B l Y 2 l m a W N p d H k v Q 2 h h b m d l Z C B U e X B l L n s s M H 0 m c X V v d D s s J n F 1 b 3 Q 7 U 2 V j d G l v b j E v d 2 F 2 Z T R f c 3 B l Y 2 l m a W N p d H k v Q 2 h h b m d l Z C B U e X B l L n t z c G V j a W Z p Y 2 l 0 e T E s M X 0 m c X V v d D s s J n F 1 b 3 Q 7 U 2 V j d G l v b j E v d 2 F 2 Z T R f c 3 B l Y 2 l m a W N p d H k v Q 2 h h b m d l Z C B U e X B l L n t z c G V j a W Z p Y 2 l 0 e T I s M n 0 m c X V v d D s s J n F 1 b 3 Q 7 U 2 V j d G l v b j E v d 2 F 2 Z T R f c 3 B l Y 2 l m a W N p d H k v Q 2 h h b m d l Z C B U e X B l L n t z c G V j a W Z p Y 2 l 0 e T M s M 3 0 m c X V v d D s s J n F 1 b 3 Q 7 U 2 V j d G l v b j E v d 2 F 2 Z T R f c 3 B l Y 2 l m a W N p d H k v Q 2 h h b m d l Z C B U e X B l L n t z c G V j a W Z p Y 2 l 0 e T Q s N H 0 m c X V v d D s s J n F 1 b 3 Q 7 U 2 V j d G l v b j E v d 2 F 2 Z T R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c 3 B l Y 2 l m a W N p d H k v Q 2 h h b m d l Z C B U e X B l L n s s M H 0 m c X V v d D s s J n F 1 b 3 Q 7 U 2 V j d G l v b j E v d 2 F 2 Z T R f c 3 B l Y 2 l m a W N p d H k v Q 2 h h b m d l Z C B U e X B l L n t z c G V j a W Z p Y 2 l 0 e T E s M X 0 m c X V v d D s s J n F 1 b 3 Q 7 U 2 V j d G l v b j E v d 2 F 2 Z T R f c 3 B l Y 2 l m a W N p d H k v Q 2 h h b m d l Z C B U e X B l L n t z c G V j a W Z p Y 2 l 0 e T I s M n 0 m c X V v d D s s J n F 1 b 3 Q 7 U 2 V j d G l v b j E v d 2 F 2 Z T R f c 3 B l Y 2 l m a W N p d H k v Q 2 h h b m d l Z C B U e X B l L n t z c G V j a W Z p Y 2 l 0 e T M s M 3 0 m c X V v d D s s J n F 1 b 3 Q 7 U 2 V j d G l v b j E v d 2 F 2 Z T R f c 3 B l Y 2 l m a W N p d H k v Q 2 h h b m d l Z C B U e X B l L n t z c G V j a W Z p Y 2 l 0 e T Q s N H 0 m c X V v d D s s J n F 1 b 3 Q 7 U 2 V j d G l v b j E v d 2 F 2 Z T R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c 6 M j U u O T A 3 M D g w O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z c G V j a W Z p Y 2 l 0 e S 9 D a G F u Z 2 V k I F R 5 c G U u e y w w f S Z x d W 9 0 O y w m c X V v d D t T Z W N 0 a W 9 u M S 9 3 Y X Z l N V 9 z c G V j a W Z p Y 2 l 0 e S 9 D a G F u Z 2 V k I F R 5 c G U u e 3 N w Z W N p Z m l j a X R 5 M S w x f S Z x d W 9 0 O y w m c X V v d D t T Z W N 0 a W 9 u M S 9 3 Y X Z l N V 9 z c G V j a W Z p Y 2 l 0 e S 9 D a G F u Z 2 V k I F R 5 c G U u e 3 N w Z W N p Z m l j a X R 5 M i w y f S Z x d W 9 0 O y w m c X V v d D t T Z W N 0 a W 9 u M S 9 3 Y X Z l N V 9 z c G V j a W Z p Y 2 l 0 e S 9 D a G F u Z 2 V k I F R 5 c G U u e 3 N w Z W N p Z m l j a X R 5 M y w z f S Z x d W 9 0 O y w m c X V v d D t T Z W N 0 a W 9 u M S 9 3 Y X Z l N V 9 z c G V j a W Z p Y 2 l 0 e S 9 D a G F u Z 2 V k I F R 5 c G U u e 3 N w Z W N p Z m l j a X R 5 N C w 0 f S Z x d W 9 0 O y w m c X V v d D t T Z W N 0 a W 9 u M S 9 3 Y X Z l N V 9 z c G V j a W Z p Y 2 l 0 e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z c G V j a W Z p Y 2 l 0 e S 9 D a G F u Z 2 V k I F R 5 c G U u e y w w f S Z x d W 9 0 O y w m c X V v d D t T Z W N 0 a W 9 u M S 9 3 Y X Z l N V 9 z c G V j a W Z p Y 2 l 0 e S 9 D a G F u Z 2 V k I F R 5 c G U u e 3 N w Z W N p Z m l j a X R 5 M S w x f S Z x d W 9 0 O y w m c X V v d D t T Z W N 0 a W 9 u M S 9 3 Y X Z l N V 9 z c G V j a W Z p Y 2 l 0 e S 9 D a G F u Z 2 V k I F R 5 c G U u e 3 N w Z W N p Z m l j a X R 5 M i w y f S Z x d W 9 0 O y w m c X V v d D t T Z W N 0 a W 9 u M S 9 3 Y X Z l N V 9 z c G V j a W Z p Y 2 l 0 e S 9 D a G F u Z 2 V k I F R 5 c G U u e 3 N w Z W N p Z m l j a X R 5 M y w z f S Z x d W 9 0 O y w m c X V v d D t T Z W N 0 a W 9 u M S 9 3 Y X Z l N V 9 z c G V j a W Z p Y 2 l 0 e S 9 D a G F u Z 2 V k I F R 5 c G U u e 3 N w Z W N p Z m l j a X R 5 N C w 0 f S Z x d W 9 0 O y w m c X V v d D t T Z W N 0 a W 9 u M S 9 3 Y X Z l N V 9 z c G V j a W Z p Y 2 l 0 e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V f c 3 B l Y 2 l m a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z o 0 N y 4 2 N D E 1 M D U 0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N w Z W N p Z m l j a X R 5 L 0 N o Y W 5 n Z W Q g V H l w Z S 5 7 L D B 9 J n F 1 b 3 Q 7 L C Z x d W 9 0 O 1 N l Y 3 R p b 2 4 x L 3 d h d m U 2 X 3 N w Z W N p Z m l j a X R 5 L 0 N o Y W 5 n Z W Q g V H l w Z S 5 7 c 3 B l Y 2 l m a W N p d H k x L D F 9 J n F 1 b 3 Q 7 L C Z x d W 9 0 O 1 N l Y 3 R p b 2 4 x L 3 d h d m U 2 X 3 N w Z W N p Z m l j a X R 5 L 0 N o Y W 5 n Z W Q g V H l w Z S 5 7 c 3 B l Y 2 l m a W N p d H k y L D J 9 J n F 1 b 3 Q 7 L C Z x d W 9 0 O 1 N l Y 3 R p b 2 4 x L 3 d h d m U 2 X 3 N w Z W N p Z m l j a X R 5 L 0 N o Y W 5 n Z W Q g V H l w Z S 5 7 c 3 B l Y 2 l m a W N p d H k z L D N 9 J n F 1 b 3 Q 7 L C Z x d W 9 0 O 1 N l Y 3 R p b 2 4 x L 3 d h d m U 2 X 3 N w Z W N p Z m l j a X R 5 L 0 N o Y W 5 n Z W Q g V H l w Z S 5 7 c 3 B l Y 2 l m a W N p d H k 0 L D R 9 J n F 1 b 3 Q 7 L C Z x d W 9 0 O 1 N l Y 3 R p b 2 4 x L 3 d h d m U 2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N w Z W N p Z m l j a X R 5 L 0 N o Y W 5 n Z W Q g V H l w Z S 5 7 L D B 9 J n F 1 b 3 Q 7 L C Z x d W 9 0 O 1 N l Y 3 R p b 2 4 x L 3 d h d m U 2 X 3 N w Z W N p Z m l j a X R 5 L 0 N o Y W 5 n Z W Q g V H l w Z S 5 7 c 3 B l Y 2 l m a W N p d H k x L D F 9 J n F 1 b 3 Q 7 L C Z x d W 9 0 O 1 N l Y 3 R p b 2 4 x L 3 d h d m U 2 X 3 N w Z W N p Z m l j a X R 5 L 0 N o Y W 5 n Z W Q g V H l w Z S 5 7 c 3 B l Y 2 l m a W N p d H k y L D J 9 J n F 1 b 3 Q 7 L C Z x d W 9 0 O 1 N l Y 3 R p b 2 4 x L 3 d h d m U 2 X 3 N w Z W N p Z m l j a X R 5 L 0 N o Y W 5 n Z W Q g V H l w Z S 5 7 c 3 B l Y 2 l m a W N p d H k z L D N 9 J n F 1 b 3 Q 7 L C Z x d W 9 0 O 1 N l Y 3 R p b 2 4 x L 3 d h d m U 2 X 3 N w Z W N p Z m l j a X R 5 L 0 N o Y W 5 n Z W Q g V H l w Z S 5 7 c 3 B l Y 2 l m a W N p d H k 0 L D R 9 J n F 1 b 3 Q 7 L C Z x d W 9 0 O 1 N l Y 3 R p b 2 4 x L 3 d h d m U 2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g 6 M D c u N D M 4 M D Y w N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d G l t Z S 9 D a G F u Z 2 V k I F R 5 c G U u e y w w f S Z x d W 9 0 O y w m c X V v d D t T Z W N 0 a W 9 u M S 9 3 Y X Z l M V 9 0 a W 1 l L 0 N o Y W 5 n Z W Q g V H l w Z S 5 7 d G l t Z T E s M X 0 m c X V v d D s s J n F 1 b 3 Q 7 U 2 V j d G l v b j E v d 2 F 2 Z T F f d G l t Z S 9 D a G F u Z 2 V k I F R 5 c G U u e 3 R p b W U y L D J 9 J n F 1 b 3 Q 7 L C Z x d W 9 0 O 1 N l Y 3 R p b 2 4 x L 3 d h d m U x X 3 R p b W U v Q 2 h h b m d l Z C B U e X B l L n t 0 a W 1 l M y w z f S Z x d W 9 0 O y w m c X V v d D t T Z W N 0 a W 9 u M S 9 3 Y X Z l M V 9 0 a W 1 l L 0 N o Y W 5 n Z W Q g V H l w Z S 5 7 d G l t Z T Q s N H 0 m c X V v d D s s J n F 1 b 3 Q 7 U 2 V j d G l v b j E v d 2 F 2 Z T F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R p b W U v Q 2 h h b m d l Z C B U e X B l L n s s M H 0 m c X V v d D s s J n F 1 b 3 Q 7 U 2 V j d G l v b j E v d 2 F 2 Z T F f d G l t Z S 9 D a G F u Z 2 V k I F R 5 c G U u e 3 R p b W U x L D F 9 J n F 1 b 3 Q 7 L C Z x d W 9 0 O 1 N l Y 3 R p b 2 4 x L 3 d h d m U x X 3 R p b W U v Q 2 h h b m d l Z C B U e X B l L n t 0 a W 1 l M i w y f S Z x d W 9 0 O y w m c X V v d D t T Z W N 0 a W 9 u M S 9 3 Y X Z l M V 9 0 a W 1 l L 0 N o Y W 5 n Z W Q g V H l w Z S 5 7 d G l t Z T M s M 3 0 m c X V v d D s s J n F 1 b 3 Q 7 U 2 V j d G l v b j E v d 2 F 2 Z T F f d G l t Z S 9 D a G F u Z 2 V k I F R 5 c G U u e 3 R p b W U 0 L D R 9 J n F 1 b 3 Q 7 L C Z x d W 9 0 O 1 N l Y 3 R p b 2 4 x L 3 d h d m U x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O D o y O S 4 w M j A z N D U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0 a W 1 l L 0 N o Y W 5 n Z W Q g V H l w Z S 5 7 L D B 9 J n F 1 b 3 Q 7 L C Z x d W 9 0 O 1 N l Y 3 R p b 2 4 x L 3 d h d m U y X 3 R p b W U v Q 2 h h b m d l Z C B U e X B l L n t 0 a W 1 l M S w x f S Z x d W 9 0 O y w m c X V v d D t T Z W N 0 a W 9 u M S 9 3 Y X Z l M l 9 0 a W 1 l L 0 N o Y W 5 n Z W Q g V H l w Z S 5 7 d G l t Z T I s M n 0 m c X V v d D s s J n F 1 b 3 Q 7 U 2 V j d G l v b j E v d 2 F 2 Z T J f d G l t Z S 9 D a G F u Z 2 V k I F R 5 c G U u e 3 R p b W U z L D N 9 J n F 1 b 3 Q 7 L C Z x d W 9 0 O 1 N l Y 3 R p b 2 4 x L 3 d h d m U y X 3 R p b W U v Q 2 h h b m d l Z C B U e X B l L n t 0 a W 1 l N C w 0 f S Z x d W 9 0 O y w m c X V v d D t T Z W N 0 a W 9 u M S 9 3 Y X Z l M l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d G l t Z S 9 D a G F u Z 2 V k I F R 5 c G U u e y w w f S Z x d W 9 0 O y w m c X V v d D t T Z W N 0 a W 9 u M S 9 3 Y X Z l M l 9 0 a W 1 l L 0 N o Y W 5 n Z W Q g V H l w Z S 5 7 d G l t Z T E s M X 0 m c X V v d D s s J n F 1 b 3 Q 7 U 2 V j d G l v b j E v d 2 F 2 Z T J f d G l t Z S 9 D a G F u Z 2 V k I F R 5 c G U u e 3 R p b W U y L D J 9 J n F 1 b 3 Q 7 L C Z x d W 9 0 O 1 N l Y 3 R p b 2 4 x L 3 d h d m U y X 3 R p b W U v Q 2 h h b m d l Z C B U e X B l L n t 0 a W 1 l M y w z f S Z x d W 9 0 O y w m c X V v d D t T Z W N 0 a W 9 u M S 9 3 Y X Z l M l 9 0 a W 1 l L 0 N o Y W 5 n Z W Q g V H l w Z S 5 7 d G l t Z T Q s N H 0 m c X V v d D s s J n F 1 b 3 Q 7 U 2 V j d G l v b j E v d 2 F 2 Z T J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4 O j Q 3 L j I 1 M D U 4 N T d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R p b W U v Q 2 h h b m d l Z C B U e X B l L n s s M H 0 m c X V v d D s s J n F 1 b 3 Q 7 U 2 V j d G l v b j E v d 2 F 2 Z T N f d G l t Z S 9 D a G F u Z 2 V k I F R 5 c G U u e 3 R p b W U x L D F 9 J n F 1 b 3 Q 7 L C Z x d W 9 0 O 1 N l Y 3 R p b 2 4 x L 3 d h d m U z X 3 R p b W U v Q 2 h h b m d l Z C B U e X B l L n t 0 a W 1 l M i w y f S Z x d W 9 0 O y w m c X V v d D t T Z W N 0 a W 9 u M S 9 3 Y X Z l M 1 9 0 a W 1 l L 0 N o Y W 5 n Z W Q g V H l w Z S 5 7 d G l t Z T M s M 3 0 m c X V v d D s s J n F 1 b 3 Q 7 U 2 V j d G l v b j E v d 2 F 2 Z T N f d G l t Z S 9 D a G F u Z 2 V k I F R 5 c G U u e 3 R p b W U 0 L D R 9 J n F 1 b 3 Q 7 L C Z x d W 9 0 O 1 N l Y 3 R p b 2 4 x L 3 d h d m U z X 3 R p b W U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0 a W 1 l L 0 N o Y W 5 n Z W Q g V H l w Z S 5 7 L D B 9 J n F 1 b 3 Q 7 L C Z x d W 9 0 O 1 N l Y 3 R p b 2 4 x L 3 d h d m U z X 3 R p b W U v Q 2 h h b m d l Z C B U e X B l L n t 0 a W 1 l M S w x f S Z x d W 9 0 O y w m c X V v d D t T Z W N 0 a W 9 u M S 9 3 Y X Z l M 1 9 0 a W 1 l L 0 N o Y W 5 n Z W Q g V H l w Z S 5 7 d G l t Z T I s M n 0 m c X V v d D s s J n F 1 b 3 Q 7 U 2 V j d G l v b j E v d 2 F 2 Z T N f d G l t Z S 9 D a G F u Z 2 V k I F R 5 c G U u e 3 R p b W U z L D N 9 J n F 1 b 3 Q 7 L C Z x d W 9 0 O 1 N l Y 3 R p b 2 4 x L 3 d h d m U z X 3 R p b W U v Q 2 h h b m d l Z C B U e X B l L n t 0 a W 1 l N C w 0 f S Z x d W 9 0 O y w m c X V v d D t T Z W N 0 a W 9 u M S 9 3 Y X Z l M 1 9 0 a W 1 l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k 6 M D I u N D g 4 O D I 4 M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d G l t Z S 9 D a G F u Z 2 V k I F R 5 c G U u e y w w f S Z x d W 9 0 O y w m c X V v d D t T Z W N 0 a W 9 u M S 9 3 Y X Z l N F 9 0 a W 1 l L 0 N o Y W 5 n Z W Q g V H l w Z S 5 7 d G l t Z T E s M X 0 m c X V v d D s s J n F 1 b 3 Q 7 U 2 V j d G l v b j E v d 2 F 2 Z T R f d G l t Z S 9 D a G F u Z 2 V k I F R 5 c G U u e 3 R p b W U y L D J 9 J n F 1 b 3 Q 7 L C Z x d W 9 0 O 1 N l Y 3 R p b 2 4 x L 3 d h d m U 0 X 3 R p b W U v Q 2 h h b m d l Z C B U e X B l L n t 0 a W 1 l M y w z f S Z x d W 9 0 O y w m c X V v d D t T Z W N 0 a W 9 u M S 9 3 Y X Z l N F 9 0 a W 1 l L 0 N o Y W 5 n Z W Q g V H l w Z S 5 7 d G l t Z T Q s N H 0 m c X V v d D s s J n F 1 b 3 Q 7 U 2 V j d G l v b j E v d 2 F 2 Z T R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R p b W U v Q 2 h h b m d l Z C B U e X B l L n s s M H 0 m c X V v d D s s J n F 1 b 3 Q 7 U 2 V j d G l v b j E v d 2 F 2 Z T R f d G l t Z S 9 D a G F u Z 2 V k I F R 5 c G U u e 3 R p b W U x L D F 9 J n F 1 b 3 Q 7 L C Z x d W 9 0 O 1 N l Y 3 R p b 2 4 x L 3 d h d m U 0 X 3 R p b W U v Q 2 h h b m d l Z C B U e X B l L n t 0 a W 1 l M i w y f S Z x d W 9 0 O y w m c X V v d D t T Z W N 0 a W 9 u M S 9 3 Y X Z l N F 9 0 a W 1 l L 0 N o Y W 5 n Z W Q g V H l w Z S 5 7 d G l t Z T M s M 3 0 m c X V v d D s s J n F 1 b 3 Q 7 U 2 V j d G l v b j E v d 2 F 2 Z T R f d G l t Z S 9 D a G F u Z 2 V k I F R 5 c G U u e 3 R p b W U 0 L D R 9 J n F 1 b 3 Q 7 L C Z x d W 9 0 O 1 N l Y 3 R p b 2 4 x L 3 d h d m U 0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O T o x O C 4 5 N T g 3 N z c w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0 a W 1 l L 0 N o Y W 5 n Z W Q g V H l w Z S 5 7 L D B 9 J n F 1 b 3 Q 7 L C Z x d W 9 0 O 1 N l Y 3 R p b 2 4 x L 3 d h d m U 1 X 3 R p b W U v Q 2 h h b m d l Z C B U e X B l L n t 0 a W 1 l M S w x f S Z x d W 9 0 O y w m c X V v d D t T Z W N 0 a W 9 u M S 9 3 Y X Z l N V 9 0 a W 1 l L 0 N o Y W 5 n Z W Q g V H l w Z S 5 7 d G l t Z T I s M n 0 m c X V v d D s s J n F 1 b 3 Q 7 U 2 V j d G l v b j E v d 2 F 2 Z T V f d G l t Z S 9 D a G F u Z 2 V k I F R 5 c G U u e 3 R p b W U z L D N 9 J n F 1 b 3 Q 7 L C Z x d W 9 0 O 1 N l Y 3 R p b 2 4 x L 3 d h d m U 1 X 3 R p b W U v Q 2 h h b m d l Z C B U e X B l L n t 0 a W 1 l N C w 0 f S Z x d W 9 0 O y w m c X V v d D t T Z W N 0 a W 9 u M S 9 3 Y X Z l N V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d G l t Z S 9 D a G F u Z 2 V k I F R 5 c G U u e y w w f S Z x d W 9 0 O y w m c X V v d D t T Z W N 0 a W 9 u M S 9 3 Y X Z l N V 9 0 a W 1 l L 0 N o Y W 5 n Z W Q g V H l w Z S 5 7 d G l t Z T E s M X 0 m c X V v d D s s J n F 1 b 3 Q 7 U 2 V j d G l v b j E v d 2 F 2 Z T V f d G l t Z S 9 D a G F u Z 2 V k I F R 5 c G U u e 3 R p b W U y L D J 9 J n F 1 b 3 Q 7 L C Z x d W 9 0 O 1 N l Y 3 R p b 2 4 x L 3 d h d m U 1 X 3 R p b W U v Q 2 h h b m d l Z C B U e X B l L n t 0 a W 1 l M y w z f S Z x d W 9 0 O y w m c X V v d D t T Z W N 0 a W 9 u M S 9 3 Y X Z l N V 9 0 a W 1 l L 0 N o Y W 5 n Z W Q g V H l w Z S 5 7 d G l t Z T Q s N H 0 m c X V v d D s s J n F 1 b 3 Q 7 U 2 V j d G l v b j E v d 2 F 2 Z T V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5 O j M y L j Y 3 M z Y w M T J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R p b W U v Q 2 h h b m d l Z C B U e X B l L n s s M H 0 m c X V v d D s s J n F 1 b 3 Q 7 U 2 V j d G l v b j E v d 2 F 2 Z T Z f d G l t Z S 9 D a G F u Z 2 V k I F R 5 c G U u e 3 R p b W U x L D F 9 J n F 1 b 3 Q 7 L C Z x d W 9 0 O 1 N l Y 3 R p b 2 4 x L 3 d h d m U 2 X 3 R p b W U v Q 2 h h b m d l Z C B U e X B l L n t 0 a W 1 l M i w y f S Z x d W 9 0 O y w m c X V v d D t T Z W N 0 a W 9 u M S 9 3 Y X Z l N l 9 0 a W 1 l L 0 N o Y W 5 n Z W Q g V H l w Z S 5 7 d G l t Z T M s M 3 0 m c X V v d D s s J n F 1 b 3 Q 7 U 2 V j d G l v b j E v d 2 F 2 Z T Z f d G l t Z S 9 D a G F u Z 2 V k I F R 5 c G U u e 3 R p b W U 0 L D R 9 J n F 1 b 3 Q 7 L C Z x d W 9 0 O 1 N l Y 3 R p b 2 4 x L 3 d h d m U 2 X 3 R p b W U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0 a W 1 l L 0 N o Y W 5 n Z W Q g V H l w Z S 5 7 L D B 9 J n F 1 b 3 Q 7 L C Z x d W 9 0 O 1 N l Y 3 R p b 2 4 x L 3 d h d m U 2 X 3 R p b W U v Q 2 h h b m d l Z C B U e X B l L n t 0 a W 1 l M S w x f S Z x d W 9 0 O y w m c X V v d D t T Z W N 0 a W 9 u M S 9 3 Y X Z l N l 9 0 a W 1 l L 0 N o Y W 5 n Z W Q g V H l w Z S 5 7 d G l t Z T I s M n 0 m c X V v d D s s J n F 1 b 3 Q 7 U 2 V j d G l v b j E v d 2 F 2 Z T Z f d G l t Z S 9 D a G F u Z 2 V k I F R 5 c G U u e 3 R p b W U z L D N 9 J n F 1 b 3 Q 7 L C Z x d W 9 0 O 1 N l Y 3 R p b 2 4 x L 3 d h d m U 2 X 3 R p b W U v Q 2 h h b m d l Z C B U e X B l L n t 0 a W 1 l N C w 0 f S Z x d W 9 0 O y w m c X V v d D t T Z W N 0 a W 9 u M S 9 3 Y X Z l N l 9 0 a W 1 l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x M D o 1 M i 4 1 M j E 2 M T M w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Y X V j c y 9 D a G F u Z 2 V k I F R 5 c G U u e y w w f S Z x d W 9 0 O y w m c X V v d D t T Z W N 0 a W 9 u M S 9 3 Y X Z l M V 9 h d W N z L 0 N o Y W 5 n Z W Q g V H l w Z S 5 7 Y X V j M S w x f S Z x d W 9 0 O y w m c X V v d D t T Z W N 0 a W 9 u M S 9 3 Y X Z l M V 9 h d W N z L 0 N o Y W 5 n Z W Q g V H l w Z S 5 7 Y X V j M i w y f S Z x d W 9 0 O y w m c X V v d D t T Z W N 0 a W 9 u M S 9 3 Y X Z l M V 9 h d W N z L 0 N o Y W 5 n Z W Q g V H l w Z S 5 7 Y X V j M y w z f S Z x d W 9 0 O y w m c X V v d D t T Z W N 0 a W 9 u M S 9 3 Y X Z l M V 9 h d W N z L 0 N o Y W 5 n Z W Q g V H l w Z S 5 7 Y X V j N C w 0 f S Z x d W 9 0 O y w m c X V v d D t T Z W N 0 a W 9 u M S 9 3 Y X Z l M V 9 h d W N z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h d W N z L 0 N o Y W 5 n Z W Q g V H l w Z S 5 7 L D B 9 J n F 1 b 3 Q 7 L C Z x d W 9 0 O 1 N l Y 3 R p b 2 4 x L 3 d h d m U x X 2 F 1 Y 3 M v Q 2 h h b m d l Z C B U e X B l L n t h d W M x L D F 9 J n F 1 b 3 Q 7 L C Z x d W 9 0 O 1 N l Y 3 R p b 2 4 x L 3 d h d m U x X 2 F 1 Y 3 M v Q 2 h h b m d l Z C B U e X B l L n t h d W M y L D J 9 J n F 1 b 3 Q 7 L C Z x d W 9 0 O 1 N l Y 3 R p b 2 4 x L 3 d h d m U x X 2 F 1 Y 3 M v Q 2 h h b m d l Z C B U e X B l L n t h d W M z L D N 9 J n F 1 b 3 Q 7 L C Z x d W 9 0 O 1 N l Y 3 R p b 2 4 x L 3 d h d m U x X 2 F 1 Y 3 M v Q 2 h h b m d l Z C B U e X B l L n t h d W M 0 L D R 9 J n F 1 b 3 Q 7 L C Z x d W 9 0 O 1 N l Y 3 R p b 2 4 x L 3 d h d m U x X 2 F 1 Y 3 M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h d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2 F 1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Y X V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E x O j E z L j g z N T E 2 O T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h d W N z L 0 N o Y W 5 n Z W Q g V H l w Z S 5 7 L D B 9 J n F 1 b 3 Q 7 L C Z x d W 9 0 O 1 N l Y 3 R p b 2 4 x L 3 d h d m U y X 2 F 1 Y 3 M v Q 2 h h b m d l Z C B U e X B l L n t h d W M x L D F 9 J n F 1 b 3 Q 7 L C Z x d W 9 0 O 1 N l Y 3 R p b 2 4 x L 3 d h d m U y X 2 F 1 Y 3 M v Q 2 h h b m d l Z C B U e X B l L n t h d W M y L D J 9 J n F 1 b 3 Q 7 L C Z x d W 9 0 O 1 N l Y 3 R p b 2 4 x L 3 d h d m U y X 2 F 1 Y 3 M v Q 2 h h b m d l Z C B U e X B l L n t h d W M z L D N 9 J n F 1 b 3 Q 7 L C Z x d W 9 0 O 1 N l Y 3 R p b 2 4 x L 3 d h d m U y X 2 F 1 Y 3 M v Q 2 h h b m d l Z C B U e X B l L n t h d W M 0 L D R 9 J n F 1 b 3 Q 7 L C Z x d W 9 0 O 1 N l Y 3 R p b 2 4 x L 3 d h d m U y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2 F 1 Y 3 M v Q 2 h h b m d l Z C B U e X B l L n s s M H 0 m c X V v d D s s J n F 1 b 3 Q 7 U 2 V j d G l v b j E v d 2 F 2 Z T J f Y X V j c y 9 D a G F u Z 2 V k I F R 5 c G U u e 2 F 1 Y z E s M X 0 m c X V v d D s s J n F 1 b 3 Q 7 U 2 V j d G l v b j E v d 2 F 2 Z T J f Y X V j c y 9 D a G F u Z 2 V k I F R 5 c G U u e 2 F 1 Y z I s M n 0 m c X V v d D s s J n F 1 b 3 Q 7 U 2 V j d G l v b j E v d 2 F 2 Z T J f Y X V j c y 9 D a G F u Z 2 V k I F R 5 c G U u e 2 F 1 Y z M s M 3 0 m c X V v d D s s J n F 1 b 3 Q 7 U 2 V j d G l v b j E v d 2 F 2 Z T J f Y X V j c y 9 D a G F u Z 2 V k I F R 5 c G U u e 2 F 1 Y z Q s N H 0 m c X V v d D s s J n F 1 b 3 Q 7 U 2 V j d G l v b j E v d 2 F 2 Z T J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T E 6 M z Q u M D M 2 M T k x N l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2 F 1 Y 3 M v Q 2 h h b m d l Z C B U e X B l L n s s M H 0 m c X V v d D s s J n F 1 b 3 Q 7 U 2 V j d G l v b j E v d 2 F 2 Z T N f Y X V j c y 9 D a G F u Z 2 V k I F R 5 c G U u e 2 F 1 Y z E s M X 0 m c X V v d D s s J n F 1 b 3 Q 7 U 2 V j d G l v b j E v d 2 F 2 Z T N f Y X V j c y 9 D a G F u Z 2 V k I F R 5 c G U u e 2 F 1 Y z I s M n 0 m c X V v d D s s J n F 1 b 3 Q 7 U 2 V j d G l v b j E v d 2 F 2 Z T N f Y X V j c y 9 D a G F u Z 2 V k I F R 5 c G U u e 2 F 1 Y z M s M 3 0 m c X V v d D s s J n F 1 b 3 Q 7 U 2 V j d G l v b j E v d 2 F 2 Z T N f Y X V j c y 9 D a G F u Z 2 V k I F R 5 c G U u e 2 F 1 Y z Q s N H 0 m c X V v d D s s J n F 1 b 3 Q 7 U 2 V j d G l v b j E v d 2 F 2 Z T N f Y X V j c y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Y X V j c y 9 D a G F u Z 2 V k I F R 5 c G U u e y w w f S Z x d W 9 0 O y w m c X V v d D t T Z W N 0 a W 9 u M S 9 3 Y X Z l M 1 9 h d W N z L 0 N o Y W 5 n Z W Q g V H l w Z S 5 7 Y X V j M S w x f S Z x d W 9 0 O y w m c X V v d D t T Z W N 0 a W 9 u M S 9 3 Y X Z l M 1 9 h d W N z L 0 N o Y W 5 n Z W Q g V H l w Z S 5 7 Y X V j M i w y f S Z x d W 9 0 O y w m c X V v d D t T Z W N 0 a W 9 u M S 9 3 Y X Z l M 1 9 h d W N z L 0 N o Y W 5 n Z W Q g V H l w Z S 5 7 Y X V j M y w z f S Z x d W 9 0 O y w m c X V v d D t T Z W N 0 a W 9 u M S 9 3 Y X Z l M 1 9 h d W N z L 0 N o Y W 5 n Z W Q g V H l w Z S 5 7 Y X V j N C w 0 f S Z x d W 9 0 O y w m c X V v d D t T Z W N 0 a W 9 u M S 9 3 Y X Z l M 1 9 h d W N z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Y X V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h d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x M T o 1 M y 4 5 O D k z N T Y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Y X V j c y 9 D a G F u Z 2 V k I F R 5 c G U u e y w w f S Z x d W 9 0 O y w m c X V v d D t T Z W N 0 a W 9 u M S 9 3 Y X Z l N F 9 h d W N z L 0 N o Y W 5 n Z W Q g V H l w Z S 5 7 Y X V j M S w x f S Z x d W 9 0 O y w m c X V v d D t T Z W N 0 a W 9 u M S 9 3 Y X Z l N F 9 h d W N z L 0 N o Y W 5 n Z W Q g V H l w Z S 5 7 Y X V j M i w y f S Z x d W 9 0 O y w m c X V v d D t T Z W N 0 a W 9 u M S 9 3 Y X Z l N F 9 h d W N z L 0 N o Y W 5 n Z W Q g V H l w Z S 5 7 Y X V j M y w z f S Z x d W 9 0 O y w m c X V v d D t T Z W N 0 a W 9 u M S 9 3 Y X Z l N F 9 h d W N z L 0 N o Y W 5 n Z W Q g V H l w Z S 5 7 Y X V j N C w 0 f S Z x d W 9 0 O y w m c X V v d D t T Z W N 0 a W 9 u M S 9 3 Y X Z l N F 9 h d W N z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h d W N z L 0 N o Y W 5 n Z W Q g V H l w Z S 5 7 L D B 9 J n F 1 b 3 Q 7 L C Z x d W 9 0 O 1 N l Y 3 R p b 2 4 x L 3 d h d m U 0 X 2 F 1 Y 3 M v Q 2 h h b m d l Z C B U e X B l L n t h d W M x L D F 9 J n F 1 b 3 Q 7 L C Z x d W 9 0 O 1 N l Y 3 R p b 2 4 x L 3 d h d m U 0 X 2 F 1 Y 3 M v Q 2 h h b m d l Z C B U e X B l L n t h d W M y L D J 9 J n F 1 b 3 Q 7 L C Z x d W 9 0 O 1 N l Y 3 R p b 2 4 x L 3 d h d m U 0 X 2 F 1 Y 3 M v Q 2 h h b m d l Z C B U e X B l L n t h d W M z L D N 9 J n F 1 b 3 Q 7 L C Z x d W 9 0 O 1 N l Y 3 R p b 2 4 x L 3 d h d m U 0 X 2 F 1 Y 3 M v Q 2 h h b m d l Z C B U e X B l L n t h d W M 0 L D R 9 J n F 1 b 3 Q 7 L C Z x d W 9 0 O 1 N l Y 3 R p b 2 4 x L 3 d h d m U 0 X 2 F 1 Y 3 M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h d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E y O j E 5 L j Y 4 O T c z M z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h d W N z L 0 N o Y W 5 n Z W Q g V H l w Z S 5 7 L D B 9 J n F 1 b 3 Q 7 L C Z x d W 9 0 O 1 N l Y 3 R p b 2 4 x L 3 d h d m U 1 X 2 F 1 Y 3 M v Q 2 h h b m d l Z C B U e X B l L n t h d W M x L D F 9 J n F 1 b 3 Q 7 L C Z x d W 9 0 O 1 N l Y 3 R p b 2 4 x L 3 d h d m U 1 X 2 F 1 Y 3 M v Q 2 h h b m d l Z C B U e X B l L n t h d W M y L D J 9 J n F 1 b 3 Q 7 L C Z x d W 9 0 O 1 N l Y 3 R p b 2 4 x L 3 d h d m U 1 X 2 F 1 Y 3 M v Q 2 h h b m d l Z C B U e X B l L n t h d W M z L D N 9 J n F 1 b 3 Q 7 L C Z x d W 9 0 O 1 N l Y 3 R p b 2 4 x L 3 d h d m U 1 X 2 F 1 Y 3 M v Q 2 h h b m d l Z C B U e X B l L n t h d W M 0 L D R 9 J n F 1 b 3 Q 7 L C Z x d W 9 0 O 1 N l Y 3 R p b 2 4 x L 3 d h d m U 1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2 F 1 Y 3 M v Q 2 h h b m d l Z C B U e X B l L n s s M H 0 m c X V v d D s s J n F 1 b 3 Q 7 U 2 V j d G l v b j E v d 2 F 2 Z T V f Y X V j c y 9 D a G F u Z 2 V k I F R 5 c G U u e 2 F 1 Y z E s M X 0 m c X V v d D s s J n F 1 b 3 Q 7 U 2 V j d G l v b j E v d 2 F 2 Z T V f Y X V j c y 9 D a G F u Z 2 V k I F R 5 c G U u e 2 F 1 Y z I s M n 0 m c X V v d D s s J n F 1 b 3 Q 7 U 2 V j d G l v b j E v d 2 F 2 Z T V f Y X V j c y 9 D a G F u Z 2 V k I F R 5 c G U u e 2 F 1 Y z M s M 3 0 m c X V v d D s s J n F 1 b 3 Q 7 U 2 V j d G l v b j E v d 2 F 2 Z T V f Y X V j c y 9 D a G F u Z 2 V k I F R 5 c G U u e 2 F 1 Y z Q s N H 0 m c X V v d D s s J n F 1 b 3 Q 7 U 2 V j d G l v b j E v d 2 F 2 Z T V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T I 6 M z k u N j k z N z Y 1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2 F 1 Y 3 M v Q 2 h h b m d l Z C B U e X B l L n s s M H 0 m c X V v d D s s J n F 1 b 3 Q 7 U 2 V j d G l v b j E v d 2 F 2 Z T Z f Y X V j c y 9 D a G F u Z 2 V k I F R 5 c G U u e 2 F 1 Y z E s M X 0 m c X V v d D s s J n F 1 b 3 Q 7 U 2 V j d G l v b j E v d 2 F 2 Z T Z f Y X V j c y 9 D a G F u Z 2 V k I F R 5 c G U u e 2 F 1 Y z I s M n 0 m c X V v d D s s J n F 1 b 3 Q 7 U 2 V j d G l v b j E v d 2 F 2 Z T Z f Y X V j c y 9 D a G F u Z 2 V k I F R 5 c G U u e 2 F 1 Y z M s M 3 0 m c X V v d D s s J n F 1 b 3 Q 7 U 2 V j d G l v b j E v d 2 F 2 Z T Z f Y X V j c y 9 D a G F u Z 2 V k I F R 5 c G U u e 2 F 1 Y z Q s N H 0 m c X V v d D s s J n F 1 b 3 Q 7 U 2 V j d G l v b j E v d 2 F 2 Z T Z f Y X V j c y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Y X V j c y 9 D a G F u Z 2 V k I F R 5 c G U u e y w w f S Z x d W 9 0 O y w m c X V v d D t T Z W N 0 a W 9 u M S 9 3 Y X Z l N l 9 h d W N z L 0 N o Y W 5 n Z W Q g V H l w Z S 5 7 Y X V j M S w x f S Z x d W 9 0 O y w m c X V v d D t T Z W N 0 a W 9 u M S 9 3 Y X Z l N l 9 h d W N z L 0 N o Y W 5 n Z W Q g V H l w Z S 5 7 Y X V j M i w y f S Z x d W 9 0 O y w m c X V v d D t T Z W N 0 a W 9 u M S 9 3 Y X Z l N l 9 h d W N z L 0 N o Y W 5 n Z W Q g V H l w Z S 5 7 Y X V j M y w z f S Z x d W 9 0 O y w m c X V v d D t T Z W N 0 a W 9 u M S 9 3 Y X Z l N l 9 h d W N z L 0 N o Y W 5 n Z W Q g V H l w Z S 5 7 Y X V j N C w 0 f S Z x d W 9 0 O y w m c X V v d D t T Z W N 0 a W 9 u M S 9 3 Y X Z l N l 9 h d W N z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Z f Y X V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h d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3 Y X Z l M V 9 z Z W 5 z a X R p d m l 0 e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Q 0 O j Q x L j c 0 M D A 5 N z l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c 2 V u c 2 l 0 a X Z p d H k g K D U p L 0 N o Y W 5 n Z W Q g V H l w Z S 5 7 L D B 9 J n F 1 b 3 Q 7 L C Z x d W 9 0 O 1 N l Y 3 R p b 2 4 x L 3 d h d m U x X 3 N l b n N p d G l 2 a X R 5 I C g 1 K S 9 D a G F u Z 2 V k I F R 5 c G U u e 3 N l b n N p d G l 2 a X R 5 M S w x f S Z x d W 9 0 O y w m c X V v d D t T Z W N 0 a W 9 u M S 9 3 Y X Z l M V 9 z Z W 5 z a X R p d m l 0 e S A o N S k v Q 2 h h b m d l Z C B U e X B l L n t z Z W 5 z a X R p d m l 0 e T I s M n 0 m c X V v d D s s J n F 1 b 3 Q 7 U 2 V j d G l v b j E v d 2 F 2 Z T F f c 2 V u c 2 l 0 a X Z p d H k g K D U p L 0 N o Y W 5 n Z W Q g V H l w Z S 5 7 c 2 V u c 2 l 0 a X Z p d H k z L D N 9 J n F 1 b 3 Q 7 L C Z x d W 9 0 O 1 N l Y 3 R p b 2 4 x L 3 d h d m U x X 3 N l b n N p d G l 2 a X R 5 I C g 1 K S 9 D a G F u Z 2 V k I F R 5 c G U u e 3 N l b n N p d G l 2 a X R 5 N C w 0 f S Z x d W 9 0 O y w m c X V v d D t T Z W N 0 a W 9 u M S 9 3 Y X Z l M V 9 z Z W 5 z a X R p d m l 0 e S A o N S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c 2 V u c 2 l 0 a X Z p d H k g K D U p L 0 N o Y W 5 n Z W Q g V H l w Z S 5 7 L D B 9 J n F 1 b 3 Q 7 L C Z x d W 9 0 O 1 N l Y 3 R p b 2 4 x L 3 d h d m U x X 3 N l b n N p d G l 2 a X R 5 I C g 1 K S 9 D a G F u Z 2 V k I F R 5 c G U u e 3 N l b n N p d G l 2 a X R 5 M S w x f S Z x d W 9 0 O y w m c X V v d D t T Z W N 0 a W 9 u M S 9 3 Y X Z l M V 9 z Z W 5 z a X R p d m l 0 e S A o N S k v Q 2 h h b m d l Z C B U e X B l L n t z Z W 5 z a X R p d m l 0 e T I s M n 0 m c X V v d D s s J n F 1 b 3 Q 7 U 2 V j d G l v b j E v d 2 F 2 Z T F f c 2 V u c 2 l 0 a X Z p d H k g K D U p L 0 N o Y W 5 n Z W Q g V H l w Z S 5 7 c 2 V u c 2 l 0 a X Z p d H k z L D N 9 J n F 1 b 3 Q 7 L C Z x d W 9 0 O 1 N l Y 3 R p b 2 4 x L 3 d h d m U x X 3 N l b n N p d G l 2 a X R 5 I C g 1 K S 9 D a G F u Z 2 V k I F R 5 c G U u e 3 N l b n N p d G l 2 a X R 5 N C w 0 f S Z x d W 9 0 O y w m c X V v d D t T Z W N 0 a W 9 u M S 9 3 Y X Z l M V 9 z Z W 5 z a X R p d m l 0 e S A o N S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x X 3 N l b n N p d G l 2 a X R 5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y I i A v P j x F b n R y e S B U e X B l P S J G a W x s V G F y Z 2 V 0 I i B W Y W x 1 Z T 0 i c 3 d h d m U y X 3 N l b n N p d G l 2 a X R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D c 6 N D I u N z Q 0 O D M 1 M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Z W 5 z a X R p d m l 0 e S A o M i k v Q 2 h h b m d l Z C B U e X B l L n s s M H 0 m c X V v d D s s J n F 1 b 3 Q 7 U 2 V j d G l v b j E v d 2 F 2 Z T J f c 2 V u c 2 l 0 a X Z p d H k g K D I p L 0 N o Y W 5 n Z W Q g V H l w Z S 5 7 c 2 V u c 2 l 0 a X Z p d H k x L D F 9 J n F 1 b 3 Q 7 L C Z x d W 9 0 O 1 N l Y 3 R p b 2 4 x L 3 d h d m U y X 3 N l b n N p d G l 2 a X R 5 I C g y K S 9 D a G F u Z 2 V k I F R 5 c G U u e 3 N l b n N p d G l 2 a X R 5 M i w y f S Z x d W 9 0 O y w m c X V v d D t T Z W N 0 a W 9 u M S 9 3 Y X Z l M l 9 z Z W 5 z a X R p d m l 0 e S A o M i k v Q 2 h h b m d l Z C B U e X B l L n t z Z W 5 z a X R p d m l 0 e T M s M 3 0 m c X V v d D s s J n F 1 b 3 Q 7 U 2 V j d G l v b j E v d 2 F 2 Z T J f c 2 V u c 2 l 0 a X Z p d H k g K D I p L 0 N o Y W 5 n Z W Q g V H l w Z S 5 7 c 2 V u c 2 l 0 a X Z p d H k 0 L D R 9 J n F 1 b 3 Q 7 L C Z x d W 9 0 O 1 N l Y 3 R p b 2 4 x L 3 d h d m U y X 3 N l b n N p d G l 2 a X R 5 I C g y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Z W 5 z a X R p d m l 0 e S A o M i k v Q 2 h h b m d l Z C B U e X B l L n s s M H 0 m c X V v d D s s J n F 1 b 3 Q 7 U 2 V j d G l v b j E v d 2 F 2 Z T J f c 2 V u c 2 l 0 a X Z p d H k g K D I p L 0 N o Y W 5 n Z W Q g V H l w Z S 5 7 c 2 V u c 2 l 0 a X Z p d H k x L D F 9 J n F 1 b 3 Q 7 L C Z x d W 9 0 O 1 N l Y 3 R p b 2 4 x L 3 d h d m U y X 3 N l b n N p d G l 2 a X R 5 I C g y K S 9 D a G F u Z 2 V k I F R 5 c G U u e 3 N l b n N p d G l 2 a X R 5 M i w y f S Z x d W 9 0 O y w m c X V v d D t T Z W N 0 a W 9 u M S 9 3 Y X Z l M l 9 z Z W 5 z a X R p d m l 0 e S A o M i k v Q 2 h h b m d l Z C B U e X B l L n t z Z W 5 z a X R p d m l 0 e T M s M 3 0 m c X V v d D s s J n F 1 b 3 Q 7 U 2 V j d G l v b j E v d 2 F 2 Z T J f c 2 V u c 2 l 0 a X Z p d H k g K D I p L 0 N o Y W 5 n Z W Q g V H l w Z S 5 7 c 2 V u c 2 l 0 a X Z p d H k 0 L D R 9 J n F 1 b 3 Q 7 L C Z x d W 9 0 O 1 N l Y 3 R p b 2 4 x L 3 d h d m U y X 3 N l b n N p d G l 2 a X R 5 I C g y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c 2 V u c 2 l 0 a X Z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Z W 5 z a X R p d m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j I i I C 8 + P E V u d H J 5 I F R 5 c G U 9 I k Z p b G x U Y X J n Z X Q i I F Z h b H V l P S J z d 2 F 2 Z T N f c 2 V u c 2 l 0 a X Z p d H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0 O D o x M S 4 0 M D A 3 N j Q y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N l b n N p d G l 2 a X R 5 I C g y K S 9 D a G F u Z 2 V k I F R 5 c G U u e y w w f S Z x d W 9 0 O y w m c X V v d D t T Z W N 0 a W 9 u M S 9 3 Y X Z l M 1 9 z Z W 5 z a X R p d m l 0 e S A o M i k v Q 2 h h b m d l Z C B U e X B l L n t z Z W 5 z a X R p d m l 0 e T E s M X 0 m c X V v d D s s J n F 1 b 3 Q 7 U 2 V j d G l v b j E v d 2 F 2 Z T N f c 2 V u c 2 l 0 a X Z p d H k g K D I p L 0 N o Y W 5 n Z W Q g V H l w Z S 5 7 c 2 V u c 2 l 0 a X Z p d H k y L D J 9 J n F 1 b 3 Q 7 L C Z x d W 9 0 O 1 N l Y 3 R p b 2 4 x L 3 d h d m U z X 3 N l b n N p d G l 2 a X R 5 I C g y K S 9 D a G F u Z 2 V k I F R 5 c G U u e 3 N l b n N p d G l 2 a X R 5 M y w z f S Z x d W 9 0 O y w m c X V v d D t T Z W N 0 a W 9 u M S 9 3 Y X Z l M 1 9 z Z W 5 z a X R p d m l 0 e S A o M i k v Q 2 h h b m d l Z C B U e X B l L n t z Z W 5 z a X R p d m l 0 e T Q s N H 0 m c X V v d D s s J n F 1 b 3 Q 7 U 2 V j d G l v b j E v d 2 F 2 Z T N f c 2 V u c 2 l 0 a X Z p d H k g K D I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N l b n N p d G l 2 a X R 5 I C g y K S 9 D a G F u Z 2 V k I F R 5 c G U u e y w w f S Z x d W 9 0 O y w m c X V v d D t T Z W N 0 a W 9 u M S 9 3 Y X Z l M 1 9 z Z W 5 z a X R p d m l 0 e S A o M i k v Q 2 h h b m d l Z C B U e X B l L n t z Z W 5 z a X R p d m l 0 e T E s M X 0 m c X V v d D s s J n F 1 b 3 Q 7 U 2 V j d G l v b j E v d 2 F 2 Z T N f c 2 V u c 2 l 0 a X Z p d H k g K D I p L 0 N o Y W 5 n Z W Q g V H l w Z S 5 7 c 2 V u c 2 l 0 a X Z p d H k y L D J 9 J n F 1 b 3 Q 7 L C Z x d W 9 0 O 1 N l Y 3 R p b 2 4 x L 3 d h d m U z X 3 N l b n N p d G l 2 a X R 5 I C g y K S 9 D a G F u Z 2 V k I F R 5 c G U u e 3 N l b n N p d G l 2 a X R 5 M y w z f S Z x d W 9 0 O y w m c X V v d D t T Z W N 0 a W 9 u M S 9 3 Y X Z l M 1 9 z Z W 5 z a X R p d m l 0 e S A o M i k v Q 2 h h b m d l Z C B U e X B l L n t z Z W 5 z a X R p d m l 0 e T Q s N H 0 m c X V v d D s s J n F 1 b 3 Q 7 U 2 V j d G l v b j E v d 2 F 2 Z T N f c 2 V u c 2 l 0 a X Z p d H k g K D I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z Z W 5 z a X R p d m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Z W 5 z a X R p d m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Z W 5 z a X R p d m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l b n N p d G l 2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0 O T o 1 N S 4 w M T Y x O D k 4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N l b n N p d G l 2 a X R 5 I C g y K S 9 D a G F u Z 2 V k I F R 5 c G U u e y w w f S Z x d W 9 0 O y w m c X V v d D t T Z W N 0 a W 9 u M S 9 3 Y X Z l N F 9 z Z W 5 z a X R p d m l 0 e S A o M i k v Q 2 h h b m d l Z C B U e X B l L n t z Z W 5 z a X R p d m l 0 e T E s M X 0 m c X V v d D s s J n F 1 b 3 Q 7 U 2 V j d G l v b j E v d 2 F 2 Z T R f c 2 V u c 2 l 0 a X Z p d H k g K D I p L 0 N o Y W 5 n Z W Q g V H l w Z S 5 7 c 2 V u c 2 l 0 a X Z p d H k y L D J 9 J n F 1 b 3 Q 7 L C Z x d W 9 0 O 1 N l Y 3 R p b 2 4 x L 3 d h d m U 0 X 3 N l b n N p d G l 2 a X R 5 I C g y K S 9 D a G F u Z 2 V k I F R 5 c G U u e 3 N l b n N p d G l 2 a X R 5 M y w z f S Z x d W 9 0 O y w m c X V v d D t T Z W N 0 a W 9 u M S 9 3 Y X Z l N F 9 z Z W 5 z a X R p d m l 0 e S A o M i k v Q 2 h h b m d l Z C B U e X B l L n t z Z W 5 z a X R p d m l 0 e T Q s N H 0 m c X V v d D s s J n F 1 b 3 Q 7 U 2 V j d G l v b j E v d 2 F 2 Z T R f c 2 V u c 2 l 0 a X Z p d H k g K D I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N l b n N p d G l 2 a X R 5 I C g y K S 9 D a G F u Z 2 V k I F R 5 c G U u e y w w f S Z x d W 9 0 O y w m c X V v d D t T Z W N 0 a W 9 u M S 9 3 Y X Z l N F 9 z Z W 5 z a X R p d m l 0 e S A o M i k v Q 2 h h b m d l Z C B U e X B l L n t z Z W 5 z a X R p d m l 0 e T E s M X 0 m c X V v d D s s J n F 1 b 3 Q 7 U 2 V j d G l v b j E v d 2 F 2 Z T R f c 2 V u c 2 l 0 a X Z p d H k g K D I p L 0 N o Y W 5 n Z W Q g V H l w Z S 5 7 c 2 V u c 2 l 0 a X Z p d H k y L D J 9 J n F 1 b 3 Q 7 L C Z x d W 9 0 O 1 N l Y 3 R p b 2 4 x L 3 d h d m U 0 X 3 N l b n N p d G l 2 a X R 5 I C g y K S 9 D a G F u Z 2 V k I F R 5 c G U u e 3 N l b n N p d G l 2 a X R 5 M y w z f S Z x d W 9 0 O y w m c X V v d D t T Z W N 0 a W 9 u M S 9 3 Y X Z l N F 9 z Z W 5 z a X R p d m l 0 e S A o M i k v Q 2 h h b m d l Z C B U e X B l L n t z Z W 5 z a X R p d m l 0 e T Q s N H 0 m c X V v d D s s J n F 1 b 3 Q 7 U 2 V j d G l v b j E v d 2 F 2 Z T R f c 2 V u c 2 l 0 a X Z p d H k g K D I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z Z W 5 z a X R p d m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l b n N p d G l 2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M i I g L z 4 8 R W 5 0 c n k g V H l w Z T 0 i R m l s b F R h c m d l d C I g V m F s d W U 9 I n N 3 Y X Z l N F 9 z Z W 5 z a X R p d m l 0 e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U x O j I 0 L j M y N T Q y M z B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c 2 V u c 2 l 0 a X Z p d H k g K D M p L 0 N o Y W 5 n Z W Q g V H l w Z S 5 7 L D B 9 J n F 1 b 3 Q 7 L C Z x d W 9 0 O 1 N l Y 3 R p b 2 4 x L 3 d h d m U 0 X 3 N l b n N p d G l 2 a X R 5 I C g z K S 9 D a G F u Z 2 V k I F R 5 c G U u e 3 N l b n N p d G l 2 a X R 5 M S w x f S Z x d W 9 0 O y w m c X V v d D t T Z W N 0 a W 9 u M S 9 3 Y X Z l N F 9 z Z W 5 z a X R p d m l 0 e S A o M y k v Q 2 h h b m d l Z C B U e X B l L n t z Z W 5 z a X R p d m l 0 e T I s M n 0 m c X V v d D s s J n F 1 b 3 Q 7 U 2 V j d G l v b j E v d 2 F 2 Z T R f c 2 V u c 2 l 0 a X Z p d H k g K D M p L 0 N o Y W 5 n Z W Q g V H l w Z S 5 7 c 2 V u c 2 l 0 a X Z p d H k z L D N 9 J n F 1 b 3 Q 7 L C Z x d W 9 0 O 1 N l Y 3 R p b 2 4 x L 3 d h d m U 0 X 3 N l b n N p d G l 2 a X R 5 I C g z K S 9 D a G F u Z 2 V k I F R 5 c G U u e 3 N l b n N p d G l 2 a X R 5 N C w 0 f S Z x d W 9 0 O y w m c X V v d D t T Z W N 0 a W 9 u M S 9 3 Y X Z l N F 9 z Z W 5 z a X R p d m l 0 e S A o M y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c 2 V u c 2 l 0 a X Z p d H k g K D M p L 0 N o Y W 5 n Z W Q g V H l w Z S 5 7 L D B 9 J n F 1 b 3 Q 7 L C Z x d W 9 0 O 1 N l Y 3 R p b 2 4 x L 3 d h d m U 0 X 3 N l b n N p d G l 2 a X R 5 I C g z K S 9 D a G F u Z 2 V k I F R 5 c G U u e 3 N l b n N p d G l 2 a X R 5 M S w x f S Z x d W 9 0 O y w m c X V v d D t T Z W N 0 a W 9 u M S 9 3 Y X Z l N F 9 z Z W 5 z a X R p d m l 0 e S A o M y k v Q 2 h h b m d l Z C B U e X B l L n t z Z W 5 z a X R p d m l 0 e T I s M n 0 m c X V v d D s s J n F 1 b 3 Q 7 U 2 V j d G l v b j E v d 2 F 2 Z T R f c 2 V u c 2 l 0 a X Z p d H k g K D M p L 0 N o Y W 5 n Z W Q g V H l w Z S 5 7 c 2 V u c 2 l 0 a X Z p d H k z L D N 9 J n F 1 b 3 Q 7 L C Z x d W 9 0 O 1 N l Y 3 R p b 2 4 x L 3 d h d m U 0 X 3 N l b n N p d G l 2 a X R 5 I C g z K S 9 D a G F u Z 2 V k I F R 5 c G U u e 3 N l b n N p d G l 2 a X R 5 N C w 0 f S Z x d W 9 0 O y w m c X V v d D t T Z W N 0 a W 9 u M S 9 3 Y X Z l N F 9 z Z W 5 z a X R p d m l 0 e S A o M y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3 N l b n N p d G l 2 a X R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l b n N p d G l 2 a X R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l b n N p d G l 2 a X R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2 V u c 2 l 0 a X Z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Q y I i A v P j x F b n R y e S B U e X B l P S J G a W x s V G F y Z 2 V 0 I i B W Y W x 1 Z T 0 i c 3 d h d m U 1 X 3 N l b n N p d G l 2 a X R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T I 6 M z E u N z k z M T Q 0 M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z Z W 5 z a X R p d m l 0 e S A o M i k v Q 2 h h b m d l Z C B U e X B l L n s s M H 0 m c X V v d D s s J n F 1 b 3 Q 7 U 2 V j d G l v b j E v d 2 F 2 Z T V f c 2 V u c 2 l 0 a X Z p d H k g K D I p L 0 N o Y W 5 n Z W Q g V H l w Z S 5 7 c 2 V u c 2 l 0 a X Z p d H k x L D F 9 J n F 1 b 3 Q 7 L C Z x d W 9 0 O 1 N l Y 3 R p b 2 4 x L 3 d h d m U 1 X 3 N l b n N p d G l 2 a X R 5 I C g y K S 9 D a G F u Z 2 V k I F R 5 c G U u e 3 N l b n N p d G l 2 a X R 5 M i w y f S Z x d W 9 0 O y w m c X V v d D t T Z W N 0 a W 9 u M S 9 3 Y X Z l N V 9 z Z W 5 z a X R p d m l 0 e S A o M i k v Q 2 h h b m d l Z C B U e X B l L n t z Z W 5 z a X R p d m l 0 e T M s M 3 0 m c X V v d D s s J n F 1 b 3 Q 7 U 2 V j d G l v b j E v d 2 F 2 Z T V f c 2 V u c 2 l 0 a X Z p d H k g K D I p L 0 N o Y W 5 n Z W Q g V H l w Z S 5 7 c 2 V u c 2 l 0 a X Z p d H k 0 L D R 9 J n F 1 b 3 Q 7 L C Z x d W 9 0 O 1 N l Y 3 R p b 2 4 x L 3 d h d m U 1 X 3 N l b n N p d G l 2 a X R 5 I C g y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z Z W 5 z a X R p d m l 0 e S A o M i k v Q 2 h h b m d l Z C B U e X B l L n s s M H 0 m c X V v d D s s J n F 1 b 3 Q 7 U 2 V j d G l v b j E v d 2 F 2 Z T V f c 2 V u c 2 l 0 a X Z p d H k g K D I p L 0 N o Y W 5 n Z W Q g V H l w Z S 5 7 c 2 V u c 2 l 0 a X Z p d H k x L D F 9 J n F 1 b 3 Q 7 L C Z x d W 9 0 O 1 N l Y 3 R p b 2 4 x L 3 d h d m U 1 X 3 N l b n N p d G l 2 a X R 5 I C g y K S 9 D a G F u Z 2 V k I F R 5 c G U u e 3 N l b n N p d G l 2 a X R 5 M i w y f S Z x d W 9 0 O y w m c X V v d D t T Z W N 0 a W 9 u M S 9 3 Y X Z l N V 9 z Z W 5 z a X R p d m l 0 e S A o M i k v Q 2 h h b m d l Z C B U e X B l L n t z Z W 5 z a X R p d m l 0 e T M s M 3 0 m c X V v d D s s J n F 1 b 3 Q 7 U 2 V j d G l v b j E v d 2 F 2 Z T V f c 2 V u c 2 l 0 a X Z p d H k g K D I p L 0 N o Y W 5 n Z W Q g V H l w Z S 5 7 c 2 V u c 2 l 0 a X Z p d H k 0 L D R 9 J n F 1 b 3 Q 7 L C Z x d W 9 0 O 1 N l Y 3 R p b 2 4 x L 3 d h d m U 1 X 3 N l b n N p d G l 2 a X R 5 I C g y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V f c 2 V u c 2 l 0 a X Z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2 V u c 2 l 0 a X Z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2 V u c 2 l 0 a X Z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Z W 5 z a X R p d m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T I i I C 8 + P E V u d H J 5 I F R 5 c G U 9 I k Z p b G x U Y X J n Z X Q i I F Z h b H V l P S J z d 2 F 2 Z T Z f c 2 V u c 2 l 0 a X Z p d H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1 M z o w O S 4 y N T A 2 M j Q 0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N l b n N p d G l 2 a X R 5 I C g y K S 9 D a G F u Z 2 V k I F R 5 c G U u e y w w f S Z x d W 9 0 O y w m c X V v d D t T Z W N 0 a W 9 u M S 9 3 Y X Z l N l 9 z Z W 5 z a X R p d m l 0 e S A o M i k v Q 2 h h b m d l Z C B U e X B l L n t z Z W 5 z a X R p d m l 0 e T E s M X 0 m c X V v d D s s J n F 1 b 3 Q 7 U 2 V j d G l v b j E v d 2 F 2 Z T Z f c 2 V u c 2 l 0 a X Z p d H k g K D I p L 0 N o Y W 5 n Z W Q g V H l w Z S 5 7 c 2 V u c 2 l 0 a X Z p d H k y L D J 9 J n F 1 b 3 Q 7 L C Z x d W 9 0 O 1 N l Y 3 R p b 2 4 x L 3 d h d m U 2 X 3 N l b n N p d G l 2 a X R 5 I C g y K S 9 D a G F u Z 2 V k I F R 5 c G U u e 3 N l b n N p d G l 2 a X R 5 M y w z f S Z x d W 9 0 O y w m c X V v d D t T Z W N 0 a W 9 u M S 9 3 Y X Z l N l 9 z Z W 5 z a X R p d m l 0 e S A o M i k v Q 2 h h b m d l Z C B U e X B l L n t z Z W 5 z a X R p d m l 0 e T Q s N H 0 m c X V v d D s s J n F 1 b 3 Q 7 U 2 V j d G l v b j E v d 2 F 2 Z T Z f c 2 V u c 2 l 0 a X Z p d H k g K D I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N l b n N p d G l 2 a X R 5 I C g y K S 9 D a G F u Z 2 V k I F R 5 c G U u e y w w f S Z x d W 9 0 O y w m c X V v d D t T Z W N 0 a W 9 u M S 9 3 Y X Z l N l 9 z Z W 5 z a X R p d m l 0 e S A o M i k v Q 2 h h b m d l Z C B U e X B l L n t z Z W 5 z a X R p d m l 0 e T E s M X 0 m c X V v d D s s J n F 1 b 3 Q 7 U 2 V j d G l v b j E v d 2 F 2 Z T Z f c 2 V u c 2 l 0 a X Z p d H k g K D I p L 0 N o Y W 5 n Z W Q g V H l w Z S 5 7 c 2 V u c 2 l 0 a X Z p d H k y L D J 9 J n F 1 b 3 Q 7 L C Z x d W 9 0 O 1 N l Y 3 R p b 2 4 x L 3 d h d m U 2 X 3 N l b n N p d G l 2 a X R 5 I C g y K S 9 D a G F u Z 2 V k I F R 5 c G U u e 3 N l b n N p d G l 2 a X R 5 M y w z f S Z x d W 9 0 O y w m c X V v d D t T Z W N 0 a W 9 u M S 9 3 Y X Z l N l 9 z Z W 5 z a X R p d m l 0 e S A o M i k v Q 2 h h b m d l Z C B U e X B l L n t z Z W 5 z a X R p d m l 0 e T Q s N H 0 m c X V v d D s s J n F 1 b 3 Q 7 U 2 V j d G l v b j E v d 2 F 2 Z T Z f c 2 V u c 2 l 0 a X Z p d H k g K D I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z Z W 5 z a X R p d m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Z W 5 z a X R p d m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Z W 5 z a X R p d m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w Z W N p Z m l j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y I i A v P j x F b n R y e S B U e X B l P S J G a W x s V G F y Z 2 V 0 I i B W Y W x 1 Z T 0 i c 3 d h d m U x X 3 N w Z W N p Z m l j a X R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T U 6 N D I u M D U 5 M z I 4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z c G V j a W Z p Y 2 l 0 e S A o M i k v Q 2 h h b m d l Z C B U e X B l L n s s M H 0 m c X V v d D s s J n F 1 b 3 Q 7 U 2 V j d G l v b j E v d 2 F 2 Z T F f c 3 B l Y 2 l m a W N p d H k g K D I p L 0 N o Y W 5 n Z W Q g V H l w Z S 5 7 c 3 B l Y 2 l m a W N p d H k x L D F 9 J n F 1 b 3 Q 7 L C Z x d W 9 0 O 1 N l Y 3 R p b 2 4 x L 3 d h d m U x X 3 N w Z W N p Z m l j a X R 5 I C g y K S 9 D a G F u Z 2 V k I F R 5 c G U u e 3 N w Z W N p Z m l j a X R 5 M i w y f S Z x d W 9 0 O y w m c X V v d D t T Z W N 0 a W 9 u M S 9 3 Y X Z l M V 9 z c G V j a W Z p Y 2 l 0 e S A o M i k v Q 2 h h b m d l Z C B U e X B l L n t z c G V j a W Z p Y 2 l 0 e T M s M 3 0 m c X V v d D s s J n F 1 b 3 Q 7 U 2 V j d G l v b j E v d 2 F 2 Z T F f c 3 B l Y 2 l m a W N p d H k g K D I p L 0 N o Y W 5 n Z W Q g V H l w Z S 5 7 c 3 B l Y 2 l m a W N p d H k 0 L D R 9 J n F 1 b 3 Q 7 L C Z x d W 9 0 O 1 N l Y 3 R p b 2 4 x L 3 d h d m U x X 3 N w Z W N p Z m l j a X R 5 I C g y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z c G V j a W Z p Y 2 l 0 e S A o M i k v Q 2 h h b m d l Z C B U e X B l L n s s M H 0 m c X V v d D s s J n F 1 b 3 Q 7 U 2 V j d G l v b j E v d 2 F 2 Z T F f c 3 B l Y 2 l m a W N p d H k g K D I p L 0 N o Y W 5 n Z W Q g V H l w Z S 5 7 c 3 B l Y 2 l m a W N p d H k x L D F 9 J n F 1 b 3 Q 7 L C Z x d W 9 0 O 1 N l Y 3 R p b 2 4 x L 3 d h d m U x X 3 N w Z W N p Z m l j a X R 5 I C g y K S 9 D a G F u Z 2 V k I F R 5 c G U u e 3 N w Z W N p Z m l j a X R 5 M i w y f S Z x d W 9 0 O y w m c X V v d D t T Z W N 0 a W 9 u M S 9 3 Y X Z l M V 9 z c G V j a W Z p Y 2 l 0 e S A o M i k v Q 2 h h b m d l Z C B U e X B l L n t z c G V j a W Z p Y 2 l 0 e T M s M 3 0 m c X V v d D s s J n F 1 b 3 Q 7 U 2 V j d G l v b j E v d 2 F 2 Z T F f c 3 B l Y 2 l m a W N p d H k g K D I p L 0 N o Y W 5 n Z W Q g V H l w Z S 5 7 c 3 B l Y 2 l m a W N p d H k 0 L D R 9 J n F 1 b 3 Q 7 L C Z x d W 9 0 O 1 N l Y 3 R p b 2 4 x L 3 d h d m U x X 3 N w Z W N p Z m l j a X R 5 I C g y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c 3 B l Y 2 l m a W N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3 B l Y 2 l m a W N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3 B l Y 2 l m a W N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c G V j a W Z p Y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T I i I C 8 + P E V u d H J 5 I F R 5 c G U 9 I k Z p b G x U Y X J n Z X Q i I F Z h b H V l P S J z d 2 F 2 Z T J f c 3 B l Y 2 l m a W N p d H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1 N j o 1 O C 4 z N D E 2 N j c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y X 3 N w Z W N p Z m l j a X R 5 I C g y K S 9 D a G F u Z 2 V k I F R 5 c G U u e y w w f S Z x d W 9 0 O y w m c X V v d D t T Z W N 0 a W 9 u M S 9 3 Y X Z l M l 9 z c G V j a W Z p Y 2 l 0 e S A o M i k v Q 2 h h b m d l Z C B U e X B l L n t z c G V j a W Z p Y 2 l 0 e T E s M X 0 m c X V v d D s s J n F 1 b 3 Q 7 U 2 V j d G l v b j E v d 2 F 2 Z T J f c 3 B l Y 2 l m a W N p d H k g K D I p L 0 N o Y W 5 n Z W Q g V H l w Z S 5 7 c 3 B l Y 2 l m a W N p d H k y L D J 9 J n F 1 b 3 Q 7 L C Z x d W 9 0 O 1 N l Y 3 R p b 2 4 x L 3 d h d m U y X 3 N w Z W N p Z m l j a X R 5 I C g y K S 9 D a G F u Z 2 V k I F R 5 c G U u e 3 N w Z W N p Z m l j a X R 5 M y w z f S Z x d W 9 0 O y w m c X V v d D t T Z W N 0 a W 9 u M S 9 3 Y X Z l M l 9 z c G V j a W Z p Y 2 l 0 e S A o M i k v Q 2 h h b m d l Z C B U e X B l L n t z c G V j a W Z p Y 2 l 0 e T Q s N H 0 m c X V v d D s s J n F 1 b 3 Q 7 U 2 V j d G l v b j E v d 2 F 2 Z T J f c 3 B l Y 2 l m a W N p d H k g K D I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3 N w Z W N p Z m l j a X R 5 I C g y K S 9 D a G F u Z 2 V k I F R 5 c G U u e y w w f S Z x d W 9 0 O y w m c X V v d D t T Z W N 0 a W 9 u M S 9 3 Y X Z l M l 9 z c G V j a W Z p Y 2 l 0 e S A o M i k v Q 2 h h b m d l Z C B U e X B l L n t z c G V j a W Z p Y 2 l 0 e T E s M X 0 m c X V v d D s s J n F 1 b 3 Q 7 U 2 V j d G l v b j E v d 2 F 2 Z T J f c 3 B l Y 2 l m a W N p d H k g K D I p L 0 N o Y W 5 n Z W Q g V H l w Z S 5 7 c 3 B l Y 2 l m a W N p d H k y L D J 9 J n F 1 b 3 Q 7 L C Z x d W 9 0 O 1 N l Y 3 R p b 2 4 x L 3 d h d m U y X 3 N w Z W N p Z m l j a X R 5 I C g y K S 9 D a G F u Z 2 V k I F R 5 c G U u e 3 N w Z W N p Z m l j a X R 5 M y w z f S Z x d W 9 0 O y w m c X V v d D t T Z W N 0 a W 9 u M S 9 3 Y X Z l M l 9 z c G V j a W Z p Y 2 l 0 e S A o M i k v Q 2 h h b m d l Z C B U e X B l L n t z c G V j a W Z p Y 2 l 0 e T Q s N H 0 m c X V v d D s s J n F 1 b 3 Q 7 U 2 V j d G l v b j E v d 2 F 2 Z T J f c 3 B l Y 2 l m a W N p d H k g K D I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z c G V j a W Z p Y 2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c G V j a W Z p Y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c G V j a W Z p Y 2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w Z W N p Z m l j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y M i I g L z 4 8 R W 5 0 c n k g V H l w Z T 0 i R m l s b F R h c m d l d C I g V m F s d W U 9 I n N 3 Y X Z l M 1 9 z c G V j a W Z p Y 2 l 0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U 4 O j E y L j c w M D E 1 M T l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N f c 3 B l Y 2 l m a W N p d H k g K D I p L 0 N o Y W 5 n Z W Q g V H l w Z S 5 7 L D B 9 J n F 1 b 3 Q 7 L C Z x d W 9 0 O 1 N l Y 3 R p b 2 4 x L 3 d h d m U z X 3 N w Z W N p Z m l j a X R 5 I C g y K S 9 D a G F u Z 2 V k I F R 5 c G U u e 3 N w Z W N p Z m l j a X R 5 M S w x f S Z x d W 9 0 O y w m c X V v d D t T Z W N 0 a W 9 u M S 9 3 Y X Z l M 1 9 z c G V j a W Z p Y 2 l 0 e S A o M i k v Q 2 h h b m d l Z C B U e X B l L n t z c G V j a W Z p Y 2 l 0 e T I s M n 0 m c X V v d D s s J n F 1 b 3 Q 7 U 2 V j d G l v b j E v d 2 F 2 Z T N f c 3 B l Y 2 l m a W N p d H k g K D I p L 0 N o Y W 5 n Z W Q g V H l w Z S 5 7 c 3 B l Y 2 l m a W N p d H k z L D N 9 J n F 1 b 3 Q 7 L C Z x d W 9 0 O 1 N l Y 3 R p b 2 4 x L 3 d h d m U z X 3 N w Z W N p Z m l j a X R 5 I C g y K S 9 D a G F u Z 2 V k I F R 5 c G U u e 3 N w Z W N p Z m l j a X R 5 N C w 0 f S Z x d W 9 0 O y w m c X V v d D t T Z W N 0 a W 9 u M S 9 3 Y X Z l M 1 9 z c G V j a W Z p Y 2 l 0 e S A o M i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c 3 B l Y 2 l m a W N p d H k g K D I p L 0 N o Y W 5 n Z W Q g V H l w Z S 5 7 L D B 9 J n F 1 b 3 Q 7 L C Z x d W 9 0 O 1 N l Y 3 R p b 2 4 x L 3 d h d m U z X 3 N w Z W N p Z m l j a X R 5 I C g y K S 9 D a G F u Z 2 V k I F R 5 c G U u e 3 N w Z W N p Z m l j a X R 5 M S w x f S Z x d W 9 0 O y w m c X V v d D t T Z W N 0 a W 9 u M S 9 3 Y X Z l M 1 9 z c G V j a W Z p Y 2 l 0 e S A o M i k v Q 2 h h b m d l Z C B U e X B l L n t z c G V j a W Z p Y 2 l 0 e T I s M n 0 m c X V v d D s s J n F 1 b 3 Q 7 U 2 V j d G l v b j E v d 2 F 2 Z T N f c 3 B l Y 2 l m a W N p d H k g K D I p L 0 N o Y W 5 n Z W Q g V H l w Z S 5 7 c 3 B l Y 2 l m a W N p d H k z L D N 9 J n F 1 b 3 Q 7 L C Z x d W 9 0 O 1 N l Y 3 R p b 2 4 x L 3 d h d m U z X 3 N w Z W N p Z m l j a X R 5 I C g y K S 9 D a G F u Z 2 V k I F R 5 c G U u e 3 N w Z W N p Z m l j a X R 5 N C w 0 f S Z x d W 9 0 O y w m c X V v d D t T Z W N 0 a W 9 u M S 9 3 Y X Z l M 1 9 z c G V j a W Z p Y 2 l 0 e S A o M i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3 N w Z W N p Z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w Z W N p Z m l j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w Z W N p Z m l j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3 B l Y 2 l m a W N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M y I i A v P j x F b n R y e S B U e X B l P S J G a W x s V G F y Z 2 V 0 I i B W Y W x 1 Z T 0 i c 3 d h d m U 0 X 3 N w Z W N p Z m l j a X R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T k 6 M j c u M T A 3 M D k 1 M l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z c G V j a W Z p Y 2 l 0 e S A o M i k v Q 2 h h b m d l Z C B U e X B l L n s s M H 0 m c X V v d D s s J n F 1 b 3 Q 7 U 2 V j d G l v b j E v d 2 F 2 Z T R f c 3 B l Y 2 l m a W N p d H k g K D I p L 0 N o Y W 5 n Z W Q g V H l w Z S 5 7 c 3 B l Y 2 l m a W N p d H k x L D F 9 J n F 1 b 3 Q 7 L C Z x d W 9 0 O 1 N l Y 3 R p b 2 4 x L 3 d h d m U 0 X 3 N w Z W N p Z m l j a X R 5 I C g y K S 9 D a G F u Z 2 V k I F R 5 c G U u e 3 N w Z W N p Z m l j a X R 5 M i w y f S Z x d W 9 0 O y w m c X V v d D t T Z W N 0 a W 9 u M S 9 3 Y X Z l N F 9 z c G V j a W Z p Y 2 l 0 e S A o M i k v Q 2 h h b m d l Z C B U e X B l L n t z c G V j a W Z p Y 2 l 0 e T M s M 3 0 m c X V v d D s s J n F 1 b 3 Q 7 U 2 V j d G l v b j E v d 2 F 2 Z T R f c 3 B l Y 2 l m a W N p d H k g K D I p L 0 N o Y W 5 n Z W Q g V H l w Z S 5 7 c 3 B l Y 2 l m a W N p d H k 0 L D R 9 J n F 1 b 3 Q 7 L C Z x d W 9 0 O 1 N l Y 3 R p b 2 4 x L 3 d h d m U 0 X 3 N w Z W N p Z m l j a X R 5 I C g y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z c G V j a W Z p Y 2 l 0 e S A o M i k v Q 2 h h b m d l Z C B U e X B l L n s s M H 0 m c X V v d D s s J n F 1 b 3 Q 7 U 2 V j d G l v b j E v d 2 F 2 Z T R f c 3 B l Y 2 l m a W N p d H k g K D I p L 0 N o Y W 5 n Z W Q g V H l w Z S 5 7 c 3 B l Y 2 l m a W N p d H k x L D F 9 J n F 1 b 3 Q 7 L C Z x d W 9 0 O 1 N l Y 3 R p b 2 4 x L 3 d h d m U 0 X 3 N w Z W N p Z m l j a X R 5 I C g y K S 9 D a G F u Z 2 V k I F R 5 c G U u e 3 N w Z W N p Z m l j a X R 5 M i w y f S Z x d W 9 0 O y w m c X V v d D t T Z W N 0 a W 9 u M S 9 3 Y X Z l N F 9 z c G V j a W Z p Y 2 l 0 e S A o M i k v Q 2 h h b m d l Z C B U e X B l L n t z c G V j a W Z p Y 2 l 0 e T M s M 3 0 m c X V v d D s s J n F 1 b 3 Q 7 U 2 V j d G l v b j E v d 2 F 2 Z T R f c 3 B l Y 2 l m a W N p d H k g K D I p L 0 N o Y W 5 n Z W Q g V H l w Z S 5 7 c 3 B l Y 2 l m a W N p d H k 0 L D R 9 J n F 1 b 3 Q 7 L C Z x d W 9 0 O 1 N l Y 3 R p b 2 4 x L 3 d h d m U 0 X 3 N w Z W N p Z m l j a X R 5 I C g y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c 3 B l Y 2 l m a W N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3 B l Y 2 l m a W N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3 B l Y 2 l m a W N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D A 6 M j Q u N j g z M j A x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z c G V j a W Z p Y 2 l 0 e S A o M i k v Q 2 h h b m d l Z C B U e X B l L n s s M H 0 m c X V v d D s s J n F 1 b 3 Q 7 U 2 V j d G l v b j E v d 2 F 2 Z T V f c 3 B l Y 2 l m a W N p d H k g K D I p L 0 N o Y W 5 n Z W Q g V H l w Z S 5 7 c 3 B l Y 2 l m a W N p d H k x L D F 9 J n F 1 b 3 Q 7 L C Z x d W 9 0 O 1 N l Y 3 R p b 2 4 x L 3 d h d m U 1 X 3 N w Z W N p Z m l j a X R 5 I C g y K S 9 D a G F u Z 2 V k I F R 5 c G U u e 3 N w Z W N p Z m l j a X R 5 M i w y f S Z x d W 9 0 O y w m c X V v d D t T Z W N 0 a W 9 u M S 9 3 Y X Z l N V 9 z c G V j a W Z p Y 2 l 0 e S A o M i k v Q 2 h h b m d l Z C B U e X B l L n t z c G V j a W Z p Y 2 l 0 e T M s M 3 0 m c X V v d D s s J n F 1 b 3 Q 7 U 2 V j d G l v b j E v d 2 F 2 Z T V f c 3 B l Y 2 l m a W N p d H k g K D I p L 0 N o Y W 5 n Z W Q g V H l w Z S 5 7 c 3 B l Y 2 l m a W N p d H k 0 L D R 9 J n F 1 b 3 Q 7 L C Z x d W 9 0 O 1 N l Y 3 R p b 2 4 x L 3 d h d m U 1 X 3 N w Z W N p Z m l j a X R 5 I C g y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z c G V j a W Z p Y 2 l 0 e S A o M i k v Q 2 h h b m d l Z C B U e X B l L n s s M H 0 m c X V v d D s s J n F 1 b 3 Q 7 U 2 V j d G l v b j E v d 2 F 2 Z T V f c 3 B l Y 2 l m a W N p d H k g K D I p L 0 N o Y W 5 n Z W Q g V H l w Z S 5 7 c 3 B l Y 2 l m a W N p d H k x L D F 9 J n F 1 b 3 Q 7 L C Z x d W 9 0 O 1 N l Y 3 R p b 2 4 x L 3 d h d m U 1 X 3 N w Z W N p Z m l j a X R 5 I C g y K S 9 D a G F u Z 2 V k I F R 5 c G U u e 3 N w Z W N p Z m l j a X R 5 M i w y f S Z x d W 9 0 O y w m c X V v d D t T Z W N 0 a W 9 u M S 9 3 Y X Z l N V 9 z c G V j a W Z p Y 2 l 0 e S A o M i k v Q 2 h h b m d l Z C B U e X B l L n t z c G V j a W Z p Y 2 l 0 e T M s M 3 0 m c X V v d D s s J n F 1 b 3 Q 7 U 2 V j d G l v b j E v d 2 F 2 Z T V f c 3 B l Y 2 l m a W N p d H k g K D I p L 0 N o Y W 5 n Z W Q g V H l w Z S 5 7 c 3 B l Y 2 l m a W N p d H k 0 L D R 9 J n F 1 b 3 Q 7 L C Z x d W 9 0 O 1 N l Y 3 R p b 2 4 x L 3 d h d m U 1 X 3 N w Z W N p Z m l j a X R 5 I C g y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V f c 3 B l Y 2 l m a W N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N D I i I C 8 + P E V u d H J 5 I F R 5 c G U 9 I k Z p b G x U Y X J n Z X Q i I F Z h b H V l P S J z d 2 F 2 Z T V f c 3 B l Y 2 l m a W N p d H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w M T o w M y 4 1 O D A 5 M D k 1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w Z W N p Z m l j a X R 5 I C g z K S 9 D a G F u Z 2 V k I F R 5 c G U u e y w w f S Z x d W 9 0 O y w m c X V v d D t T Z W N 0 a W 9 u M S 9 3 Y X Z l N V 9 z c G V j a W Z p Y 2 l 0 e S A o M y k v Q 2 h h b m d l Z C B U e X B l L n t z c G V j a W Z p Y 2 l 0 e T E s M X 0 m c X V v d D s s J n F 1 b 3 Q 7 U 2 V j d G l v b j E v d 2 F 2 Z T V f c 3 B l Y 2 l m a W N p d H k g K D M p L 0 N o Y W 5 n Z W Q g V H l w Z S 5 7 c 3 B l Y 2 l m a W N p d H k y L D J 9 J n F 1 b 3 Q 7 L C Z x d W 9 0 O 1 N l Y 3 R p b 2 4 x L 3 d h d m U 1 X 3 N w Z W N p Z m l j a X R 5 I C g z K S 9 D a G F u Z 2 V k I F R 5 c G U u e 3 N w Z W N p Z m l j a X R 5 M y w z f S Z x d W 9 0 O y w m c X V v d D t T Z W N 0 a W 9 u M S 9 3 Y X Z l N V 9 z c G V j a W Z p Y 2 l 0 e S A o M y k v Q 2 h h b m d l Z C B U e X B l L n t z c G V j a W Z p Y 2 l 0 e T Q s N H 0 m c X V v d D s s J n F 1 b 3 Q 7 U 2 V j d G l v b j E v d 2 F 2 Z T V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w Z W N p Z m l j a X R 5 I C g z K S 9 D a G F u Z 2 V k I F R 5 c G U u e y w w f S Z x d W 9 0 O y w m c X V v d D t T Z W N 0 a W 9 u M S 9 3 Y X Z l N V 9 z c G V j a W Z p Y 2 l 0 e S A o M y k v Q 2 h h b m d l Z C B U e X B l L n t z c G V j a W Z p Y 2 l 0 e T E s M X 0 m c X V v d D s s J n F 1 b 3 Q 7 U 2 V j d G l v b j E v d 2 F 2 Z T V f c 3 B l Y 2 l m a W N p d H k g K D M p L 0 N o Y W 5 n Z W Q g V H l w Z S 5 7 c 3 B l Y 2 l m a W N p d H k y L D J 9 J n F 1 b 3 Q 7 L C Z x d W 9 0 O 1 N l Y 3 R p b 2 4 x L 3 d h d m U 1 X 3 N w Z W N p Z m l j a X R 5 I C g z K S 9 D a G F u Z 2 V k I F R 5 c G U u e 3 N w Z W N p Z m l j a X R 5 M y w z f S Z x d W 9 0 O y w m c X V v d D t T Z W N 0 a W 9 u M S 9 3 Y X Z l N V 9 z c G V j a W Z p Y 2 l 0 e S A o M y k v Q 2 h h b m d l Z C B U e X B l L n t z c G V j a W Z p Y 2 l 0 e T Q s N H 0 m c X V v d D s s J n F 1 b 3 Q 7 U 2 V j d G l v b j E v d 2 F 2 Z T V f c 3 B l Y 2 l m a W N p d H k g K D M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z c G V j a W Z p Y 2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1 M i I g L z 4 8 R W 5 0 c n k g V H l w Z T 0 i R m l s b F R h c m d l d C I g V m F s d W U 9 I n N 3 Y X Z l N l 9 z c G V j a W Z p Y 2 l 0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A y O j U 5 L j I w N z g w O T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c 3 B l Y 2 l m a W N p d H k g K D I p L 0 N o Y W 5 n Z W Q g V H l w Z S 5 7 L D B 9 J n F 1 b 3 Q 7 L C Z x d W 9 0 O 1 N l Y 3 R p b 2 4 x L 3 d h d m U 2 X 3 N w Z W N p Z m l j a X R 5 I C g y K S 9 D a G F u Z 2 V k I F R 5 c G U u e 3 N w Z W N p Z m l j a X R 5 M S w x f S Z x d W 9 0 O y w m c X V v d D t T Z W N 0 a W 9 u M S 9 3 Y X Z l N l 9 z c G V j a W Z p Y 2 l 0 e S A o M i k v Q 2 h h b m d l Z C B U e X B l L n t z c G V j a W Z p Y 2 l 0 e T I s M n 0 m c X V v d D s s J n F 1 b 3 Q 7 U 2 V j d G l v b j E v d 2 F 2 Z T Z f c 3 B l Y 2 l m a W N p d H k g K D I p L 0 N o Y W 5 n Z W Q g V H l w Z S 5 7 c 3 B l Y 2 l m a W N p d H k z L D N 9 J n F 1 b 3 Q 7 L C Z x d W 9 0 O 1 N l Y 3 R p b 2 4 x L 3 d h d m U 2 X 3 N w Z W N p Z m l j a X R 5 I C g y K S 9 D a G F u Z 2 V k I F R 5 c G U u e 3 N w Z W N p Z m l j a X R 5 N C w 0 f S Z x d W 9 0 O y w m c X V v d D t T Z W N 0 a W 9 u M S 9 3 Y X Z l N l 9 z c G V j a W Z p Y 2 l 0 e S A o M i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c 3 B l Y 2 l m a W N p d H k g K D I p L 0 N o Y W 5 n Z W Q g V H l w Z S 5 7 L D B 9 J n F 1 b 3 Q 7 L C Z x d W 9 0 O 1 N l Y 3 R p b 2 4 x L 3 d h d m U 2 X 3 N w Z W N p Z m l j a X R 5 I C g y K S 9 D a G F u Z 2 V k I F R 5 c G U u e 3 N w Z W N p Z m l j a X R 5 M S w x f S Z x d W 9 0 O y w m c X V v d D t T Z W N 0 a W 9 u M S 9 3 Y X Z l N l 9 z c G V j a W Z p Y 2 l 0 e S A o M i k v Q 2 h h b m d l Z C B U e X B l L n t z c G V j a W Z p Y 2 l 0 e T I s M n 0 m c X V v d D s s J n F 1 b 3 Q 7 U 2 V j d G l v b j E v d 2 F 2 Z T Z f c 3 B l Y 2 l m a W N p d H k g K D I p L 0 N o Y W 5 n Z W Q g V H l w Z S 5 7 c 3 B l Y 2 l m a W N p d H k z L D N 9 J n F 1 b 3 Q 7 L C Z x d W 9 0 O 1 N l Y 3 R p b 2 4 x L 3 d h d m U 2 X 3 N w Z W N p Z m l j a X R 5 I C g y K S 9 D a G F u Z 2 V k I F R 5 c G U u e 3 N w Z W N p Z m l j a X R 5 N C w 0 f S Z x d W 9 0 O y w m c X V v d D t T Z W N 0 a W 9 u M S 9 3 Y X Z l N l 9 z c G V j a W Z p Y 2 l 0 e S A o M i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3 N w Z W N p Z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I i I C 8 + P E V u d H J 5 I F R 5 c G U 9 I k Z p b G x U Y X J n Z X Q i I F Z h b H V l P S J z d 2 F 2 Z T F f d G l t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A 5 O j I x L j c 4 M j I z N D l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R p b W U g K D I p L 0 N o Y W 5 n Z W Q g V H l w Z S 5 7 L D B 9 J n F 1 b 3 Q 7 L C Z x d W 9 0 O 1 N l Y 3 R p b 2 4 x L 3 d h d m U x X 3 R p b W U g K D I p L 0 N o Y W 5 n Z W Q g V H l w Z S 5 7 d G l t Z T E s M X 0 m c X V v d D s s J n F 1 b 3 Q 7 U 2 V j d G l v b j E v d 2 F 2 Z T F f d G l t Z S A o M i k v Q 2 h h b m d l Z C B U e X B l L n t 0 a W 1 l M i w y f S Z x d W 9 0 O y w m c X V v d D t T Z W N 0 a W 9 u M S 9 3 Y X Z l M V 9 0 a W 1 l I C g y K S 9 D a G F u Z 2 V k I F R 5 c G U u e 3 R p b W U z L D N 9 J n F 1 b 3 Q 7 L C Z x d W 9 0 O 1 N l Y 3 R p b 2 4 x L 3 d h d m U x X 3 R p b W U g K D I p L 0 N o Y W 5 n Z W Q g V H l w Z S 5 7 d G l t Z T Q s N H 0 m c X V v d D s s J n F 1 b 3 Q 7 U 2 V j d G l v b j E v d 2 F 2 Z T F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0 a W 1 l I C g y K S 9 D a G F u Z 2 V k I F R 5 c G U u e y w w f S Z x d W 9 0 O y w m c X V v d D t T Z W N 0 a W 9 u M S 9 3 Y X Z l M V 9 0 a W 1 l I C g y K S 9 D a G F u Z 2 V k I F R 5 c G U u e 3 R p b W U x L D F 9 J n F 1 b 3 Q 7 L C Z x d W 9 0 O 1 N l Y 3 R p b 2 4 x L 3 d h d m U x X 3 R p b W U g K D I p L 0 N o Y W 5 n Z W Q g V H l w Z S 5 7 d G l t Z T I s M n 0 m c X V v d D s s J n F 1 b 3 Q 7 U 2 V j d G l v b j E v d 2 F 2 Z T F f d G l t Z S A o M i k v Q 2 h h b m d l Z C B U e X B l L n t 0 a W 1 l M y w z f S Z x d W 9 0 O y w m c X V v d D t T Z W N 0 a W 9 u M S 9 3 Y X Z l M V 9 0 a W 1 l I C g y K S 9 D a G F u Z 2 V k I F R 5 c G U u e 3 R p b W U 0 L D R 9 J n F 1 b 3 Q 7 L C Z x d W 9 0 O 1 N l Y 3 R p b 2 4 x L 3 d h d m U x X 3 R p b W U g K D I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x X 3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d G l t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E y I i A v P j x F b n R y e S B U e X B l P S J G a W x s V G F y Z 2 V 0 I i B W Y W x 1 Z T 0 i c 3 d h d m U y X 3 R p b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w O T o z N i 4 z N D A w N j c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0 a W 1 l I C g y K S 9 D a G F u Z 2 V k I F R 5 c G U u e y w w f S Z x d W 9 0 O y w m c X V v d D t T Z W N 0 a W 9 u M S 9 3 Y X Z l M l 9 0 a W 1 l I C g y K S 9 D a G F u Z 2 V k I F R 5 c G U u e 3 R p b W U x L D F 9 J n F 1 b 3 Q 7 L C Z x d W 9 0 O 1 N l Y 3 R p b 2 4 x L 3 d h d m U y X 3 R p b W U g K D I p L 0 N o Y W 5 n Z W Q g V H l w Z S 5 7 d G l t Z T I s M n 0 m c X V v d D s s J n F 1 b 3 Q 7 U 2 V j d G l v b j E v d 2 F 2 Z T J f d G l t Z S A o M i k v Q 2 h h b m d l Z C B U e X B l L n t 0 a W 1 l M y w z f S Z x d W 9 0 O y w m c X V v d D t T Z W N 0 a W 9 u M S 9 3 Y X Z l M l 9 0 a W 1 l I C g y K S 9 D a G F u Z 2 V k I F R 5 c G U u e 3 R p b W U 0 L D R 9 J n F 1 b 3 Q 7 L C Z x d W 9 0 O 1 N l Y 3 R p b 2 4 x L 3 d h d m U y X 3 R p b W U g K D I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d G l t Z S A o M i k v Q 2 h h b m d l Z C B U e X B l L n s s M H 0 m c X V v d D s s J n F 1 b 3 Q 7 U 2 V j d G l v b j E v d 2 F 2 Z T J f d G l t Z S A o M i k v Q 2 h h b m d l Z C B U e X B l L n t 0 a W 1 l M S w x f S Z x d W 9 0 O y w m c X V v d D t T Z W N 0 a W 9 u M S 9 3 Y X Z l M l 9 0 a W 1 l I C g y K S 9 D a G F u Z 2 V k I F R 5 c G U u e 3 R p b W U y L D J 9 J n F 1 b 3 Q 7 L C Z x d W 9 0 O 1 N l Y 3 R p b 2 4 x L 3 d h d m U y X 3 R p b W U g K D I p L 0 N o Y W 5 n Z W Q g V H l w Z S 5 7 d G l t Z T M s M 3 0 m c X V v d D s s J n F 1 b 3 Q 7 U 2 V j d G l v b j E v d 2 F 2 Z T J f d G l t Z S A o M i k v Q 2 h h b m d l Z C B U e X B l L n t 0 a W 1 l N C w 0 f S Z x d W 9 0 O y w m c X V v d D t T Z W N 0 a W 9 u M S 9 3 Y X Z l M l 9 0 a W 1 l I C g y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0 a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R p b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y M i I g L z 4 8 R W 5 0 c n k g V H l w Z T 0 i R m l s b F R h c m d l d C I g V m F s d W U 9 I n N 3 Y X Z l M 1 9 0 a W 1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A 6 M z Y u N z Y z N T Q 2 M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N f d G l t Z S A o M i k v Q 2 h h b m d l Z C B U e X B l L n s s M H 0 m c X V v d D s s J n F 1 b 3 Q 7 U 2 V j d G l v b j E v d 2 F 2 Z T N f d G l t Z S A o M i k v Q 2 h h b m d l Z C B U e X B l L n t 0 a W 1 l M S w x f S Z x d W 9 0 O y w m c X V v d D t T Z W N 0 a W 9 u M S 9 3 Y X Z l M 1 9 0 a W 1 l I C g y K S 9 D a G F u Z 2 V k I F R 5 c G U u e 3 R p b W U y L D J 9 J n F 1 b 3 Q 7 L C Z x d W 9 0 O 1 N l Y 3 R p b 2 4 x L 3 d h d m U z X 3 R p b W U g K D I p L 0 N o Y W 5 n Z W Q g V H l w Z S 5 7 d G l t Z T M s M 3 0 m c X V v d D s s J n F 1 b 3 Q 7 U 2 V j d G l v b j E v d 2 F 2 Z T N f d G l t Z S A o M i k v Q 2 h h b m d l Z C B U e X B l L n t 0 a W 1 l N C w 0 f S Z x d W 9 0 O y w m c X V v d D t T Z W N 0 a W 9 u M S 9 3 Y X Z l M 1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R p b W U g K D I p L 0 N o Y W 5 n Z W Q g V H l w Z S 5 7 L D B 9 J n F 1 b 3 Q 7 L C Z x d W 9 0 O 1 N l Y 3 R p b 2 4 x L 3 d h d m U z X 3 R p b W U g K D I p L 0 N o Y W 5 n Z W Q g V H l w Z S 5 7 d G l t Z T E s M X 0 m c X V v d D s s J n F 1 b 3 Q 7 U 2 V j d G l v b j E v d 2 F 2 Z T N f d G l t Z S A o M i k v Q 2 h h b m d l Z C B U e X B l L n t 0 a W 1 l M i w y f S Z x d W 9 0 O y w m c X V v d D t T Z W N 0 a W 9 u M S 9 3 Y X Z l M 1 9 0 a W 1 l I C g y K S 9 D a G F u Z 2 V k I F R 5 c G U u e 3 R p b W U z L D N 9 J n F 1 b 3 Q 7 L C Z x d W 9 0 O 1 N l Y 3 R p b 2 4 x L 3 d h d m U z X 3 R p b W U g K D I p L 0 N o Y W 5 n Z W Q g V H l w Z S 5 7 d G l t Z T Q s N H 0 m c X V v d D s s J n F 1 b 3 Q 7 U 2 V j d G l v b j E v d 2 F 2 Z T N f d G l t Z S A o M i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0 a W 1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z I i I C 8 + P E V u d H J 5 I F R 5 c G U 9 I k Z p b G x U Y X J n Z X Q i I F Z h b H V l P S J z d 2 F 2 Z T R f d G l t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w O j U 2 L j A 5 M T I y N D J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R p b W U g K D I p L 0 N o Y W 5 n Z W Q g V H l w Z S 5 7 L D B 9 J n F 1 b 3 Q 7 L C Z x d W 9 0 O 1 N l Y 3 R p b 2 4 x L 3 d h d m U 0 X 3 R p b W U g K D I p L 0 N o Y W 5 n Z W Q g V H l w Z S 5 7 d G l t Z T E s M X 0 m c X V v d D s s J n F 1 b 3 Q 7 U 2 V j d G l v b j E v d 2 F 2 Z T R f d G l t Z S A o M i k v Q 2 h h b m d l Z C B U e X B l L n t 0 a W 1 l M i w y f S Z x d W 9 0 O y w m c X V v d D t T Z W N 0 a W 9 u M S 9 3 Y X Z l N F 9 0 a W 1 l I C g y K S 9 D a G F u Z 2 V k I F R 5 c G U u e 3 R p b W U z L D N 9 J n F 1 b 3 Q 7 L C Z x d W 9 0 O 1 N l Y 3 R p b 2 4 x L 3 d h d m U 0 X 3 R p b W U g K D I p L 0 N o Y W 5 n Z W Q g V H l w Z S 5 7 d G l t Z T Q s N H 0 m c X V v d D s s J n F 1 b 3 Q 7 U 2 V j d G l v b j E v d 2 F 2 Z T R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0 a W 1 l I C g y K S 9 D a G F u Z 2 V k I F R 5 c G U u e y w w f S Z x d W 9 0 O y w m c X V v d D t T Z W N 0 a W 9 u M S 9 3 Y X Z l N F 9 0 a W 1 l I C g y K S 9 D a G F u Z 2 V k I F R 5 c G U u e 3 R p b W U x L D F 9 J n F 1 b 3 Q 7 L C Z x d W 9 0 O 1 N l Y 3 R p b 2 4 x L 3 d h d m U 0 X 3 R p b W U g K D I p L 0 N o Y W 5 n Z W Q g V H l w Z S 5 7 d G l t Z T I s M n 0 m c X V v d D s s J n F 1 b 3 Q 7 U 2 V j d G l v b j E v d 2 F 2 Z T R f d G l t Z S A o M i k v Q 2 h h b m d l Z C B U e X B l L n t 0 a W 1 l M y w z f S Z x d W 9 0 O y w m c X V v d D t T Z W N 0 a W 9 u M S 9 3 Y X Z l N F 9 0 a W 1 l I C g y K S 9 D a G F u Z 2 V k I F R 5 c G U u e 3 R p b W U 0 L D R 9 J n F 1 b 3 Q 7 L C Z x d W 9 0 O 1 N l Y 3 R p b 2 4 x L 3 d h d m U 0 X 3 R p b W U g K D I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3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Q y I i A v P j x F b n R y e S B U e X B l P S J G a W x s V G F y Z 2 V 0 I i B W Y W x 1 Z T 0 i c 3 d h d m U 1 X 3 R p b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M T o x N i 4 4 M T c 2 O D M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0 a W 1 l I C g y K S 9 D a G F u Z 2 V k I F R 5 c G U u e y w w f S Z x d W 9 0 O y w m c X V v d D t T Z W N 0 a W 9 u M S 9 3 Y X Z l N V 9 0 a W 1 l I C g y K S 9 D a G F u Z 2 V k I F R 5 c G U u e 3 R p b W U x L D F 9 J n F 1 b 3 Q 7 L C Z x d W 9 0 O 1 N l Y 3 R p b 2 4 x L 3 d h d m U 1 X 3 R p b W U g K D I p L 0 N o Y W 5 n Z W Q g V H l w Z S 5 7 d G l t Z T I s M n 0 m c X V v d D s s J n F 1 b 3 Q 7 U 2 V j d G l v b j E v d 2 F 2 Z T V f d G l t Z S A o M i k v Q 2 h h b m d l Z C B U e X B l L n t 0 a W 1 l M y w z f S Z x d W 9 0 O y w m c X V v d D t T Z W N 0 a W 9 u M S 9 3 Y X Z l N V 9 0 a W 1 l I C g y K S 9 D a G F u Z 2 V k I F R 5 c G U u e 3 R p b W U 0 L D R 9 J n F 1 b 3 Q 7 L C Z x d W 9 0 O 1 N l Y 3 R p b 2 4 x L 3 d h d m U 1 X 3 R p b W U g K D I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d G l t Z S A o M i k v Q 2 h h b m d l Z C B U e X B l L n s s M H 0 m c X V v d D s s J n F 1 b 3 Q 7 U 2 V j d G l v b j E v d 2 F 2 Z T V f d G l t Z S A o M i k v Q 2 h h b m d l Z C B U e X B l L n t 0 a W 1 l M S w x f S Z x d W 9 0 O y w m c X V v d D t T Z W N 0 a W 9 u M S 9 3 Y X Z l N V 9 0 a W 1 l I C g y K S 9 D a G F u Z 2 V k I F R 5 c G U u e 3 R p b W U y L D J 9 J n F 1 b 3 Q 7 L C Z x d W 9 0 O 1 N l Y 3 R p b 2 4 x L 3 d h d m U 1 X 3 R p b W U g K D I p L 0 N o Y W 5 n Z W Q g V H l w Z S 5 7 d G l t Z T M s M 3 0 m c X V v d D s s J n F 1 b 3 Q 7 U 2 V j d G l v b j E v d 2 F 2 Z T V f d G l t Z S A o M i k v Q 2 h h b m d l Z C B U e X B l L n t 0 a W 1 l N C w 0 f S Z x d W 9 0 O y w m c X V v d D t T Z W N 0 a W 9 u M S 9 3 Y X Z l N V 9 0 a W 1 l I C g y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0 a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R p b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X Z l N l 9 0 a W 1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E 6 M z M u M j A 3 M D c 4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d G l t Z S A o M i k v Q 2 h h b m d l Z C B U e X B l L n s s M H 0 m c X V v d D s s J n F 1 b 3 Q 7 U 2 V j d G l v b j E v d 2 F 2 Z T Z f d G l t Z S A o M i k v Q 2 h h b m d l Z C B U e X B l L n t 0 a W 1 l M S w x f S Z x d W 9 0 O y w m c X V v d D t T Z W N 0 a W 9 u M S 9 3 Y X Z l N l 9 0 a W 1 l I C g y K S 9 D a G F u Z 2 V k I F R 5 c G U u e 3 R p b W U y L D J 9 J n F 1 b 3 Q 7 L C Z x d W 9 0 O 1 N l Y 3 R p b 2 4 x L 3 d h d m U 2 X 3 R p b W U g K D I p L 0 N o Y W 5 n Z W Q g V H l w Z S 5 7 d G l t Z T M s M 3 0 m c X V v d D s s J n F 1 b 3 Q 7 U 2 V j d G l v b j E v d 2 F 2 Z T Z f d G l t Z S A o M i k v Q 2 h h b m d l Z C B U e X B l L n t 0 a W 1 l N C w 0 f S Z x d W 9 0 O y w m c X V v d D t T Z W N 0 a W 9 u M S 9 3 Y X Z l N l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Z f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i I g L z 4 8 R W 5 0 c n k g V H l w Z T 0 i R m l s b F R h c m d l d C I g V m F s d W U 9 I n N 3 Y X Z l M V 9 h d W N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M 6 N T U u N T M w O D E 4 O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2 F 1 Y 3 M g K D I p L 0 N o Y W 5 n Z W Q g V H l w Z S 5 7 L D B 9 J n F 1 b 3 Q 7 L C Z x d W 9 0 O 1 N l Y 3 R p b 2 4 x L 3 d h d m U x X 2 F 1 Y 3 M g K D I p L 0 N o Y W 5 n Z W Q g V H l w Z S 5 7 Y X V j M S w x f S Z x d W 9 0 O y w m c X V v d D t T Z W N 0 a W 9 u M S 9 3 Y X Z l M V 9 h d W N z I C g y K S 9 D a G F u Z 2 V k I F R 5 c G U u e 2 F 1 Y z I s M n 0 m c X V v d D s s J n F 1 b 3 Q 7 U 2 V j d G l v b j E v d 2 F 2 Z T F f Y X V j c y A o M i k v Q 2 h h b m d l Z C B U e X B l L n t h d W M z L D N 9 J n F 1 b 3 Q 7 L C Z x d W 9 0 O 1 N l Y 3 R p b 2 4 x L 3 d h d m U x X 2 F 1 Y 3 M g K D I p L 0 N o Y W 5 n Z W Q g V H l w Z S 5 7 Y X V j N C w 0 f S Z x d W 9 0 O y w m c X V v d D t T Z W N 0 a W 9 u M S 9 3 Y X Z l M V 9 h d W N z I C g y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Y X V j c y A o M i k v Q 2 h h b m d l Z C B U e X B l L n s s M H 0 m c X V v d D s s J n F 1 b 3 Q 7 U 2 V j d G l v b j E v d 2 F 2 Z T F f Y X V j c y A o M i k v Q 2 h h b m d l Z C B U e X B l L n t h d W M x L D F 9 J n F 1 b 3 Q 7 L C Z x d W 9 0 O 1 N l Y 3 R p b 2 4 x L 3 d h d m U x X 2 F 1 Y 3 M g K D I p L 0 N o Y W 5 n Z W Q g V H l w Z S 5 7 Y X V j M i w y f S Z x d W 9 0 O y w m c X V v d D t T Z W N 0 a W 9 u M S 9 3 Y X Z l M V 9 h d W N z I C g y K S 9 D a G F u Z 2 V k I F R 5 c G U u e 2 F 1 Y z M s M 3 0 m c X V v d D s s J n F 1 b 3 Q 7 U 2 V j d G l v b j E v d 2 F 2 Z T F f Y X V j c y A o M i k v Q 2 h h b m d l Z C B U e X B l L n t h d W M 0 L D R 9 J n F 1 b 3 Q 7 L C Z x d W 9 0 O 1 N l Y 3 R p b 2 4 x L 3 d h d m U x X 2 F 1 Y 3 M g K D I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Y X V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2 F 1 Y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N y I g L z 4 8 R W 5 0 c n k g V H l w Z T 0 i U m V j b 3 Z l c n l U Y X J n Z X R S b 3 c i I F Z h b H V l P S J s M T c i I C 8 + P E V u d H J 5 I F R 5 c G U 9 I k Z p b G x F c n J v c k N v Z G U i I F Z h b H V l P S J z Q 3 J l Y X R l U X V l c n l U Y W J s Z U Z h a W x l Z C I g L z 4 8 R W 5 0 c n k g V H l w Z T 0 i R m l s b E V y c m 9 y T W V z c 2 F n Z S I g V m F s d W U 9 I n N U a G U g c X V l c n k g d G F i b G U g Y 2 9 1 b G R u J 3 Q g Y m U g Y 3 J l Y X R l Z C 4 i I C 8 + P E V u d H J 5 I F R 5 c G U 9 I k Z p b G x M Y X N 0 V X B k Y X R l Z C I g V m F s d W U 9 I m Q y M D I w L T E x L T E 0 V D A x O j E 0 O j I 1 L j M 4 M j A 1 M j B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3 d h d m U y X 2 F 1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E y I i A v P j x F b n R y e S B U e X B l P S J G a W x s V G F y Z 2 V 0 I i B W Y W x 1 Z T 0 i c 3 d h d m U y X 2 F 1 Y 3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N D o 1 M C 4 x M z g y N D Q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Y X V j c y A o M y k v Q 2 h h b m d l Z C B U e X B l L n s s M H 0 m c X V v d D s s J n F 1 b 3 Q 7 U 2 V j d G l v b j E v d 2 F 2 Z T J f Y X V j c y A o M y k v Q 2 h h b m d l Z C B U e X B l L n t h d W M x L D F 9 J n F 1 b 3 Q 7 L C Z x d W 9 0 O 1 N l Y 3 R p b 2 4 x L 3 d h d m U y X 2 F 1 Y 3 M g K D M p L 0 N o Y W 5 n Z W Q g V H l w Z S 5 7 Y X V j M i w y f S Z x d W 9 0 O y w m c X V v d D t T Z W N 0 a W 9 u M S 9 3 Y X Z l M l 9 h d W N z I C g z K S 9 D a G F u Z 2 V k I F R 5 c G U u e 2 F 1 Y z M s M 3 0 m c X V v d D s s J n F 1 b 3 Q 7 U 2 V j d G l v b j E v d 2 F 2 Z T J f Y X V j c y A o M y k v Q 2 h h b m d l Z C B U e X B l L n t h d W M 0 L D R 9 J n F 1 b 3 Q 7 L C Z x d W 9 0 O 1 N l Y 3 R p b 2 4 x L 3 d h d m U y X 2 F 1 Y 3 M g K D M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h d W N z I C g z K S 9 D a G F u Z 2 V k I F R 5 c G U u e y w w f S Z x d W 9 0 O y w m c X V v d D t T Z W N 0 a W 9 u M S 9 3 Y X Z l M l 9 h d W N z I C g z K S 9 D a G F u Z 2 V k I F R 5 c G U u e 2 F 1 Y z E s M X 0 m c X V v d D s s J n F 1 b 3 Q 7 U 2 V j d G l v b j E v d 2 F 2 Z T J f Y X V j c y A o M y k v Q 2 h h b m d l Z C B U e X B l L n t h d W M y L D J 9 J n F 1 b 3 Q 7 L C Z x d W 9 0 O 1 N l Y 3 R p b 2 4 x L 3 d h d m U y X 2 F 1 Y 3 M g K D M p L 0 N o Y W 5 n Z W Q g V H l w Z S 5 7 Y X V j M y w z f S Z x d W 9 0 O y w m c X V v d D t T Z W N 0 a W 9 u M S 9 3 Y X Z l M l 9 h d W N z I C g z K S 9 D a G F u Z 2 V k I F R 5 c G U u e 2 F 1 Y z Q s N H 0 m c X V v d D s s J n F 1 b 3 Q 7 U 2 V j d G l v b j E v d 2 F 2 Z T J f Y X V j c y A o M y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h d W N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y M i I g L z 4 8 R W 5 0 c n k g V H l w Z T 0 i R m l s b F R h c m d l d C I g V m F s d W U 9 I n N 3 Y X Z l M 1 9 h d W N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U 6 N D I u N j M 5 O T A 4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2 F 1 Y 3 M g K D I p L 0 N o Y W 5 n Z W Q g V H l w Z S 5 7 L D B 9 J n F 1 b 3 Q 7 L C Z x d W 9 0 O 1 N l Y 3 R p b 2 4 x L 3 d h d m U z X 2 F 1 Y 3 M g K D I p L 0 N o Y W 5 n Z W Q g V H l w Z S 5 7 Y X V j M S w x f S Z x d W 9 0 O y w m c X V v d D t T Z W N 0 a W 9 u M S 9 3 Y X Z l M 1 9 h d W N z I C g y K S 9 D a G F u Z 2 V k I F R 5 c G U u e 2 F 1 Y z I s M n 0 m c X V v d D s s J n F 1 b 3 Q 7 U 2 V j d G l v b j E v d 2 F 2 Z T N f Y X V j c y A o M i k v Q 2 h h b m d l Z C B U e X B l L n t h d W M z L D N 9 J n F 1 b 3 Q 7 L C Z x d W 9 0 O 1 N l Y 3 R p b 2 4 x L 3 d h d m U z X 2 F 1 Y 3 M g K D I p L 0 N o Y W 5 n Z W Q g V H l w Z S 5 7 Y X V j N C w 0 f S Z x d W 9 0 O y w m c X V v d D t T Z W N 0 a W 9 u M S 9 3 Y X Z l M 1 9 h d W N z I C g y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Y X V j c y A o M i k v Q 2 h h b m d l Z C B U e X B l L n s s M H 0 m c X V v d D s s J n F 1 b 3 Q 7 U 2 V j d G l v b j E v d 2 F 2 Z T N f Y X V j c y A o M i k v Q 2 h h b m d l Z C B U e X B l L n t h d W M x L D F 9 J n F 1 b 3 Q 7 L C Z x d W 9 0 O 1 N l Y 3 R p b 2 4 x L 3 d h d m U z X 2 F 1 Y 3 M g K D I p L 0 N o Y W 5 n Z W Q g V H l w Z S 5 7 Y X V j M i w y f S Z x d W 9 0 O y w m c X V v d D t T Z W N 0 a W 9 u M S 9 3 Y X Z l M 1 9 h d W N z I C g y K S 9 D a G F u Z 2 V k I F R 5 c G U u e 2 F 1 Y z M s M 3 0 m c X V v d D s s J n F 1 b 3 Q 7 U 2 V j d G l v b j E v d 2 F 2 Z T N f Y X V j c y A o M i k v Q 2 h h b m d l Z C B U e X B l L n t h d W M 0 L D R 9 J n F 1 b 3 Q 7 L C Z x d W 9 0 O 1 N l Y 3 R p b 2 4 x L 3 d h d m U z X 2 F 1 Y 3 M g K D I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Y X V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h d W N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z I i I C 8 + P E V u d H J 5 I F R 5 c G U 9 I k Z p b G x U Y X J n Z X Q i I F Z h b H V l P S J z d 2 F 2 Z T R f Y X V j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2 O j E 2 L j g 4 N j k 3 M j Z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h d W N z I C g y K S 9 D a G F u Z 2 V k I F R 5 c G U u e y w w f S Z x d W 9 0 O y w m c X V v d D t T Z W N 0 a W 9 u M S 9 3 Y X Z l N F 9 h d W N z I C g y K S 9 D a G F u Z 2 V k I F R 5 c G U u e 2 F 1 Y z E s M X 0 m c X V v d D s s J n F 1 b 3 Q 7 U 2 V j d G l v b j E v d 2 F 2 Z T R f Y X V j c y A o M i k v Q 2 h h b m d l Z C B U e X B l L n t h d W M y L D J 9 J n F 1 b 3 Q 7 L C Z x d W 9 0 O 1 N l Y 3 R p b 2 4 x L 3 d h d m U 0 X 2 F 1 Y 3 M g K D I p L 0 N o Y W 5 n Z W Q g V H l w Z S 5 7 Y X V j M y w z f S Z x d W 9 0 O y w m c X V v d D t T Z W N 0 a W 9 u M S 9 3 Y X Z l N F 9 h d W N z I C g y K S 9 D a G F u Z 2 V k I F R 5 c G U u e 2 F 1 Y z Q s N H 0 m c X V v d D s s J n F 1 b 3 Q 7 U 2 V j d G l v b j E v d 2 F 2 Z T R f Y X V j c y A o M i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2 F 1 Y 3 M g K D I p L 0 N o Y W 5 n Z W Q g V H l w Z S 5 7 L D B 9 J n F 1 b 3 Q 7 L C Z x d W 9 0 O 1 N l Y 3 R p b 2 4 x L 3 d h d m U 0 X 2 F 1 Y 3 M g K D I p L 0 N o Y W 5 n Z W Q g V H l w Z S 5 7 Y X V j M S w x f S Z x d W 9 0 O y w m c X V v d D t T Z W N 0 a W 9 u M S 9 3 Y X Z l N F 9 h d W N z I C g y K S 9 D a G F u Z 2 V k I F R 5 c G U u e 2 F 1 Y z I s M n 0 m c X V v d D s s J n F 1 b 3 Q 7 U 2 V j d G l v b j E v d 2 F 2 Z T R f Y X V j c y A o M i k v Q 2 h h b m d l Z C B U e X B l L n t h d W M z L D N 9 J n F 1 b 3 Q 7 L C Z x d W 9 0 O 1 N l Y 3 R p b 2 4 x L 3 d h d m U 0 X 2 F 1 Y 3 M g K D I p L 0 N o Y W 5 n Z W Q g V H l w Z S 5 7 Y X V j N C w 0 f S Z x d W 9 0 O y w m c X V v d D t T Z W N 0 a W 9 u M S 9 3 Y X Z l N F 9 h d W N z I C g y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2 F 1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Q y I i A v P j x F b n R y e S B U e X B l P S J G a W x s V G F y Z 2 V 0 I i B W Y W x 1 Z T 0 i c 3 d h d m U 1 X 2 F 1 Y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N j o 0 M i 4 5 M j Q w N j k w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Y X V j c y A o M i k v Q 2 h h b m d l Z C B U e X B l L n s s M H 0 m c X V v d D s s J n F 1 b 3 Q 7 U 2 V j d G l v b j E v d 2 F 2 Z T V f Y X V j c y A o M i k v Q 2 h h b m d l Z C B U e X B l L n t h d W M x L D F 9 J n F 1 b 3 Q 7 L C Z x d W 9 0 O 1 N l Y 3 R p b 2 4 x L 3 d h d m U 1 X 2 F 1 Y 3 M g K D I p L 0 N o Y W 5 n Z W Q g V H l w Z S 5 7 Y X V j M i w y f S Z x d W 9 0 O y w m c X V v d D t T Z W N 0 a W 9 u M S 9 3 Y X Z l N V 9 h d W N z I C g y K S 9 D a G F u Z 2 V k I F R 5 c G U u e 2 F 1 Y z M s M 3 0 m c X V v d D s s J n F 1 b 3 Q 7 U 2 V j d G l v b j E v d 2 F 2 Z T V f Y X V j c y A o M i k v Q 2 h h b m d l Z C B U e X B l L n t h d W M 0 L D R 9 J n F 1 b 3 Q 7 L C Z x d W 9 0 O 1 N l Y 3 R p b 2 4 x L 3 d h d m U 1 X 2 F 1 Y 3 M g K D I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h d W N z I C g y K S 9 D a G F u Z 2 V k I F R 5 c G U u e y w w f S Z x d W 9 0 O y w m c X V v d D t T Z W N 0 a W 9 u M S 9 3 Y X Z l N V 9 h d W N z I C g y K S 9 D a G F u Z 2 V k I F R 5 c G U u e 2 F 1 Y z E s M X 0 m c X V v d D s s J n F 1 b 3 Q 7 U 2 V j d G l v b j E v d 2 F 2 Z T V f Y X V j c y A o M i k v Q 2 h h b m d l Z C B U e X B l L n t h d W M y L D J 9 J n F 1 b 3 Q 7 L C Z x d W 9 0 O 1 N l Y 3 R p b 2 4 x L 3 d h d m U 1 X 2 F 1 Y 3 M g K D I p L 0 N o Y W 5 n Z W Q g V H l w Z S 5 7 Y X V j M y w z f S Z x d W 9 0 O y w m c X V v d D t T Z W N 0 a W 9 u M S 9 3 Y X Z l N V 9 h d W N z I C g y K S 9 D a G F u Z 2 V k I F R 5 c G U u e 2 F 1 Y z Q s N H 0 m c X V v d D s s J n F 1 b 3 Q 7 U 2 V j d G l v b j E v d 2 F 2 Z T V f Y X V j c y A o M i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h d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1 M i I g L z 4 8 R W 5 0 c n k g V H l w Z T 0 i R m l s b F R h c m d l d C I g V m F s d W U 9 I n N 3 Y X Z l N l 9 h d W N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c 6 M T I u N T E y O T E 4 O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2 F 1 Y 3 M g K D I p L 0 N o Y W 5 n Z W Q g V H l w Z S 5 7 L D B 9 J n F 1 b 3 Q 7 L C Z x d W 9 0 O 1 N l Y 3 R p b 2 4 x L 3 d h d m U 2 X 2 F 1 Y 3 M g K D I p L 0 N o Y W 5 n Z W Q g V H l w Z S 5 7 Y X V j M S w x f S Z x d W 9 0 O y w m c X V v d D t T Z W N 0 a W 9 u M S 9 3 Y X Z l N l 9 h d W N z I C g y K S 9 D a G F u Z 2 V k I F R 5 c G U u e 2 F 1 Y z I s M n 0 m c X V v d D s s J n F 1 b 3 Q 7 U 2 V j d G l v b j E v d 2 F 2 Z T Z f Y X V j c y A o M i k v Q 2 h h b m d l Z C B U e X B l L n t h d W M z L D N 9 J n F 1 b 3 Q 7 L C Z x d W 9 0 O 1 N l Y 3 R p b 2 4 x L 3 d h d m U 2 X 2 F 1 Y 3 M g K D I p L 0 N o Y W 5 n Z W Q g V H l w Z S 5 7 Y X V j N C w 0 f S Z x d W 9 0 O y w m c X V v d D t T Z W N 0 a W 9 u M S 9 3 Y X Z l N l 9 h d W N z I C g y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Y X V j c y A o M i k v Q 2 h h b m d l Z C B U e X B l L n s s M H 0 m c X V v d D s s J n F 1 b 3 Q 7 U 2 V j d G l v b j E v d 2 F 2 Z T Z f Y X V j c y A o M i k v Q 2 h h b m d l Z C B U e X B l L n t h d W M x L D F 9 J n F 1 b 3 Q 7 L C Z x d W 9 0 O 1 N l Y 3 R p b 2 4 x L 3 d h d m U 2 X 2 F 1 Y 3 M g K D I p L 0 N o Y W 5 n Z W Q g V H l w Z S 5 7 Y X V j M i w y f S Z x d W 9 0 O y w m c X V v d D t T Z W N 0 a W 9 u M S 9 3 Y X Z l N l 9 h d W N z I C g y K S 9 D a G F u Z 2 V k I F R 5 c G U u e 2 F 1 Y z M s M 3 0 m c X V v d D s s J n F 1 b 3 Q 7 U 2 V j d G l v b j E v d 2 F 2 Z T Z f Y X V j c y A o M i k v Q 2 h h b m d l Z C B U e X B l L n t h d W M 0 L D R 9 J n F 1 b 3 Q 7 L C Z x d W 9 0 O 1 N l Y 3 R p b 2 4 x L 3 d h d m U 2 X 2 F 1 Y 3 M g K D I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Z f Y X V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h d W N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d G l t Z S A o M i k v Q 2 h h b m d l Z C B U e X B l L n s s M H 0 m c X V v d D s s J n F 1 b 3 Q 7 U 2 V j d G l v b j E v d 2 F 2 Z T Z f d G l t Z S A o M i k v Q 2 h h b m d l Z C B U e X B l L n t 0 a W 1 l M S w x f S Z x d W 9 0 O y w m c X V v d D t T Z W N 0 a W 9 u M S 9 3 Y X Z l N l 9 0 a W 1 l I C g y K S 9 D a G F u Z 2 V k I F R 5 c G U u e 3 R p b W U y L D J 9 J n F 1 b 3 Q 7 L C Z x d W 9 0 O 1 N l Y 3 R p b 2 4 x L 3 d h d m U 2 X 3 R p b W U g K D I p L 0 N o Y W 5 n Z W Q g V H l w Z S 5 7 d G l t Z T M s M 3 0 m c X V v d D s s J n F 1 b 3 Q 7 U 2 V j d G l v b j E v d 2 F 2 Z T Z f d G l t Z S A o M i k v Q 2 h h b m d l Z C B U e X B l L n t 0 a W 1 l N C w 0 f S Z x d W 9 0 O y w m c X V v d D t T Z W N 0 a W 9 u M S 9 3 Y X Z l N l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U m V s Y X R p b 2 5 z a G l w S W 5 m b y Z x d W 9 0 O z p b X X 0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E t M T R U M D E 6 M T E 6 M z M u M j A 3 M D c 4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U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2 Z T Z f d G l t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U y I i A v P j x F b n R y e S B U e X B l P S J S Z W N v d m V y e V R h c m d l d E N v b H V t b i I g V m F s d W U 9 I m w x N S I g L z 4 8 R W 5 0 c n k g V H l w Z T 0 i U m V j b 3 Z l c n l U Y X J n Z X R T a G V l d C I g V m F s d W U 9 I n N T a G V l d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d G l t Z S A o M i k v Q 2 h h b m d l Z C B U e X B l L n s s M H 0 m c X V v d D s s J n F 1 b 3 Q 7 U 2 V j d G l v b j E v d 2 F 2 Z T Z f d G l t Z S A o M i k v Q 2 h h b m d l Z C B U e X B l L n t 0 a W 1 l M S w x f S Z x d W 9 0 O y w m c X V v d D t T Z W N 0 a W 9 u M S 9 3 Y X Z l N l 9 0 a W 1 l I C g y K S 9 D a G F u Z 2 V k I F R 5 c G U u e 3 R p b W U y L D J 9 J n F 1 b 3 Q 7 L C Z x d W 9 0 O 1 N l Y 3 R p b 2 4 x L 3 d h d m U 2 X 3 R p b W U g K D I p L 0 N o Y W 5 n Z W Q g V H l w Z S 5 7 d G l t Z T M s M 3 0 m c X V v d D s s J n F 1 b 3 Q 7 U 2 V j d G l v b j E v d 2 F 2 Z T Z f d G l t Z S A o M i k v Q 2 h h b m d l Z C B U e X B l L n t 0 a W 1 l N C w 0 f S Z x d W 9 0 O y w m c X V v d D t T Z W N 0 a W 9 u M S 9 3 Y X Z l N l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U m V s Y X R p b 2 5 z a G l w S W 5 m b y Z x d W 9 0 O z p b X X 0 i I C 8 + P E V u d H J 5 I F R 5 c G U 9 I k Z p b G x D b 2 x 1 b W 5 U e X B l c y I g V m F s d W U 9 I n N B d 1 V G Q l F V R i I g L z 4 8 R W 5 0 c n k g V H l w Z T 0 i R m l s b E x h c 3 R V c G R h d G V k I i B W Y W x 1 Z T 0 i Z D I w M j A t M T E t M T R U M D E 6 M T E 6 M z M u M j A 3 M D c 4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U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F c n J v c k N v Z G U i I F Z h b H V l P S J z V W 5 r b m 9 3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2 Z T Z f d G l t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j I i I C 8 + P E V u d H J 5 I F R 5 c G U 9 I k Z p b G x U Y X J n Z X Q i I F Z h b H V l P S J z Y 2 9 u d j F f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y O j Q w O j E x L j g 4 O T g 1 N T V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x X 3 R p b W U v Q 2 h h b m d l Z C B U e X B l L n s s M H 0 m c X V v d D s s J n F 1 b 3 Q 7 U 2 V j d G l v b j E v Y 2 9 u d j F f d G l t Z S 9 D a G F u Z 2 V k I F R 5 c G U u e 3 R p b W U x L D F 9 J n F 1 b 3 Q 7 L C Z x d W 9 0 O 1 N l Y 3 R p b 2 4 x L 2 N v b n Y x X 3 R p b W U v Q 2 h h b m d l Z C B U e X B l L n t 0 a W 1 l M i w y f S Z x d W 9 0 O y w m c X V v d D t T Z W N 0 a W 9 u M S 9 j b 2 5 2 M V 9 0 a W 1 l L 0 N o Y W 5 n Z W Q g V H l w Z S 5 7 d G l t Z T M s M 3 0 m c X V v d D s s J n F 1 b 3 Q 7 U 2 V j d G l v b j E v Y 2 9 u d j F f d G l t Z S 9 D a G F u Z 2 V k I F R 5 c G U u e 3 R p b W U 0 L D R 9 J n F 1 b 3 Q 7 L C Z x d W 9 0 O 1 N l Y 3 R p b 2 4 x L 2 N v b n Y x X 3 R p b W U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2 M V 9 0 a W 1 l L 0 N o Y W 5 n Z W Q g V H l w Z S 5 7 L D B 9 J n F 1 b 3 Q 7 L C Z x d W 9 0 O 1 N l Y 3 R p b 2 4 x L 2 N v b n Y x X 3 R p b W U v Q 2 h h b m d l Z C B U e X B l L n t 0 a W 1 l M S w x f S Z x d W 9 0 O y w m c X V v d D t T Z W N 0 a W 9 u M S 9 j b 2 5 2 M V 9 0 a W 1 l L 0 N o Y W 5 n Z W Q g V H l w Z S 5 7 d G l t Z T I s M n 0 m c X V v d D s s J n F 1 b 3 Q 7 U 2 V j d G l v b j E v Y 2 9 u d j F f d G l t Z S 9 D a G F u Z 2 V k I F R 5 c G U u e 3 R p b W U z L D N 9 J n F 1 b 3 Q 7 L C Z x d W 9 0 O 1 N l Y 3 R p b 2 4 x L 2 N v b n Y x X 3 R p b W U v Q 2 h h b m d l Z C B U e X B l L n t 0 a W 1 l N C w 0 f S Z x d W 9 0 O y w m c X V v d D t T Z W N 0 a W 9 u M S 9 j b 2 5 2 M V 9 0 a W 1 l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c y I i A v P j x F b n R y e S B U e X B l P S J G a W x s V G F y Z 2 V 0 I i B W Y W x 1 Z T 0 i c 2 N v b n Y y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j o 1 N D o w O C 4 1 M j c 0 O D g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l 9 0 a W 1 l L 0 N o Y W 5 n Z W Q g V H l w Z S 5 7 L D B 9 J n F 1 b 3 Q 7 L C Z x d W 9 0 O 1 N l Y 3 R p b 2 4 x L 2 N v b n Y y X 3 R p b W U v Q 2 h h b m d l Z C B U e X B l L n t 0 a W 1 l M S w x f S Z x d W 9 0 O y w m c X V v d D t T Z W N 0 a W 9 u M S 9 j b 2 5 2 M l 9 0 a W 1 l L 0 N o Y W 5 n Z W Q g V H l w Z S 5 7 d G l t Z T I s M n 0 m c X V v d D s s J n F 1 b 3 Q 7 U 2 V j d G l v b j E v Y 2 9 u d j J f d G l t Z S 9 D a G F u Z 2 V k I F R 5 c G U u e 3 R p b W U z L D N 9 J n F 1 b 3 Q 7 L C Z x d W 9 0 O 1 N l Y 3 R p b 2 4 x L 2 N v b n Y y X 3 R p b W U v Q 2 h h b m d l Z C B U e X B l L n t 0 a W 1 l N C w 0 f S Z x d W 9 0 O y w m c X V v d D t T Z W N 0 a W 9 u M S 9 j b 2 5 2 M l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J f d G l t Z S 9 D a G F u Z 2 V k I F R 5 c G U u e y w w f S Z x d W 9 0 O y w m c X V v d D t T Z W N 0 a W 9 u M S 9 j b 2 5 2 M l 9 0 a W 1 l L 0 N o Y W 5 n Z W Q g V H l w Z S 5 7 d G l t Z T E s M X 0 m c X V v d D s s J n F 1 b 3 Q 7 U 2 V j d G l v b j E v Y 2 9 u d j J f d G l t Z S 9 D a G F u Z 2 V k I F R 5 c G U u e 3 R p b W U y L D J 9 J n F 1 b 3 Q 7 L C Z x d W 9 0 O 1 N l Y 3 R p b 2 4 x L 2 N v b n Y y X 3 R p b W U v Q 2 h h b m d l Z C B U e X B l L n t 0 a W 1 l M y w z f S Z x d W 9 0 O y w m c X V v d D t T Z W N 0 a W 9 u M S 9 j b 2 5 2 M l 9 0 a W 1 l L 0 N o Y W 5 n Z W Q g V H l w Z S 5 7 d G l t Z T Q s N H 0 m c X V v d D s s J n F 1 b 3 Q 7 U 2 V j d G l v b j E v Y 2 9 u d j J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l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2 N S I g L z 4 8 R W 5 0 c n k g V H l w Z T 0 i R m l s b F R h c m d l d C I g V m F s d W U 9 I n N j b 2 5 2 M V 9 z c G V j a W Z p Y 2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z O j I x O j Q 3 L j Y 1 N D A 5 O T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F f c 3 B l Y 2 l m a W N p d H k v Q 2 h h b m d l Z C B U e X B l L n s s M H 0 m c X V v d D s s J n F 1 b 3 Q 7 U 2 V j d G l v b j E v Y 2 9 u d j F f c 3 B l Y 2 l m a W N p d H k v Q 2 h h b m d l Z C B U e X B l L n t z c G V j a W Z p Y 2 l 0 e T E s M X 0 m c X V v d D s s J n F 1 b 3 Q 7 U 2 V j d G l v b j E v Y 2 9 u d j F f c 3 B l Y 2 l m a W N p d H k v Q 2 h h b m d l Z C B U e X B l L n t z c G V j a W Z p Y 2 l 0 e T I s M n 0 m c X V v d D s s J n F 1 b 3 Q 7 U 2 V j d G l v b j E v Y 2 9 u d j F f c 3 B l Y 2 l m a W N p d H k v Q 2 h h b m d l Z C B U e X B l L n t z c G V j a W Z p Y 2 l 0 e T M s M 3 0 m c X V v d D s s J n F 1 b 3 Q 7 U 2 V j d G l v b j E v Y 2 9 u d j F f c 3 B l Y 2 l m a W N p d H k v Q 2 h h b m d l Z C B U e X B l L n t z c G V j a W Z p Y 2 l 0 e T Q s N H 0 m c X V v d D s s J n F 1 b 3 Q 7 U 2 V j d G l v b j E v Y 2 9 u d j F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F f c 3 B l Y 2 l m a W N p d H k v Q 2 h h b m d l Z C B U e X B l L n s s M H 0 m c X V v d D s s J n F 1 b 3 Q 7 U 2 V j d G l v b j E v Y 2 9 u d j F f c 3 B l Y 2 l m a W N p d H k v Q 2 h h b m d l Z C B U e X B l L n t z c G V j a W Z p Y 2 l 0 e T E s M X 0 m c X V v d D s s J n F 1 b 3 Q 7 U 2 V j d G l v b j E v Y 2 9 u d j F f c 3 B l Y 2 l m a W N p d H k v Q 2 h h b m d l Z C B U e X B l L n t z c G V j a W Z p Y 2 l 0 e T I s M n 0 m c X V v d D s s J n F 1 b 3 Q 7 U 2 V j d G l v b j E v Y 2 9 u d j F f c 3 B l Y 2 l m a W N p d H k v Q 2 h h b m d l Z C B U e X B l L n t z c G V j a W Z p Y 2 l 0 e T M s M 3 0 m c X V v d D s s J n F 1 b 3 Q 7 U 2 V j d G l v b j E v Y 2 9 u d j F f c 3 B l Y 2 l m a W N p d H k v Q 2 h h b m d l Z C B U e X B l L n t z c G V j a W Z p Y 2 l 0 e T Q s N H 0 m c X V v d D s s J n F 1 b 3 Q 7 U 2 V j d G l v b j E v Y 2 9 u d j F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c 1 I i A v P j x F b n R y e S B U e X B l P S J G a W x s V G F y Z 2 V 0 I i B W Y W x 1 Z T 0 i c 2 N v b n Y y X 3 N w Z W N p Z m l j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M 6 M j I 6 M D Q u N T I 4 M j g 1 N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l 9 z c G V j a W Z p Y 2 l 0 e S 9 D a G F u Z 2 V k I F R 5 c G U u e y w w f S Z x d W 9 0 O y w m c X V v d D t T Z W N 0 a W 9 u M S 9 j b 2 5 2 M l 9 z c G V j a W Z p Y 2 l 0 e S 9 D a G F u Z 2 V k I F R 5 c G U u e 3 N w Z W N p Z m l j a X R 5 M S w x f S Z x d W 9 0 O y w m c X V v d D t T Z W N 0 a W 9 u M S 9 j b 2 5 2 M l 9 z c G V j a W Z p Y 2 l 0 e S 9 D a G F u Z 2 V k I F R 5 c G U u e 3 N w Z W N p Z m l j a X R 5 M i w y f S Z x d W 9 0 O y w m c X V v d D t T Z W N 0 a W 9 u M S 9 j b 2 5 2 M l 9 z c G V j a W Z p Y 2 l 0 e S 9 D a G F u Z 2 V k I F R 5 c G U u e 3 N w Z W N p Z m l j a X R 5 M y w z f S Z x d W 9 0 O y w m c X V v d D t T Z W N 0 a W 9 u M S 9 j b 2 5 2 M l 9 z c G V j a W Z p Y 2 l 0 e S 9 D a G F u Z 2 V k I F R 5 c G U u e 3 N w Z W N p Z m l j a X R 5 N C w 0 f S Z x d W 9 0 O y w m c X V v d D t T Z W N 0 a W 9 u M S 9 j b 2 5 2 M l 9 z c G V j a W Z p Y 2 l 0 e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2 M l 9 z c G V j a W Z p Y 2 l 0 e S 9 D a G F u Z 2 V k I F R 5 c G U u e y w w f S Z x d W 9 0 O y w m c X V v d D t T Z W N 0 a W 9 u M S 9 j b 2 5 2 M l 9 z c G V j a W Z p Y 2 l 0 e S 9 D a G F u Z 2 V k I F R 5 c G U u e 3 N w Z W N p Z m l j a X R 5 M S w x f S Z x d W 9 0 O y w m c X V v d D t T Z W N 0 a W 9 u M S 9 j b 2 5 2 M l 9 z c G V j a W Z p Y 2 l 0 e S 9 D a G F u Z 2 V k I F R 5 c G U u e 3 N w Z W N p Z m l j a X R 5 M i w y f S Z x d W 9 0 O y w m c X V v d D t T Z W N 0 a W 9 u M S 9 j b 2 5 2 M l 9 z c G V j a W Z p Y 2 l 0 e S 9 D a G F u Z 2 V k I F R 5 c G U u e 3 N w Z W N p Z m l j a X R 5 M y w z f S Z x d W 9 0 O y w m c X V v d D t T Z W N 0 a W 9 u M S 9 j b 2 5 2 M l 9 z c G V j a W Z p Y 2 l 0 e S 9 D a G F u Z 2 V k I F R 5 c G U u e 3 N w Z W N p Z m l j a X R 5 N C w 0 f S Z x d W 9 0 O y w m c X V v d D t T Z W N 0 a W 9 u M S 9 j b 2 5 2 M l 9 z c G V j a W Z p Y 2 l 0 e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J f c 3 B l Y 2 l m a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c 3 B l Y 2 l m a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c 3 B l Y 2 l m a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h d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j U i I C 8 + P E V u d H J 5 I F R 5 c G U 9 I k Z p b G x U Y X J n Z X Q i I F Z h b H V l P S J z Y 2 9 u d j F f Y X V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z O j I y O j M w L j k 0 O T A 3 N j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V 9 h d W N z L 0 N o Y W 5 n Z W Q g V H l w Z S 5 7 L D B 9 J n F 1 b 3 Q 7 L C Z x d W 9 0 O 1 N l Y 3 R p b 2 4 x L 2 N v b n Y x X 2 F 1 Y 3 M v Q 2 h h b m d l Z C B U e X B l L n t h d W M x L D F 9 J n F 1 b 3 Q 7 L C Z x d W 9 0 O 1 N l Y 3 R p b 2 4 x L 2 N v b n Y x X 2 F 1 Y 3 M v Q 2 h h b m d l Z C B U e X B l L n t h d W M y L D J 9 J n F 1 b 3 Q 7 L C Z x d W 9 0 O 1 N l Y 3 R p b 2 4 x L 2 N v b n Y x X 2 F 1 Y 3 M v Q 2 h h b m d l Z C B U e X B l L n t h d W M z L D N 9 J n F 1 b 3 Q 7 L C Z x d W 9 0 O 1 N l Y 3 R p b 2 4 x L 2 N v b n Y x X 2 F 1 Y 3 M v Q 2 h h b m d l Z C B U e X B l L n t h d W M 0 L D R 9 J n F 1 b 3 Q 7 L C Z x d W 9 0 O 1 N l Y 3 R p b 2 4 x L 2 N v b n Y x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2 F 1 Y 3 M v Q 2 h h b m d l Z C B U e X B l L n s s M H 0 m c X V v d D s s J n F 1 b 3 Q 7 U 2 V j d G l v b j E v Y 2 9 u d j F f Y X V j c y 9 D a G F u Z 2 V k I F R 5 c G U u e 2 F 1 Y z E s M X 0 m c X V v d D s s J n F 1 b 3 Q 7 U 2 V j d G l v b j E v Y 2 9 u d j F f Y X V j c y 9 D a G F u Z 2 V k I F R 5 c G U u e 2 F 1 Y z I s M n 0 m c X V v d D s s J n F 1 b 3 Q 7 U 2 V j d G l v b j E v Y 2 9 u d j F f Y X V j c y 9 D a G F u Z 2 V k I F R 5 c G U u e 2 F 1 Y z M s M 3 0 m c X V v d D s s J n F 1 b 3 Q 7 U 2 V j d G l v b j E v Y 2 9 u d j F f Y X V j c y 9 D a G F u Z 2 V k I F R 5 c G U u e 2 F 1 Y z Q s N H 0 m c X V v d D s s J n F 1 b 3 Q 7 U 2 V j d G l v b j E v Y 2 9 u d j F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c 1 I i A v P j x F b n R y e S B U e X B l P S J G a W x s V G F y Z 2 V 0 I i B W Y W x 1 Z T 0 i c 2 N v b n Y y X 2 F 1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z o y M j o 0 N y 4 0 N T E 2 O T Q 1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J f Y X V j c y 9 D a G F u Z 2 V k I F R 5 c G U u e y w w f S Z x d W 9 0 O y w m c X V v d D t T Z W N 0 a W 9 u M S 9 j b 2 5 2 M l 9 h d W N z L 0 N o Y W 5 n Z W Q g V H l w Z S 5 7 Y X V j M S w x f S Z x d W 9 0 O y w m c X V v d D t T Z W N 0 a W 9 u M S 9 j b 2 5 2 M l 9 h d W N z L 0 N o Y W 5 n Z W Q g V H l w Z S 5 7 Y X V j M i w y f S Z x d W 9 0 O y w m c X V v d D t T Z W N 0 a W 9 u M S 9 j b 2 5 2 M l 9 h d W N z L 0 N o Y W 5 n Z W Q g V H l w Z S 5 7 Y X V j M y w z f S Z x d W 9 0 O y w m c X V v d D t T Z W N 0 a W 9 u M S 9 j b 2 5 2 M l 9 h d W N z L 0 N o Y W 5 n Z W Q g V H l w Z S 5 7 Y X V j N C w 0 f S Z x d W 9 0 O y w m c X V v d D t T Z W N 0 a W 9 u M S 9 j b 2 5 2 M l 9 h d W N z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2 M l 9 h d W N z L 0 N o Y W 5 n Z W Q g V H l w Z S 5 7 L D B 9 J n F 1 b 3 Q 7 L C Z x d W 9 0 O 1 N l Y 3 R p b 2 4 x L 2 N v b n Y y X 2 F 1 Y 3 M v Q 2 h h b m d l Z C B U e X B l L n t h d W M x L D F 9 J n F 1 b 3 Q 7 L C Z x d W 9 0 O 1 N l Y 3 R p b 2 4 x L 2 N v b n Y y X 2 F 1 Y 3 M v Q 2 h h b m d l Z C B U e X B l L n t h d W M y L D J 9 J n F 1 b 3 Q 7 L C Z x d W 9 0 O 1 N l Y 3 R p b 2 4 x L 2 N v b n Y y X 2 F 1 Y 3 M v Q 2 h h b m d l Z C B U e X B l L n t h d W M z L D N 9 J n F 1 b 3 Q 7 L C Z x d W 9 0 O 1 N l Y 3 R p b 2 4 x L 2 N v b n Y y X 2 F 1 Y 3 M v Q 2 h h b m d l Z C B U e X B l L n t h d W M 0 L D R 9 J n F 1 b 3 Q 7 L C Z x d W 9 0 O 1 N l Y 3 R p b 2 4 x L 2 N v b n Y y X 2 F 1 Y 3 M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l 9 h d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2 F 1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Y X V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l b n N p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2 N i I g L z 4 8 R W 5 0 c n k g V H l w Z T 0 i R m l s b F R h c m d l d C I g V m F s d W U 9 I n N j b 2 5 2 M V 9 z Z W 5 z a X R p d m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z O j I 0 O j I 5 L j M 1 N j Q 2 M j F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F f c 2 V u c 2 l 0 a X Z p d H k v Q 2 h h b m d l Z C B U e X B l L n s s M H 0 m c X V v d D s s J n F 1 b 3 Q 7 U 2 V j d G l v b j E v Y 2 9 u d j F f c 2 V u c 2 l 0 a X Z p d H k v Q 2 h h b m d l Z C B U e X B l L n t z Z W 5 z a X R p d m l 0 e T E s M X 0 m c X V v d D s s J n F 1 b 3 Q 7 U 2 V j d G l v b j E v Y 2 9 u d j F f c 2 V u c 2 l 0 a X Z p d H k v Q 2 h h b m d l Z C B U e X B l L n t z Z W 5 z a X R p d m l 0 e T I s M n 0 m c X V v d D s s J n F 1 b 3 Q 7 U 2 V j d G l v b j E v Y 2 9 u d j F f c 2 V u c 2 l 0 a X Z p d H k v Q 2 h h b m d l Z C B U e X B l L n t z Z W 5 z a X R p d m l 0 e T M s M 3 0 m c X V v d D s s J n F 1 b 3 Q 7 U 2 V j d G l v b j E v Y 2 9 u d j F f c 2 V u c 2 l 0 a X Z p d H k v Q 2 h h b m d l Z C B U e X B l L n t z Z W 5 z a X R p d m l 0 e T Q s N H 0 m c X V v d D s s J n F 1 b 3 Q 7 U 2 V j d G l v b j E v Y 2 9 u d j F f c 2 V u c 2 l 0 a X Z p d H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j F f c 2 V u c 2 l 0 a X Z p d H k v Q 2 h h b m d l Z C B U e X B l L n s s M H 0 m c X V v d D s s J n F 1 b 3 Q 7 U 2 V j d G l v b j E v Y 2 9 u d j F f c 2 V u c 2 l 0 a X Z p d H k v Q 2 h h b m d l Z C B U e X B l L n t z Z W 5 z a X R p d m l 0 e T E s M X 0 m c X V v d D s s J n F 1 b 3 Q 7 U 2 V j d G l v b j E v Y 2 9 u d j F f c 2 V u c 2 l 0 a X Z p d H k v Q 2 h h b m d l Z C B U e X B l L n t z Z W 5 z a X R p d m l 0 e T I s M n 0 m c X V v d D s s J n F 1 b 3 Q 7 U 2 V j d G l v b j E v Y 2 9 u d j F f c 2 V u c 2 l 0 a X Z p d H k v Q 2 h h b m d l Z C B U e X B l L n t z Z W 5 z a X R p d m l 0 e T M s M 3 0 m c X V v d D s s J n F 1 b 3 Q 7 U 2 V j d G l v b j E v Y 2 9 u d j F f c 2 V u c 2 l 0 a X Z p d H k v Q 2 h h b m d l Z C B U e X B l L n t z Z W 5 z a X R p d m l 0 e T Q s N H 0 m c X V v d D s s J n F 1 b 3 Q 7 U 2 V j d G l v b j E v Y 2 9 u d j F f c 2 V u c 2 l 0 a X Z p d H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3 N l b n N p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l b n N p d G l 2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l b n N p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Y X V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z Y i I C 8 + P E V u d H J 5 I F R 5 c G U 9 I k Z p b G x U Y X J n Z X Q i I F Z h b H V l P S J z Y 2 9 u d j J f Y X V j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z O j I 0 O j Q 2 L j E y M D Y y O T Z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l 9 h d W N z I C g y K S 9 D a G F u Z 2 V k I F R 5 c G U u e y w w f S Z x d W 9 0 O y w m c X V v d D t T Z W N 0 a W 9 u M S 9 j b 2 5 2 M l 9 h d W N z I C g y K S 9 D a G F u Z 2 V k I F R 5 c G U u e 2 F 1 Y z E s M X 0 m c X V v d D s s J n F 1 b 3 Q 7 U 2 V j d G l v b j E v Y 2 9 u d j J f Y X V j c y A o M i k v Q 2 h h b m d l Z C B U e X B l L n t h d W M y L D J 9 J n F 1 b 3 Q 7 L C Z x d W 9 0 O 1 N l Y 3 R p b 2 4 x L 2 N v b n Y y X 2 F 1 Y 3 M g K D I p L 0 N o Y W 5 n Z W Q g V H l w Z S 5 7 Y X V j M y w z f S Z x d W 9 0 O y w m c X V v d D t T Z W N 0 a W 9 u M S 9 j b 2 5 2 M l 9 h d W N z I C g y K S 9 D a G F u Z 2 V k I F R 5 c G U u e 2 F 1 Y z Q s N H 0 m c X V v d D s s J n F 1 b 3 Q 7 U 2 V j d G l v b j E v Y 2 9 u d j J f Y X V j c y A o M i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y X 2 F 1 Y 3 M g K D I p L 0 N o Y W 5 n Z W Q g V H l w Z S 5 7 L D B 9 J n F 1 b 3 Q 7 L C Z x d W 9 0 O 1 N l Y 3 R p b 2 4 x L 2 N v b n Y y X 2 F 1 Y 3 M g K D I p L 0 N o Y W 5 n Z W Q g V H l w Z S 5 7 Y X V j M S w x f S Z x d W 9 0 O y w m c X V v d D t T Z W N 0 a W 9 u M S 9 j b 2 5 2 M l 9 h d W N z I C g y K S 9 D a G F u Z 2 V k I F R 5 c G U u e 2 F 1 Y z I s M n 0 m c X V v d D s s J n F 1 b 3 Q 7 U 2 V j d G l v b j E v Y 2 9 u d j J f Y X V j c y A o M i k v Q 2 h h b m d l Z C B U e X B l L n t h d W M z L D N 9 J n F 1 b 3 Q 7 L C Z x d W 9 0 O 1 N l Y 3 R p b 2 4 x L 2 N v b n Y y X 2 F 1 Y 3 M g K D I p L 0 N o Y W 5 n Z W Q g V H l w Z S 5 7 Y X V j N C w 0 f S Z x d W 9 0 O y w m c X V v d D t T Z W N 0 a W 9 u M S 9 j b 2 5 2 M l 9 h d W N z I C g y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y X 2 F 1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Y X V j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h d W N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S z m I N B K x G i H X G M C + n e 5 A A A A A A A g A A A A A A E G Y A A A A B A A A g A A A A g B G x t E e + g G f u W S / 2 H 8 / + 4 I Q f Z 0 k X g P o y c 5 m w P Z p j v e Y A A A A A D o A A A A A C A A A g A A A A E h 3 A Q 8 F r g z s N 7 m 4 x O 3 J I t k o x N 2 f I p b j 6 x r g K H q + 9 z F R Q A A A A R X R o 8 l Q F w X 5 8 Z g 2 8 5 v X E E O a w d q r k M J 3 q Z O + s s Q P v K R l F n b O G f k A M Y 9 X 8 s T f y H n 7 7 R Y U p T 1 Z E p c Y r 1 v x y R c u n b + N + 7 J 5 A W O V L y H n J L k 5 T r d t A A A A A G A F b e 0 N f X 6 1 1 t y u b W s B b / f O 4 b 3 g y 0 1 t 3 T S q 1 p u G E 3 W Z V 8 B g A t h A g I M h W v Z D 9 V e e n a d P y I I 2 w n l x k 9 a P O v Z b 3 + A = = < / D a t a M a s h u p > 
</file>

<file path=customXml/itemProps1.xml><?xml version="1.0" encoding="utf-8"?>
<ds:datastoreItem xmlns:ds="http://schemas.openxmlformats.org/officeDocument/2006/customXml" ds:itemID="{070D00B1-8182-49A0-84F9-6B94803841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Masquelin</dc:creator>
  <cp:lastModifiedBy>Axel Masquelin</cp:lastModifiedBy>
  <dcterms:created xsi:type="dcterms:W3CDTF">2020-09-29T11:57:07Z</dcterms:created>
  <dcterms:modified xsi:type="dcterms:W3CDTF">2020-11-14T03:24:55Z</dcterms:modified>
</cp:coreProperties>
</file>