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3 WHOLESALERS\Fuentes\2017\12 Diciembre\Cierre\"/>
    </mc:Choice>
  </mc:AlternateContent>
  <bookViews>
    <workbookView xWindow="0" yWindow="0" windowWidth="20490" windowHeight="7230"/>
  </bookViews>
  <sheets>
    <sheet name="Recuperacion RED MEDICA UNIVERI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<sst xmlns="http://schemas.openxmlformats.org/spreadsheetml/2006/main" count="214" uniqueCount="70">
  <si>
    <t>Fecha</t>
  </si>
  <si>
    <t>Piezas</t>
  </si>
  <si>
    <t>Suma Total</t>
  </si>
  <si>
    <t>Nombre Cliente</t>
  </si>
  <si>
    <t>Farmacia</t>
  </si>
  <si>
    <t>Laboratorio</t>
  </si>
  <si>
    <t>Cod ORACLE</t>
  </si>
  <si>
    <t>Codigo</t>
  </si>
  <si>
    <t>Producto</t>
  </si>
  <si>
    <t>Fecha Venta</t>
  </si>
  <si>
    <t>Precio Unitario</t>
  </si>
  <si>
    <t>Importe Total</t>
  </si>
  <si>
    <t>Costo proyecto</t>
  </si>
  <si>
    <t>AMGEN</t>
  </si>
  <si>
    <t>8715131006303AA</t>
  </si>
  <si>
    <t>23522</t>
  </si>
  <si>
    <t>PROLIA 60MG/1ML JPRELL CAJ C/1</t>
  </si>
  <si>
    <t>UNIVERSIDAD DE GUANAJUATO IRAPUATO 2015</t>
  </si>
  <si>
    <t>IRAPUATO</t>
  </si>
  <si>
    <t>UNIVERSIDAD DE GUANAJUATO LEON 2015</t>
  </si>
  <si>
    <t>LEON 2</t>
  </si>
  <si>
    <t>UNIVERSIDAD DE GUANAJUATO VENTA DIRECTA</t>
  </si>
  <si>
    <t>Recuperación RED MEDICA UNIVERISTARIA DE GUANAJUATO</t>
  </si>
  <si>
    <t>Folio Venta</t>
  </si>
  <si>
    <t>Factura</t>
  </si>
  <si>
    <t>LEON</t>
  </si>
  <si>
    <t>DIC / 2017</t>
  </si>
  <si>
    <t>UNIVERSIDAD DE GUANAJUATO CELAYA 2015</t>
  </si>
  <si>
    <t>CELAYA</t>
  </si>
  <si>
    <t>V07503000033224</t>
  </si>
  <si>
    <t>V07403000038557</t>
  </si>
  <si>
    <t>V03401000231368</t>
  </si>
  <si>
    <t>V03404000044806</t>
  </si>
  <si>
    <t>V03501000116193</t>
  </si>
  <si>
    <t>V03503000020571</t>
  </si>
  <si>
    <t>V03501000116410</t>
  </si>
  <si>
    <t>V03501000116434</t>
  </si>
  <si>
    <t>V03504000022745</t>
  </si>
  <si>
    <t>V03501000116534</t>
  </si>
  <si>
    <t>V03505000019576</t>
  </si>
  <si>
    <t>V03505000019579</t>
  </si>
  <si>
    <t>V03505000019595</t>
  </si>
  <si>
    <t>V03505000019639</t>
  </si>
  <si>
    <t>V03505000019640</t>
  </si>
  <si>
    <t>V03510000002305</t>
  </si>
  <si>
    <t>V03510000002308</t>
  </si>
  <si>
    <t>V03510000002312</t>
  </si>
  <si>
    <t>V03505000019661</t>
  </si>
  <si>
    <t>V03505000019680</t>
  </si>
  <si>
    <t>V03505000019720</t>
  </si>
  <si>
    <t>V03504000022828</t>
  </si>
  <si>
    <t>BGFA00026994</t>
  </si>
  <si>
    <t>BDFA00026514</t>
  </si>
  <si>
    <t>IFA00074423</t>
  </si>
  <si>
    <t>IFA00074287</t>
  </si>
  <si>
    <t>AYFA00026001</t>
  </si>
  <si>
    <t>AYFA00026002</t>
  </si>
  <si>
    <t>AYFA00026019</t>
  </si>
  <si>
    <t>AYFA00026043</t>
  </si>
  <si>
    <t>AYFA00025999</t>
  </si>
  <si>
    <t>AYFA00026047</t>
  </si>
  <si>
    <t>AYFA00026064</t>
  </si>
  <si>
    <t>AYFA00026063</t>
  </si>
  <si>
    <t>AYFA00026053</t>
  </si>
  <si>
    <t>AYFA00026056</t>
  </si>
  <si>
    <t>AYFA00026060</t>
  </si>
  <si>
    <t>AYFA00026073</t>
  </si>
  <si>
    <t>AYFA00026078</t>
  </si>
  <si>
    <t>AYFA00026086</t>
  </si>
  <si>
    <t>AYFA00026102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</si>
</sst>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_);[Red]\(#,##0\)"/>
    <numFmt numFmtId="165" formatCode="[$$]#,##0.00;[Red]\-[$$]#,##0.00"/>
    <numFmt numFmtId="166" formatCode="[$$]\ #,##0.00;[Red]\-[$$]\ #,##0.00"/>
  </numFmts>
  <fonts count="6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color theme="1"/>
      <name val="Arial"/>
      <family val="2"/>
    </font>
    <font>
      <b/>
      <sz val="8"/>
      <color rgb="FFFFFFFF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3333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EDEFF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99CCFF"/>
        <bgColor indexed="64"/>
      </patternFill>
    </fill>
  </fills>
  <borders count="6">
    <border>
      <left/>
      <right/>
      <top/>
      <bottom/>
      <diagonal/>
    </border>
    <border>
      <left style="medium">
        <color rgb="FF959595"/>
      </left>
      <right/>
      <top style="medium">
        <color rgb="FF959595"/>
      </top>
      <bottom/>
      <diagonal/>
    </border>
    <border>
      <left/>
      <right/>
      <top style="medium">
        <color rgb="FF959595"/>
      </top>
      <bottom style="medium">
        <color rgb="FF959595"/>
      </bottom>
      <diagonal/>
    </border>
    <border>
      <left style="medium">
        <color rgb="FF959595"/>
      </left>
      <right/>
      <top style="medium">
        <color rgb="FF959595"/>
      </top>
      <bottom style="medium">
        <color rgb="FF959595"/>
      </bottom>
      <diagonal/>
    </border>
    <border>
      <left style="medium">
        <color rgb="FF959595"/>
      </left>
      <right style="medium">
        <color rgb="FF959595"/>
      </right>
      <top style="medium">
        <color rgb="FF959595"/>
      </top>
      <bottom style="medium">
        <color rgb="FF959595"/>
      </bottom>
      <diagonal/>
    </border>
    <border>
      <left style="medium">
        <color rgb="FF959595"/>
      </left>
      <right style="medium">
        <color rgb="FF959595"/>
      </right>
      <top style="medium">
        <color rgb="FF959595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2" borderId="1" xfId="0" applyFont="1" applyFill="1" applyBorder="1" applyAlignment="1"/>
    <xf numFmtId="49" fontId="3" fillId="3" borderId="1" xfId="0" applyNumberFormat="1" applyFont="1" applyFill="1" applyBorder="1" applyAlignment="1"/>
    <xf numFmtId="49" fontId="3" fillId="3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right" vertical="center"/>
    </xf>
    <xf numFmtId="166" fontId="3" fillId="5" borderId="1" xfId="0" applyNumberFormat="1" applyFont="1" applyFill="1" applyBorder="1" applyAlignment="1">
      <alignment horizontal="right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left" vertical="top"/>
    </xf>
    <xf numFmtId="14" fontId="4" fillId="6" borderId="1" xfId="0" applyNumberFormat="1" applyFont="1" applyFill="1" applyBorder="1" applyAlignment="1"/>
    <xf numFmtId="164" fontId="4" fillId="4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right" vertical="center"/>
    </xf>
    <xf numFmtId="166" fontId="4" fillId="4" borderId="1" xfId="0" applyNumberFormat="1" applyFont="1" applyFill="1" applyBorder="1" applyAlignment="1">
      <alignment horizontal="right" vertical="center"/>
    </xf>
    <xf numFmtId="49" fontId="4" fillId="7" borderId="1" xfId="0" applyNumberFormat="1" applyFont="1" applyFill="1" applyBorder="1" applyAlignment="1">
      <alignment horizontal="left" vertical="top"/>
    </xf>
    <xf numFmtId="14" fontId="4" fillId="8" borderId="1" xfId="0" applyNumberFormat="1" applyFont="1" applyFill="1" applyBorder="1" applyAlignment="1"/>
    <xf numFmtId="164" fontId="4" fillId="7" borderId="1" xfId="0" applyNumberFormat="1" applyFont="1" applyFill="1" applyBorder="1" applyAlignment="1">
      <alignment horizontal="center" vertical="center"/>
    </xf>
    <xf numFmtId="165" fontId="4" fillId="7" borderId="1" xfId="0" applyNumberFormat="1" applyFont="1" applyFill="1" applyBorder="1" applyAlignment="1">
      <alignment horizontal="right" vertical="center"/>
    </xf>
    <xf numFmtId="166" fontId="4" fillId="7" borderId="1" xfId="0" applyNumberFormat="1" applyFont="1" applyFill="1" applyBorder="1" applyAlignment="1">
      <alignment horizontal="right" vertical="center"/>
    </xf>
    <xf numFmtId="164" fontId="5" fillId="9" borderId="3" xfId="0" applyNumberFormat="1" applyFont="1" applyFill="1" applyBorder="1" applyAlignment="1">
      <alignment horizontal="center" vertical="center"/>
    </xf>
    <xf numFmtId="165" fontId="5" fillId="9" borderId="3" xfId="0" applyNumberFormat="1" applyFont="1" applyFill="1" applyBorder="1" applyAlignment="1">
      <alignment horizontal="right" vertical="center"/>
    </xf>
    <xf numFmtId="166" fontId="5" fillId="9" borderId="3" xfId="0" applyNumberFormat="1" applyFont="1" applyFill="1" applyBorder="1" applyAlignment="1">
      <alignment horizontal="right" vertical="center"/>
    </xf>
    <xf numFmtId="49" fontId="5" fillId="9" borderId="3" xfId="0" applyNumberFormat="1" applyFont="1" applyFill="1" applyBorder="1" applyAlignment="1">
      <alignment vertical="center"/>
    </xf>
    <xf numFmtId="49" fontId="5" fillId="9" borderId="2" xfId="0" applyNumberFormat="1" applyFont="1" applyFill="1" applyBorder="1" applyAlignment="1">
      <alignment vertical="center"/>
    </xf>
    <xf numFmtId="49" fontId="3" fillId="3" borderId="5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right" vertical="center"/>
    </xf>
    <xf numFmtId="165" fontId="4" fillId="4" borderId="5" xfId="0" applyNumberFormat="1" applyFont="1" applyFill="1" applyBorder="1" applyAlignment="1">
      <alignment horizontal="right" vertical="center"/>
    </xf>
    <xf numFmtId="165" fontId="4" fillId="7" borderId="5" xfId="0" applyNumberFormat="1" applyFont="1" applyFill="1" applyBorder="1" applyAlignment="1">
      <alignment horizontal="right" vertical="center"/>
    </xf>
    <xf numFmtId="165" fontId="5" fillId="9" borderId="4" xfId="0" applyNumberFormat="1" applyFont="1" applyFill="1" applyBorder="1" applyAlignment="1">
      <alignment horizontal="right" vertical="center"/>
    </xf>
    <xf numFmtId="49" fontId="3" fillId="5" borderId="3" xfId="0" applyNumberFormat="1" applyFont="1" applyFill="1" applyBorder="1" applyAlignment="1">
      <alignment horizontal="left" vertical="top"/>
    </xf>
    <xf numFmtId="49" fontId="3" fillId="5" borderId="2" xfId="0" applyNumberFormat="1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showGridLines="0" tabSelected="1" workbookViewId="0">
      <selection activeCell="A4" sqref="A4"/>
    </sheetView>
  </sheetViews>
  <sheetFormatPr defaultColWidth="11.42578125" defaultRowHeight="11.25" x14ac:dyDescent="0.2"/>
  <cols>
    <col min="1" max="1" width="11.42578125" style="1"/>
    <col min="2" max="2" width="35.42578125" style="1" bestFit="1" customWidth="1"/>
    <col min="3" max="4" width="11.42578125" style="1"/>
    <col min="5" max="5" width="14.140625" style="1" bestFit="1" customWidth="1"/>
    <col min="6" max="8" width="11.42578125" style="1"/>
    <col min="9" max="9" width="13.85546875" style="1" bestFit="1" customWidth="1"/>
    <col min="10" max="16384" width="11.42578125" style="1"/>
  </cols>
  <sheetData>
    <row r="1" spans="1:14" ht="12.75" customHeight="1" x14ac:dyDescent="0.2">
      <c r="A1" s="32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ht="11.25" customHeight="1" x14ac:dyDescent="0.2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s="2" customFormat="1" ht="12" thickBot="1" x14ac:dyDescent="0.25"/>
    <row r="4" spans="1:14" ht="12" thickBot="1" x14ac:dyDescent="0.25">
      <c r="A4" s="3" t="s">
        <v>0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23</v>
      </c>
      <c r="J4" s="3" t="s">
        <v>24</v>
      </c>
      <c r="K4" s="4" t="s">
        <v>1</v>
      </c>
      <c r="L4" s="5" t="s">
        <v>10</v>
      </c>
      <c r="M4" s="5" t="s">
        <v>11</v>
      </c>
      <c r="N4" s="25" t="s">
        <v>12</v>
      </c>
    </row>
    <row r="5" spans="1:14" ht="11.25" customHeight="1" thickBot="1" x14ac:dyDescent="0.25">
      <c r="A5" s="30" t="s">
        <v>2</v>
      </c>
      <c r="B5" s="31"/>
      <c r="C5" s="31"/>
      <c r="D5" s="31"/>
      <c r="E5" s="31"/>
      <c r="F5" s="31"/>
      <c r="G5" s="31"/>
      <c r="H5" s="31"/>
      <c r="I5" s="31"/>
      <c r="J5" s="31"/>
      <c r="K5" s="6">
        <f>SUM(K6:K27)</f>
        <v>22</v>
      </c>
      <c r="L5" s="7"/>
      <c r="M5" s="8"/>
      <c r="N5" s="26"/>
    </row>
    <row r="6" spans="1:14" ht="12" thickBot="1" x14ac:dyDescent="0.25">
      <c r="A6" s="9" t="s">
        <v>26</v>
      </c>
      <c r="B6" s="10" t="s">
        <v>27</v>
      </c>
      <c r="C6" s="10" t="s">
        <v>28</v>
      </c>
      <c r="D6" s="10" t="s">
        <v>13</v>
      </c>
      <c r="E6" s="10" t="s">
        <v>14</v>
      </c>
      <c r="F6" s="10" t="s">
        <v>15</v>
      </c>
      <c r="G6" s="10" t="s">
        <v>16</v>
      </c>
      <c r="H6" s="11">
        <v>43076</v>
      </c>
      <c r="I6" s="10" t="s">
        <v>29</v>
      </c>
      <c r="J6" s="10" t="s">
        <v>51</v>
      </c>
      <c r="K6" s="12">
        <v>1</v>
      </c>
      <c r="L6" s="13">
        <v>3655.6</v>
      </c>
      <c r="M6" s="14">
        <v>3655.6</v>
      </c>
      <c r="N6" s="27">
        <v>3268.1</v>
      </c>
    </row>
    <row r="7" spans="1:14" ht="12" thickBot="1" x14ac:dyDescent="0.25">
      <c r="A7" s="9" t="s">
        <v>26</v>
      </c>
      <c r="B7" s="15" t="s">
        <v>17</v>
      </c>
      <c r="C7" s="15" t="s">
        <v>18</v>
      </c>
      <c r="D7" s="15" t="s">
        <v>13</v>
      </c>
      <c r="E7" s="15" t="s">
        <v>14</v>
      </c>
      <c r="F7" s="15" t="s">
        <v>15</v>
      </c>
      <c r="G7" s="15" t="s">
        <v>16</v>
      </c>
      <c r="H7" s="16">
        <v>43082</v>
      </c>
      <c r="I7" s="15" t="s">
        <v>30</v>
      </c>
      <c r="J7" s="15" t="s">
        <v>52</v>
      </c>
      <c r="K7" s="17">
        <v>1</v>
      </c>
      <c r="L7" s="18">
        <v>3655.6</v>
      </c>
      <c r="M7" s="19">
        <v>3655.6</v>
      </c>
      <c r="N7" s="28">
        <v>3268.1</v>
      </c>
    </row>
    <row r="8" spans="1:14" ht="12" thickBot="1" x14ac:dyDescent="0.25">
      <c r="A8" s="9" t="s">
        <v>26</v>
      </c>
      <c r="B8" s="10" t="s">
        <v>19</v>
      </c>
      <c r="C8" s="10" t="s">
        <v>25</v>
      </c>
      <c r="D8" s="10" t="s">
        <v>13</v>
      </c>
      <c r="E8" s="10" t="s">
        <v>14</v>
      </c>
      <c r="F8" s="10" t="s">
        <v>15</v>
      </c>
      <c r="G8" s="10" t="s">
        <v>16</v>
      </c>
      <c r="H8" s="11">
        <v>43077</v>
      </c>
      <c r="I8" s="10" t="s">
        <v>31</v>
      </c>
      <c r="J8" s="10" t="s">
        <v>53</v>
      </c>
      <c r="K8" s="12">
        <v>1</v>
      </c>
      <c r="L8" s="13">
        <v>3655.6</v>
      </c>
      <c r="M8" s="14">
        <v>3655.6</v>
      </c>
      <c r="N8" s="27">
        <v>3268.1</v>
      </c>
    </row>
    <row r="9" spans="1:14" ht="12" thickBot="1" x14ac:dyDescent="0.25">
      <c r="A9" s="9" t="s">
        <v>26</v>
      </c>
      <c r="B9" s="15" t="s">
        <v>19</v>
      </c>
      <c r="C9" s="15" t="s">
        <v>25</v>
      </c>
      <c r="D9" s="15" t="s">
        <v>13</v>
      </c>
      <c r="E9" s="15" t="s">
        <v>14</v>
      </c>
      <c r="F9" s="15" t="s">
        <v>15</v>
      </c>
      <c r="G9" s="15" t="s">
        <v>16</v>
      </c>
      <c r="H9" s="16">
        <v>43091</v>
      </c>
      <c r="I9" s="15" t="s">
        <v>32</v>
      </c>
      <c r="J9" s="15" t="s">
        <v>54</v>
      </c>
      <c r="K9" s="17">
        <v>1</v>
      </c>
      <c r="L9" s="18">
        <v>3655.6</v>
      </c>
      <c r="M9" s="19">
        <v>3655.6</v>
      </c>
      <c r="N9" s="28">
        <v>3268.1</v>
      </c>
    </row>
    <row r="10" spans="1:14" ht="12" thickBot="1" x14ac:dyDescent="0.25">
      <c r="A10" s="9" t="s">
        <v>26</v>
      </c>
      <c r="B10" s="10" t="s">
        <v>19</v>
      </c>
      <c r="C10" s="10" t="s">
        <v>20</v>
      </c>
      <c r="D10" s="10" t="s">
        <v>13</v>
      </c>
      <c r="E10" s="10" t="s">
        <v>14</v>
      </c>
      <c r="F10" s="10" t="s">
        <v>15</v>
      </c>
      <c r="G10" s="10" t="s">
        <v>16</v>
      </c>
      <c r="H10" s="11">
        <v>43074</v>
      </c>
      <c r="I10" s="10" t="s">
        <v>33</v>
      </c>
      <c r="J10" s="10" t="s">
        <v>55</v>
      </c>
      <c r="K10" s="12">
        <v>1</v>
      </c>
      <c r="L10" s="13">
        <v>3655.6</v>
      </c>
      <c r="M10" s="14">
        <v>3655.6</v>
      </c>
      <c r="N10" s="27">
        <v>3268.1</v>
      </c>
    </row>
    <row r="11" spans="1:14" ht="12" thickBot="1" x14ac:dyDescent="0.25">
      <c r="A11" s="9" t="s">
        <v>26</v>
      </c>
      <c r="B11" s="15" t="s">
        <v>19</v>
      </c>
      <c r="C11" s="15" t="s">
        <v>20</v>
      </c>
      <c r="D11" s="15" t="s">
        <v>13</v>
      </c>
      <c r="E11" s="15" t="s">
        <v>14</v>
      </c>
      <c r="F11" s="15" t="s">
        <v>15</v>
      </c>
      <c r="G11" s="15" t="s">
        <v>16</v>
      </c>
      <c r="H11" s="16">
        <v>43082</v>
      </c>
      <c r="I11" s="15" t="s">
        <v>34</v>
      </c>
      <c r="J11" s="15" t="s">
        <v>56</v>
      </c>
      <c r="K11" s="17">
        <v>1</v>
      </c>
      <c r="L11" s="18">
        <v>3655.6</v>
      </c>
      <c r="M11" s="19">
        <v>3655.6</v>
      </c>
      <c r="N11" s="28">
        <v>3268.1</v>
      </c>
    </row>
    <row r="12" spans="1:14" ht="12" thickBot="1" x14ac:dyDescent="0.25">
      <c r="A12" s="9" t="s">
        <v>26</v>
      </c>
      <c r="B12" s="10" t="s">
        <v>19</v>
      </c>
      <c r="C12" s="10" t="s">
        <v>20</v>
      </c>
      <c r="D12" s="10" t="s">
        <v>13</v>
      </c>
      <c r="E12" s="10" t="s">
        <v>14</v>
      </c>
      <c r="F12" s="10" t="s">
        <v>15</v>
      </c>
      <c r="G12" s="10" t="s">
        <v>16</v>
      </c>
      <c r="H12" s="11">
        <v>43083</v>
      </c>
      <c r="I12" s="10" t="s">
        <v>35</v>
      </c>
      <c r="J12" s="10" t="s">
        <v>56</v>
      </c>
      <c r="K12" s="12">
        <v>1</v>
      </c>
      <c r="L12" s="13">
        <v>3655.6</v>
      </c>
      <c r="M12" s="14">
        <v>3655.6</v>
      </c>
      <c r="N12" s="27">
        <v>3268.1</v>
      </c>
    </row>
    <row r="13" spans="1:14" ht="12" thickBot="1" x14ac:dyDescent="0.25">
      <c r="A13" s="9" t="s">
        <v>26</v>
      </c>
      <c r="B13" s="15" t="s">
        <v>19</v>
      </c>
      <c r="C13" s="15" t="s">
        <v>20</v>
      </c>
      <c r="D13" s="15" t="s">
        <v>13</v>
      </c>
      <c r="E13" s="15" t="s">
        <v>14</v>
      </c>
      <c r="F13" s="15" t="s">
        <v>15</v>
      </c>
      <c r="G13" s="15" t="s">
        <v>16</v>
      </c>
      <c r="H13" s="16">
        <v>43084</v>
      </c>
      <c r="I13" s="15" t="s">
        <v>36</v>
      </c>
      <c r="J13" s="15" t="s">
        <v>56</v>
      </c>
      <c r="K13" s="17">
        <v>1</v>
      </c>
      <c r="L13" s="18">
        <v>3655.6</v>
      </c>
      <c r="M13" s="19">
        <v>3655.6</v>
      </c>
      <c r="N13" s="28">
        <v>3268.1</v>
      </c>
    </row>
    <row r="14" spans="1:14" ht="12" thickBot="1" x14ac:dyDescent="0.25">
      <c r="A14" s="9" t="s">
        <v>26</v>
      </c>
      <c r="B14" s="10" t="s">
        <v>19</v>
      </c>
      <c r="C14" s="10" t="s">
        <v>20</v>
      </c>
      <c r="D14" s="10" t="s">
        <v>13</v>
      </c>
      <c r="E14" s="10" t="s">
        <v>14</v>
      </c>
      <c r="F14" s="10" t="s">
        <v>15</v>
      </c>
      <c r="G14" s="10" t="s">
        <v>16</v>
      </c>
      <c r="H14" s="11">
        <v>43088</v>
      </c>
      <c r="I14" s="10" t="s">
        <v>37</v>
      </c>
      <c r="J14" s="10" t="s">
        <v>57</v>
      </c>
      <c r="K14" s="12">
        <v>1</v>
      </c>
      <c r="L14" s="13">
        <v>3655.6</v>
      </c>
      <c r="M14" s="14">
        <v>3655.6</v>
      </c>
      <c r="N14" s="27">
        <v>3268.1</v>
      </c>
    </row>
    <row r="15" spans="1:14" ht="12" thickBot="1" x14ac:dyDescent="0.25">
      <c r="A15" s="9" t="s">
        <v>26</v>
      </c>
      <c r="B15" s="15" t="s">
        <v>19</v>
      </c>
      <c r="C15" s="15" t="s">
        <v>20</v>
      </c>
      <c r="D15" s="15" t="s">
        <v>13</v>
      </c>
      <c r="E15" s="15" t="s">
        <v>14</v>
      </c>
      <c r="F15" s="15" t="s">
        <v>15</v>
      </c>
      <c r="G15" s="15" t="s">
        <v>16</v>
      </c>
      <c r="H15" s="16">
        <v>43089</v>
      </c>
      <c r="I15" s="15" t="s">
        <v>38</v>
      </c>
      <c r="J15" s="15" t="s">
        <v>57</v>
      </c>
      <c r="K15" s="17">
        <v>1</v>
      </c>
      <c r="L15" s="18">
        <v>3655.6</v>
      </c>
      <c r="M15" s="19">
        <v>3655.6</v>
      </c>
      <c r="N15" s="28">
        <v>3268.1</v>
      </c>
    </row>
    <row r="16" spans="1:14" ht="12" thickBot="1" x14ac:dyDescent="0.25">
      <c r="A16" s="9" t="s">
        <v>26</v>
      </c>
      <c r="B16" s="10" t="s">
        <v>21</v>
      </c>
      <c r="C16" s="10" t="s">
        <v>20</v>
      </c>
      <c r="D16" s="10" t="s">
        <v>13</v>
      </c>
      <c r="E16" s="10" t="s">
        <v>14</v>
      </c>
      <c r="F16" s="10" t="s">
        <v>15</v>
      </c>
      <c r="G16" s="10" t="s">
        <v>16</v>
      </c>
      <c r="H16" s="11">
        <v>43070</v>
      </c>
      <c r="I16" s="10" t="s">
        <v>39</v>
      </c>
      <c r="J16" s="10" t="s">
        <v>58</v>
      </c>
      <c r="K16" s="12">
        <v>1</v>
      </c>
      <c r="L16" s="13">
        <v>3655.6</v>
      </c>
      <c r="M16" s="14">
        <v>3655.6</v>
      </c>
      <c r="N16" s="27">
        <v>3268.1</v>
      </c>
    </row>
    <row r="17" spans="1:14" ht="12" thickBot="1" x14ac:dyDescent="0.25">
      <c r="A17" s="9" t="s">
        <v>26</v>
      </c>
      <c r="B17" s="15" t="s">
        <v>21</v>
      </c>
      <c r="C17" s="15" t="s">
        <v>20</v>
      </c>
      <c r="D17" s="15" t="s">
        <v>13</v>
      </c>
      <c r="E17" s="15" t="s">
        <v>14</v>
      </c>
      <c r="F17" s="15" t="s">
        <v>15</v>
      </c>
      <c r="G17" s="15" t="s">
        <v>16</v>
      </c>
      <c r="H17" s="16">
        <v>43070</v>
      </c>
      <c r="I17" s="15" t="s">
        <v>40</v>
      </c>
      <c r="J17" s="15" t="s">
        <v>59</v>
      </c>
      <c r="K17" s="17">
        <v>1</v>
      </c>
      <c r="L17" s="18">
        <v>3655.6</v>
      </c>
      <c r="M17" s="19">
        <v>3655.6</v>
      </c>
      <c r="N17" s="28">
        <v>3268.1</v>
      </c>
    </row>
    <row r="18" spans="1:14" ht="12" thickBot="1" x14ac:dyDescent="0.25">
      <c r="A18" s="9" t="s">
        <v>26</v>
      </c>
      <c r="B18" s="10" t="s">
        <v>21</v>
      </c>
      <c r="C18" s="10" t="s">
        <v>20</v>
      </c>
      <c r="D18" s="10" t="s">
        <v>13</v>
      </c>
      <c r="E18" s="10" t="s">
        <v>14</v>
      </c>
      <c r="F18" s="10" t="s">
        <v>15</v>
      </c>
      <c r="G18" s="10" t="s">
        <v>16</v>
      </c>
      <c r="H18" s="11">
        <v>43073</v>
      </c>
      <c r="I18" s="10" t="s">
        <v>41</v>
      </c>
      <c r="J18" s="10" t="s">
        <v>60</v>
      </c>
      <c r="K18" s="12">
        <v>1</v>
      </c>
      <c r="L18" s="13">
        <v>3655.6</v>
      </c>
      <c r="M18" s="14">
        <v>3655.6</v>
      </c>
      <c r="N18" s="27">
        <v>3268.1</v>
      </c>
    </row>
    <row r="19" spans="1:14" ht="12" customHeight="1" thickBot="1" x14ac:dyDescent="0.25">
      <c r="A19" s="9" t="s">
        <v>26</v>
      </c>
      <c r="B19" s="15" t="s">
        <v>21</v>
      </c>
      <c r="C19" s="15" t="s">
        <v>20</v>
      </c>
      <c r="D19" s="15" t="s">
        <v>13</v>
      </c>
      <c r="E19" s="15" t="s">
        <v>14</v>
      </c>
      <c r="F19" s="15" t="s">
        <v>15</v>
      </c>
      <c r="G19" s="15" t="s">
        <v>16</v>
      </c>
      <c r="H19" s="16">
        <v>43075</v>
      </c>
      <c r="I19" s="15" t="s">
        <v>42</v>
      </c>
      <c r="J19" s="15" t="s">
        <v>61</v>
      </c>
      <c r="K19" s="17">
        <v>1</v>
      </c>
      <c r="L19" s="18">
        <v>3655.6</v>
      </c>
      <c r="M19" s="19">
        <v>3655.6</v>
      </c>
      <c r="N19" s="28">
        <v>3268.1</v>
      </c>
    </row>
    <row r="20" spans="1:14" ht="12" thickBot="1" x14ac:dyDescent="0.25">
      <c r="A20" s="9" t="s">
        <v>26</v>
      </c>
      <c r="B20" s="10" t="s">
        <v>21</v>
      </c>
      <c r="C20" s="10" t="s">
        <v>20</v>
      </c>
      <c r="D20" s="10" t="s">
        <v>13</v>
      </c>
      <c r="E20" s="10" t="s">
        <v>14</v>
      </c>
      <c r="F20" s="10" t="s">
        <v>15</v>
      </c>
      <c r="G20" s="10" t="s">
        <v>16</v>
      </c>
      <c r="H20" s="11">
        <v>43075</v>
      </c>
      <c r="I20" s="10" t="s">
        <v>43</v>
      </c>
      <c r="J20" s="10" t="s">
        <v>62</v>
      </c>
      <c r="K20" s="12">
        <v>1</v>
      </c>
      <c r="L20" s="13">
        <v>3655.6</v>
      </c>
      <c r="M20" s="14">
        <v>3655.6</v>
      </c>
      <c r="N20" s="27">
        <v>3268.1</v>
      </c>
    </row>
    <row r="21" spans="1:14" ht="12" thickBot="1" x14ac:dyDescent="0.25">
      <c r="A21" s="9" t="s">
        <v>26</v>
      </c>
      <c r="B21" s="15" t="s">
        <v>21</v>
      </c>
      <c r="C21" s="15" t="s">
        <v>20</v>
      </c>
      <c r="D21" s="15" t="s">
        <v>13</v>
      </c>
      <c r="E21" s="15" t="s">
        <v>14</v>
      </c>
      <c r="F21" s="15" t="s">
        <v>15</v>
      </c>
      <c r="G21" s="15" t="s">
        <v>16</v>
      </c>
      <c r="H21" s="16">
        <v>43075</v>
      </c>
      <c r="I21" s="15" t="s">
        <v>44</v>
      </c>
      <c r="J21" s="15" t="s">
        <v>63</v>
      </c>
      <c r="K21" s="17">
        <v>1</v>
      </c>
      <c r="L21" s="18">
        <v>3655.6</v>
      </c>
      <c r="M21" s="19">
        <v>3655.6</v>
      </c>
      <c r="N21" s="28">
        <v>3268.1</v>
      </c>
    </row>
    <row r="22" spans="1:14" ht="12" thickBot="1" x14ac:dyDescent="0.25">
      <c r="A22" s="9" t="s">
        <v>26</v>
      </c>
      <c r="B22" s="10" t="s">
        <v>21</v>
      </c>
      <c r="C22" s="10" t="s">
        <v>20</v>
      </c>
      <c r="D22" s="10" t="s">
        <v>13</v>
      </c>
      <c r="E22" s="10" t="s">
        <v>14</v>
      </c>
      <c r="F22" s="10" t="s">
        <v>15</v>
      </c>
      <c r="G22" s="10" t="s">
        <v>16</v>
      </c>
      <c r="H22" s="11">
        <v>43075</v>
      </c>
      <c r="I22" s="10" t="s">
        <v>45</v>
      </c>
      <c r="J22" s="10" t="s">
        <v>64</v>
      </c>
      <c r="K22" s="12">
        <v>1</v>
      </c>
      <c r="L22" s="13">
        <v>3655.6</v>
      </c>
      <c r="M22" s="14">
        <v>3655.6</v>
      </c>
      <c r="N22" s="27">
        <v>3268.1</v>
      </c>
    </row>
    <row r="23" spans="1:14" ht="12" thickBot="1" x14ac:dyDescent="0.25">
      <c r="A23" s="9" t="s">
        <v>26</v>
      </c>
      <c r="B23" s="15" t="s">
        <v>21</v>
      </c>
      <c r="C23" s="15" t="s">
        <v>20</v>
      </c>
      <c r="D23" s="15" t="s">
        <v>13</v>
      </c>
      <c r="E23" s="15" t="s">
        <v>14</v>
      </c>
      <c r="F23" s="15" t="s">
        <v>15</v>
      </c>
      <c r="G23" s="15" t="s">
        <v>16</v>
      </c>
      <c r="H23" s="16">
        <v>43075</v>
      </c>
      <c r="I23" s="15" t="s">
        <v>46</v>
      </c>
      <c r="J23" s="15" t="s">
        <v>65</v>
      </c>
      <c r="K23" s="17">
        <v>1</v>
      </c>
      <c r="L23" s="18">
        <v>3655.6</v>
      </c>
      <c r="M23" s="19">
        <v>3655.6</v>
      </c>
      <c r="N23" s="28">
        <v>3268.1</v>
      </c>
    </row>
    <row r="24" spans="1:14" ht="12" thickBot="1" x14ac:dyDescent="0.25">
      <c r="A24" s="9" t="s">
        <v>26</v>
      </c>
      <c r="B24" s="15" t="s">
        <v>21</v>
      </c>
      <c r="C24" s="15" t="s">
        <v>20</v>
      </c>
      <c r="D24" s="15" t="s">
        <v>13</v>
      </c>
      <c r="E24" s="15" t="s">
        <v>14</v>
      </c>
      <c r="F24" s="15" t="s">
        <v>15</v>
      </c>
      <c r="G24" s="15" t="s">
        <v>16</v>
      </c>
      <c r="H24" s="16">
        <v>43077</v>
      </c>
      <c r="I24" s="15" t="s">
        <v>47</v>
      </c>
      <c r="J24" s="15" t="s">
        <v>66</v>
      </c>
      <c r="K24" s="17">
        <v>1</v>
      </c>
      <c r="L24" s="18">
        <v>3655.6</v>
      </c>
      <c r="M24" s="19">
        <v>3655.6</v>
      </c>
      <c r="N24" s="28">
        <v>3268.1</v>
      </c>
    </row>
    <row r="25" spans="1:14" ht="12" thickBot="1" x14ac:dyDescent="0.25">
      <c r="A25" s="9" t="s">
        <v>26</v>
      </c>
      <c r="B25" s="10" t="s">
        <v>21</v>
      </c>
      <c r="C25" s="10" t="s">
        <v>20</v>
      </c>
      <c r="D25" s="10" t="s">
        <v>13</v>
      </c>
      <c r="E25" s="10" t="s">
        <v>14</v>
      </c>
      <c r="F25" s="10" t="s">
        <v>15</v>
      </c>
      <c r="G25" s="10" t="s">
        <v>16</v>
      </c>
      <c r="H25" s="11">
        <v>43080</v>
      </c>
      <c r="I25" s="10" t="s">
        <v>48</v>
      </c>
      <c r="J25" s="10" t="s">
        <v>67</v>
      </c>
      <c r="K25" s="12">
        <v>1</v>
      </c>
      <c r="L25" s="13">
        <v>3655.6</v>
      </c>
      <c r="M25" s="14">
        <v>3655.6</v>
      </c>
      <c r="N25" s="27">
        <v>3268.1</v>
      </c>
    </row>
    <row r="26" spans="1:14" ht="12" thickBot="1" x14ac:dyDescent="0.25">
      <c r="A26" s="9" t="s">
        <v>26</v>
      </c>
      <c r="B26" s="10" t="s">
        <v>21</v>
      </c>
      <c r="C26" s="10" t="s">
        <v>20</v>
      </c>
      <c r="D26" s="10" t="s">
        <v>13</v>
      </c>
      <c r="E26" s="10" t="s">
        <v>14</v>
      </c>
      <c r="F26" s="10" t="s">
        <v>15</v>
      </c>
      <c r="G26" s="10" t="s">
        <v>16</v>
      </c>
      <c r="H26" s="11">
        <v>43084</v>
      </c>
      <c r="I26" s="10" t="s">
        <v>49</v>
      </c>
      <c r="J26" s="10" t="s">
        <v>68</v>
      </c>
      <c r="K26" s="12">
        <v>1</v>
      </c>
      <c r="L26" s="13">
        <v>3655.6</v>
      </c>
      <c r="M26" s="14">
        <v>3655.6</v>
      </c>
      <c r="N26" s="27">
        <v>3268.1</v>
      </c>
    </row>
    <row r="27" spans="1:14" ht="12" thickBot="1" x14ac:dyDescent="0.25">
      <c r="A27" s="9" t="s">
        <v>26</v>
      </c>
      <c r="B27" s="15" t="s">
        <v>21</v>
      </c>
      <c r="C27" s="15" t="s">
        <v>20</v>
      </c>
      <c r="D27" s="15" t="s">
        <v>13</v>
      </c>
      <c r="E27" s="15" t="s">
        <v>14</v>
      </c>
      <c r="F27" s="15" t="s">
        <v>15</v>
      </c>
      <c r="G27" s="15" t="s">
        <v>16</v>
      </c>
      <c r="H27" s="16">
        <v>43096</v>
      </c>
      <c r="I27" s="15" t="s">
        <v>50</v>
      </c>
      <c r="J27" s="15" t="s">
        <v>69</v>
      </c>
      <c r="K27" s="17">
        <v>1</v>
      </c>
      <c r="L27" s="18">
        <v>3655.6</v>
      </c>
      <c r="M27" s="19">
        <v>3655.6</v>
      </c>
      <c r="N27" s="28">
        <v>3268.1</v>
      </c>
    </row>
    <row r="28" spans="1:14" ht="12" thickBot="1" x14ac:dyDescent="0.25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0"/>
      <c r="L28" s="21"/>
      <c r="M28" s="22"/>
      <c r="N28" s="29"/>
    </row>
  </sheetData>
  <mergeCells count="2">
    <mergeCell ref="A5:J5"/>
    <mergeCell ref="A1:N2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9036a7a1-5a4f-48d3-b24b-dfdab053dac9" value=""/>
  <element uid="4be5f866-0f4a-4261-80d5-eceb4feb516e" value=""/>
  <element uid="7349a702-6462-4442-88eb-c64cd513835c" value=""/>
</sisl>
</file>

<file path=customXml/itemProps1.xml><?xml version="1.0" encoding="utf-8"?>
<ds:datastoreItem xmlns:ds="http://schemas.openxmlformats.org/officeDocument/2006/customXml" ds:itemID="{95A44DDF-26CC-4AEB-8F5B-B0B1ED8E7B54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Recuperacion RED MEDICA UNIVERI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keywords>*$%IU-*$%ProdMarketing</cp:keywords>
  <cp:lastModifiedBy>Chapa Salgado, Alejandro</cp:lastModifiedBy>
  <dcterms:created xsi:type="dcterms:W3CDTF">2017-09-14T14:37:09Z</dcterms:created>
  <dcterms:modified xsi:type="dcterms:W3CDTF">2018-01-16T14:34:08Z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4993f2d8-7bf7-4d07-bf02-2374bb30f030</vt:lpwstr>
  </property>
  <property fmtid="{D5CDD505-2E9C-101B-9397-08002B2CF9AE}" pid="3" name="bjSaver">
    <vt:lpwstr>rJMVJkQzuQ00afoqfntibg/c/Qb7eCnf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uid="9036a7a1-5a4f-48d3-b24b-dfdab053dac9" value="" /&gt;&lt;element uid="4be5f866-0f4a-4261-80d5-eceb4feb516e" value="" /&gt;&lt;element uid="7349a702-6462-4442-88eb-c64cd513835c" value="" /&gt;&lt;/sisl&gt;</vt:lpwstr>
  </property>
  <property fmtid="{D5CDD505-2E9C-101B-9397-08002B2CF9AE}" pid="6" name="bjDocumentSecurityLabel">
    <vt:lpwstr>Internal Use Only - Product Marketing &amp; Sales</vt:lpwstr>
  </property>
</Properties>
</file>