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3 WHOLESALERS\Fuentes\2017\12 Diciembre\Cierre\"/>
    </mc:Choice>
  </mc:AlternateContent>
  <bookViews>
    <workbookView xWindow="0" yWindow="0" windowWidth="28800" windowHeight="12435"/>
  </bookViews>
  <sheets>
    <sheet name="MEDSUR" sheetId="3" r:id="rId1"/>
    <sheet name="TRASPASOS" sheetId="2" r:id="rId2"/>
  </sheets>
  <definedNames>
    <definedName name="_xlnm._FilterDatabase" localSheetId="0" hidden="1">MEDSUR!$A$1:$H$53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3" l="1"/>
  <c r="F9" i="3"/>
  <c r="F7" i="3"/>
  <c r="F4" i="3"/>
</calcChain>
</file>

<file path=xl/sharedStrings.xml><?xml version="1.0" encoding="utf-8"?>
<sst xmlns="http://schemas.openxmlformats.org/spreadsheetml/2006/main" count="282" uniqueCount="104">
  <si>
    <t>FECHA</t>
  </si>
  <si>
    <t>FACTURA</t>
  </si>
  <si>
    <t>CLTE</t>
  </si>
  <si>
    <t>NOMBRE</t>
  </si>
  <si>
    <t>COMERCIAL</t>
  </si>
  <si>
    <t>CANT</t>
  </si>
  <si>
    <t>ESTADO</t>
  </si>
  <si>
    <t>CAMPECHE</t>
  </si>
  <si>
    <t xml:space="preserve">OBSERVACIONES </t>
  </si>
  <si>
    <t>BANRRURAL</t>
  </si>
  <si>
    <t xml:space="preserve">DE LA CRUZ HERNANDEZ RAUL                         </t>
  </si>
  <si>
    <t xml:space="preserve">DISTRIB. DE FARMACOS Y FRAG. SA DE CV  AV. LAGUNA </t>
  </si>
  <si>
    <t xml:space="preserve">REGIMEN ESTATAL DE PROTECCION SOCIAL EN SALUD EN  </t>
  </si>
  <si>
    <t xml:space="preserve">ONCOLOGIA INT. DE VANG. Y ALTA ESPEC. S.C. PERIFE </t>
  </si>
  <si>
    <t xml:space="preserve">DISTRIBUIDORA PM DE OCCIDENTE S.A. DE C.V.        </t>
  </si>
  <si>
    <t xml:space="preserve">GONZALEZ SEGOVIA FELIPE DE JESUS                  </t>
  </si>
  <si>
    <t xml:space="preserve">INSTIT. SEG. SERV. SOC. TRAB. EDO.                </t>
  </si>
  <si>
    <t>FARMACON SA DE CV    BOULEVARD FRANCISCO I. MADERO</t>
  </si>
  <si>
    <t xml:space="preserve">YUCATAN </t>
  </si>
  <si>
    <t xml:space="preserve">TABASCO </t>
  </si>
  <si>
    <t xml:space="preserve">CHIAPAS </t>
  </si>
  <si>
    <t>ISSSTECH</t>
  </si>
  <si>
    <t>UADY</t>
  </si>
  <si>
    <t xml:space="preserve">SUCURSAL ALTA ESPECIALIDAD                        </t>
  </si>
  <si>
    <t xml:space="preserve">INSTITUTO MEDICO PANAMERICANO S.A. DE C.V.        </t>
  </si>
  <si>
    <t xml:space="preserve">ARANESP 60MCG C/4 JERINGAS PRELLENA                              </t>
  </si>
  <si>
    <t xml:space="preserve">Total ARANESP 60MCG C/4 JERINGAS PRELLENA                              </t>
  </si>
  <si>
    <t xml:space="preserve">CLINICA DE MERIDA, SA DE CV                       </t>
  </si>
  <si>
    <t xml:space="preserve">PROLIA FRASCO 60MG/ML SOL.INY.                                   </t>
  </si>
  <si>
    <t xml:space="preserve">FARMACIA TELEFONICA PENINSULAR S.A. DE C.V.       </t>
  </si>
  <si>
    <t xml:space="preserve">Total PROLIA FRASCO 60MG/ML SOL.INY.                                   </t>
  </si>
  <si>
    <t xml:space="preserve">REPATHA 140MG/ML C/1 PLUMA PRECARGADA                            </t>
  </si>
  <si>
    <t xml:space="preserve">Total REPATHA 140MG/ML C/1 PLUMA PRECARGADA                            </t>
  </si>
  <si>
    <t>CEO</t>
  </si>
  <si>
    <t xml:space="preserve">DR. GONZALEZ SEGOVIA FELIPE DE JESUS              </t>
  </si>
  <si>
    <t xml:space="preserve">Total XGEVA SOL.INY 120MG/1.7ML C/1 AMPULA                     </t>
  </si>
  <si>
    <t>PEDIDO</t>
  </si>
  <si>
    <t>04/12/2017 12:00:00 a. m.</t>
  </si>
  <si>
    <t>13/12/2017 12:00:00 a. m.</t>
  </si>
  <si>
    <t xml:space="preserve">VECTIBIX 100MG/5ML SOL.INYECTABLE                      </t>
  </si>
  <si>
    <t xml:space="preserve">XGEVA SOL.INY 120MG/1.7ML C/1 AMPULA                    </t>
  </si>
  <si>
    <t>BC054518</t>
  </si>
  <si>
    <t xml:space="preserve">ARANESP 500MCG/1ML JERINGA PRECARG.                              </t>
  </si>
  <si>
    <t>14/12/2017 12:00:00 a. m.</t>
  </si>
  <si>
    <t>BC054810</t>
  </si>
  <si>
    <t xml:space="preserve">RODRIGUEZ CARRILLO JUAN CARLOS                    </t>
  </si>
  <si>
    <t xml:space="preserve">Total ARANESP 500MCG/1ML JERINGA PRECARG.                              </t>
  </si>
  <si>
    <t>22/12/2017 12:00:00 a. m.</t>
  </si>
  <si>
    <t>BC055040</t>
  </si>
  <si>
    <t>26/12/2017 12:00:00 a. m.</t>
  </si>
  <si>
    <t>BC055091</t>
  </si>
  <si>
    <t>11/12/2017 12:00:00 a. m.</t>
  </si>
  <si>
    <t>BC054696</t>
  </si>
  <si>
    <t>21/12/2017 12:00:00 a. m.</t>
  </si>
  <si>
    <t>BC055025</t>
  </si>
  <si>
    <t>28/12/2017 12:00:00 a. m.</t>
  </si>
  <si>
    <t>BC055140</t>
  </si>
  <si>
    <t xml:space="preserve">NEULASTIM SOL INY 6MG/0.6MLPRELLENA                              </t>
  </si>
  <si>
    <t xml:space="preserve">Total NEULASTIM SOL INY 6MG/0.6MLPRELLENA                              </t>
  </si>
  <si>
    <t>06/12/2017 12:00:00 a. m.</t>
  </si>
  <si>
    <t>BC054553</t>
  </si>
  <si>
    <t xml:space="preserve">NPLATE 250MCG SOLUCION INYECTABLE                                </t>
  </si>
  <si>
    <t>BC055036</t>
  </si>
  <si>
    <t>08/12/2017 12:00:00 a. m.</t>
  </si>
  <si>
    <t>BC054636</t>
  </si>
  <si>
    <t>27/12/2017 12:00:00 a. m.</t>
  </si>
  <si>
    <t>BC055130</t>
  </si>
  <si>
    <t>19/12/2017 12:00:00 a. m.</t>
  </si>
  <si>
    <t>BC054945</t>
  </si>
  <si>
    <t>01/12/2017 12:00:00 a. m.</t>
  </si>
  <si>
    <t>BC054482</t>
  </si>
  <si>
    <t>02/12/2017 12:00:00 a. m.</t>
  </si>
  <si>
    <t>BC054497</t>
  </si>
  <si>
    <t>07/12/2017 12:00:00 a. m.</t>
  </si>
  <si>
    <t>BC054602</t>
  </si>
  <si>
    <t>BC054803</t>
  </si>
  <si>
    <t>BC054804</t>
  </si>
  <si>
    <t>BC055023</t>
  </si>
  <si>
    <t>BC055131</t>
  </si>
  <si>
    <t>BC055156</t>
  </si>
  <si>
    <t>BC054825</t>
  </si>
  <si>
    <t>BC054574</t>
  </si>
  <si>
    <t>BC055033</t>
  </si>
  <si>
    <t>BC054561</t>
  </si>
  <si>
    <t>BC054675</t>
  </si>
  <si>
    <t>BC054839</t>
  </si>
  <si>
    <t>20/12/2017 12:00:00 a. m.</t>
  </si>
  <si>
    <t>BC054994</t>
  </si>
  <si>
    <t>GRUPO DE ESPECIALIDADES FARMACEUTICAS GENESIS S.A.</t>
  </si>
  <si>
    <t>BC055112</t>
  </si>
  <si>
    <t>BC054951</t>
  </si>
  <si>
    <t xml:space="preserve">PUBLICO GENERAL                                   </t>
  </si>
  <si>
    <t>BC054651</t>
  </si>
  <si>
    <t>BC055022</t>
  </si>
  <si>
    <t>BC054566</t>
  </si>
  <si>
    <t>BC054579</t>
  </si>
  <si>
    <t xml:space="preserve">MIMPARA 30MG C/30 TABLETAS                                </t>
  </si>
  <si>
    <t xml:space="preserve">Total MIMPARA 30MG C/30 TABLETAS                              </t>
  </si>
  <si>
    <t xml:space="preserve">NPLATE 250MCG SOLUCION INYECTABLE                         </t>
  </si>
  <si>
    <t xml:space="preserve">NPLATE 250MCG SOLUCION INYECTABLE                          </t>
  </si>
  <si>
    <t xml:space="preserve">Total NPLATE 250MCG SOLUCION INYECTABLE                            </t>
  </si>
  <si>
    <t xml:space="preserve">XGEVA SOL.INY 120MG/1.7ML C/1 AMPULA                        </t>
  </si>
  <si>
    <t>ISSSTE</t>
  </si>
  <si>
    <t xml:space="preserve">HARAE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</si>
</sst>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.5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5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3" borderId="1" xfId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4" fontId="0" fillId="0" borderId="1" xfId="2" applyFont="1" applyBorder="1" applyAlignment="1">
      <alignment horizontal="left"/>
    </xf>
    <xf numFmtId="44" fontId="0" fillId="0" borderId="1" xfId="2" applyFont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1" fontId="3" fillId="0" borderId="0" xfId="0" applyNumberFormat="1" applyFont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  <xf numFmtId="44" fontId="0" fillId="0" borderId="1" xfId="2" applyFont="1" applyBorder="1"/>
    <xf numFmtId="0" fontId="0" fillId="5" borderId="1" xfId="0" applyFill="1" applyBorder="1"/>
    <xf numFmtId="44" fontId="0" fillId="5" borderId="1" xfId="2" applyFont="1" applyFill="1" applyBorder="1"/>
    <xf numFmtId="0" fontId="0" fillId="5" borderId="0" xfId="0" applyFill="1" applyBorder="1"/>
    <xf numFmtId="0" fontId="3" fillId="5" borderId="0" xfId="0" applyFont="1" applyFill="1" applyBorder="1"/>
    <xf numFmtId="44" fontId="0" fillId="5" borderId="0" xfId="2" applyFont="1" applyFill="1" applyBorder="1"/>
    <xf numFmtId="44" fontId="0" fillId="0" borderId="0" xfId="2" applyFont="1"/>
    <xf numFmtId="1" fontId="0" fillId="0" borderId="1" xfId="0" applyNumberFormat="1" applyBorder="1"/>
    <xf numFmtId="1" fontId="0" fillId="5" borderId="1" xfId="0" applyNumberFormat="1" applyFill="1" applyBorder="1"/>
    <xf numFmtId="1" fontId="0" fillId="5" borderId="0" xfId="0" applyNumberFormat="1" applyFill="1" applyBorder="1"/>
    <xf numFmtId="0" fontId="3" fillId="5" borderId="1" xfId="0" applyFont="1" applyFill="1" applyBorder="1"/>
    <xf numFmtId="1" fontId="6" fillId="4" borderId="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6" fillId="4" borderId="3" xfId="0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0" fontId="0" fillId="0" borderId="1" xfId="0" applyFill="1" applyBorder="1"/>
  </cellXfs>
  <cellStyles count="3">
    <cellStyle name="Currency" xfId="2" builtinId="4"/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B1" zoomScale="70" zoomScaleNormal="70" workbookViewId="0">
      <selection activeCell="H60" sqref="H60"/>
    </sheetView>
  </sheetViews>
  <sheetFormatPr defaultColWidth="11.42578125" defaultRowHeight="32.25" customHeight="1" x14ac:dyDescent="0.25"/>
  <cols>
    <col min="2" max="2" width="27" style="1" customWidth="1"/>
    <col min="3" max="3" width="23.7109375" style="1" customWidth="1"/>
    <col min="4" max="4" width="49.28515625" style="1" customWidth="1"/>
    <col min="5" max="5" width="63.7109375" style="1" customWidth="1"/>
    <col min="6" max="6" width="14.5703125" style="9" customWidth="1"/>
    <col min="7" max="7" width="24" style="2" customWidth="1"/>
    <col min="8" max="8" width="46" style="5" customWidth="1"/>
  </cols>
  <sheetData>
    <row r="1" spans="1:8" ht="32.25" customHeight="1" x14ac:dyDescent="0.25">
      <c r="A1" s="10" t="s">
        <v>0</v>
      </c>
      <c r="B1" s="10" t="s">
        <v>36</v>
      </c>
      <c r="C1" s="10" t="s">
        <v>1</v>
      </c>
      <c r="D1" s="10" t="s">
        <v>3</v>
      </c>
      <c r="E1" s="10" t="s">
        <v>4</v>
      </c>
      <c r="F1" s="23" t="s">
        <v>5</v>
      </c>
      <c r="G1" s="3" t="s">
        <v>6</v>
      </c>
      <c r="H1" s="4" t="s">
        <v>8</v>
      </c>
    </row>
    <row r="2" spans="1:8" ht="32.25" customHeight="1" x14ac:dyDescent="0.25">
      <c r="A2" s="11" t="s">
        <v>37</v>
      </c>
      <c r="B2" s="11">
        <v>412170025</v>
      </c>
      <c r="C2" s="11" t="s">
        <v>41</v>
      </c>
      <c r="D2" s="11" t="s">
        <v>17</v>
      </c>
      <c r="E2" s="11" t="s">
        <v>42</v>
      </c>
      <c r="F2" s="19">
        <v>1</v>
      </c>
      <c r="G2" s="12" t="s">
        <v>18</v>
      </c>
      <c r="H2" s="12" t="s">
        <v>22</v>
      </c>
    </row>
    <row r="3" spans="1:8" ht="32.25" customHeight="1" x14ac:dyDescent="0.25">
      <c r="A3" s="11" t="s">
        <v>43</v>
      </c>
      <c r="B3" s="11">
        <v>1412170007</v>
      </c>
      <c r="C3" s="11" t="s">
        <v>44</v>
      </c>
      <c r="D3" s="11" t="s">
        <v>45</v>
      </c>
      <c r="E3" s="11" t="s">
        <v>42</v>
      </c>
      <c r="F3" s="19">
        <v>1</v>
      </c>
      <c r="G3" s="12"/>
      <c r="H3" s="12"/>
    </row>
    <row r="4" spans="1:8" ht="32.25" customHeight="1" x14ac:dyDescent="0.25">
      <c r="A4" s="13"/>
      <c r="B4" s="13"/>
      <c r="C4" s="13"/>
      <c r="D4" s="13"/>
      <c r="E4" s="22" t="s">
        <v>46</v>
      </c>
      <c r="F4" s="20">
        <f>SUBTOTAL(9,F2:F3)</f>
        <v>2</v>
      </c>
      <c r="G4" s="14"/>
      <c r="H4" s="14"/>
    </row>
    <row r="5" spans="1:8" ht="32.25" customHeight="1" x14ac:dyDescent="0.25">
      <c r="A5" s="11" t="s">
        <v>47</v>
      </c>
      <c r="B5" s="11">
        <v>2212170010</v>
      </c>
      <c r="C5" s="11" t="s">
        <v>48</v>
      </c>
      <c r="D5" s="11" t="s">
        <v>24</v>
      </c>
      <c r="E5" s="11" t="s">
        <v>25</v>
      </c>
      <c r="F5" s="19">
        <v>1</v>
      </c>
      <c r="G5" s="12" t="s">
        <v>18</v>
      </c>
      <c r="H5" s="12"/>
    </row>
    <row r="6" spans="1:8" ht="32.25" customHeight="1" x14ac:dyDescent="0.25">
      <c r="A6" s="11" t="s">
        <v>49</v>
      </c>
      <c r="B6" s="11">
        <v>2612170016</v>
      </c>
      <c r="C6" s="11" t="s">
        <v>50</v>
      </c>
      <c r="D6" s="11" t="s">
        <v>24</v>
      </c>
      <c r="E6" s="11" t="s">
        <v>25</v>
      </c>
      <c r="F6" s="19">
        <v>1</v>
      </c>
      <c r="G6" s="12" t="s">
        <v>18</v>
      </c>
      <c r="H6" s="12"/>
    </row>
    <row r="7" spans="1:8" ht="32.25" customHeight="1" x14ac:dyDescent="0.25">
      <c r="A7" s="13"/>
      <c r="B7" s="13"/>
      <c r="C7" s="13"/>
      <c r="D7" s="13"/>
      <c r="E7" s="22" t="s">
        <v>26</v>
      </c>
      <c r="F7" s="20">
        <f>SUBTOTAL(9,F5:F6)</f>
        <v>2</v>
      </c>
      <c r="G7" s="14"/>
      <c r="H7" s="14"/>
    </row>
    <row r="8" spans="1:8" ht="32.25" customHeight="1" x14ac:dyDescent="0.25">
      <c r="A8" s="11" t="s">
        <v>51</v>
      </c>
      <c r="B8" s="11">
        <v>112170018</v>
      </c>
      <c r="C8" s="11" t="s">
        <v>52</v>
      </c>
      <c r="D8" s="11" t="s">
        <v>10</v>
      </c>
      <c r="E8" s="11" t="s">
        <v>96</v>
      </c>
      <c r="F8" s="19">
        <v>2</v>
      </c>
      <c r="G8" s="12" t="s">
        <v>19</v>
      </c>
      <c r="H8" s="12"/>
    </row>
    <row r="9" spans="1:8" ht="32.25" customHeight="1" x14ac:dyDescent="0.25">
      <c r="A9" s="13"/>
      <c r="B9" s="13"/>
      <c r="C9" s="13"/>
      <c r="D9" s="13"/>
      <c r="E9" s="22" t="s">
        <v>97</v>
      </c>
      <c r="F9" s="20">
        <f>SUBTOTAL(9,F8:F8)</f>
        <v>2</v>
      </c>
      <c r="G9" s="14"/>
      <c r="H9" s="14"/>
    </row>
    <row r="10" spans="1:8" ht="32.25" customHeight="1" x14ac:dyDescent="0.25">
      <c r="A10" s="11" t="s">
        <v>53</v>
      </c>
      <c r="B10" s="11">
        <v>2112170028</v>
      </c>
      <c r="C10" s="11" t="s">
        <v>54</v>
      </c>
      <c r="D10" s="11" t="s">
        <v>11</v>
      </c>
      <c r="E10" s="11" t="s">
        <v>57</v>
      </c>
      <c r="F10" s="19">
        <v>2</v>
      </c>
      <c r="G10" s="12" t="s">
        <v>18</v>
      </c>
      <c r="H10" s="12" t="s">
        <v>22</v>
      </c>
    </row>
    <row r="11" spans="1:8" ht="32.25" customHeight="1" x14ac:dyDescent="0.25">
      <c r="A11" s="11" t="s">
        <v>53</v>
      </c>
      <c r="B11" s="11">
        <v>2812170003</v>
      </c>
      <c r="C11" s="11" t="s">
        <v>56</v>
      </c>
      <c r="D11" s="11" t="s">
        <v>27</v>
      </c>
      <c r="E11" s="11" t="s">
        <v>57</v>
      </c>
      <c r="F11" s="19">
        <v>1</v>
      </c>
      <c r="G11" s="12" t="s">
        <v>18</v>
      </c>
      <c r="H11" s="12"/>
    </row>
    <row r="12" spans="1:8" ht="32.25" customHeight="1" x14ac:dyDescent="0.25">
      <c r="A12" s="11"/>
      <c r="B12" s="13"/>
      <c r="C12" s="13"/>
      <c r="D12" s="13"/>
      <c r="E12" s="22" t="s">
        <v>58</v>
      </c>
      <c r="F12" s="20">
        <v>3</v>
      </c>
      <c r="G12" s="14"/>
      <c r="H12" s="14"/>
    </row>
    <row r="13" spans="1:8" ht="32.25" customHeight="1" x14ac:dyDescent="0.25">
      <c r="A13" s="11" t="s">
        <v>59</v>
      </c>
      <c r="B13" s="11">
        <v>512170040</v>
      </c>
      <c r="C13" s="11" t="s">
        <v>60</v>
      </c>
      <c r="D13" s="11" t="s">
        <v>14</v>
      </c>
      <c r="E13" s="11" t="s">
        <v>61</v>
      </c>
      <c r="F13" s="19">
        <v>1</v>
      </c>
      <c r="G13" s="6" t="s">
        <v>20</v>
      </c>
      <c r="H13" s="6" t="s">
        <v>9</v>
      </c>
    </row>
    <row r="14" spans="1:8" ht="32.25" customHeight="1" x14ac:dyDescent="0.25">
      <c r="A14" s="11" t="s">
        <v>47</v>
      </c>
      <c r="B14" s="11">
        <v>2212170003</v>
      </c>
      <c r="C14" s="11" t="s">
        <v>62</v>
      </c>
      <c r="D14" s="11" t="s">
        <v>17</v>
      </c>
      <c r="E14" s="11" t="s">
        <v>61</v>
      </c>
      <c r="F14" s="19">
        <v>1</v>
      </c>
      <c r="G14" s="12" t="s">
        <v>18</v>
      </c>
      <c r="H14" s="12" t="s">
        <v>22</v>
      </c>
    </row>
    <row r="15" spans="1:8" ht="32.25" customHeight="1" x14ac:dyDescent="0.25">
      <c r="A15" s="11" t="s">
        <v>63</v>
      </c>
      <c r="B15" s="11">
        <v>712170050</v>
      </c>
      <c r="C15" s="11" t="s">
        <v>64</v>
      </c>
      <c r="D15" s="11" t="s">
        <v>11</v>
      </c>
      <c r="E15" s="11" t="s">
        <v>99</v>
      </c>
      <c r="F15" s="19">
        <v>1</v>
      </c>
      <c r="G15" s="12" t="s">
        <v>18</v>
      </c>
      <c r="H15" s="12" t="s">
        <v>22</v>
      </c>
    </row>
    <row r="16" spans="1:8" ht="32.25" customHeight="1" x14ac:dyDescent="0.25">
      <c r="A16" s="11" t="s">
        <v>65</v>
      </c>
      <c r="B16" s="11">
        <v>2712170034</v>
      </c>
      <c r="C16" s="11" t="s">
        <v>66</v>
      </c>
      <c r="D16" s="11" t="s">
        <v>13</v>
      </c>
      <c r="E16" s="11" t="s">
        <v>98</v>
      </c>
      <c r="F16" s="19">
        <v>1</v>
      </c>
      <c r="G16" s="6" t="s">
        <v>20</v>
      </c>
      <c r="H16" s="6" t="s">
        <v>21</v>
      </c>
    </row>
    <row r="17" spans="1:8" ht="32.25" customHeight="1" x14ac:dyDescent="0.25">
      <c r="A17" s="13"/>
      <c r="B17" s="13"/>
      <c r="C17" s="13"/>
      <c r="D17" s="13"/>
      <c r="E17" s="22" t="s">
        <v>100</v>
      </c>
      <c r="F17" s="20">
        <v>4</v>
      </c>
      <c r="G17" s="14"/>
      <c r="H17" s="14"/>
    </row>
    <row r="18" spans="1:8" ht="32.25" customHeight="1" x14ac:dyDescent="0.25">
      <c r="A18" s="11" t="s">
        <v>51</v>
      </c>
      <c r="B18" s="11">
        <v>112170018</v>
      </c>
      <c r="C18" s="11" t="s">
        <v>52</v>
      </c>
      <c r="D18" s="11" t="s">
        <v>10</v>
      </c>
      <c r="E18" s="11" t="s">
        <v>28</v>
      </c>
      <c r="F18" s="19">
        <v>5</v>
      </c>
      <c r="G18" s="12" t="s">
        <v>19</v>
      </c>
      <c r="H18" s="12"/>
    </row>
    <row r="19" spans="1:8" ht="32.25" customHeight="1" x14ac:dyDescent="0.25">
      <c r="A19" s="11" t="s">
        <v>67</v>
      </c>
      <c r="B19" s="11">
        <v>1912170015</v>
      </c>
      <c r="C19" s="11" t="s">
        <v>68</v>
      </c>
      <c r="D19" s="11" t="s">
        <v>10</v>
      </c>
      <c r="E19" s="11" t="s">
        <v>28</v>
      </c>
      <c r="F19" s="19">
        <v>3</v>
      </c>
      <c r="G19" s="12" t="s">
        <v>19</v>
      </c>
      <c r="H19" s="12"/>
    </row>
    <row r="20" spans="1:8" ht="32.25" customHeight="1" x14ac:dyDescent="0.25">
      <c r="A20" s="11" t="s">
        <v>69</v>
      </c>
      <c r="B20" s="11">
        <v>112170024</v>
      </c>
      <c r="C20" s="11" t="s">
        <v>70</v>
      </c>
      <c r="D20" s="11" t="s">
        <v>14</v>
      </c>
      <c r="E20" s="11" t="s">
        <v>28</v>
      </c>
      <c r="F20" s="19">
        <v>2</v>
      </c>
      <c r="G20" s="6" t="s">
        <v>20</v>
      </c>
      <c r="H20" s="6" t="s">
        <v>9</v>
      </c>
    </row>
    <row r="21" spans="1:8" ht="32.25" customHeight="1" x14ac:dyDescent="0.25">
      <c r="A21" s="11" t="s">
        <v>71</v>
      </c>
      <c r="B21" s="11">
        <v>212170010</v>
      </c>
      <c r="C21" s="11" t="s">
        <v>72</v>
      </c>
      <c r="D21" s="11" t="s">
        <v>14</v>
      </c>
      <c r="E21" s="11" t="s">
        <v>28</v>
      </c>
      <c r="F21" s="19">
        <v>1</v>
      </c>
      <c r="G21" s="6" t="s">
        <v>20</v>
      </c>
      <c r="H21" s="6" t="s">
        <v>9</v>
      </c>
    </row>
    <row r="22" spans="1:8" ht="32.25" customHeight="1" x14ac:dyDescent="0.25">
      <c r="A22" s="11" t="s">
        <v>73</v>
      </c>
      <c r="B22" s="11">
        <v>712170022</v>
      </c>
      <c r="C22" s="11" t="s">
        <v>74</v>
      </c>
      <c r="D22" s="11" t="s">
        <v>14</v>
      </c>
      <c r="E22" s="11" t="s">
        <v>28</v>
      </c>
      <c r="F22" s="19">
        <v>1</v>
      </c>
      <c r="G22" s="6" t="s">
        <v>20</v>
      </c>
      <c r="H22" s="6" t="s">
        <v>9</v>
      </c>
    </row>
    <row r="23" spans="1:8" ht="32.25" customHeight="1" x14ac:dyDescent="0.25">
      <c r="A23" s="11" t="s">
        <v>38</v>
      </c>
      <c r="B23" s="11">
        <v>1312170041</v>
      </c>
      <c r="C23" s="11" t="s">
        <v>75</v>
      </c>
      <c r="D23" s="11" t="s">
        <v>14</v>
      </c>
      <c r="E23" s="11" t="s">
        <v>28</v>
      </c>
      <c r="F23" s="19">
        <v>2</v>
      </c>
      <c r="G23" s="6" t="s">
        <v>20</v>
      </c>
      <c r="H23" s="6" t="s">
        <v>9</v>
      </c>
    </row>
    <row r="24" spans="1:8" ht="32.25" customHeight="1" x14ac:dyDescent="0.25">
      <c r="A24" s="11" t="s">
        <v>38</v>
      </c>
      <c r="B24" s="11">
        <v>1312170045</v>
      </c>
      <c r="C24" s="11" t="s">
        <v>76</v>
      </c>
      <c r="D24" s="11" t="s">
        <v>14</v>
      </c>
      <c r="E24" s="11" t="s">
        <v>28</v>
      </c>
      <c r="F24" s="19">
        <v>3</v>
      </c>
      <c r="G24" s="6" t="s">
        <v>20</v>
      </c>
      <c r="H24" s="6" t="s">
        <v>9</v>
      </c>
    </row>
    <row r="25" spans="1:8" ht="32.25" customHeight="1" x14ac:dyDescent="0.25">
      <c r="A25" s="11" t="s">
        <v>53</v>
      </c>
      <c r="B25" s="11">
        <v>2112170033</v>
      </c>
      <c r="C25" s="11" t="s">
        <v>77</v>
      </c>
      <c r="D25" s="11" t="s">
        <v>14</v>
      </c>
      <c r="E25" s="11" t="s">
        <v>28</v>
      </c>
      <c r="F25" s="19">
        <v>2</v>
      </c>
      <c r="G25" s="6" t="s">
        <v>20</v>
      </c>
      <c r="H25" s="6" t="s">
        <v>9</v>
      </c>
    </row>
    <row r="26" spans="1:8" ht="32.25" customHeight="1" x14ac:dyDescent="0.25">
      <c r="A26" s="11" t="s">
        <v>65</v>
      </c>
      <c r="B26" s="11">
        <v>2712170035</v>
      </c>
      <c r="C26" s="11" t="s">
        <v>78</v>
      </c>
      <c r="D26" s="11" t="s">
        <v>14</v>
      </c>
      <c r="E26" s="11" t="s">
        <v>28</v>
      </c>
      <c r="F26" s="19">
        <v>2</v>
      </c>
      <c r="G26" s="6" t="s">
        <v>20</v>
      </c>
      <c r="H26" s="6" t="s">
        <v>9</v>
      </c>
    </row>
    <row r="27" spans="1:8" ht="32.25" customHeight="1" x14ac:dyDescent="0.25">
      <c r="A27" s="11" t="s">
        <v>55</v>
      </c>
      <c r="B27" s="11">
        <v>2812170023</v>
      </c>
      <c r="C27" s="11" t="s">
        <v>79</v>
      </c>
      <c r="D27" s="11" t="s">
        <v>14</v>
      </c>
      <c r="E27" s="11" t="s">
        <v>28</v>
      </c>
      <c r="F27" s="19">
        <v>1</v>
      </c>
      <c r="G27" s="6" t="s">
        <v>20</v>
      </c>
      <c r="H27" s="6" t="s">
        <v>9</v>
      </c>
    </row>
    <row r="28" spans="1:8" ht="32.25" customHeight="1" x14ac:dyDescent="0.25">
      <c r="A28" s="11" t="s">
        <v>43</v>
      </c>
      <c r="B28" s="11">
        <v>1412170001</v>
      </c>
      <c r="C28" s="11" t="s">
        <v>80</v>
      </c>
      <c r="D28" s="11" t="s">
        <v>13</v>
      </c>
      <c r="E28" s="11" t="s">
        <v>28</v>
      </c>
      <c r="F28" s="19">
        <v>2</v>
      </c>
      <c r="G28" s="6" t="s">
        <v>20</v>
      </c>
      <c r="H28" s="6" t="s">
        <v>21</v>
      </c>
    </row>
    <row r="29" spans="1:8" ht="32.25" customHeight="1" x14ac:dyDescent="0.25">
      <c r="A29" s="11" t="s">
        <v>65</v>
      </c>
      <c r="B29" s="11">
        <v>2712170034</v>
      </c>
      <c r="C29" s="11" t="s">
        <v>66</v>
      </c>
      <c r="D29" s="11" t="s">
        <v>13</v>
      </c>
      <c r="E29" s="11" t="s">
        <v>28</v>
      </c>
      <c r="F29" s="19">
        <v>1</v>
      </c>
      <c r="G29" s="6" t="s">
        <v>20</v>
      </c>
      <c r="H29" s="6" t="s">
        <v>21</v>
      </c>
    </row>
    <row r="30" spans="1:8" ht="32.25" customHeight="1" x14ac:dyDescent="0.25">
      <c r="A30" s="11" t="s">
        <v>59</v>
      </c>
      <c r="B30" s="11">
        <v>612170031</v>
      </c>
      <c r="C30" s="11" t="s">
        <v>81</v>
      </c>
      <c r="D30" s="11" t="s">
        <v>29</v>
      </c>
      <c r="E30" s="11" t="s">
        <v>28</v>
      </c>
      <c r="F30" s="19">
        <v>1</v>
      </c>
      <c r="G30" s="12" t="s">
        <v>18</v>
      </c>
      <c r="H30" s="12"/>
    </row>
    <row r="31" spans="1:8" ht="32.25" customHeight="1" x14ac:dyDescent="0.25">
      <c r="A31" s="11" t="s">
        <v>47</v>
      </c>
      <c r="B31" s="11">
        <v>2212170002</v>
      </c>
      <c r="C31" s="11" t="s">
        <v>82</v>
      </c>
      <c r="D31" s="11" t="s">
        <v>17</v>
      </c>
      <c r="E31" s="11" t="s">
        <v>28</v>
      </c>
      <c r="F31" s="19">
        <v>1</v>
      </c>
      <c r="G31" s="12" t="s">
        <v>18</v>
      </c>
      <c r="H31" s="12"/>
    </row>
    <row r="32" spans="1:8" ht="32.25" customHeight="1" x14ac:dyDescent="0.25">
      <c r="A32" s="11" t="s">
        <v>59</v>
      </c>
      <c r="B32" s="11">
        <v>612170013</v>
      </c>
      <c r="C32" s="11" t="s">
        <v>83</v>
      </c>
      <c r="D32" s="11" t="s">
        <v>15</v>
      </c>
      <c r="E32" s="11" t="s">
        <v>28</v>
      </c>
      <c r="F32" s="19">
        <v>1</v>
      </c>
      <c r="G32" s="7" t="s">
        <v>18</v>
      </c>
      <c r="H32" s="7" t="s">
        <v>34</v>
      </c>
    </row>
    <row r="33" spans="1:8" ht="32.25" customHeight="1" x14ac:dyDescent="0.25">
      <c r="A33" s="11" t="s">
        <v>51</v>
      </c>
      <c r="B33" s="11">
        <v>1112170009</v>
      </c>
      <c r="C33" s="11" t="s">
        <v>84</v>
      </c>
      <c r="D33" s="11" t="s">
        <v>15</v>
      </c>
      <c r="E33" s="11" t="s">
        <v>28</v>
      </c>
      <c r="F33" s="19">
        <v>1</v>
      </c>
      <c r="G33" s="7" t="s">
        <v>18</v>
      </c>
      <c r="H33" s="7" t="s">
        <v>34</v>
      </c>
    </row>
    <row r="34" spans="1:8" ht="32.25" customHeight="1" x14ac:dyDescent="0.25">
      <c r="A34" s="11" t="s">
        <v>43</v>
      </c>
      <c r="B34" s="11">
        <v>1412170037</v>
      </c>
      <c r="C34" s="11" t="s">
        <v>85</v>
      </c>
      <c r="D34" s="11" t="s">
        <v>15</v>
      </c>
      <c r="E34" s="11" t="s">
        <v>28</v>
      </c>
      <c r="F34" s="19">
        <v>1</v>
      </c>
      <c r="G34" s="7" t="s">
        <v>18</v>
      </c>
      <c r="H34" s="7" t="s">
        <v>34</v>
      </c>
    </row>
    <row r="35" spans="1:8" ht="32.25" customHeight="1" x14ac:dyDescent="0.25">
      <c r="A35" s="11" t="s">
        <v>86</v>
      </c>
      <c r="B35" s="11">
        <v>2012170032</v>
      </c>
      <c r="C35" s="11" t="s">
        <v>87</v>
      </c>
      <c r="D35" s="11" t="s">
        <v>88</v>
      </c>
      <c r="E35" s="11" t="s">
        <v>28</v>
      </c>
      <c r="F35" s="19">
        <v>2</v>
      </c>
      <c r="G35" s="12" t="s">
        <v>19</v>
      </c>
      <c r="H35" s="12"/>
    </row>
    <row r="36" spans="1:8" ht="32.25" customHeight="1" x14ac:dyDescent="0.25">
      <c r="A36" s="11" t="s">
        <v>65</v>
      </c>
      <c r="B36" s="11">
        <v>2712170006</v>
      </c>
      <c r="C36" s="11" t="s">
        <v>89</v>
      </c>
      <c r="D36" s="11" t="s">
        <v>88</v>
      </c>
      <c r="E36" s="11" t="s">
        <v>28</v>
      </c>
      <c r="F36" s="19">
        <v>2</v>
      </c>
      <c r="G36" s="12" t="s">
        <v>19</v>
      </c>
      <c r="H36" s="12"/>
    </row>
    <row r="37" spans="1:8" ht="32.25" customHeight="1" x14ac:dyDescent="0.25">
      <c r="A37" s="11" t="s">
        <v>67</v>
      </c>
      <c r="B37" s="11">
        <v>1912170032</v>
      </c>
      <c r="C37" s="11" t="s">
        <v>90</v>
      </c>
      <c r="D37" s="11" t="s">
        <v>91</v>
      </c>
      <c r="E37" s="11" t="s">
        <v>28</v>
      </c>
      <c r="F37" s="19">
        <v>1</v>
      </c>
      <c r="G37" s="12" t="s">
        <v>18</v>
      </c>
      <c r="H37" s="12"/>
    </row>
    <row r="38" spans="1:8" ht="32.25" customHeight="1" x14ac:dyDescent="0.25">
      <c r="A38" s="13"/>
      <c r="B38" s="13"/>
      <c r="C38" s="13"/>
      <c r="D38" s="13"/>
      <c r="E38" s="22" t="s">
        <v>30</v>
      </c>
      <c r="F38" s="20">
        <v>35</v>
      </c>
      <c r="G38" s="14"/>
      <c r="H38" s="14"/>
    </row>
    <row r="39" spans="1:8" ht="32.25" customHeight="1" x14ac:dyDescent="0.25">
      <c r="A39" s="11" t="s">
        <v>71</v>
      </c>
      <c r="B39" s="11">
        <v>212170010</v>
      </c>
      <c r="C39" s="11" t="s">
        <v>72</v>
      </c>
      <c r="D39" s="11" t="s">
        <v>14</v>
      </c>
      <c r="E39" s="11" t="s">
        <v>31</v>
      </c>
      <c r="F39" s="19">
        <v>4</v>
      </c>
      <c r="G39" s="6" t="s">
        <v>20</v>
      </c>
      <c r="H39" s="6" t="s">
        <v>9</v>
      </c>
    </row>
    <row r="40" spans="1:8" ht="32.25" customHeight="1" x14ac:dyDescent="0.25">
      <c r="A40" s="11" t="s">
        <v>63</v>
      </c>
      <c r="B40" s="11">
        <v>812170036</v>
      </c>
      <c r="C40" s="11" t="s">
        <v>92</v>
      </c>
      <c r="D40" s="11" t="s">
        <v>14</v>
      </c>
      <c r="E40" s="11" t="s">
        <v>31</v>
      </c>
      <c r="F40" s="19">
        <v>1</v>
      </c>
      <c r="G40" s="6" t="s">
        <v>20</v>
      </c>
      <c r="H40" s="6" t="s">
        <v>9</v>
      </c>
    </row>
    <row r="41" spans="1:8" ht="32.25" customHeight="1" x14ac:dyDescent="0.25">
      <c r="A41" s="11" t="s">
        <v>38</v>
      </c>
      <c r="B41" s="11">
        <v>1312170045</v>
      </c>
      <c r="C41" s="11" t="s">
        <v>76</v>
      </c>
      <c r="D41" s="11" t="s">
        <v>14</v>
      </c>
      <c r="E41" s="11" t="s">
        <v>31</v>
      </c>
      <c r="F41" s="19">
        <v>4</v>
      </c>
      <c r="G41" s="6" t="s">
        <v>20</v>
      </c>
      <c r="H41" s="6" t="s">
        <v>9</v>
      </c>
    </row>
    <row r="42" spans="1:8" ht="32.25" customHeight="1" x14ac:dyDescent="0.25">
      <c r="A42" s="11" t="s">
        <v>53</v>
      </c>
      <c r="B42" s="11">
        <v>2112170001</v>
      </c>
      <c r="C42" s="11" t="s">
        <v>93</v>
      </c>
      <c r="D42" s="11" t="s">
        <v>14</v>
      </c>
      <c r="E42" s="11" t="s">
        <v>31</v>
      </c>
      <c r="F42" s="19">
        <v>4</v>
      </c>
      <c r="G42" s="6" t="s">
        <v>20</v>
      </c>
      <c r="H42" s="6" t="s">
        <v>9</v>
      </c>
    </row>
    <row r="43" spans="1:8" ht="32.25" customHeight="1" x14ac:dyDescent="0.25">
      <c r="A43" s="11" t="s">
        <v>55</v>
      </c>
      <c r="B43" s="11">
        <v>2812170023</v>
      </c>
      <c r="C43" s="11" t="s">
        <v>79</v>
      </c>
      <c r="D43" s="11" t="s">
        <v>14</v>
      </c>
      <c r="E43" s="11" t="s">
        <v>31</v>
      </c>
      <c r="F43" s="19">
        <v>3</v>
      </c>
      <c r="G43" s="6" t="s">
        <v>20</v>
      </c>
      <c r="H43" s="6" t="s">
        <v>9</v>
      </c>
    </row>
    <row r="44" spans="1:8" ht="32.25" customHeight="1" x14ac:dyDescent="0.25">
      <c r="A44" s="13"/>
      <c r="B44" s="13"/>
      <c r="C44" s="13"/>
      <c r="D44" s="13"/>
      <c r="E44" s="22" t="s">
        <v>32</v>
      </c>
      <c r="F44" s="20">
        <f>SUBTOTAL(9,F39:F43)</f>
        <v>16</v>
      </c>
      <c r="G44" s="14"/>
      <c r="H44" s="14"/>
    </row>
    <row r="45" spans="1:8" ht="32.25" customHeight="1" x14ac:dyDescent="0.25">
      <c r="A45" s="11" t="s">
        <v>65</v>
      </c>
      <c r="B45" s="11">
        <v>2712170006</v>
      </c>
      <c r="C45" s="11" t="s">
        <v>89</v>
      </c>
      <c r="D45" s="11" t="s">
        <v>88</v>
      </c>
      <c r="E45" s="11" t="s">
        <v>101</v>
      </c>
      <c r="F45" s="19">
        <v>1</v>
      </c>
      <c r="G45" s="12" t="s">
        <v>19</v>
      </c>
      <c r="H45" s="12"/>
    </row>
    <row r="46" spans="1:8" ht="32.25" customHeight="1" x14ac:dyDescent="0.25">
      <c r="A46" s="11" t="s">
        <v>67</v>
      </c>
      <c r="B46" s="11">
        <v>1912170015</v>
      </c>
      <c r="C46" s="11" t="s">
        <v>68</v>
      </c>
      <c r="D46" s="11" t="s">
        <v>10</v>
      </c>
      <c r="E46" s="11" t="s">
        <v>101</v>
      </c>
      <c r="F46" s="19">
        <v>3</v>
      </c>
      <c r="G46" s="12" t="s">
        <v>19</v>
      </c>
      <c r="H46" s="12"/>
    </row>
    <row r="47" spans="1:8" ht="32.25" customHeight="1" x14ac:dyDescent="0.25">
      <c r="A47" s="11" t="s">
        <v>63</v>
      </c>
      <c r="B47" s="11">
        <v>712170050</v>
      </c>
      <c r="C47" s="11" t="s">
        <v>64</v>
      </c>
      <c r="D47" s="11" t="s">
        <v>11</v>
      </c>
      <c r="E47" s="11" t="s">
        <v>101</v>
      </c>
      <c r="F47" s="19">
        <v>3</v>
      </c>
      <c r="G47" s="12" t="s">
        <v>18</v>
      </c>
      <c r="H47" s="12" t="s">
        <v>22</v>
      </c>
    </row>
    <row r="48" spans="1:8" ht="32.25" customHeight="1" x14ac:dyDescent="0.25">
      <c r="A48" s="11" t="s">
        <v>63</v>
      </c>
      <c r="B48" s="11">
        <v>712170050</v>
      </c>
      <c r="C48" s="11" t="s">
        <v>64</v>
      </c>
      <c r="D48" s="11" t="s">
        <v>11</v>
      </c>
      <c r="E48" s="11" t="s">
        <v>101</v>
      </c>
      <c r="F48" s="19">
        <v>1</v>
      </c>
      <c r="G48" s="12" t="s">
        <v>18</v>
      </c>
      <c r="H48" s="12" t="s">
        <v>22</v>
      </c>
    </row>
    <row r="49" spans="1:8" ht="32.25" customHeight="1" x14ac:dyDescent="0.25">
      <c r="A49" s="11" t="s">
        <v>53</v>
      </c>
      <c r="B49" s="11">
        <v>2112170028</v>
      </c>
      <c r="C49" s="11" t="s">
        <v>54</v>
      </c>
      <c r="D49" s="11" t="s">
        <v>11</v>
      </c>
      <c r="E49" s="11" t="s">
        <v>101</v>
      </c>
      <c r="F49" s="19">
        <v>1</v>
      </c>
      <c r="G49" s="12" t="s">
        <v>18</v>
      </c>
      <c r="H49" s="12" t="s">
        <v>22</v>
      </c>
    </row>
    <row r="50" spans="1:8" ht="32.25" customHeight="1" x14ac:dyDescent="0.25">
      <c r="A50" s="11" t="s">
        <v>59</v>
      </c>
      <c r="B50" s="11">
        <v>612170004</v>
      </c>
      <c r="C50" s="11" t="s">
        <v>94</v>
      </c>
      <c r="D50" s="11" t="s">
        <v>16</v>
      </c>
      <c r="E50" s="11" t="s">
        <v>101</v>
      </c>
      <c r="F50" s="19">
        <v>2</v>
      </c>
      <c r="G50" s="12" t="s">
        <v>18</v>
      </c>
      <c r="H50" s="12" t="s">
        <v>102</v>
      </c>
    </row>
    <row r="51" spans="1:8" ht="32.25" customHeight="1" x14ac:dyDescent="0.25">
      <c r="A51" s="11" t="s">
        <v>59</v>
      </c>
      <c r="B51" s="11">
        <v>612170033</v>
      </c>
      <c r="C51" s="11" t="s">
        <v>95</v>
      </c>
      <c r="D51" s="11" t="s">
        <v>16</v>
      </c>
      <c r="E51" s="11" t="s">
        <v>101</v>
      </c>
      <c r="F51" s="19">
        <v>2</v>
      </c>
      <c r="G51" s="12" t="s">
        <v>18</v>
      </c>
      <c r="H51" s="12" t="s">
        <v>102</v>
      </c>
    </row>
    <row r="52" spans="1:8" ht="32.25" customHeight="1" x14ac:dyDescent="0.25">
      <c r="A52" s="11" t="s">
        <v>65</v>
      </c>
      <c r="B52" s="11">
        <v>2712170034</v>
      </c>
      <c r="C52" s="11" t="s">
        <v>66</v>
      </c>
      <c r="D52" s="11" t="s">
        <v>13</v>
      </c>
      <c r="E52" s="11" t="s">
        <v>101</v>
      </c>
      <c r="F52" s="19">
        <v>1</v>
      </c>
      <c r="G52" s="6" t="s">
        <v>20</v>
      </c>
      <c r="H52" s="6" t="s">
        <v>21</v>
      </c>
    </row>
    <row r="53" spans="1:8" ht="32.25" customHeight="1" x14ac:dyDescent="0.25">
      <c r="A53" s="15"/>
      <c r="B53" s="15"/>
      <c r="C53" s="15"/>
      <c r="D53" s="15"/>
      <c r="E53" s="16" t="s">
        <v>35</v>
      </c>
      <c r="F53" s="21">
        <v>14</v>
      </c>
      <c r="G53" s="17"/>
      <c r="H53" s="17"/>
    </row>
  </sheetData>
  <autoFilter ref="A1:H5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85" zoomScaleNormal="85" workbookViewId="0">
      <selection activeCell="H9" sqref="H9"/>
    </sheetView>
  </sheetViews>
  <sheetFormatPr defaultColWidth="11.42578125" defaultRowHeight="15" x14ac:dyDescent="0.25"/>
  <cols>
    <col min="1" max="1" width="21.7109375" customWidth="1"/>
    <col min="2" max="2" width="17" customWidth="1"/>
    <col min="3" max="3" width="40.140625" customWidth="1"/>
    <col min="4" max="4" width="58.42578125" customWidth="1"/>
    <col min="5" max="5" width="47.42578125" customWidth="1"/>
    <col min="6" max="6" width="18" customWidth="1"/>
  </cols>
  <sheetData>
    <row r="1" spans="1:7" ht="15.75" x14ac:dyDescent="0.25">
      <c r="A1" s="26" t="s">
        <v>0</v>
      </c>
      <c r="B1" s="26" t="s">
        <v>2</v>
      </c>
      <c r="C1" s="26" t="s">
        <v>3</v>
      </c>
      <c r="D1" s="26" t="s">
        <v>4</v>
      </c>
      <c r="E1" s="27" t="s">
        <v>5</v>
      </c>
      <c r="F1" s="24" t="s">
        <v>8</v>
      </c>
      <c r="G1" s="24" t="s">
        <v>6</v>
      </c>
    </row>
    <row r="2" spans="1:7" x14ac:dyDescent="0.25">
      <c r="A2" s="11" t="s">
        <v>37</v>
      </c>
      <c r="B2" s="11">
        <v>2750</v>
      </c>
      <c r="C2" s="11" t="s">
        <v>12</v>
      </c>
      <c r="D2" s="11" t="s">
        <v>39</v>
      </c>
      <c r="E2" s="8">
        <v>8</v>
      </c>
      <c r="F2" s="28" t="s">
        <v>33</v>
      </c>
      <c r="G2" s="25" t="s">
        <v>7</v>
      </c>
    </row>
    <row r="3" spans="1:7" x14ac:dyDescent="0.25">
      <c r="A3" s="11" t="s">
        <v>38</v>
      </c>
      <c r="B3" s="11">
        <v>2207</v>
      </c>
      <c r="C3" s="11" t="s">
        <v>23</v>
      </c>
      <c r="D3" s="11" t="s">
        <v>40</v>
      </c>
      <c r="E3" s="8">
        <v>2</v>
      </c>
      <c r="F3" s="28" t="s">
        <v>103</v>
      </c>
      <c r="G3" s="25" t="s">
        <v>18</v>
      </c>
    </row>
    <row r="4" spans="1:7" x14ac:dyDescent="0.25">
      <c r="F4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76A4F86F-83EC-4E80-BAB7-CC7271A2D30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MEDSUR</vt:lpstr>
      <vt:lpstr>TRASPASOS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MENDEZ</dc:creator>
  <cp:keywords>*$%IU-*$%ProdMarketing</cp:keywords>
  <cp:lastModifiedBy>Chapa Salgado, Alejandro</cp:lastModifiedBy>
  <cp:lastPrinted>2017-05-09T15:35:27Z</cp:lastPrinted>
  <dcterms:created xsi:type="dcterms:W3CDTF">2015-12-09T18:05:20Z</dcterms:created>
  <dcterms:modified xsi:type="dcterms:W3CDTF">2018-01-16T22:47:00Z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a00177ed-6187-4c81-9eb6-88aabf3651f7</vt:lpwstr>
  </property>
  <property fmtid="{D5CDD505-2E9C-101B-9397-08002B2CF9AE}" pid="3" name="bjSaver">
    <vt:lpwstr>rJMVJkQzuQ00afoqfntibg/c/Qb7eCnf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