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3 WHOLESALERS\Fuentes\2017\12 Diciembre\Cierre\"/>
    </mc:Choice>
  </mc:AlternateContent>
  <bookViews>
    <workbookView xWindow="0" yWindow="0" windowWidth="28800" windowHeight="12210" firstSheet="5" activeTab="11"/>
  </bookViews>
  <sheets>
    <sheet name="REPATHA- ENE 17" sheetId="1" r:id="rId1"/>
    <sheet name="FEB. 17" sheetId="2" r:id="rId2"/>
    <sheet name="MZO. 17" sheetId="3" r:id="rId3"/>
    <sheet name="ABRIL 17" sheetId="5" r:id="rId4"/>
    <sheet name="MAYO 17" sheetId="6" r:id="rId5"/>
    <sheet name="JUNIO 17" sheetId="7" r:id="rId6"/>
    <sheet name="JULIO 17" sheetId="8" r:id="rId7"/>
    <sheet name="AGOSTO 17" sheetId="9" r:id="rId8"/>
    <sheet name="SEPTIEMBRE 17 " sheetId="10" r:id="rId9"/>
    <sheet name="OCTUBRE 17 " sheetId="11" r:id="rId10"/>
    <sheet name="NOVIEMBRE 17" sheetId="12" r:id="rId11"/>
    <sheet name="DICIEMBRE 2017" sheetId="13" r:id="rId12"/>
  </sheets>
  <definedNames>
    <definedName name="_xlnm._FilterDatabase" localSheetId="0" hidden="1">'REPATHA- ENE 17'!$A$1:$J$1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3" l="1"/>
  <c r="E9" i="12" l="1"/>
  <c r="E13" i="11" l="1"/>
  <c r="E16" i="10" l="1"/>
  <c r="E11" i="9" l="1"/>
  <c r="E10" i="8" l="1"/>
  <c r="E8" i="7"/>
  <c r="E9" i="6" l="1"/>
  <c r="E6" i="5" l="1"/>
  <c r="E7" i="3" l="1"/>
  <c r="E7" i="2" l="1"/>
  <c r="E11" i="1" l="1"/>
</calcChain>
</file>

<file path=xl/sharedStrings.xml><?xml version="1.0" encoding="utf-8"?>
<sst xmlns="http://schemas.openxmlformats.org/spreadsheetml/2006/main" count="561" uniqueCount="75">
  <si>
    <t>NOMBRE ASEGURADORA</t>
  </si>
  <si>
    <t>PRODUCTO</t>
  </si>
  <si>
    <t>CIUDAD</t>
  </si>
  <si>
    <t>ESTADO</t>
  </si>
  <si>
    <t>NOMBRE MEDICO TRATANTE</t>
  </si>
  <si>
    <t>ID BES</t>
  </si>
  <si>
    <t xml:space="preserve">COMENTARIOS </t>
  </si>
  <si>
    <t>MAPFRE</t>
  </si>
  <si>
    <t>MONTERREY</t>
  </si>
  <si>
    <t>NUEVO LEON</t>
  </si>
  <si>
    <t>MARCO ANTONIO ROCAMONTES RAMOS</t>
  </si>
  <si>
    <t>AXA</t>
  </si>
  <si>
    <t>GUADALUPE</t>
  </si>
  <si>
    <t>PEDRO MARTINEZ BERMUDEZ</t>
  </si>
  <si>
    <t>ERASMO DE LA PEÑA VALDEZ</t>
  </si>
  <si>
    <t>PRIVADO</t>
  </si>
  <si>
    <t>H. MATAMOROS</t>
  </si>
  <si>
    <t>TAMAULIPAS</t>
  </si>
  <si>
    <t>GNP</t>
  </si>
  <si>
    <t>SANTA CATARINA</t>
  </si>
  <si>
    <t>ZURICH</t>
  </si>
  <si>
    <t>RAMIRO FLORES RAMIREZ</t>
  </si>
  <si>
    <t xml:space="preserve">SAN PEDRO GARZA GARCIA </t>
  </si>
  <si>
    <t>EVA MARIA PICOS BOVIO</t>
  </si>
  <si>
    <t>RODRIGO GARCIA RAMIREZ</t>
  </si>
  <si>
    <t>CHIHUAHUA</t>
  </si>
  <si>
    <t>CHIAHUAHUA</t>
  </si>
  <si>
    <t>DEMETRIO KOSTURAKIS</t>
  </si>
  <si>
    <t>REPATHA 140.00 MG</t>
  </si>
  <si>
    <t>FECHA FACTURA</t>
  </si>
  <si>
    <t>FACTURA</t>
  </si>
  <si>
    <t xml:space="preserve">PIEZAS DESPLAZADA  EN EL MES </t>
  </si>
  <si>
    <t>35627/35192</t>
  </si>
  <si>
    <t>ADRIAN HOLGUIN PEREZ</t>
  </si>
  <si>
    <t>35836/36100</t>
  </si>
  <si>
    <t>SAN PEDRO GARZA GARCIA</t>
  </si>
  <si>
    <t>NL</t>
  </si>
  <si>
    <t>RODRIGO GARCIA MARTINEZ</t>
  </si>
  <si>
    <t>INBURSA</t>
  </si>
  <si>
    <t>XALAPA</t>
  </si>
  <si>
    <t>VERACRUZ</t>
  </si>
  <si>
    <t>BERNARDO WISE MORALES</t>
  </si>
  <si>
    <t>MATAMOROS</t>
  </si>
  <si>
    <t>LUIS MARIO RODRIGUEZ SANCHO</t>
  </si>
  <si>
    <t xml:space="preserve">PACIENTE DESPLAZADO EN JUNIO </t>
  </si>
  <si>
    <t xml:space="preserve">RODRIGO GARCIA MARTINEZ </t>
  </si>
  <si>
    <t xml:space="preserve">ADRIAN HOLGUIN PEREZ </t>
  </si>
  <si>
    <t xml:space="preserve">FACTURA AGREGADA </t>
  </si>
  <si>
    <t>DECIA 38351, ES 37674 MODIFICADA</t>
  </si>
  <si>
    <t>PX DE JUNIO EN LAYOUT DE MAYO (OMITIDO)</t>
  </si>
  <si>
    <t xml:space="preserve">PIEZAS FACTURADAS  EN EL MES </t>
  </si>
  <si>
    <t xml:space="preserve">ARMANDO GARCIA CASTILLO </t>
  </si>
  <si>
    <t>MAURICIO KURI AUACHE</t>
  </si>
  <si>
    <t>METLIFE</t>
  </si>
  <si>
    <t>LEOCADIO GERARDO MUÑOZ BELTRAN</t>
  </si>
  <si>
    <t xml:space="preserve">VERACRUZ </t>
  </si>
  <si>
    <t>AXA SEGUROS</t>
  </si>
  <si>
    <t>REPATHA 140 MG C/1</t>
  </si>
  <si>
    <t>JUAN ALBERTO MENDEZ CHAVEZ</t>
  </si>
  <si>
    <t>COATZACOALCOS</t>
  </si>
  <si>
    <t>SEGUROS MONTERREY  NYL</t>
  </si>
  <si>
    <t>JOSE LUIS ASSAD MORELL</t>
  </si>
  <si>
    <t xml:space="preserve">AXA </t>
  </si>
  <si>
    <t>GABRIEL A. CONTRERAS BUENROSTRO</t>
  </si>
  <si>
    <t>ARMANDO GARCIA CASTILLO</t>
  </si>
  <si>
    <t xml:space="preserve">CARLOS CARMONA BARRON </t>
  </si>
  <si>
    <t>ESCOBEDO</t>
  </si>
  <si>
    <t>PEDRO GUTIERREZ JIMENEZ</t>
  </si>
  <si>
    <t>JESUS ZAVALA PORTILLO</t>
  </si>
  <si>
    <t>CARLOS ALBERTO AGUIRRE MOLINA</t>
  </si>
  <si>
    <t>LUIS ALBERTO VAZQUEZ DÍAZ</t>
  </si>
  <si>
    <t>MAURICIO KURI AHUACHE</t>
  </si>
  <si>
    <t xml:space="preserve"> REPATHA 140 MG C/1</t>
  </si>
  <si>
    <t>REPATHA 140MG C/1</t>
  </si>
  <si>
    <t>CARLOS CARMONA BARRON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</si>
</sst>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0" xfId="0" applyFill="1"/>
    <xf numFmtId="14" fontId="0" fillId="3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3" sqref="B3"/>
    </sheetView>
  </sheetViews>
  <sheetFormatPr defaultColWidth="11.42578125" defaultRowHeight="15" x14ac:dyDescent="0.25"/>
  <cols>
    <col min="2" max="2" width="14.140625" style="11" customWidth="1"/>
    <col min="3" max="3" width="18.7109375" customWidth="1"/>
    <col min="4" max="4" width="22.5703125" customWidth="1"/>
    <col min="5" max="5" width="13.85546875" customWidth="1"/>
    <col min="6" max="6" width="26.85546875" customWidth="1"/>
    <col min="7" max="7" width="21.28515625" customWidth="1"/>
    <col min="8" max="8" width="43" customWidth="1"/>
    <col min="10" max="10" width="49" style="7" customWidth="1"/>
  </cols>
  <sheetData>
    <row r="1" spans="1:10" s="3" customFormat="1" ht="45" x14ac:dyDescent="0.25">
      <c r="A1" s="8" t="s">
        <v>29</v>
      </c>
      <c r="B1" s="10" t="s">
        <v>30</v>
      </c>
      <c r="C1" s="8" t="s">
        <v>0</v>
      </c>
      <c r="D1" s="1" t="s">
        <v>1</v>
      </c>
      <c r="E1" s="8" t="s">
        <v>31</v>
      </c>
      <c r="F1" s="1" t="s">
        <v>2</v>
      </c>
      <c r="G1" s="1" t="s">
        <v>3</v>
      </c>
      <c r="H1" s="2" t="s">
        <v>4</v>
      </c>
      <c r="I1" s="1" t="s">
        <v>5</v>
      </c>
      <c r="J1" s="1" t="s">
        <v>6</v>
      </c>
    </row>
    <row r="2" spans="1:10" x14ac:dyDescent="0.25">
      <c r="A2" s="4">
        <v>42741</v>
      </c>
      <c r="B2" s="9">
        <v>35102</v>
      </c>
      <c r="C2" s="5" t="s">
        <v>7</v>
      </c>
      <c r="D2" s="5" t="s">
        <v>28</v>
      </c>
      <c r="E2" s="6">
        <v>1</v>
      </c>
      <c r="F2" s="5" t="s">
        <v>8</v>
      </c>
      <c r="G2" s="5" t="s">
        <v>9</v>
      </c>
      <c r="H2" s="6" t="s">
        <v>10</v>
      </c>
      <c r="I2" s="6">
        <v>5148</v>
      </c>
      <c r="J2" s="5"/>
    </row>
    <row r="3" spans="1:10" x14ac:dyDescent="0.25">
      <c r="A3" s="4">
        <v>42742</v>
      </c>
      <c r="B3" s="9">
        <v>35245</v>
      </c>
      <c r="C3" s="5" t="s">
        <v>11</v>
      </c>
      <c r="D3" s="5" t="s">
        <v>28</v>
      </c>
      <c r="E3" s="6">
        <v>2</v>
      </c>
      <c r="F3" s="5" t="s">
        <v>12</v>
      </c>
      <c r="G3" s="5" t="s">
        <v>9</v>
      </c>
      <c r="H3" s="6" t="s">
        <v>13</v>
      </c>
      <c r="I3" s="6">
        <v>5032</v>
      </c>
      <c r="J3" s="5"/>
    </row>
    <row r="4" spans="1:10" x14ac:dyDescent="0.25">
      <c r="A4" s="4">
        <v>42748</v>
      </c>
      <c r="B4" s="9">
        <v>35401</v>
      </c>
      <c r="C4" s="5" t="s">
        <v>15</v>
      </c>
      <c r="D4" s="5" t="s">
        <v>28</v>
      </c>
      <c r="E4" s="6">
        <v>1</v>
      </c>
      <c r="F4" s="5" t="s">
        <v>16</v>
      </c>
      <c r="G4" s="5" t="s">
        <v>17</v>
      </c>
      <c r="H4" s="6" t="s">
        <v>13</v>
      </c>
      <c r="I4" s="6">
        <v>5092</v>
      </c>
      <c r="J4" s="5"/>
    </row>
    <row r="5" spans="1:10" x14ac:dyDescent="0.25">
      <c r="A5" s="4">
        <v>42756</v>
      </c>
      <c r="B5" s="9">
        <v>35561</v>
      </c>
      <c r="C5" s="5" t="s">
        <v>11</v>
      </c>
      <c r="D5" s="5" t="s">
        <v>28</v>
      </c>
      <c r="E5" s="6">
        <v>6</v>
      </c>
      <c r="F5" s="5" t="s">
        <v>22</v>
      </c>
      <c r="G5" s="5" t="s">
        <v>9</v>
      </c>
      <c r="H5" s="6" t="s">
        <v>23</v>
      </c>
      <c r="I5" s="6">
        <v>5203</v>
      </c>
      <c r="J5" s="5"/>
    </row>
    <row r="6" spans="1:10" x14ac:dyDescent="0.25">
      <c r="A6" s="4">
        <v>42759</v>
      </c>
      <c r="B6" s="9" t="s">
        <v>32</v>
      </c>
      <c r="C6" s="5" t="s">
        <v>15</v>
      </c>
      <c r="D6" s="5" t="s">
        <v>28</v>
      </c>
      <c r="E6" s="6">
        <v>2</v>
      </c>
      <c r="F6" s="5" t="s">
        <v>22</v>
      </c>
      <c r="G6" s="5" t="s">
        <v>9</v>
      </c>
      <c r="H6" s="6" t="s">
        <v>24</v>
      </c>
      <c r="I6" s="6">
        <v>5190</v>
      </c>
      <c r="J6" s="5"/>
    </row>
    <row r="7" spans="1:10" x14ac:dyDescent="0.25">
      <c r="A7" s="4">
        <v>42740</v>
      </c>
      <c r="B7" s="9">
        <v>35263</v>
      </c>
      <c r="C7" s="5" t="s">
        <v>11</v>
      </c>
      <c r="D7" s="5" t="s">
        <v>28</v>
      </c>
      <c r="E7" s="6">
        <v>6</v>
      </c>
      <c r="F7" s="5" t="s">
        <v>25</v>
      </c>
      <c r="G7" s="5" t="s">
        <v>26</v>
      </c>
      <c r="H7" s="6" t="s">
        <v>27</v>
      </c>
      <c r="I7" s="6">
        <v>5172</v>
      </c>
      <c r="J7" s="5"/>
    </row>
    <row r="8" spans="1:10" x14ac:dyDescent="0.25">
      <c r="A8" s="4">
        <v>42744</v>
      </c>
      <c r="B8" s="9">
        <v>33973</v>
      </c>
      <c r="C8" s="5" t="s">
        <v>11</v>
      </c>
      <c r="D8" s="5" t="s">
        <v>28</v>
      </c>
      <c r="E8" s="6">
        <v>2</v>
      </c>
      <c r="F8" s="5" t="s">
        <v>8</v>
      </c>
      <c r="G8" s="5" t="s">
        <v>9</v>
      </c>
      <c r="H8" s="6" t="s">
        <v>14</v>
      </c>
      <c r="I8" s="6">
        <v>5013</v>
      </c>
      <c r="J8" s="5"/>
    </row>
    <row r="9" spans="1:10" x14ac:dyDescent="0.25">
      <c r="A9" s="4">
        <v>42748</v>
      </c>
      <c r="B9" s="9">
        <v>34143</v>
      </c>
      <c r="C9" s="5" t="s">
        <v>18</v>
      </c>
      <c r="D9" s="5" t="s">
        <v>28</v>
      </c>
      <c r="E9" s="6">
        <v>2</v>
      </c>
      <c r="F9" s="5" t="s">
        <v>19</v>
      </c>
      <c r="G9" s="5" t="s">
        <v>9</v>
      </c>
      <c r="H9" s="6" t="s">
        <v>13</v>
      </c>
      <c r="I9" s="6">
        <v>5050</v>
      </c>
      <c r="J9" s="5"/>
    </row>
    <row r="10" spans="1:10" x14ac:dyDescent="0.25">
      <c r="A10" s="4">
        <v>42748</v>
      </c>
      <c r="B10" s="9">
        <v>34621</v>
      </c>
      <c r="C10" s="5" t="s">
        <v>20</v>
      </c>
      <c r="D10" s="5" t="s">
        <v>28</v>
      </c>
      <c r="E10" s="6">
        <v>2</v>
      </c>
      <c r="F10" s="5" t="s">
        <v>12</v>
      </c>
      <c r="G10" s="5" t="s">
        <v>9</v>
      </c>
      <c r="H10" s="6" t="s">
        <v>21</v>
      </c>
      <c r="I10" s="6">
        <v>5071</v>
      </c>
      <c r="J10" s="5"/>
    </row>
    <row r="11" spans="1:10" x14ac:dyDescent="0.25">
      <c r="A11" s="4"/>
      <c r="B11" s="9"/>
      <c r="C11" s="5"/>
      <c r="D11" s="5"/>
      <c r="E11" s="6">
        <f>SUM(E2:E10)</f>
        <v>24</v>
      </c>
      <c r="F11" s="5"/>
      <c r="G11" s="5"/>
      <c r="H11" s="6"/>
      <c r="I11" s="6"/>
      <c r="J11" s="5"/>
    </row>
    <row r="12" spans="1:10" x14ac:dyDescent="0.25">
      <c r="B12"/>
      <c r="J12"/>
    </row>
    <row r="13" spans="1:10" x14ac:dyDescent="0.25">
      <c r="B13"/>
      <c r="J13"/>
    </row>
    <row r="14" spans="1:10" x14ac:dyDescent="0.25">
      <c r="B14"/>
      <c r="J14"/>
    </row>
    <row r="15" spans="1:10" x14ac:dyDescent="0.25">
      <c r="B15"/>
      <c r="J15"/>
    </row>
    <row r="16" spans="1:10" x14ac:dyDescent="0.25">
      <c r="B16"/>
      <c r="J16"/>
    </row>
    <row r="17" spans="2:10" x14ac:dyDescent="0.25">
      <c r="B17"/>
      <c r="J17"/>
    </row>
    <row r="18" spans="2:10" x14ac:dyDescent="0.25">
      <c r="B18"/>
      <c r="J18"/>
    </row>
    <row r="19" spans="2:10" x14ac:dyDescent="0.25">
      <c r="B19"/>
      <c r="J19"/>
    </row>
    <row r="20" spans="2:10" x14ac:dyDescent="0.25">
      <c r="B20"/>
      <c r="J20"/>
    </row>
    <row r="29" spans="2:10" x14ac:dyDescent="0.25">
      <c r="C2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27" sqref="C27"/>
    </sheetView>
  </sheetViews>
  <sheetFormatPr defaultColWidth="11.42578125" defaultRowHeight="15" x14ac:dyDescent="0.25"/>
  <cols>
    <col min="2" max="2" width="14.140625" style="11" customWidth="1"/>
    <col min="3" max="3" width="18.7109375" customWidth="1"/>
    <col min="4" max="4" width="22.5703125" customWidth="1"/>
    <col min="5" max="5" width="13.85546875" customWidth="1"/>
    <col min="6" max="6" width="26.85546875" customWidth="1"/>
    <col min="7" max="7" width="21.28515625" customWidth="1"/>
    <col min="8" max="8" width="43" customWidth="1"/>
    <col min="10" max="10" width="49" style="7" customWidth="1"/>
  </cols>
  <sheetData>
    <row r="1" spans="1:10" s="3" customFormat="1" ht="45" x14ac:dyDescent="0.25">
      <c r="A1" s="8" t="s">
        <v>29</v>
      </c>
      <c r="B1" s="10" t="s">
        <v>30</v>
      </c>
      <c r="C1" s="8" t="s">
        <v>0</v>
      </c>
      <c r="D1" s="1" t="s">
        <v>1</v>
      </c>
      <c r="E1" s="8" t="s">
        <v>31</v>
      </c>
      <c r="F1" s="1" t="s">
        <v>2</v>
      </c>
      <c r="G1" s="1" t="s">
        <v>3</v>
      </c>
      <c r="H1" s="2" t="s">
        <v>4</v>
      </c>
      <c r="I1" s="1" t="s">
        <v>5</v>
      </c>
      <c r="J1" s="1" t="s">
        <v>6</v>
      </c>
    </row>
    <row r="2" spans="1:10" x14ac:dyDescent="0.25">
      <c r="A2" s="13">
        <v>42742</v>
      </c>
      <c r="B2" s="14">
        <v>35245</v>
      </c>
      <c r="C2" s="6" t="s">
        <v>11</v>
      </c>
      <c r="D2" s="6" t="s">
        <v>28</v>
      </c>
      <c r="E2" s="6">
        <v>2</v>
      </c>
      <c r="F2" s="6" t="s">
        <v>12</v>
      </c>
      <c r="G2" s="6" t="s">
        <v>9</v>
      </c>
      <c r="H2" s="6" t="s">
        <v>13</v>
      </c>
      <c r="I2" s="6">
        <v>5032</v>
      </c>
      <c r="J2" s="5"/>
    </row>
    <row r="3" spans="1:10" x14ac:dyDescent="0.25">
      <c r="A3" s="15">
        <v>42787</v>
      </c>
      <c r="B3" s="16" t="s">
        <v>34</v>
      </c>
      <c r="C3" s="6" t="s">
        <v>15</v>
      </c>
      <c r="D3" s="6" t="s">
        <v>28</v>
      </c>
      <c r="E3" s="6">
        <v>2</v>
      </c>
      <c r="F3" s="6" t="s">
        <v>22</v>
      </c>
      <c r="G3" s="6" t="s">
        <v>9</v>
      </c>
      <c r="H3" s="6" t="s">
        <v>24</v>
      </c>
      <c r="I3" s="6">
        <v>5190</v>
      </c>
      <c r="J3" s="5"/>
    </row>
    <row r="4" spans="1:10" x14ac:dyDescent="0.25">
      <c r="A4" s="13">
        <v>42748</v>
      </c>
      <c r="B4" s="14">
        <v>34621</v>
      </c>
      <c r="C4" s="6" t="s">
        <v>20</v>
      </c>
      <c r="D4" s="6" t="s">
        <v>28</v>
      </c>
      <c r="E4" s="6">
        <v>1</v>
      </c>
      <c r="F4" s="6" t="s">
        <v>12</v>
      </c>
      <c r="G4" s="6" t="s">
        <v>9</v>
      </c>
      <c r="H4" s="6" t="s">
        <v>21</v>
      </c>
      <c r="I4" s="6">
        <v>5071</v>
      </c>
      <c r="J4" s="5"/>
    </row>
    <row r="5" spans="1:10" x14ac:dyDescent="0.25">
      <c r="A5" s="13">
        <v>42737</v>
      </c>
      <c r="B5" s="14">
        <v>35102</v>
      </c>
      <c r="C5" s="6" t="s">
        <v>7</v>
      </c>
      <c r="D5" s="6" t="s">
        <v>28</v>
      </c>
      <c r="E5" s="6">
        <v>2</v>
      </c>
      <c r="F5" s="6" t="s">
        <v>8</v>
      </c>
      <c r="G5" s="6" t="s">
        <v>9</v>
      </c>
      <c r="H5" s="6" t="s">
        <v>10</v>
      </c>
      <c r="I5" s="6">
        <v>5148</v>
      </c>
      <c r="J5" s="5"/>
    </row>
    <row r="6" spans="1:10" x14ac:dyDescent="0.25">
      <c r="A6" s="15">
        <v>42794</v>
      </c>
      <c r="B6" s="16">
        <v>36193</v>
      </c>
      <c r="C6" s="6" t="s">
        <v>18</v>
      </c>
      <c r="D6" s="6" t="s">
        <v>28</v>
      </c>
      <c r="E6" s="6">
        <v>6</v>
      </c>
      <c r="F6" s="6" t="s">
        <v>25</v>
      </c>
      <c r="G6" s="6" t="s">
        <v>25</v>
      </c>
      <c r="H6" s="6" t="s">
        <v>33</v>
      </c>
      <c r="I6" s="6">
        <v>4959</v>
      </c>
      <c r="J6" s="5"/>
    </row>
    <row r="7" spans="1:10" x14ac:dyDescent="0.25">
      <c r="A7" s="4"/>
      <c r="B7" s="9"/>
      <c r="C7" s="5"/>
      <c r="D7" s="5"/>
      <c r="E7" s="6">
        <f>SUM(E2:E6)</f>
        <v>13</v>
      </c>
      <c r="F7" s="5"/>
      <c r="G7" s="5"/>
      <c r="H7" s="6"/>
      <c r="I7" s="6"/>
      <c r="J7" s="5"/>
    </row>
    <row r="8" spans="1:10" x14ac:dyDescent="0.25">
      <c r="B8"/>
      <c r="J8"/>
    </row>
    <row r="9" spans="1:10" x14ac:dyDescent="0.25">
      <c r="B9"/>
      <c r="J9"/>
    </row>
    <row r="10" spans="1:10" x14ac:dyDescent="0.25">
      <c r="B10"/>
      <c r="J10"/>
    </row>
    <row r="11" spans="1:10" x14ac:dyDescent="0.25">
      <c r="B11"/>
      <c r="J11"/>
    </row>
    <row r="12" spans="1:10" x14ac:dyDescent="0.25">
      <c r="B12"/>
      <c r="J12"/>
    </row>
    <row r="13" spans="1:10" x14ac:dyDescent="0.25">
      <c r="B13"/>
      <c r="J13"/>
    </row>
    <row r="14" spans="1:10" x14ac:dyDescent="0.25">
      <c r="B14"/>
      <c r="J14"/>
    </row>
    <row r="15" spans="1:10" x14ac:dyDescent="0.25">
      <c r="B15"/>
      <c r="J15"/>
    </row>
    <row r="16" spans="1:10" x14ac:dyDescent="0.25">
      <c r="B16"/>
      <c r="J16"/>
    </row>
    <row r="25" spans="3:3" x14ac:dyDescent="0.25">
      <c r="C25" s="12"/>
    </row>
  </sheetData>
  <pageMargins left="0.70866141732283472" right="0.70866141732283472" top="0.74803149606299213" bottom="0.74803149606299213" header="0.31496062992125984" footer="0.31496062992125984"/>
  <pageSetup scale="60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I25" sqref="I25"/>
    </sheetView>
  </sheetViews>
  <sheetFormatPr defaultColWidth="11.42578125" defaultRowHeight="15" x14ac:dyDescent="0.25"/>
  <cols>
    <col min="2" max="2" width="14.140625" style="11" customWidth="1"/>
    <col min="3" max="3" width="18.7109375" customWidth="1"/>
    <col min="4" max="4" width="22.5703125" customWidth="1"/>
    <col min="5" max="5" width="13.85546875" customWidth="1"/>
    <col min="6" max="6" width="26.85546875" customWidth="1"/>
    <col min="7" max="7" width="21.28515625" customWidth="1"/>
    <col min="8" max="8" width="43" customWidth="1"/>
    <col min="10" max="10" width="49" style="7" customWidth="1"/>
  </cols>
  <sheetData>
    <row r="1" spans="1:10" s="3" customFormat="1" ht="45" x14ac:dyDescent="0.25">
      <c r="A1" s="17" t="s">
        <v>29</v>
      </c>
      <c r="B1" s="18" t="s">
        <v>30</v>
      </c>
      <c r="C1" s="17" t="s">
        <v>0</v>
      </c>
      <c r="D1" s="19" t="s">
        <v>1</v>
      </c>
      <c r="E1" s="17" t="s">
        <v>31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 x14ac:dyDescent="0.25">
      <c r="A2" s="22">
        <v>42824</v>
      </c>
      <c r="B2" s="14">
        <v>37063</v>
      </c>
      <c r="C2" s="6" t="s">
        <v>15</v>
      </c>
      <c r="D2" s="6" t="s">
        <v>28</v>
      </c>
      <c r="E2" s="6">
        <v>1</v>
      </c>
      <c r="F2" s="6" t="s">
        <v>35</v>
      </c>
      <c r="G2" s="6" t="s">
        <v>36</v>
      </c>
      <c r="H2" s="6" t="s">
        <v>37</v>
      </c>
      <c r="I2" s="6">
        <v>5190</v>
      </c>
      <c r="J2" s="5"/>
    </row>
    <row r="3" spans="1:10" x14ac:dyDescent="0.25">
      <c r="A3" s="22">
        <v>42803</v>
      </c>
      <c r="B3" s="14">
        <v>36485</v>
      </c>
      <c r="C3" s="6" t="s">
        <v>15</v>
      </c>
      <c r="D3" s="6" t="s">
        <v>28</v>
      </c>
      <c r="E3" s="6">
        <v>1</v>
      </c>
      <c r="F3" s="6" t="s">
        <v>35</v>
      </c>
      <c r="G3" s="6" t="s">
        <v>36</v>
      </c>
      <c r="H3" s="6" t="s">
        <v>37</v>
      </c>
      <c r="I3" s="6">
        <v>5190</v>
      </c>
      <c r="J3" s="5"/>
    </row>
    <row r="4" spans="1:10" x14ac:dyDescent="0.25">
      <c r="A4" s="22">
        <v>42803</v>
      </c>
      <c r="B4" s="14">
        <v>36456</v>
      </c>
      <c r="C4" s="6" t="s">
        <v>11</v>
      </c>
      <c r="D4" s="6" t="s">
        <v>28</v>
      </c>
      <c r="E4" s="6">
        <v>2</v>
      </c>
      <c r="F4" s="6" t="s">
        <v>8</v>
      </c>
      <c r="G4" s="6" t="s">
        <v>36</v>
      </c>
      <c r="H4" s="6" t="s">
        <v>14</v>
      </c>
      <c r="I4" s="6">
        <v>5013</v>
      </c>
      <c r="J4" s="5"/>
    </row>
    <row r="5" spans="1:10" x14ac:dyDescent="0.25">
      <c r="A5" s="22">
        <v>42803</v>
      </c>
      <c r="B5" s="14">
        <v>36452</v>
      </c>
      <c r="C5" s="6" t="s">
        <v>20</v>
      </c>
      <c r="D5" s="6" t="s">
        <v>28</v>
      </c>
      <c r="E5" s="6">
        <v>2</v>
      </c>
      <c r="F5" s="6" t="s">
        <v>12</v>
      </c>
      <c r="G5" s="6" t="s">
        <v>36</v>
      </c>
      <c r="H5" s="6" t="s">
        <v>21</v>
      </c>
      <c r="I5" s="6">
        <v>5071</v>
      </c>
      <c r="J5" s="5"/>
    </row>
    <row r="6" spans="1:10" x14ac:dyDescent="0.25">
      <c r="A6" s="13">
        <v>42737</v>
      </c>
      <c r="B6" s="14">
        <v>35102</v>
      </c>
      <c r="C6" s="6" t="s">
        <v>7</v>
      </c>
      <c r="D6" s="6" t="s">
        <v>28</v>
      </c>
      <c r="E6" s="6">
        <v>2</v>
      </c>
      <c r="F6" s="6" t="s">
        <v>8</v>
      </c>
      <c r="G6" s="6" t="s">
        <v>36</v>
      </c>
      <c r="H6" s="6" t="s">
        <v>10</v>
      </c>
      <c r="I6" s="6">
        <v>5148</v>
      </c>
      <c r="J6" s="5"/>
    </row>
    <row r="7" spans="1:10" x14ac:dyDescent="0.25">
      <c r="A7" s="20"/>
      <c r="B7" s="20"/>
      <c r="C7" s="21"/>
      <c r="D7" s="21"/>
      <c r="E7" s="23">
        <f>SUM(E2:E6)</f>
        <v>8</v>
      </c>
      <c r="F7" s="21"/>
      <c r="G7" s="21"/>
      <c r="H7" s="21"/>
      <c r="I7" s="21"/>
      <c r="J7" s="21"/>
    </row>
    <row r="8" spans="1:10" x14ac:dyDescent="0.25">
      <c r="B8"/>
      <c r="J8"/>
    </row>
    <row r="9" spans="1:10" x14ac:dyDescent="0.25">
      <c r="B9"/>
      <c r="J9"/>
    </row>
    <row r="10" spans="1:10" x14ac:dyDescent="0.25">
      <c r="B10"/>
      <c r="J10"/>
    </row>
    <row r="11" spans="1:10" x14ac:dyDescent="0.25">
      <c r="B11"/>
      <c r="J11"/>
    </row>
    <row r="12" spans="1:10" x14ac:dyDescent="0.25">
      <c r="B12"/>
      <c r="J12"/>
    </row>
    <row r="13" spans="1:10" x14ac:dyDescent="0.25">
      <c r="B13"/>
      <c r="J13"/>
    </row>
    <row r="14" spans="1:10" x14ac:dyDescent="0.25">
      <c r="B14"/>
      <c r="J14"/>
    </row>
    <row r="15" spans="1:10" x14ac:dyDescent="0.25">
      <c r="B15"/>
      <c r="J15"/>
    </row>
    <row r="24" spans="3:3" x14ac:dyDescent="0.25">
      <c r="C2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F27" sqref="F27"/>
    </sheetView>
  </sheetViews>
  <sheetFormatPr defaultColWidth="11.42578125" defaultRowHeight="15" x14ac:dyDescent="0.25"/>
  <cols>
    <col min="2" max="2" width="14.140625" style="11" customWidth="1"/>
    <col min="3" max="3" width="18.7109375" customWidth="1"/>
    <col min="4" max="4" width="22.5703125" customWidth="1"/>
    <col min="5" max="5" width="13.85546875" customWidth="1"/>
    <col min="6" max="6" width="26.85546875" customWidth="1"/>
    <col min="7" max="7" width="21.28515625" customWidth="1"/>
    <col min="8" max="8" width="43" customWidth="1"/>
    <col min="10" max="10" width="49" style="7" customWidth="1"/>
  </cols>
  <sheetData>
    <row r="1" spans="1:10" s="3" customFormat="1" ht="45" x14ac:dyDescent="0.25">
      <c r="A1" s="17" t="s">
        <v>29</v>
      </c>
      <c r="B1" s="18" t="s">
        <v>30</v>
      </c>
      <c r="C1" s="17" t="s">
        <v>0</v>
      </c>
      <c r="D1" s="19" t="s">
        <v>1</v>
      </c>
      <c r="E1" s="17" t="s">
        <v>31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 x14ac:dyDescent="0.25">
      <c r="A2" s="13">
        <v>42737</v>
      </c>
      <c r="B2" s="14">
        <v>35102</v>
      </c>
      <c r="C2" s="6" t="s">
        <v>7</v>
      </c>
      <c r="D2" s="6" t="s">
        <v>28</v>
      </c>
      <c r="E2" s="6">
        <v>1</v>
      </c>
      <c r="F2" s="6" t="s">
        <v>8</v>
      </c>
      <c r="G2" s="6" t="s">
        <v>36</v>
      </c>
      <c r="H2" s="6" t="s">
        <v>10</v>
      </c>
      <c r="I2" s="25">
        <v>5148</v>
      </c>
      <c r="J2" s="5"/>
    </row>
    <row r="3" spans="1:10" x14ac:dyDescent="0.25">
      <c r="A3" s="13">
        <v>42803</v>
      </c>
      <c r="B3" s="14">
        <v>36456</v>
      </c>
      <c r="C3" s="6" t="s">
        <v>11</v>
      </c>
      <c r="D3" s="6" t="s">
        <v>28</v>
      </c>
      <c r="E3" s="6">
        <v>2</v>
      </c>
      <c r="F3" s="6" t="s">
        <v>8</v>
      </c>
      <c r="G3" s="6" t="s">
        <v>36</v>
      </c>
      <c r="H3" s="6" t="s">
        <v>14</v>
      </c>
      <c r="I3" s="25">
        <v>5013</v>
      </c>
      <c r="J3" s="5"/>
    </row>
    <row r="4" spans="1:10" x14ac:dyDescent="0.25">
      <c r="A4" s="13">
        <v>42803</v>
      </c>
      <c r="B4" s="14">
        <v>36452</v>
      </c>
      <c r="C4" s="6" t="s">
        <v>20</v>
      </c>
      <c r="D4" s="6" t="s">
        <v>28</v>
      </c>
      <c r="E4" s="6">
        <v>2</v>
      </c>
      <c r="F4" s="6" t="s">
        <v>12</v>
      </c>
      <c r="G4" s="6" t="s">
        <v>36</v>
      </c>
      <c r="H4" s="6" t="s">
        <v>21</v>
      </c>
      <c r="I4" s="25">
        <v>5071</v>
      </c>
      <c r="J4" s="5"/>
    </row>
    <row r="5" spans="1:10" x14ac:dyDescent="0.25">
      <c r="A5" s="24">
        <v>42846</v>
      </c>
      <c r="B5" s="14">
        <v>37426</v>
      </c>
      <c r="C5" s="6" t="s">
        <v>15</v>
      </c>
      <c r="D5" s="6" t="s">
        <v>28</v>
      </c>
      <c r="E5" s="6">
        <v>1</v>
      </c>
      <c r="F5" s="6" t="s">
        <v>35</v>
      </c>
      <c r="G5" s="6" t="s">
        <v>36</v>
      </c>
      <c r="H5" s="6" t="s">
        <v>37</v>
      </c>
      <c r="I5" s="25">
        <v>5190</v>
      </c>
      <c r="J5" s="5"/>
    </row>
    <row r="6" spans="1:10" x14ac:dyDescent="0.25">
      <c r="A6" s="20"/>
      <c r="B6" s="20"/>
      <c r="C6" s="21"/>
      <c r="D6" s="21"/>
      <c r="E6" s="23">
        <f>SUM(E2:E5)</f>
        <v>6</v>
      </c>
      <c r="F6" s="21"/>
      <c r="G6" s="21"/>
      <c r="H6" s="21"/>
      <c r="I6" s="21"/>
      <c r="J6" s="21"/>
    </row>
    <row r="7" spans="1:10" x14ac:dyDescent="0.25">
      <c r="B7"/>
      <c r="J7"/>
    </row>
    <row r="8" spans="1:10" x14ac:dyDescent="0.25">
      <c r="B8"/>
      <c r="J8"/>
    </row>
    <row r="9" spans="1:10" x14ac:dyDescent="0.25">
      <c r="B9"/>
      <c r="J9"/>
    </row>
    <row r="10" spans="1:10" x14ac:dyDescent="0.25">
      <c r="B10"/>
      <c r="J10"/>
    </row>
    <row r="11" spans="1:10" x14ac:dyDescent="0.25">
      <c r="B11"/>
      <c r="J11"/>
    </row>
    <row r="12" spans="1:10" x14ac:dyDescent="0.25">
      <c r="B12"/>
      <c r="J12"/>
    </row>
    <row r="13" spans="1:10" x14ac:dyDescent="0.25">
      <c r="B13"/>
      <c r="J13"/>
    </row>
    <row r="14" spans="1:10" x14ac:dyDescent="0.25">
      <c r="B14"/>
      <c r="J14"/>
    </row>
    <row r="23" spans="3:3" x14ac:dyDescent="0.25">
      <c r="C2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30" sqref="G30"/>
    </sheetView>
  </sheetViews>
  <sheetFormatPr defaultColWidth="11.42578125" defaultRowHeight="15" x14ac:dyDescent="0.25"/>
  <cols>
    <col min="2" max="2" width="14.140625" style="11" customWidth="1"/>
    <col min="3" max="3" width="18.7109375" customWidth="1"/>
    <col min="4" max="4" width="22.5703125" customWidth="1"/>
    <col min="5" max="5" width="13.85546875" customWidth="1"/>
    <col min="6" max="6" width="26.85546875" customWidth="1"/>
    <col min="7" max="7" width="21.28515625" customWidth="1"/>
    <col min="8" max="8" width="43" customWidth="1"/>
    <col min="10" max="10" width="49" style="7" customWidth="1"/>
  </cols>
  <sheetData>
    <row r="1" spans="1:10" s="3" customFormat="1" ht="45" x14ac:dyDescent="0.25">
      <c r="A1" s="17" t="s">
        <v>29</v>
      </c>
      <c r="B1" s="18" t="s">
        <v>30</v>
      </c>
      <c r="C1" s="17" t="s">
        <v>0</v>
      </c>
      <c r="D1" s="19" t="s">
        <v>1</v>
      </c>
      <c r="E1" s="17" t="s">
        <v>31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 x14ac:dyDescent="0.25">
      <c r="A2" s="24">
        <v>42863</v>
      </c>
      <c r="B2" s="14">
        <v>37762</v>
      </c>
      <c r="C2" s="6" t="s">
        <v>38</v>
      </c>
      <c r="D2" s="6" t="s">
        <v>28</v>
      </c>
      <c r="E2" s="6">
        <v>2</v>
      </c>
      <c r="F2" s="6" t="s">
        <v>39</v>
      </c>
      <c r="G2" s="6" t="s">
        <v>40</v>
      </c>
      <c r="H2" s="6" t="s">
        <v>41</v>
      </c>
      <c r="I2" s="6">
        <v>5450</v>
      </c>
      <c r="J2" s="5"/>
    </row>
    <row r="3" spans="1:10" x14ac:dyDescent="0.25">
      <c r="A3" s="13">
        <v>42803</v>
      </c>
      <c r="B3" s="14">
        <v>36452</v>
      </c>
      <c r="C3" s="6" t="s">
        <v>20</v>
      </c>
      <c r="D3" s="6" t="s">
        <v>28</v>
      </c>
      <c r="E3" s="6">
        <v>2</v>
      </c>
      <c r="F3" s="6" t="s">
        <v>12</v>
      </c>
      <c r="G3" s="6" t="s">
        <v>36</v>
      </c>
      <c r="H3" s="6" t="s">
        <v>21</v>
      </c>
      <c r="I3" s="6">
        <v>5071</v>
      </c>
      <c r="J3" s="5"/>
    </row>
    <row r="4" spans="1:10" x14ac:dyDescent="0.25">
      <c r="A4" s="24">
        <v>42859</v>
      </c>
      <c r="B4" s="14">
        <v>37674</v>
      </c>
      <c r="C4" s="6" t="s">
        <v>15</v>
      </c>
      <c r="D4" s="6" t="s">
        <v>28</v>
      </c>
      <c r="E4" s="6">
        <v>1</v>
      </c>
      <c r="F4" s="6" t="s">
        <v>35</v>
      </c>
      <c r="G4" s="6" t="s">
        <v>36</v>
      </c>
      <c r="H4" s="6" t="s">
        <v>45</v>
      </c>
      <c r="I4" s="6">
        <v>5190</v>
      </c>
      <c r="J4" s="35" t="s">
        <v>48</v>
      </c>
    </row>
    <row r="5" spans="1:10" x14ac:dyDescent="0.25">
      <c r="A5" s="24">
        <v>42872</v>
      </c>
      <c r="B5" s="14">
        <v>37954</v>
      </c>
      <c r="C5" s="6" t="s">
        <v>15</v>
      </c>
      <c r="D5" s="6" t="s">
        <v>28</v>
      </c>
      <c r="E5" s="6">
        <v>1</v>
      </c>
      <c r="F5" s="6" t="s">
        <v>35</v>
      </c>
      <c r="G5" s="6" t="s">
        <v>36</v>
      </c>
      <c r="H5" s="6" t="s">
        <v>45</v>
      </c>
      <c r="I5" s="6">
        <v>5190</v>
      </c>
      <c r="J5" s="35" t="s">
        <v>47</v>
      </c>
    </row>
    <row r="6" spans="1:10" x14ac:dyDescent="0.25">
      <c r="A6" s="13">
        <v>42803</v>
      </c>
      <c r="B6" s="14">
        <v>36456</v>
      </c>
      <c r="C6" s="6" t="s">
        <v>11</v>
      </c>
      <c r="D6" s="6" t="s">
        <v>28</v>
      </c>
      <c r="E6" s="6">
        <v>2</v>
      </c>
      <c r="F6" s="6" t="s">
        <v>8</v>
      </c>
      <c r="G6" s="6" t="s">
        <v>36</v>
      </c>
      <c r="H6" s="6" t="s">
        <v>14</v>
      </c>
      <c r="I6" s="6">
        <v>5013</v>
      </c>
      <c r="J6" s="5"/>
    </row>
    <row r="7" spans="1:10" x14ac:dyDescent="0.25">
      <c r="A7" s="24">
        <v>42879</v>
      </c>
      <c r="B7" s="14">
        <v>38078</v>
      </c>
      <c r="C7" s="6" t="s">
        <v>18</v>
      </c>
      <c r="D7" s="6" t="s">
        <v>28</v>
      </c>
      <c r="E7" s="6">
        <v>6</v>
      </c>
      <c r="F7" s="6" t="s">
        <v>42</v>
      </c>
      <c r="G7" s="6" t="s">
        <v>17</v>
      </c>
      <c r="H7" s="6" t="s">
        <v>13</v>
      </c>
      <c r="I7" s="6">
        <v>5030</v>
      </c>
      <c r="J7" s="5"/>
    </row>
    <row r="8" spans="1:10" x14ac:dyDescent="0.25">
      <c r="A8" s="24">
        <v>42870</v>
      </c>
      <c r="B8" s="14">
        <v>37875</v>
      </c>
      <c r="C8" s="6" t="s">
        <v>11</v>
      </c>
      <c r="D8" s="6" t="s">
        <v>28</v>
      </c>
      <c r="E8" s="6">
        <v>6</v>
      </c>
      <c r="F8" s="6" t="s">
        <v>25</v>
      </c>
      <c r="G8" s="6" t="s">
        <v>25</v>
      </c>
      <c r="H8" s="6" t="s">
        <v>43</v>
      </c>
      <c r="I8" s="6">
        <v>5325</v>
      </c>
      <c r="J8" s="5"/>
    </row>
    <row r="9" spans="1:10" x14ac:dyDescent="0.25">
      <c r="A9" s="20"/>
      <c r="B9" s="20"/>
      <c r="C9" s="21"/>
      <c r="D9" s="21"/>
      <c r="E9" s="30">
        <f>SUM(E2:E8)</f>
        <v>20</v>
      </c>
      <c r="F9" s="21"/>
      <c r="G9" s="21"/>
      <c r="H9" s="21"/>
      <c r="I9" s="21"/>
      <c r="J9" s="21"/>
    </row>
    <row r="10" spans="1:10" x14ac:dyDescent="0.25">
      <c r="B10"/>
      <c r="J10"/>
    </row>
    <row r="11" spans="1:10" x14ac:dyDescent="0.25">
      <c r="B11"/>
      <c r="J11"/>
    </row>
    <row r="12" spans="1:10" x14ac:dyDescent="0.25">
      <c r="B12"/>
      <c r="J12"/>
    </row>
    <row r="13" spans="1:10" x14ac:dyDescent="0.25">
      <c r="A13" s="27">
        <v>42887</v>
      </c>
      <c r="B13" s="28">
        <v>38351</v>
      </c>
      <c r="C13" s="29" t="s">
        <v>15</v>
      </c>
      <c r="D13" s="29" t="s">
        <v>28</v>
      </c>
      <c r="E13" s="29">
        <v>2</v>
      </c>
      <c r="F13" s="29" t="s">
        <v>35</v>
      </c>
      <c r="G13" s="29" t="s">
        <v>36</v>
      </c>
      <c r="H13" s="29" t="s">
        <v>37</v>
      </c>
      <c r="I13" s="29">
        <v>5190</v>
      </c>
      <c r="J13" s="29" t="s">
        <v>44</v>
      </c>
    </row>
    <row r="14" spans="1:10" x14ac:dyDescent="0.25">
      <c r="B14"/>
      <c r="J14"/>
    </row>
    <row r="15" spans="1:10" x14ac:dyDescent="0.25">
      <c r="B15"/>
      <c r="J15"/>
    </row>
    <row r="16" spans="1:10" x14ac:dyDescent="0.25">
      <c r="B16"/>
      <c r="J16"/>
    </row>
    <row r="17" spans="2:10" x14ac:dyDescent="0.25">
      <c r="B17"/>
      <c r="J17"/>
    </row>
    <row r="26" spans="2:10" x14ac:dyDescent="0.25">
      <c r="C26" s="1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16" sqref="E16"/>
    </sheetView>
  </sheetViews>
  <sheetFormatPr defaultColWidth="11.42578125" defaultRowHeight="15" x14ac:dyDescent="0.25"/>
  <cols>
    <col min="2" max="2" width="14.140625" style="11" customWidth="1"/>
    <col min="3" max="3" width="18.7109375" customWidth="1"/>
    <col min="4" max="4" width="22.5703125" customWidth="1"/>
    <col min="5" max="5" width="13.85546875" customWidth="1"/>
    <col min="6" max="6" width="26.85546875" customWidth="1"/>
    <col min="7" max="7" width="21.28515625" customWidth="1"/>
    <col min="8" max="8" width="43" customWidth="1"/>
    <col min="10" max="10" width="49" style="31" customWidth="1"/>
  </cols>
  <sheetData>
    <row r="1" spans="1:10" s="3" customFormat="1" ht="45" x14ac:dyDescent="0.25">
      <c r="A1" s="17" t="s">
        <v>29</v>
      </c>
      <c r="B1" s="18" t="s">
        <v>30</v>
      </c>
      <c r="C1" s="17" t="s">
        <v>0</v>
      </c>
      <c r="D1" s="19" t="s">
        <v>1</v>
      </c>
      <c r="E1" s="17" t="s">
        <v>50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 x14ac:dyDescent="0.25">
      <c r="A2" s="24">
        <v>42863</v>
      </c>
      <c r="B2" s="14">
        <v>37762</v>
      </c>
      <c r="C2" s="6" t="s">
        <v>38</v>
      </c>
      <c r="D2" s="6" t="s">
        <v>28</v>
      </c>
      <c r="E2" s="6">
        <v>4</v>
      </c>
      <c r="F2" s="6" t="s">
        <v>39</v>
      </c>
      <c r="G2" s="6" t="s">
        <v>40</v>
      </c>
      <c r="H2" s="6" t="s">
        <v>41</v>
      </c>
      <c r="I2" s="6">
        <v>5450</v>
      </c>
      <c r="J2" s="5"/>
    </row>
    <row r="3" spans="1:10" x14ac:dyDescent="0.25">
      <c r="A3" s="26">
        <v>42803</v>
      </c>
      <c r="B3" s="14">
        <v>36456</v>
      </c>
      <c r="C3" s="6" t="s">
        <v>11</v>
      </c>
      <c r="D3" s="6" t="s">
        <v>28</v>
      </c>
      <c r="E3" s="6">
        <v>3</v>
      </c>
      <c r="F3" s="6" t="s">
        <v>8</v>
      </c>
      <c r="G3" s="6" t="s">
        <v>36</v>
      </c>
      <c r="H3" s="6" t="s">
        <v>14</v>
      </c>
      <c r="I3" s="6">
        <v>5013</v>
      </c>
      <c r="J3" s="5"/>
    </row>
    <row r="4" spans="1:10" x14ac:dyDescent="0.25">
      <c r="A4" s="32">
        <v>42910</v>
      </c>
      <c r="B4" s="14">
        <v>38769</v>
      </c>
      <c r="C4" s="6" t="s">
        <v>11</v>
      </c>
      <c r="D4" s="6" t="s">
        <v>28</v>
      </c>
      <c r="E4" s="6">
        <v>2</v>
      </c>
      <c r="F4" s="6" t="s">
        <v>12</v>
      </c>
      <c r="G4" s="6" t="s">
        <v>36</v>
      </c>
      <c r="H4" s="6" t="s">
        <v>21</v>
      </c>
      <c r="I4" s="6">
        <v>5071</v>
      </c>
      <c r="J4" s="5"/>
    </row>
    <row r="5" spans="1:10" s="38" customFormat="1" x14ac:dyDescent="0.25">
      <c r="A5" s="32">
        <v>42887</v>
      </c>
      <c r="B5" s="36">
        <v>38351</v>
      </c>
      <c r="C5" s="37" t="s">
        <v>15</v>
      </c>
      <c r="D5" s="37" t="s">
        <v>28</v>
      </c>
      <c r="E5" s="37">
        <v>1</v>
      </c>
      <c r="F5" s="37" t="s">
        <v>35</v>
      </c>
      <c r="G5" s="37" t="s">
        <v>36</v>
      </c>
      <c r="H5" s="37" t="s">
        <v>37</v>
      </c>
      <c r="I5" s="37">
        <v>5190</v>
      </c>
      <c r="J5" s="37" t="s">
        <v>49</v>
      </c>
    </row>
    <row r="6" spans="1:10" x14ac:dyDescent="0.25">
      <c r="A6" s="39">
        <v>42901</v>
      </c>
      <c r="B6" s="34">
        <v>38591</v>
      </c>
      <c r="C6" s="33" t="s">
        <v>15</v>
      </c>
      <c r="D6" s="33" t="s">
        <v>28</v>
      </c>
      <c r="E6" s="33">
        <v>1</v>
      </c>
      <c r="F6" s="33" t="s">
        <v>42</v>
      </c>
      <c r="G6" s="33" t="s">
        <v>17</v>
      </c>
      <c r="H6" s="33" t="s">
        <v>13</v>
      </c>
      <c r="I6" s="33">
        <v>4629</v>
      </c>
      <c r="J6" s="33"/>
    </row>
    <row r="7" spans="1:10" x14ac:dyDescent="0.25">
      <c r="A7" s="39">
        <v>42898</v>
      </c>
      <c r="B7" s="33">
        <v>38514</v>
      </c>
      <c r="C7" s="33" t="s">
        <v>18</v>
      </c>
      <c r="D7" s="33" t="s">
        <v>28</v>
      </c>
      <c r="E7" s="33">
        <v>6</v>
      </c>
      <c r="F7" s="33" t="s">
        <v>25</v>
      </c>
      <c r="G7" s="33" t="s">
        <v>25</v>
      </c>
      <c r="H7" s="33" t="s">
        <v>46</v>
      </c>
      <c r="I7" s="33">
        <v>4959</v>
      </c>
      <c r="J7" s="33"/>
    </row>
    <row r="8" spans="1:10" x14ac:dyDescent="0.25">
      <c r="B8"/>
      <c r="E8" s="31">
        <f>SUM(E2:E7)</f>
        <v>17</v>
      </c>
      <c r="J8"/>
    </row>
    <row r="9" spans="1:10" x14ac:dyDescent="0.25">
      <c r="B9"/>
      <c r="J9"/>
    </row>
    <row r="18" spans="3:3" x14ac:dyDescent="0.25">
      <c r="C18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1" sqref="G21"/>
    </sheetView>
  </sheetViews>
  <sheetFormatPr defaultColWidth="11.42578125" defaultRowHeight="15" x14ac:dyDescent="0.25"/>
  <cols>
    <col min="2" max="2" width="14.140625" style="11" customWidth="1"/>
    <col min="3" max="3" width="18.7109375" customWidth="1"/>
    <col min="4" max="4" width="22.5703125" customWidth="1"/>
    <col min="5" max="5" width="13.85546875" customWidth="1"/>
    <col min="6" max="6" width="26.85546875" customWidth="1"/>
    <col min="7" max="7" width="21.28515625" customWidth="1"/>
    <col min="8" max="8" width="43" customWidth="1"/>
    <col min="10" max="10" width="49" style="31" customWidth="1"/>
  </cols>
  <sheetData>
    <row r="1" spans="1:10" s="3" customFormat="1" ht="45" x14ac:dyDescent="0.25">
      <c r="A1" s="17" t="s">
        <v>29</v>
      </c>
      <c r="B1" s="18" t="s">
        <v>30</v>
      </c>
      <c r="C1" s="17" t="s">
        <v>0</v>
      </c>
      <c r="D1" s="19" t="s">
        <v>1</v>
      </c>
      <c r="E1" s="17" t="s">
        <v>50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 x14ac:dyDescent="0.25">
      <c r="A2" s="13">
        <v>42921</v>
      </c>
      <c r="B2" s="14">
        <v>39053</v>
      </c>
      <c r="C2" s="6" t="s">
        <v>15</v>
      </c>
      <c r="D2" s="6" t="s">
        <v>28</v>
      </c>
      <c r="E2" s="6">
        <v>1</v>
      </c>
      <c r="F2" s="6" t="s">
        <v>35</v>
      </c>
      <c r="G2" s="6" t="s">
        <v>36</v>
      </c>
      <c r="H2" s="6" t="s">
        <v>37</v>
      </c>
      <c r="I2" s="6">
        <v>5190</v>
      </c>
      <c r="J2" s="5"/>
    </row>
    <row r="3" spans="1:10" x14ac:dyDescent="0.25">
      <c r="A3" s="13">
        <v>42923</v>
      </c>
      <c r="B3" s="14">
        <v>39110</v>
      </c>
      <c r="C3" s="6" t="s">
        <v>15</v>
      </c>
      <c r="D3" s="6" t="s">
        <v>28</v>
      </c>
      <c r="E3" s="6">
        <v>1</v>
      </c>
      <c r="F3" s="6" t="s">
        <v>19</v>
      </c>
      <c r="G3" s="6" t="s">
        <v>36</v>
      </c>
      <c r="H3" s="6" t="s">
        <v>51</v>
      </c>
      <c r="I3" s="6">
        <v>5573</v>
      </c>
      <c r="J3" s="5"/>
    </row>
    <row r="4" spans="1:10" x14ac:dyDescent="0.25">
      <c r="A4" s="13">
        <v>42938</v>
      </c>
      <c r="B4" s="14">
        <v>39416</v>
      </c>
      <c r="C4" s="6" t="s">
        <v>11</v>
      </c>
      <c r="D4" s="6" t="s">
        <v>28</v>
      </c>
      <c r="E4" s="6">
        <v>2</v>
      </c>
      <c r="F4" s="6" t="s">
        <v>12</v>
      </c>
      <c r="G4" s="6" t="s">
        <v>36</v>
      </c>
      <c r="H4" s="6" t="s">
        <v>21</v>
      </c>
      <c r="I4" s="6">
        <v>5071</v>
      </c>
      <c r="J4" s="5"/>
    </row>
    <row r="5" spans="1:10" s="38" customFormat="1" x14ac:dyDescent="0.25">
      <c r="A5" s="13">
        <v>42944</v>
      </c>
      <c r="B5" s="14">
        <v>39559</v>
      </c>
      <c r="C5" s="6" t="s">
        <v>15</v>
      </c>
      <c r="D5" s="6" t="s">
        <v>28</v>
      </c>
      <c r="E5" s="6">
        <v>1</v>
      </c>
      <c r="F5" s="6" t="s">
        <v>35</v>
      </c>
      <c r="G5" s="6" t="s">
        <v>36</v>
      </c>
      <c r="H5" s="6" t="s">
        <v>37</v>
      </c>
      <c r="I5" s="6">
        <v>5190</v>
      </c>
      <c r="J5" s="6"/>
    </row>
    <row r="6" spans="1:10" x14ac:dyDescent="0.25">
      <c r="A6" s="40">
        <v>42934</v>
      </c>
      <c r="B6" s="34">
        <v>39325</v>
      </c>
      <c r="C6" s="33" t="s">
        <v>18</v>
      </c>
      <c r="D6" s="33" t="s">
        <v>28</v>
      </c>
      <c r="E6" s="33">
        <v>2</v>
      </c>
      <c r="F6" s="33" t="s">
        <v>55</v>
      </c>
      <c r="G6" s="33" t="s">
        <v>40</v>
      </c>
      <c r="H6" s="33" t="s">
        <v>52</v>
      </c>
      <c r="I6" s="33">
        <v>5536</v>
      </c>
      <c r="J6" s="33"/>
    </row>
    <row r="7" spans="1:10" x14ac:dyDescent="0.25">
      <c r="A7" s="40">
        <v>42936</v>
      </c>
      <c r="B7" s="34">
        <v>39378</v>
      </c>
      <c r="C7" s="33" t="s">
        <v>53</v>
      </c>
      <c r="D7" s="33" t="s">
        <v>28</v>
      </c>
      <c r="E7" s="33">
        <v>2</v>
      </c>
      <c r="F7" s="33" t="s">
        <v>17</v>
      </c>
      <c r="G7" s="33" t="s">
        <v>17</v>
      </c>
      <c r="H7" s="33" t="s">
        <v>13</v>
      </c>
      <c r="I7" s="33">
        <v>4538</v>
      </c>
      <c r="J7" s="33"/>
    </row>
    <row r="8" spans="1:10" x14ac:dyDescent="0.25">
      <c r="A8" s="40">
        <v>42936</v>
      </c>
      <c r="B8" s="34">
        <v>39377</v>
      </c>
      <c r="C8" s="33" t="s">
        <v>18</v>
      </c>
      <c r="D8" s="33" t="s">
        <v>28</v>
      </c>
      <c r="E8" s="33">
        <v>6</v>
      </c>
      <c r="F8" s="33" t="s">
        <v>25</v>
      </c>
      <c r="G8" s="33" t="s">
        <v>25</v>
      </c>
      <c r="H8" s="33" t="s">
        <v>54</v>
      </c>
      <c r="I8" s="33">
        <v>5413</v>
      </c>
      <c r="J8" s="33"/>
    </row>
    <row r="9" spans="1:10" x14ac:dyDescent="0.25">
      <c r="A9" s="40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B10"/>
      <c r="E10" s="31">
        <f>SUM(E2:E9)</f>
        <v>15</v>
      </c>
      <c r="J10"/>
    </row>
    <row r="11" spans="1:10" x14ac:dyDescent="0.25">
      <c r="B11"/>
      <c r="J11"/>
    </row>
    <row r="20" spans="3:3" x14ac:dyDescent="0.25">
      <c r="C20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29" sqref="F29"/>
    </sheetView>
  </sheetViews>
  <sheetFormatPr defaultColWidth="11.42578125" defaultRowHeight="15" x14ac:dyDescent="0.25"/>
  <cols>
    <col min="2" max="2" width="14.140625" style="11" customWidth="1"/>
    <col min="3" max="3" width="28.140625" customWidth="1"/>
    <col min="4" max="4" width="22.5703125" customWidth="1"/>
    <col min="5" max="5" width="13.85546875" customWidth="1"/>
    <col min="6" max="6" width="26.85546875" customWidth="1"/>
    <col min="7" max="7" width="21.28515625" customWidth="1"/>
    <col min="8" max="8" width="43" customWidth="1"/>
    <col min="10" max="10" width="49" style="31" customWidth="1"/>
  </cols>
  <sheetData>
    <row r="1" spans="1:10" s="3" customFormat="1" ht="45" x14ac:dyDescent="0.25">
      <c r="A1" s="17" t="s">
        <v>29</v>
      </c>
      <c r="B1" s="18" t="s">
        <v>30</v>
      </c>
      <c r="C1" s="17" t="s">
        <v>0</v>
      </c>
      <c r="D1" s="19" t="s">
        <v>1</v>
      </c>
      <c r="E1" s="17" t="s">
        <v>50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 x14ac:dyDescent="0.25">
      <c r="A2" s="13">
        <v>42968</v>
      </c>
      <c r="B2" s="14">
        <v>40007</v>
      </c>
      <c r="C2" s="6" t="s">
        <v>56</v>
      </c>
      <c r="D2" s="6" t="s">
        <v>57</v>
      </c>
      <c r="E2" s="6">
        <v>2</v>
      </c>
      <c r="F2" s="6" t="s">
        <v>12</v>
      </c>
      <c r="G2" s="6" t="s">
        <v>36</v>
      </c>
      <c r="H2" s="6" t="s">
        <v>21</v>
      </c>
      <c r="I2" s="6">
        <v>5071</v>
      </c>
      <c r="J2" s="5"/>
    </row>
    <row r="3" spans="1:10" x14ac:dyDescent="0.25">
      <c r="A3" s="13">
        <v>42956</v>
      </c>
      <c r="B3" s="14">
        <v>39796</v>
      </c>
      <c r="C3" s="6" t="s">
        <v>53</v>
      </c>
      <c r="D3" s="6" t="s">
        <v>57</v>
      </c>
      <c r="E3" s="6">
        <v>2</v>
      </c>
      <c r="F3" s="6" t="s">
        <v>8</v>
      </c>
      <c r="G3" s="6" t="s">
        <v>36</v>
      </c>
      <c r="H3" s="6" t="s">
        <v>58</v>
      </c>
      <c r="I3" s="6">
        <v>5607</v>
      </c>
      <c r="J3" s="5"/>
    </row>
    <row r="4" spans="1:10" x14ac:dyDescent="0.25">
      <c r="A4" s="13">
        <v>42968</v>
      </c>
      <c r="B4" s="14">
        <v>40016</v>
      </c>
      <c r="C4" s="6" t="s">
        <v>56</v>
      </c>
      <c r="D4" s="6" t="s">
        <v>57</v>
      </c>
      <c r="E4" s="6">
        <v>6</v>
      </c>
      <c r="F4" s="6" t="s">
        <v>8</v>
      </c>
      <c r="G4" s="6" t="s">
        <v>36</v>
      </c>
      <c r="H4" s="6" t="s">
        <v>14</v>
      </c>
      <c r="I4" s="6">
        <v>5013</v>
      </c>
      <c r="J4" s="5"/>
    </row>
    <row r="5" spans="1:10" s="38" customFormat="1" x14ac:dyDescent="0.25">
      <c r="A5" s="13">
        <v>42968</v>
      </c>
      <c r="B5" s="14">
        <v>40022</v>
      </c>
      <c r="C5" s="6" t="s">
        <v>15</v>
      </c>
      <c r="D5" s="6" t="s">
        <v>57</v>
      </c>
      <c r="E5" s="6">
        <v>2</v>
      </c>
      <c r="F5" s="6" t="s">
        <v>12</v>
      </c>
      <c r="G5" s="6" t="s">
        <v>36</v>
      </c>
      <c r="H5" s="6" t="s">
        <v>13</v>
      </c>
      <c r="I5" s="6">
        <v>5657</v>
      </c>
      <c r="J5" s="6"/>
    </row>
    <row r="6" spans="1:10" x14ac:dyDescent="0.25">
      <c r="A6" s="40">
        <v>42975</v>
      </c>
      <c r="B6" s="34">
        <v>40201</v>
      </c>
      <c r="C6" s="33" t="s">
        <v>38</v>
      </c>
      <c r="D6" s="33" t="s">
        <v>57</v>
      </c>
      <c r="E6" s="33">
        <v>6</v>
      </c>
      <c r="F6" s="33" t="s">
        <v>39</v>
      </c>
      <c r="G6" s="33" t="s">
        <v>40</v>
      </c>
      <c r="H6" s="33" t="s">
        <v>41</v>
      </c>
      <c r="I6" s="33">
        <v>5450</v>
      </c>
      <c r="J6" s="33"/>
    </row>
    <row r="7" spans="1:10" x14ac:dyDescent="0.25">
      <c r="A7" s="40">
        <v>42977</v>
      </c>
      <c r="B7" s="34">
        <v>40289</v>
      </c>
      <c r="C7" s="33" t="s">
        <v>15</v>
      </c>
      <c r="D7" s="33" t="s">
        <v>57</v>
      </c>
      <c r="E7" s="33">
        <v>1</v>
      </c>
      <c r="F7" s="33" t="s">
        <v>35</v>
      </c>
      <c r="G7" s="33" t="s">
        <v>36</v>
      </c>
      <c r="H7" s="33" t="s">
        <v>37</v>
      </c>
      <c r="I7" s="33">
        <v>5190</v>
      </c>
      <c r="J7" s="33"/>
    </row>
    <row r="8" spans="1:10" x14ac:dyDescent="0.25">
      <c r="A8" s="40">
        <v>42968</v>
      </c>
      <c r="B8" s="34">
        <v>40046</v>
      </c>
      <c r="C8" s="33" t="s">
        <v>18</v>
      </c>
      <c r="D8" s="33" t="s">
        <v>57</v>
      </c>
      <c r="E8" s="33">
        <v>6</v>
      </c>
      <c r="F8" s="33" t="s">
        <v>42</v>
      </c>
      <c r="G8" s="33" t="s">
        <v>17</v>
      </c>
      <c r="H8" s="33" t="s">
        <v>13</v>
      </c>
      <c r="I8" s="33">
        <v>5030</v>
      </c>
      <c r="J8" s="33"/>
    </row>
    <row r="9" spans="1:10" x14ac:dyDescent="0.25">
      <c r="A9" s="40">
        <v>42961</v>
      </c>
      <c r="B9" s="33">
        <v>39916</v>
      </c>
      <c r="C9" s="33" t="s">
        <v>18</v>
      </c>
      <c r="D9" s="33" t="s">
        <v>57</v>
      </c>
      <c r="E9" s="33">
        <v>4</v>
      </c>
      <c r="F9" s="33" t="s">
        <v>59</v>
      </c>
      <c r="G9" s="33" t="s">
        <v>40</v>
      </c>
      <c r="H9" s="33" t="s">
        <v>52</v>
      </c>
      <c r="I9" s="33">
        <v>5536</v>
      </c>
      <c r="J9" s="33"/>
    </row>
    <row r="10" spans="1:10" x14ac:dyDescent="0.25">
      <c r="A10" s="42">
        <v>42950</v>
      </c>
      <c r="B10" s="33">
        <v>39714</v>
      </c>
      <c r="C10" s="33" t="s">
        <v>60</v>
      </c>
      <c r="D10" s="33" t="s">
        <v>57</v>
      </c>
      <c r="E10" s="33">
        <v>6</v>
      </c>
      <c r="F10" s="21" t="s">
        <v>35</v>
      </c>
      <c r="G10" s="33" t="s">
        <v>36</v>
      </c>
      <c r="H10" s="33" t="s">
        <v>61</v>
      </c>
      <c r="I10" s="33">
        <v>5601</v>
      </c>
      <c r="J10" s="21"/>
    </row>
    <row r="11" spans="1:10" x14ac:dyDescent="0.25">
      <c r="A11" s="21"/>
      <c r="B11" s="21"/>
      <c r="C11" s="21"/>
      <c r="D11" s="21"/>
      <c r="E11" s="33">
        <f>SUM(E2:E10)</f>
        <v>35</v>
      </c>
      <c r="F11" s="21"/>
      <c r="G11" s="21"/>
      <c r="H11" s="21"/>
      <c r="I11" s="21"/>
      <c r="J11" s="21"/>
    </row>
    <row r="12" spans="1:10" x14ac:dyDescent="0.25">
      <c r="A12" s="21"/>
      <c r="B12" s="41"/>
      <c r="C12" s="21"/>
      <c r="D12" s="21"/>
      <c r="E12" s="21"/>
      <c r="F12" s="21"/>
      <c r="G12" s="21"/>
      <c r="H12" s="21"/>
      <c r="I12" s="21"/>
      <c r="J12" s="33"/>
    </row>
    <row r="13" spans="1:10" x14ac:dyDescent="0.25">
      <c r="B13"/>
      <c r="E13" s="31"/>
      <c r="J13"/>
    </row>
    <row r="21" spans="3:3" x14ac:dyDescent="0.25">
      <c r="C21" s="12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9" sqref="B9"/>
    </sheetView>
  </sheetViews>
  <sheetFormatPr defaultColWidth="11.42578125" defaultRowHeight="15" x14ac:dyDescent="0.25"/>
  <cols>
    <col min="2" max="2" width="14.140625" style="11" customWidth="1"/>
    <col min="3" max="3" width="28.140625" customWidth="1"/>
    <col min="4" max="4" width="22.5703125" customWidth="1"/>
    <col min="5" max="5" width="13.85546875" customWidth="1"/>
    <col min="6" max="6" width="26.85546875" customWidth="1"/>
    <col min="7" max="7" width="21.28515625" customWidth="1"/>
    <col min="8" max="8" width="43" customWidth="1"/>
    <col min="10" max="10" width="49" style="31" customWidth="1"/>
  </cols>
  <sheetData>
    <row r="1" spans="1:10" s="3" customFormat="1" ht="45" x14ac:dyDescent="0.25">
      <c r="A1" s="17" t="s">
        <v>29</v>
      </c>
      <c r="B1" s="18" t="s">
        <v>30</v>
      </c>
      <c r="C1" s="17" t="s">
        <v>0</v>
      </c>
      <c r="D1" s="19" t="s">
        <v>1</v>
      </c>
      <c r="E1" s="17" t="s">
        <v>50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 x14ac:dyDescent="0.25">
      <c r="A2" s="13">
        <v>42983</v>
      </c>
      <c r="B2" s="14">
        <v>40331</v>
      </c>
      <c r="C2" s="6" t="s">
        <v>15</v>
      </c>
      <c r="D2" s="6" t="s">
        <v>57</v>
      </c>
      <c r="E2" s="6">
        <v>1</v>
      </c>
      <c r="F2" s="6" t="s">
        <v>42</v>
      </c>
      <c r="G2" s="6" t="s">
        <v>17</v>
      </c>
      <c r="H2" s="6" t="s">
        <v>13</v>
      </c>
      <c r="I2" s="6">
        <v>4629</v>
      </c>
      <c r="J2" s="5"/>
    </row>
    <row r="3" spans="1:10" x14ac:dyDescent="0.25">
      <c r="A3" s="13">
        <v>42983</v>
      </c>
      <c r="B3" s="14">
        <v>40336</v>
      </c>
      <c r="C3" s="6" t="s">
        <v>62</v>
      </c>
      <c r="D3" s="6" t="s">
        <v>57</v>
      </c>
      <c r="E3" s="6">
        <v>6</v>
      </c>
      <c r="F3" s="6" t="s">
        <v>25</v>
      </c>
      <c r="G3" s="6" t="s">
        <v>25</v>
      </c>
      <c r="H3" s="6" t="s">
        <v>63</v>
      </c>
      <c r="I3" s="6">
        <v>5527</v>
      </c>
      <c r="J3" s="5"/>
    </row>
    <row r="4" spans="1:10" x14ac:dyDescent="0.25">
      <c r="A4" s="13">
        <v>42983</v>
      </c>
      <c r="B4" s="14">
        <v>40337</v>
      </c>
      <c r="C4" s="6" t="s">
        <v>53</v>
      </c>
      <c r="D4" s="6" t="s">
        <v>57</v>
      </c>
      <c r="E4" s="6">
        <v>2</v>
      </c>
      <c r="F4" s="6" t="s">
        <v>17</v>
      </c>
      <c r="G4" s="6" t="s">
        <v>17</v>
      </c>
      <c r="H4" s="6" t="s">
        <v>13</v>
      </c>
      <c r="I4" s="6">
        <v>4538</v>
      </c>
      <c r="J4" s="5"/>
    </row>
    <row r="5" spans="1:10" s="38" customFormat="1" x14ac:dyDescent="0.25">
      <c r="A5" s="13">
        <v>42983</v>
      </c>
      <c r="B5" s="14">
        <v>40343</v>
      </c>
      <c r="C5" s="6" t="s">
        <v>15</v>
      </c>
      <c r="D5" s="6" t="s">
        <v>57</v>
      </c>
      <c r="E5" s="6">
        <v>1</v>
      </c>
      <c r="F5" s="6" t="s">
        <v>19</v>
      </c>
      <c r="G5" s="6" t="s">
        <v>9</v>
      </c>
      <c r="H5" s="6" t="s">
        <v>64</v>
      </c>
      <c r="I5" s="6">
        <v>5573</v>
      </c>
      <c r="J5" s="6"/>
    </row>
    <row r="6" spans="1:10" x14ac:dyDescent="0.25">
      <c r="A6" s="40">
        <v>42985</v>
      </c>
      <c r="B6" s="34">
        <v>40366</v>
      </c>
      <c r="C6" s="33" t="s">
        <v>53</v>
      </c>
      <c r="D6" s="33" t="s">
        <v>57</v>
      </c>
      <c r="E6" s="33">
        <v>2</v>
      </c>
      <c r="F6" s="33" t="s">
        <v>8</v>
      </c>
      <c r="G6" s="33" t="s">
        <v>9</v>
      </c>
      <c r="H6" s="33" t="s">
        <v>58</v>
      </c>
      <c r="I6" s="33">
        <v>5607</v>
      </c>
      <c r="J6" s="33"/>
    </row>
    <row r="7" spans="1:10" x14ac:dyDescent="0.25">
      <c r="A7" s="40">
        <v>42985</v>
      </c>
      <c r="B7" s="34">
        <v>40370</v>
      </c>
      <c r="C7" s="33" t="s">
        <v>18</v>
      </c>
      <c r="D7" s="33" t="s">
        <v>57</v>
      </c>
      <c r="E7" s="33">
        <v>6</v>
      </c>
      <c r="F7" s="33" t="s">
        <v>8</v>
      </c>
      <c r="G7" s="33" t="s">
        <v>9</v>
      </c>
      <c r="H7" s="33" t="s">
        <v>13</v>
      </c>
      <c r="I7" s="33">
        <v>5623</v>
      </c>
      <c r="J7" s="33"/>
    </row>
    <row r="8" spans="1:10" x14ac:dyDescent="0.25">
      <c r="A8" s="40">
        <v>42991</v>
      </c>
      <c r="B8" s="34">
        <v>40533</v>
      </c>
      <c r="C8" s="33" t="s">
        <v>62</v>
      </c>
      <c r="D8" s="33" t="s">
        <v>57</v>
      </c>
      <c r="E8" s="33">
        <v>6</v>
      </c>
      <c r="F8" s="33" t="s">
        <v>25</v>
      </c>
      <c r="G8" s="33" t="s">
        <v>25</v>
      </c>
      <c r="H8" s="33" t="s">
        <v>65</v>
      </c>
      <c r="I8" s="33">
        <v>5173</v>
      </c>
      <c r="J8" s="33"/>
    </row>
    <row r="9" spans="1:10" x14ac:dyDescent="0.25">
      <c r="A9" s="40">
        <v>42992</v>
      </c>
      <c r="B9" s="33">
        <v>40543</v>
      </c>
      <c r="C9" s="33" t="s">
        <v>62</v>
      </c>
      <c r="D9" s="33" t="s">
        <v>57</v>
      </c>
      <c r="E9" s="33">
        <v>6</v>
      </c>
      <c r="F9" s="33" t="s">
        <v>66</v>
      </c>
      <c r="G9" s="33" t="s">
        <v>9</v>
      </c>
      <c r="H9" s="33" t="s">
        <v>67</v>
      </c>
      <c r="I9" s="33">
        <v>5678</v>
      </c>
      <c r="J9" s="33"/>
    </row>
    <row r="10" spans="1:10" x14ac:dyDescent="0.25">
      <c r="A10" s="42">
        <v>42993</v>
      </c>
      <c r="B10" s="33">
        <v>40567</v>
      </c>
      <c r="C10" s="33" t="s">
        <v>15</v>
      </c>
      <c r="D10" s="33" t="s">
        <v>57</v>
      </c>
      <c r="E10" s="33">
        <v>1</v>
      </c>
      <c r="F10" s="33" t="s">
        <v>19</v>
      </c>
      <c r="G10" s="33" t="s">
        <v>9</v>
      </c>
      <c r="H10" s="33" t="s">
        <v>64</v>
      </c>
      <c r="I10" s="33">
        <v>5573</v>
      </c>
      <c r="J10" s="21"/>
    </row>
    <row r="11" spans="1:10" x14ac:dyDescent="0.25">
      <c r="A11" s="44">
        <v>42998</v>
      </c>
      <c r="B11" s="33">
        <v>40650</v>
      </c>
      <c r="C11" s="33" t="s">
        <v>15</v>
      </c>
      <c r="D11" s="33" t="s">
        <v>57</v>
      </c>
      <c r="E11" s="33">
        <v>1</v>
      </c>
      <c r="F11" s="33" t="s">
        <v>35</v>
      </c>
      <c r="G11" s="33" t="s">
        <v>9</v>
      </c>
      <c r="H11" s="33" t="s">
        <v>37</v>
      </c>
      <c r="I11" s="33">
        <v>5190</v>
      </c>
      <c r="J11" s="33"/>
    </row>
    <row r="12" spans="1:10" x14ac:dyDescent="0.25">
      <c r="A12" s="44">
        <v>42998</v>
      </c>
      <c r="B12" s="45">
        <v>40652</v>
      </c>
      <c r="C12" s="33" t="s">
        <v>15</v>
      </c>
      <c r="D12" s="33" t="s">
        <v>57</v>
      </c>
      <c r="E12" s="33">
        <v>1</v>
      </c>
      <c r="F12" s="33" t="s">
        <v>12</v>
      </c>
      <c r="G12" s="33" t="s">
        <v>9</v>
      </c>
      <c r="H12" s="33" t="s">
        <v>13</v>
      </c>
      <c r="I12" s="33">
        <v>5657</v>
      </c>
      <c r="J12" s="33"/>
    </row>
    <row r="13" spans="1:10" x14ac:dyDescent="0.25">
      <c r="A13" s="44">
        <v>43001</v>
      </c>
      <c r="B13" s="33">
        <v>40693</v>
      </c>
      <c r="C13" s="43" t="s">
        <v>62</v>
      </c>
      <c r="D13" s="43" t="s">
        <v>57</v>
      </c>
      <c r="E13" s="33">
        <v>4</v>
      </c>
      <c r="F13" s="43" t="s">
        <v>12</v>
      </c>
      <c r="G13" s="43" t="s">
        <v>9</v>
      </c>
      <c r="H13" s="43" t="s">
        <v>21</v>
      </c>
      <c r="I13" s="43">
        <v>5071</v>
      </c>
      <c r="J13" s="33"/>
    </row>
    <row r="14" spans="1:10" x14ac:dyDescent="0.25">
      <c r="A14" s="44">
        <v>43003</v>
      </c>
      <c r="B14" s="45">
        <v>40714</v>
      </c>
      <c r="C14" s="43" t="s">
        <v>53</v>
      </c>
      <c r="D14" s="43" t="s">
        <v>57</v>
      </c>
      <c r="E14" s="33">
        <v>2</v>
      </c>
      <c r="F14" s="43" t="s">
        <v>17</v>
      </c>
      <c r="G14" s="43" t="s">
        <v>17</v>
      </c>
      <c r="H14" s="43" t="s">
        <v>13</v>
      </c>
      <c r="I14" s="43">
        <v>4538</v>
      </c>
      <c r="J14" s="33"/>
    </row>
    <row r="15" spans="1:10" x14ac:dyDescent="0.25">
      <c r="A15" s="44">
        <v>43005</v>
      </c>
      <c r="B15" s="46">
        <v>40819</v>
      </c>
      <c r="C15" s="43" t="s">
        <v>18</v>
      </c>
      <c r="D15" s="43" t="s">
        <v>57</v>
      </c>
      <c r="E15" s="33">
        <v>6</v>
      </c>
      <c r="F15" s="43" t="s">
        <v>25</v>
      </c>
      <c r="G15" s="43" t="s">
        <v>25</v>
      </c>
      <c r="H15" s="43" t="s">
        <v>68</v>
      </c>
      <c r="I15" s="43">
        <v>4959</v>
      </c>
      <c r="J15" s="33"/>
    </row>
    <row r="16" spans="1:10" x14ac:dyDescent="0.25">
      <c r="E16">
        <f>SUM(E2:E15)</f>
        <v>45</v>
      </c>
    </row>
    <row r="21" spans="3:3" x14ac:dyDescent="0.25">
      <c r="C2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2" sqref="D2:D11"/>
    </sheetView>
  </sheetViews>
  <sheetFormatPr defaultColWidth="11.42578125" defaultRowHeight="15" x14ac:dyDescent="0.25"/>
  <cols>
    <col min="2" max="2" width="14.140625" style="11" customWidth="1"/>
    <col min="3" max="3" width="28.140625" customWidth="1"/>
    <col min="4" max="4" width="22.5703125" customWidth="1"/>
    <col min="5" max="5" width="13.85546875" customWidth="1"/>
    <col min="6" max="6" width="26.85546875" customWidth="1"/>
    <col min="7" max="7" width="21.28515625" customWidth="1"/>
    <col min="8" max="8" width="43" customWidth="1"/>
    <col min="10" max="10" width="49" style="31" customWidth="1"/>
  </cols>
  <sheetData>
    <row r="1" spans="1:10" s="3" customFormat="1" ht="45" x14ac:dyDescent="0.25">
      <c r="A1" s="17" t="s">
        <v>29</v>
      </c>
      <c r="B1" s="18" t="s">
        <v>30</v>
      </c>
      <c r="C1" s="17" t="s">
        <v>0</v>
      </c>
      <c r="D1" s="19" t="s">
        <v>1</v>
      </c>
      <c r="E1" s="17" t="s">
        <v>50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 x14ac:dyDescent="0.25">
      <c r="A2" s="13">
        <v>43040</v>
      </c>
      <c r="B2" s="14">
        <v>41521</v>
      </c>
      <c r="C2" s="6" t="s">
        <v>15</v>
      </c>
      <c r="D2" s="6" t="s">
        <v>57</v>
      </c>
      <c r="E2" s="6">
        <v>1</v>
      </c>
      <c r="F2" s="33" t="s">
        <v>35</v>
      </c>
      <c r="G2" s="33" t="s">
        <v>9</v>
      </c>
      <c r="H2" s="33" t="s">
        <v>37</v>
      </c>
      <c r="I2" s="33">
        <v>5190</v>
      </c>
      <c r="J2" s="5"/>
    </row>
    <row r="3" spans="1:10" x14ac:dyDescent="0.25">
      <c r="A3" s="13">
        <v>43024</v>
      </c>
      <c r="B3" s="14">
        <v>41144</v>
      </c>
      <c r="C3" s="6" t="s">
        <v>11</v>
      </c>
      <c r="D3" s="6" t="s">
        <v>57</v>
      </c>
      <c r="E3" s="6">
        <v>6</v>
      </c>
      <c r="F3" s="6" t="s">
        <v>25</v>
      </c>
      <c r="G3" s="6" t="s">
        <v>25</v>
      </c>
      <c r="H3" s="6" t="s">
        <v>69</v>
      </c>
      <c r="I3" s="6">
        <v>5715</v>
      </c>
      <c r="J3" s="5"/>
    </row>
    <row r="4" spans="1:10" x14ac:dyDescent="0.25">
      <c r="A4" s="13">
        <v>43010</v>
      </c>
      <c r="B4" s="14">
        <v>40899</v>
      </c>
      <c r="C4" s="6" t="s">
        <v>15</v>
      </c>
      <c r="D4" s="6" t="s">
        <v>57</v>
      </c>
      <c r="E4" s="6">
        <v>1</v>
      </c>
      <c r="F4" s="6" t="s">
        <v>19</v>
      </c>
      <c r="G4" s="6" t="s">
        <v>36</v>
      </c>
      <c r="H4" s="6" t="s">
        <v>64</v>
      </c>
      <c r="I4" s="6">
        <v>5573</v>
      </c>
      <c r="J4" s="5"/>
    </row>
    <row r="5" spans="1:10" x14ac:dyDescent="0.25">
      <c r="A5" s="13">
        <v>43024</v>
      </c>
      <c r="B5" s="14">
        <v>41145</v>
      </c>
      <c r="C5" s="6" t="s">
        <v>11</v>
      </c>
      <c r="D5" s="6" t="s">
        <v>57</v>
      </c>
      <c r="E5" s="6">
        <v>6</v>
      </c>
      <c r="F5" s="6" t="s">
        <v>25</v>
      </c>
      <c r="G5" s="6" t="s">
        <v>25</v>
      </c>
      <c r="H5" s="6" t="s">
        <v>43</v>
      </c>
      <c r="I5" s="6">
        <v>5325</v>
      </c>
      <c r="J5" s="5"/>
    </row>
    <row r="6" spans="1:10" s="38" customFormat="1" x14ac:dyDescent="0.25">
      <c r="A6" s="13">
        <v>43025</v>
      </c>
      <c r="B6" s="14">
        <v>41178</v>
      </c>
      <c r="C6" s="6" t="s">
        <v>53</v>
      </c>
      <c r="D6" s="6" t="s">
        <v>57</v>
      </c>
      <c r="E6" s="6">
        <v>2</v>
      </c>
      <c r="F6" s="6" t="s">
        <v>17</v>
      </c>
      <c r="G6" s="6" t="s">
        <v>17</v>
      </c>
      <c r="H6" s="6" t="s">
        <v>13</v>
      </c>
      <c r="I6" s="6">
        <v>4538</v>
      </c>
      <c r="J6" s="6"/>
    </row>
    <row r="7" spans="1:10" x14ac:dyDescent="0.25">
      <c r="A7" s="13">
        <v>43010</v>
      </c>
      <c r="B7" s="14">
        <v>41174</v>
      </c>
      <c r="C7" s="6" t="s">
        <v>15</v>
      </c>
      <c r="D7" s="6" t="s">
        <v>57</v>
      </c>
      <c r="E7" s="6">
        <v>1</v>
      </c>
      <c r="F7" s="6" t="s">
        <v>19</v>
      </c>
      <c r="G7" s="6" t="s">
        <v>36</v>
      </c>
      <c r="H7" s="6" t="s">
        <v>64</v>
      </c>
      <c r="I7" s="6">
        <v>5573</v>
      </c>
      <c r="J7" s="5"/>
    </row>
    <row r="8" spans="1:10" x14ac:dyDescent="0.25">
      <c r="A8" s="40">
        <v>43031</v>
      </c>
      <c r="B8" s="34">
        <v>41319</v>
      </c>
      <c r="C8" s="33" t="s">
        <v>53</v>
      </c>
      <c r="D8" s="33" t="s">
        <v>57</v>
      </c>
      <c r="E8" s="33">
        <v>2</v>
      </c>
      <c r="F8" s="33" t="s">
        <v>8</v>
      </c>
      <c r="G8" s="33" t="s">
        <v>36</v>
      </c>
      <c r="H8" s="33" t="s">
        <v>58</v>
      </c>
      <c r="I8" s="33">
        <v>5607</v>
      </c>
      <c r="J8" s="33"/>
    </row>
    <row r="9" spans="1:10" x14ac:dyDescent="0.25">
      <c r="A9" s="40">
        <v>43031</v>
      </c>
      <c r="B9" s="34">
        <v>41294</v>
      </c>
      <c r="C9" s="33" t="s">
        <v>18</v>
      </c>
      <c r="D9" s="33" t="s">
        <v>57</v>
      </c>
      <c r="E9" s="33">
        <v>6</v>
      </c>
      <c r="F9" s="33" t="s">
        <v>25</v>
      </c>
      <c r="G9" s="33" t="s">
        <v>25</v>
      </c>
      <c r="H9" s="33" t="s">
        <v>54</v>
      </c>
      <c r="I9" s="33">
        <v>5413</v>
      </c>
      <c r="J9" s="33"/>
    </row>
    <row r="10" spans="1:10" x14ac:dyDescent="0.25">
      <c r="A10" s="40">
        <v>43033</v>
      </c>
      <c r="B10" s="33">
        <v>41353</v>
      </c>
      <c r="C10" s="33" t="s">
        <v>18</v>
      </c>
      <c r="D10" s="33" t="s">
        <v>57</v>
      </c>
      <c r="E10" s="33">
        <v>6</v>
      </c>
      <c r="F10" s="33" t="s">
        <v>35</v>
      </c>
      <c r="G10" s="33" t="s">
        <v>36</v>
      </c>
      <c r="H10" s="33" t="s">
        <v>70</v>
      </c>
      <c r="I10" s="33">
        <v>5737</v>
      </c>
      <c r="J10" s="33"/>
    </row>
    <row r="11" spans="1:10" x14ac:dyDescent="0.25">
      <c r="A11" s="42">
        <v>43036</v>
      </c>
      <c r="B11" s="33">
        <v>41475</v>
      </c>
      <c r="C11" s="33" t="s">
        <v>18</v>
      </c>
      <c r="D11" s="33" t="s">
        <v>57</v>
      </c>
      <c r="E11" s="33">
        <v>3</v>
      </c>
      <c r="F11" s="33" t="s">
        <v>59</v>
      </c>
      <c r="G11" s="33" t="s">
        <v>40</v>
      </c>
      <c r="H11" s="33" t="s">
        <v>71</v>
      </c>
      <c r="I11" s="33">
        <v>5536</v>
      </c>
      <c r="J11" s="21"/>
    </row>
    <row r="12" spans="1:10" x14ac:dyDescent="0.25">
      <c r="A12" s="44"/>
      <c r="B12" s="46"/>
      <c r="C12" s="43"/>
      <c r="D12" s="43"/>
      <c r="E12" s="33"/>
      <c r="F12" s="43"/>
      <c r="G12" s="43"/>
      <c r="H12" s="43"/>
      <c r="I12" s="43"/>
      <c r="J12" s="33"/>
    </row>
    <row r="13" spans="1:10" x14ac:dyDescent="0.25">
      <c r="E13">
        <f>SUM(E2:E12)</f>
        <v>34</v>
      </c>
    </row>
    <row r="18" spans="3:3" x14ac:dyDescent="0.25">
      <c r="C18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32" sqref="G32"/>
    </sheetView>
  </sheetViews>
  <sheetFormatPr defaultColWidth="11.42578125" defaultRowHeight="15" x14ac:dyDescent="0.25"/>
  <cols>
    <col min="2" max="2" width="14.140625" style="11" customWidth="1"/>
    <col min="3" max="3" width="28.140625" customWidth="1"/>
    <col min="4" max="4" width="22.5703125" customWidth="1"/>
    <col min="5" max="5" width="13.85546875" customWidth="1"/>
    <col min="6" max="6" width="26.85546875" customWidth="1"/>
    <col min="7" max="7" width="21.28515625" customWidth="1"/>
    <col min="8" max="8" width="43" customWidth="1"/>
    <col min="10" max="10" width="49" style="31" customWidth="1"/>
  </cols>
  <sheetData>
    <row r="1" spans="1:10" s="3" customFormat="1" ht="45" x14ac:dyDescent="0.25">
      <c r="A1" s="17" t="s">
        <v>29</v>
      </c>
      <c r="B1" s="18" t="s">
        <v>30</v>
      </c>
      <c r="C1" s="17" t="s">
        <v>0</v>
      </c>
      <c r="D1" s="19" t="s">
        <v>1</v>
      </c>
      <c r="E1" s="17" t="s">
        <v>50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 x14ac:dyDescent="0.25">
      <c r="A2" s="13">
        <v>43040</v>
      </c>
      <c r="B2" s="14">
        <v>41521</v>
      </c>
      <c r="C2" s="6" t="s">
        <v>15</v>
      </c>
      <c r="D2" s="6" t="s">
        <v>57</v>
      </c>
      <c r="E2" s="6">
        <v>1</v>
      </c>
      <c r="F2" s="33" t="s">
        <v>35</v>
      </c>
      <c r="G2" s="33" t="s">
        <v>36</v>
      </c>
      <c r="H2" s="33" t="s">
        <v>37</v>
      </c>
      <c r="I2" s="33">
        <v>5190</v>
      </c>
      <c r="J2" s="5"/>
    </row>
    <row r="3" spans="1:10" x14ac:dyDescent="0.25">
      <c r="A3" s="13">
        <v>43052</v>
      </c>
      <c r="B3" s="14">
        <v>41749</v>
      </c>
      <c r="C3" s="6" t="s">
        <v>53</v>
      </c>
      <c r="D3" s="6" t="s">
        <v>57</v>
      </c>
      <c r="E3" s="6">
        <v>2</v>
      </c>
      <c r="F3" s="6" t="s">
        <v>17</v>
      </c>
      <c r="G3" s="6" t="s">
        <v>17</v>
      </c>
      <c r="H3" s="6" t="s">
        <v>13</v>
      </c>
      <c r="I3" s="6">
        <v>4538</v>
      </c>
      <c r="J3" s="5"/>
    </row>
    <row r="4" spans="1:10" x14ac:dyDescent="0.25">
      <c r="A4" s="13">
        <v>43054</v>
      </c>
      <c r="B4" s="14">
        <v>41819</v>
      </c>
      <c r="C4" s="6" t="s">
        <v>15</v>
      </c>
      <c r="D4" s="6" t="s">
        <v>57</v>
      </c>
      <c r="E4" s="6">
        <v>1</v>
      </c>
      <c r="F4" s="6" t="s">
        <v>12</v>
      </c>
      <c r="G4" s="6" t="s">
        <v>36</v>
      </c>
      <c r="H4" s="6" t="s">
        <v>13</v>
      </c>
      <c r="I4" s="6">
        <v>5657</v>
      </c>
      <c r="J4" s="5"/>
    </row>
    <row r="5" spans="1:10" x14ac:dyDescent="0.25">
      <c r="A5" s="13">
        <v>43057</v>
      </c>
      <c r="B5" s="14">
        <v>41887</v>
      </c>
      <c r="C5" s="6" t="s">
        <v>18</v>
      </c>
      <c r="D5" s="6" t="s">
        <v>57</v>
      </c>
      <c r="E5" s="6">
        <v>4</v>
      </c>
      <c r="F5" s="6" t="s">
        <v>8</v>
      </c>
      <c r="G5" s="6" t="s">
        <v>36</v>
      </c>
      <c r="H5" s="6" t="s">
        <v>13</v>
      </c>
      <c r="I5" s="6">
        <v>5623</v>
      </c>
      <c r="J5" s="5"/>
    </row>
    <row r="6" spans="1:10" s="38" customFormat="1" x14ac:dyDescent="0.25">
      <c r="A6" s="13">
        <v>43061</v>
      </c>
      <c r="B6" s="14">
        <v>41930</v>
      </c>
      <c r="C6" s="6" t="s">
        <v>15</v>
      </c>
      <c r="D6" s="6" t="s">
        <v>57</v>
      </c>
      <c r="E6" s="6">
        <v>1</v>
      </c>
      <c r="F6" s="6" t="s">
        <v>35</v>
      </c>
      <c r="G6" s="6" t="s">
        <v>36</v>
      </c>
      <c r="H6" s="6" t="s">
        <v>37</v>
      </c>
      <c r="I6" s="6">
        <v>5190</v>
      </c>
      <c r="J6" s="6"/>
    </row>
    <row r="7" spans="1:10" x14ac:dyDescent="0.25">
      <c r="A7" s="13">
        <v>43068</v>
      </c>
      <c r="B7" s="14">
        <v>42139</v>
      </c>
      <c r="C7" s="6" t="s">
        <v>15</v>
      </c>
      <c r="D7" s="6" t="s">
        <v>72</v>
      </c>
      <c r="E7" s="6">
        <v>1</v>
      </c>
      <c r="F7" s="6" t="s">
        <v>12</v>
      </c>
      <c r="G7" s="6" t="s">
        <v>36</v>
      </c>
      <c r="H7" s="6" t="s">
        <v>13</v>
      </c>
      <c r="I7" s="6">
        <v>5657</v>
      </c>
      <c r="J7" s="5"/>
    </row>
    <row r="8" spans="1:10" x14ac:dyDescent="0.25">
      <c r="A8" s="44"/>
      <c r="B8" s="46"/>
      <c r="C8" s="43"/>
      <c r="D8" s="43"/>
      <c r="E8" s="33"/>
      <c r="F8" s="43"/>
      <c r="G8" s="43"/>
      <c r="H8" s="43"/>
      <c r="I8" s="43"/>
      <c r="J8" s="33"/>
    </row>
    <row r="9" spans="1:10" x14ac:dyDescent="0.25">
      <c r="E9">
        <f>SUM(E2:E8)</f>
        <v>10</v>
      </c>
    </row>
    <row r="14" spans="1:10" x14ac:dyDescent="0.25">
      <c r="C14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19" sqref="G19"/>
    </sheetView>
  </sheetViews>
  <sheetFormatPr defaultColWidth="11.42578125" defaultRowHeight="15" x14ac:dyDescent="0.25"/>
  <cols>
    <col min="2" max="2" width="14.140625" style="11" customWidth="1"/>
    <col min="3" max="3" width="28.140625" customWidth="1"/>
    <col min="4" max="4" width="22.5703125" customWidth="1"/>
    <col min="5" max="5" width="13.85546875" customWidth="1"/>
    <col min="6" max="6" width="26.85546875" customWidth="1"/>
    <col min="7" max="7" width="21.28515625" customWidth="1"/>
    <col min="8" max="8" width="43" customWidth="1"/>
    <col min="10" max="10" width="49" style="31" customWidth="1"/>
  </cols>
  <sheetData>
    <row r="1" spans="1:10" s="3" customFormat="1" ht="45" x14ac:dyDescent="0.25">
      <c r="A1" s="17" t="s">
        <v>29</v>
      </c>
      <c r="B1" s="18" t="s">
        <v>30</v>
      </c>
      <c r="C1" s="17" t="s">
        <v>0</v>
      </c>
      <c r="D1" s="19" t="s">
        <v>1</v>
      </c>
      <c r="E1" s="17" t="s">
        <v>50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 x14ac:dyDescent="0.25">
      <c r="A2" s="13">
        <v>43075</v>
      </c>
      <c r="B2" s="14">
        <v>42195</v>
      </c>
      <c r="C2" s="6" t="s">
        <v>53</v>
      </c>
      <c r="D2" s="6" t="s">
        <v>73</v>
      </c>
      <c r="E2" s="6">
        <v>2</v>
      </c>
      <c r="F2" s="33" t="s">
        <v>42</v>
      </c>
      <c r="G2" s="33" t="s">
        <v>17</v>
      </c>
      <c r="H2" s="47" t="s">
        <v>13</v>
      </c>
      <c r="I2" s="33">
        <v>4538</v>
      </c>
      <c r="J2" s="5"/>
    </row>
    <row r="3" spans="1:10" x14ac:dyDescent="0.25">
      <c r="A3" s="13">
        <v>43082</v>
      </c>
      <c r="B3" s="14">
        <v>42340</v>
      </c>
      <c r="C3" s="6" t="s">
        <v>56</v>
      </c>
      <c r="D3" s="6" t="s">
        <v>73</v>
      </c>
      <c r="E3" s="6">
        <v>6</v>
      </c>
      <c r="F3" s="6" t="s">
        <v>25</v>
      </c>
      <c r="G3" s="6" t="s">
        <v>25</v>
      </c>
      <c r="H3" s="6" t="s">
        <v>74</v>
      </c>
      <c r="I3" s="6">
        <v>5173</v>
      </c>
      <c r="J3" s="5"/>
    </row>
    <row r="4" spans="1:10" x14ac:dyDescent="0.25">
      <c r="A4" s="13">
        <v>43095</v>
      </c>
      <c r="B4" s="14">
        <v>42575</v>
      </c>
      <c r="C4" s="6" t="s">
        <v>56</v>
      </c>
      <c r="D4" s="6" t="s">
        <v>73</v>
      </c>
      <c r="E4" s="6">
        <v>6</v>
      </c>
      <c r="F4" s="6" t="s">
        <v>35</v>
      </c>
      <c r="G4" s="6" t="s">
        <v>36</v>
      </c>
      <c r="H4" s="6" t="s">
        <v>41</v>
      </c>
      <c r="I4" s="6">
        <v>5814</v>
      </c>
      <c r="J4" s="5"/>
    </row>
    <row r="5" spans="1:10" x14ac:dyDescent="0.25">
      <c r="A5" s="13">
        <v>43095</v>
      </c>
      <c r="B5" s="14">
        <v>42660</v>
      </c>
      <c r="C5" s="6" t="s">
        <v>15</v>
      </c>
      <c r="D5" s="6" t="s">
        <v>73</v>
      </c>
      <c r="E5" s="6">
        <v>1</v>
      </c>
      <c r="F5" s="6" t="s">
        <v>12</v>
      </c>
      <c r="G5" s="6" t="s">
        <v>36</v>
      </c>
      <c r="H5" s="6" t="s">
        <v>13</v>
      </c>
      <c r="I5" s="6">
        <v>5657</v>
      </c>
      <c r="J5" s="5"/>
    </row>
    <row r="6" spans="1:10" s="38" customFormat="1" x14ac:dyDescent="0.25">
      <c r="A6" s="13"/>
      <c r="B6" s="14"/>
      <c r="C6" s="6"/>
      <c r="D6" s="6"/>
      <c r="E6" s="6"/>
      <c r="F6" s="6"/>
      <c r="G6" s="6"/>
      <c r="H6" s="6"/>
      <c r="I6" s="6"/>
      <c r="J6" s="6"/>
    </row>
    <row r="7" spans="1:10" x14ac:dyDescent="0.25">
      <c r="A7" s="13"/>
      <c r="B7" s="14"/>
      <c r="C7" s="6"/>
      <c r="D7" s="6"/>
      <c r="E7" s="6"/>
      <c r="F7" s="6"/>
      <c r="G7" s="6"/>
      <c r="H7" s="6"/>
      <c r="I7" s="6"/>
      <c r="J7" s="5"/>
    </row>
    <row r="8" spans="1:10" x14ac:dyDescent="0.25">
      <c r="A8" s="44"/>
      <c r="B8" s="46"/>
      <c r="C8" s="43"/>
      <c r="D8" s="43"/>
      <c r="E8" s="33"/>
      <c r="F8" s="43"/>
      <c r="G8" s="43"/>
      <c r="H8" s="43"/>
      <c r="I8" s="43"/>
      <c r="J8" s="33"/>
    </row>
    <row r="9" spans="1:10" x14ac:dyDescent="0.25">
      <c r="E9">
        <f>SUM(E2:E8)</f>
        <v>15</v>
      </c>
    </row>
    <row r="14" spans="1:10" x14ac:dyDescent="0.25">
      <c r="C14" s="1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EE507FFD-1F18-44A0-A5BB-DC4AF7FCC53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REPATHA- ENE 17</vt:lpstr>
      <vt:lpstr>FEB. 17</vt:lpstr>
      <vt:lpstr>MZO. 17</vt:lpstr>
      <vt:lpstr>ABRIL 17</vt:lpstr>
      <vt:lpstr>MAYO 17</vt:lpstr>
      <vt:lpstr>JUNIO 17</vt:lpstr>
      <vt:lpstr>JULIO 17</vt:lpstr>
      <vt:lpstr>AGOSTO 17</vt:lpstr>
      <vt:lpstr>SEPTIEMBRE 17 </vt:lpstr>
      <vt:lpstr>OCTUBRE 17 </vt:lpstr>
      <vt:lpstr>NOVIEMBRE 17</vt:lpstr>
      <vt:lpstr>DICIEMBRE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Programaciones4</dc:creator>
  <cp:keywords>*$%IU-*$%ProdMarketing</cp:keywords>
  <cp:lastModifiedBy>Chapa Salgado, Alejandro</cp:lastModifiedBy>
  <cp:lastPrinted>2017-03-10T15:52:22Z</cp:lastPrinted>
  <dcterms:created xsi:type="dcterms:W3CDTF">2017-01-13T18:53:53Z</dcterms:created>
  <dcterms:modified xsi:type="dcterms:W3CDTF">2018-01-08T17:39:16Z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8245924c-e0cb-42de-9d7f-6f98e77a0c47</vt:lpwstr>
  </property>
  <property fmtid="{D5CDD505-2E9C-101B-9397-08002B2CF9AE}" pid="3" name="bjSaver">
    <vt:lpwstr>rJMVJkQzuQ00afoqfntibg/c/Qb7eCnf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