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"/>
    </mc:Choice>
  </mc:AlternateContent>
  <bookViews>
    <workbookView xWindow="0" yWindow="0" windowWidth="28770" windowHeight="11895" activeTab="4"/>
  </bookViews>
  <sheets>
    <sheet name="ENE18" sheetId="1" r:id="rId1"/>
    <sheet name="FEB18" sheetId="2" r:id="rId2"/>
    <sheet name="MZO 18" sheetId="3" r:id="rId3"/>
    <sheet name="ABRIL 18" sheetId="4" r:id="rId4"/>
    <sheet name="MAYO 18" sheetId="5" r:id="rId5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6" i="4" l="1"/>
  <c r="E9" i="3" l="1"/>
  <c r="E9" i="2" l="1"/>
</calcChain>
</file>

<file path=xl/sharedStrings.xml><?xml version="1.0" encoding="utf-8"?>
<sst xmlns="http://schemas.openxmlformats.org/spreadsheetml/2006/main" count="171" uniqueCount="41">
  <si>
    <t>FECHA FACTURA</t>
  </si>
  <si>
    <t>FACTURA</t>
  </si>
  <si>
    <t>NOMBRE ASEGURADORA</t>
  </si>
  <si>
    <t>PRODUCTO</t>
  </si>
  <si>
    <t xml:space="preserve">PIEZAS FACTURADAS  EN EL MES </t>
  </si>
  <si>
    <t>CIUDAD</t>
  </si>
  <si>
    <t>ESTADO</t>
  </si>
  <si>
    <t>NOMBRE MEDICO TRATANTE</t>
  </si>
  <si>
    <t>ID BES</t>
  </si>
  <si>
    <t xml:space="preserve">COMENTARIOS </t>
  </si>
  <si>
    <t>GNP</t>
  </si>
  <si>
    <t>REPATHA 140MG C/1</t>
  </si>
  <si>
    <t>CHIHUAHUA</t>
  </si>
  <si>
    <t>LOCADIO GERARDO MUÑOZ BELTRAN</t>
  </si>
  <si>
    <t>METLIFE MEXICO</t>
  </si>
  <si>
    <t>TAMAULIPAS</t>
  </si>
  <si>
    <t>MATAMOROS</t>
  </si>
  <si>
    <t>PEDRO MARTINEZ BERMUDEZ</t>
  </si>
  <si>
    <t>COATZACOALCOS</t>
  </si>
  <si>
    <t>VERACRUZ</t>
  </si>
  <si>
    <t>MAURICIO KURI AUACHE</t>
  </si>
  <si>
    <t>SEGUROS INBURSA</t>
  </si>
  <si>
    <t>BERNARDO WISE MORALES</t>
  </si>
  <si>
    <t>XALAPA</t>
  </si>
  <si>
    <t>LUIS ALBERTO VAZQUEZ DIAZ</t>
  </si>
  <si>
    <t>REPATHA 140 MG C/1</t>
  </si>
  <si>
    <t>SAN PEDRO GARZA GARCIA</t>
  </si>
  <si>
    <t>NUEVO LEON</t>
  </si>
  <si>
    <t>MONTERREY</t>
  </si>
  <si>
    <t>LUIS MARIO RODRIGUEZ SANCHO</t>
  </si>
  <si>
    <t>AXA</t>
  </si>
  <si>
    <t>METLIFE</t>
  </si>
  <si>
    <t>AXA SEGUROS</t>
  </si>
  <si>
    <t>EVA MARIA PICOS BOVIO</t>
  </si>
  <si>
    <t>EMILIO FRANCISCO PELAYO</t>
  </si>
  <si>
    <t>CARLOS CARMONA BARRON</t>
  </si>
  <si>
    <t>ERASMO DE LA PEÑA VALDEZ</t>
  </si>
  <si>
    <t xml:space="preserve">BERNARDINO RODRIGUEZ LEAL </t>
  </si>
  <si>
    <t>LEOCADIO GERARDO MUÑOZ BELTRAN</t>
  </si>
  <si>
    <t xml:space="preserve">NUEVO LEON </t>
  </si>
  <si>
    <t>RAMIRO FLORES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</si>
</sst>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0" sqref="E30"/>
    </sheetView>
  </sheetViews>
  <sheetFormatPr defaultColWidth="11.42578125" defaultRowHeight="15" x14ac:dyDescent="0.25"/>
  <cols>
    <col min="2" max="2" width="14.140625" style="15" customWidth="1"/>
    <col min="3" max="3" width="28.140625" customWidth="1"/>
    <col min="4" max="4" width="22.5703125" customWidth="1"/>
    <col min="5" max="5" width="13.85546875" customWidth="1"/>
    <col min="6" max="6" width="26.85546875" customWidth="1"/>
    <col min="7" max="7" width="21.28515625" customWidth="1"/>
    <col min="8" max="8" width="43" customWidth="1"/>
    <col min="10" max="10" width="49" style="17" customWidth="1"/>
  </cols>
  <sheetData>
    <row r="1" spans="1:10" s="4" customFormat="1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>
        <v>43123</v>
      </c>
      <c r="B2" s="6">
        <v>43004</v>
      </c>
      <c r="C2" s="7" t="s">
        <v>10</v>
      </c>
      <c r="D2" s="7" t="s">
        <v>11</v>
      </c>
      <c r="E2" s="7">
        <v>6</v>
      </c>
      <c r="F2" s="8" t="s">
        <v>12</v>
      </c>
      <c r="G2" s="8" t="s">
        <v>12</v>
      </c>
      <c r="H2" s="9" t="s">
        <v>13</v>
      </c>
      <c r="I2" s="8">
        <v>5413</v>
      </c>
      <c r="J2" s="10"/>
    </row>
    <row r="3" spans="1:10" x14ac:dyDescent="0.25">
      <c r="A3" s="5">
        <v>43124</v>
      </c>
      <c r="B3" s="6">
        <v>43045</v>
      </c>
      <c r="C3" s="7" t="s">
        <v>14</v>
      </c>
      <c r="D3" s="7" t="s">
        <v>11</v>
      </c>
      <c r="E3" s="7">
        <v>2</v>
      </c>
      <c r="F3" s="7" t="s">
        <v>16</v>
      </c>
      <c r="G3" s="7" t="s">
        <v>15</v>
      </c>
      <c r="H3" s="7" t="s">
        <v>17</v>
      </c>
      <c r="I3" s="7">
        <v>4538</v>
      </c>
      <c r="J3" s="10"/>
    </row>
    <row r="4" spans="1:10" x14ac:dyDescent="0.25">
      <c r="A4" s="5">
        <v>43124</v>
      </c>
      <c r="B4" s="6">
        <v>43043</v>
      </c>
      <c r="C4" s="7" t="s">
        <v>10</v>
      </c>
      <c r="D4" s="7" t="s">
        <v>11</v>
      </c>
      <c r="E4" s="7">
        <v>2</v>
      </c>
      <c r="F4" s="7" t="s">
        <v>18</v>
      </c>
      <c r="G4" s="7" t="s">
        <v>19</v>
      </c>
      <c r="H4" s="7" t="s">
        <v>20</v>
      </c>
      <c r="I4" s="7">
        <v>5536</v>
      </c>
      <c r="J4" s="10"/>
    </row>
    <row r="5" spans="1:10" x14ac:dyDescent="0.25">
      <c r="A5" s="5">
        <v>43130</v>
      </c>
      <c r="B5" s="6">
        <v>43296</v>
      </c>
      <c r="C5" s="7" t="s">
        <v>21</v>
      </c>
      <c r="D5" s="7" t="s">
        <v>11</v>
      </c>
      <c r="E5" s="7">
        <v>6</v>
      </c>
      <c r="F5" s="7" t="s">
        <v>23</v>
      </c>
      <c r="G5" s="7" t="s">
        <v>19</v>
      </c>
      <c r="H5" s="7" t="s">
        <v>22</v>
      </c>
      <c r="I5" s="7">
        <v>5450</v>
      </c>
      <c r="J5" s="10"/>
    </row>
    <row r="6" spans="1:10" s="11" customFormat="1" x14ac:dyDescent="0.25">
      <c r="A6" s="5"/>
      <c r="B6" s="6"/>
      <c r="C6" s="7"/>
      <c r="D6" s="7"/>
      <c r="E6" s="7">
        <v>16</v>
      </c>
      <c r="F6" s="7"/>
      <c r="G6" s="7"/>
      <c r="H6" s="7"/>
      <c r="I6" s="7"/>
      <c r="J6" s="7"/>
    </row>
    <row r="7" spans="1:10" x14ac:dyDescent="0.25">
      <c r="A7" s="12"/>
      <c r="B7" s="13"/>
      <c r="C7" s="14"/>
      <c r="D7" s="14"/>
      <c r="E7" s="8"/>
      <c r="F7" s="14"/>
      <c r="G7" s="14"/>
      <c r="H7" s="14"/>
      <c r="I7" s="14"/>
      <c r="J7" s="10"/>
    </row>
    <row r="8" spans="1:10" x14ac:dyDescent="0.25">
      <c r="J8"/>
    </row>
    <row r="13" spans="1:10" x14ac:dyDescent="0.25">
      <c r="C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30" sqref="C30"/>
    </sheetView>
  </sheetViews>
  <sheetFormatPr defaultColWidth="11.42578125" defaultRowHeight="15" x14ac:dyDescent="0.25"/>
  <cols>
    <col min="2" max="2" width="14.140625" style="15" customWidth="1"/>
    <col min="3" max="3" width="28.140625" customWidth="1"/>
    <col min="4" max="4" width="22.5703125" customWidth="1"/>
    <col min="5" max="5" width="13.85546875" customWidth="1"/>
    <col min="6" max="6" width="26.85546875" customWidth="1"/>
    <col min="7" max="7" width="21.28515625" customWidth="1"/>
    <col min="8" max="8" width="43" customWidth="1"/>
    <col min="10" max="10" width="49" style="17" customWidth="1"/>
  </cols>
  <sheetData>
    <row r="1" spans="1:10" s="4" customFormat="1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>
        <v>43135</v>
      </c>
      <c r="B2" s="6">
        <v>43601</v>
      </c>
      <c r="C2" s="7" t="s">
        <v>10</v>
      </c>
      <c r="D2" s="7" t="s">
        <v>25</v>
      </c>
      <c r="E2" s="7">
        <v>6</v>
      </c>
      <c r="F2" s="8" t="s">
        <v>26</v>
      </c>
      <c r="G2" s="8" t="s">
        <v>27</v>
      </c>
      <c r="H2" s="9" t="s">
        <v>24</v>
      </c>
      <c r="I2" s="8">
        <v>5737</v>
      </c>
      <c r="J2" s="10"/>
    </row>
    <row r="3" spans="1:10" x14ac:dyDescent="0.25">
      <c r="A3" s="5">
        <v>43146</v>
      </c>
      <c r="B3" s="6">
        <v>43678</v>
      </c>
      <c r="C3" s="7" t="s">
        <v>10</v>
      </c>
      <c r="D3" s="7" t="s">
        <v>25</v>
      </c>
      <c r="E3" s="7">
        <v>6</v>
      </c>
      <c r="F3" s="7" t="s">
        <v>28</v>
      </c>
      <c r="G3" s="7" t="s">
        <v>27</v>
      </c>
      <c r="H3" s="7" t="s">
        <v>17</v>
      </c>
      <c r="I3" s="7">
        <v>5623</v>
      </c>
      <c r="J3" s="10"/>
    </row>
    <row r="4" spans="1:10" x14ac:dyDescent="0.25">
      <c r="A4" s="5">
        <v>43144</v>
      </c>
      <c r="B4" s="6">
        <v>43628</v>
      </c>
      <c r="C4" s="7" t="s">
        <v>30</v>
      </c>
      <c r="D4" s="7" t="s">
        <v>25</v>
      </c>
      <c r="E4" s="7">
        <v>6</v>
      </c>
      <c r="F4" s="7" t="s">
        <v>12</v>
      </c>
      <c r="G4" s="7" t="s">
        <v>12</v>
      </c>
      <c r="H4" s="7" t="s">
        <v>29</v>
      </c>
      <c r="I4" s="7">
        <v>5325</v>
      </c>
      <c r="J4" s="10"/>
    </row>
    <row r="5" spans="1:10" x14ac:dyDescent="0.25">
      <c r="A5" s="5">
        <v>43148</v>
      </c>
      <c r="B5" s="6">
        <v>43726</v>
      </c>
      <c r="C5" s="7" t="s">
        <v>10</v>
      </c>
      <c r="D5" s="7" t="s">
        <v>25</v>
      </c>
      <c r="E5" s="7">
        <v>2</v>
      </c>
      <c r="F5" s="7" t="s">
        <v>19</v>
      </c>
      <c r="G5" s="7" t="s">
        <v>19</v>
      </c>
      <c r="H5" s="7" t="s">
        <v>20</v>
      </c>
      <c r="I5" s="7">
        <v>5536</v>
      </c>
      <c r="J5" s="10"/>
    </row>
    <row r="6" spans="1:10" s="11" customFormat="1" x14ac:dyDescent="0.25">
      <c r="A6" s="5">
        <v>43148</v>
      </c>
      <c r="B6" s="6">
        <v>43725</v>
      </c>
      <c r="C6" s="7" t="s">
        <v>31</v>
      </c>
      <c r="D6" s="7" t="s">
        <v>25</v>
      </c>
      <c r="E6" s="7">
        <v>2</v>
      </c>
      <c r="F6" s="7" t="s">
        <v>16</v>
      </c>
      <c r="G6" s="7" t="s">
        <v>15</v>
      </c>
      <c r="H6" s="7" t="s">
        <v>17</v>
      </c>
      <c r="I6" s="7">
        <v>4538</v>
      </c>
      <c r="J6" s="7"/>
    </row>
    <row r="7" spans="1:10" x14ac:dyDescent="0.25">
      <c r="A7" s="12"/>
      <c r="B7" s="13"/>
      <c r="C7" s="14"/>
      <c r="D7" s="14"/>
      <c r="E7" s="8"/>
      <c r="F7" s="14"/>
      <c r="G7" s="14"/>
      <c r="H7" s="14"/>
      <c r="I7" s="14"/>
      <c r="J7" s="10"/>
    </row>
    <row r="8" spans="1:10" x14ac:dyDescent="0.25">
      <c r="J8"/>
    </row>
    <row r="9" spans="1:10" x14ac:dyDescent="0.25">
      <c r="E9">
        <f>SUM(E2:E8)</f>
        <v>22</v>
      </c>
    </row>
    <row r="13" spans="1:10" x14ac:dyDescent="0.25">
      <c r="C13" s="1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2" sqref="H12"/>
    </sheetView>
  </sheetViews>
  <sheetFormatPr defaultColWidth="11.42578125" defaultRowHeight="15" x14ac:dyDescent="0.25"/>
  <cols>
    <col min="2" max="2" width="14.140625" style="15" customWidth="1"/>
    <col min="3" max="3" width="28.140625" customWidth="1"/>
    <col min="4" max="4" width="22.5703125" customWidth="1"/>
    <col min="5" max="5" width="13.85546875" customWidth="1"/>
    <col min="6" max="6" width="26.85546875" customWidth="1"/>
    <col min="7" max="7" width="21.28515625" customWidth="1"/>
    <col min="8" max="8" width="43" customWidth="1"/>
    <col min="10" max="10" width="49" style="17" customWidth="1"/>
  </cols>
  <sheetData>
    <row r="1" spans="1:10" s="4" customFormat="1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23" customFormat="1" x14ac:dyDescent="0.25">
      <c r="A2" s="19">
        <v>43174</v>
      </c>
      <c r="B2" s="20">
        <v>44357</v>
      </c>
      <c r="C2" s="21" t="s">
        <v>32</v>
      </c>
      <c r="D2" s="22" t="s">
        <v>25</v>
      </c>
      <c r="E2" s="21">
        <v>6</v>
      </c>
      <c r="F2" s="22" t="s">
        <v>28</v>
      </c>
      <c r="G2" s="22" t="s">
        <v>27</v>
      </c>
      <c r="H2" s="22" t="s">
        <v>36</v>
      </c>
      <c r="I2" s="22">
        <v>5013</v>
      </c>
      <c r="J2" s="22"/>
    </row>
    <row r="3" spans="1:10" x14ac:dyDescent="0.25">
      <c r="A3" s="5">
        <v>43175</v>
      </c>
      <c r="B3" s="6">
        <v>44393</v>
      </c>
      <c r="C3" s="7" t="s">
        <v>32</v>
      </c>
      <c r="D3" s="7" t="s">
        <v>25</v>
      </c>
      <c r="E3" s="7">
        <v>8</v>
      </c>
      <c r="F3" s="8" t="s">
        <v>28</v>
      </c>
      <c r="G3" s="8" t="s">
        <v>27</v>
      </c>
      <c r="H3" s="18" t="s">
        <v>33</v>
      </c>
      <c r="I3" s="8">
        <v>2759</v>
      </c>
      <c r="J3" s="10"/>
    </row>
    <row r="4" spans="1:10" x14ac:dyDescent="0.25">
      <c r="A4" s="5">
        <v>43176</v>
      </c>
      <c r="B4" s="6">
        <v>44416</v>
      </c>
      <c r="C4" s="7" t="s">
        <v>21</v>
      </c>
      <c r="D4" s="7" t="s">
        <v>25</v>
      </c>
      <c r="E4" s="7">
        <v>6</v>
      </c>
      <c r="F4" s="7" t="s">
        <v>19</v>
      </c>
      <c r="G4" s="7" t="s">
        <v>19</v>
      </c>
      <c r="H4" s="7" t="s">
        <v>34</v>
      </c>
      <c r="I4" s="7">
        <v>5450</v>
      </c>
      <c r="J4" s="10"/>
    </row>
    <row r="5" spans="1:10" x14ac:dyDescent="0.25">
      <c r="A5" s="5">
        <v>43179</v>
      </c>
      <c r="B5" s="6">
        <v>44447</v>
      </c>
      <c r="C5" s="7" t="s">
        <v>14</v>
      </c>
      <c r="D5" s="7" t="s">
        <v>25</v>
      </c>
      <c r="E5" s="7">
        <v>2</v>
      </c>
      <c r="F5" s="7" t="s">
        <v>16</v>
      </c>
      <c r="G5" s="7" t="s">
        <v>15</v>
      </c>
      <c r="H5" s="7" t="s">
        <v>37</v>
      </c>
      <c r="I5" s="7">
        <v>4538</v>
      </c>
      <c r="J5" s="10"/>
    </row>
    <row r="6" spans="1:10" x14ac:dyDescent="0.25">
      <c r="A6" s="5">
        <v>43181</v>
      </c>
      <c r="B6" s="6">
        <v>44551</v>
      </c>
      <c r="C6" s="7" t="s">
        <v>10</v>
      </c>
      <c r="D6" s="7" t="s">
        <v>25</v>
      </c>
      <c r="E6" s="7">
        <v>2</v>
      </c>
      <c r="F6" s="7" t="s">
        <v>18</v>
      </c>
      <c r="G6" s="7" t="s">
        <v>19</v>
      </c>
      <c r="H6" s="7" t="s">
        <v>20</v>
      </c>
      <c r="I6" s="7">
        <v>5536</v>
      </c>
      <c r="J6" s="10"/>
    </row>
    <row r="7" spans="1:10" s="11" customFormat="1" x14ac:dyDescent="0.25">
      <c r="A7" s="5">
        <v>43185</v>
      </c>
      <c r="B7" s="6">
        <v>44633</v>
      </c>
      <c r="C7" s="7" t="s">
        <v>32</v>
      </c>
      <c r="D7" s="7" t="s">
        <v>25</v>
      </c>
      <c r="E7" s="7">
        <v>6</v>
      </c>
      <c r="F7" s="7" t="s">
        <v>12</v>
      </c>
      <c r="G7" s="7" t="s">
        <v>12</v>
      </c>
      <c r="H7" s="7" t="s">
        <v>35</v>
      </c>
      <c r="I7" s="7">
        <v>5173</v>
      </c>
      <c r="J7" s="7"/>
    </row>
    <row r="8" spans="1:10" x14ac:dyDescent="0.25">
      <c r="A8" s="12"/>
      <c r="B8" s="13"/>
      <c r="C8" s="14"/>
      <c r="D8" s="14"/>
      <c r="E8" s="8"/>
      <c r="F8" s="14"/>
      <c r="G8" s="14"/>
      <c r="H8" s="14"/>
      <c r="I8" s="14"/>
      <c r="J8" s="10"/>
    </row>
    <row r="9" spans="1:10" x14ac:dyDescent="0.25">
      <c r="E9">
        <f>SUM(E2:E8)</f>
        <v>30</v>
      </c>
      <c r="J9"/>
    </row>
    <row r="14" spans="1:10" x14ac:dyDescent="0.25">
      <c r="C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XFD1048576"/>
    </sheetView>
  </sheetViews>
  <sheetFormatPr defaultColWidth="11.42578125" defaultRowHeight="15" x14ac:dyDescent="0.25"/>
  <cols>
    <col min="2" max="2" width="14.140625" style="15" customWidth="1"/>
    <col min="3" max="3" width="28.140625" customWidth="1"/>
    <col min="4" max="4" width="22.5703125" customWidth="1"/>
    <col min="5" max="5" width="13.85546875" customWidth="1"/>
    <col min="6" max="6" width="26.85546875" customWidth="1"/>
    <col min="7" max="7" width="21.28515625" customWidth="1"/>
    <col min="8" max="8" width="43" customWidth="1"/>
    <col min="10" max="10" width="49" style="17" customWidth="1"/>
  </cols>
  <sheetData>
    <row r="1" spans="1:10" s="4" customFormat="1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23" customFormat="1" x14ac:dyDescent="0.25">
      <c r="A2" s="19">
        <v>43201</v>
      </c>
      <c r="B2" s="20">
        <v>44873</v>
      </c>
      <c r="C2" s="21" t="s">
        <v>10</v>
      </c>
      <c r="D2" s="22" t="s">
        <v>25</v>
      </c>
      <c r="E2" s="21">
        <v>6</v>
      </c>
      <c r="F2" s="22" t="s">
        <v>26</v>
      </c>
      <c r="G2" s="22" t="s">
        <v>27</v>
      </c>
      <c r="H2" s="22" t="s">
        <v>24</v>
      </c>
      <c r="I2" s="22">
        <v>5737</v>
      </c>
      <c r="J2" s="22"/>
    </row>
    <row r="3" spans="1:10" x14ac:dyDescent="0.25">
      <c r="A3" s="5">
        <v>43201</v>
      </c>
      <c r="B3" s="6">
        <v>44874</v>
      </c>
      <c r="C3" s="7" t="s">
        <v>14</v>
      </c>
      <c r="D3" s="7" t="s">
        <v>25</v>
      </c>
      <c r="E3" s="7">
        <v>2</v>
      </c>
      <c r="F3" s="8" t="s">
        <v>16</v>
      </c>
      <c r="G3" s="8" t="s">
        <v>15</v>
      </c>
      <c r="H3" s="18" t="s">
        <v>17</v>
      </c>
      <c r="I3" s="8">
        <v>4538</v>
      </c>
      <c r="J3" s="10"/>
    </row>
    <row r="4" spans="1:10" x14ac:dyDescent="0.25">
      <c r="A4" s="5">
        <v>43213</v>
      </c>
      <c r="B4" s="6">
        <v>45130</v>
      </c>
      <c r="C4" s="7" t="s">
        <v>10</v>
      </c>
      <c r="D4" s="7" t="s">
        <v>25</v>
      </c>
      <c r="E4" s="7">
        <v>2</v>
      </c>
      <c r="F4" s="7" t="s">
        <v>18</v>
      </c>
      <c r="G4" s="7" t="s">
        <v>19</v>
      </c>
      <c r="H4" s="7" t="s">
        <v>20</v>
      </c>
      <c r="I4" s="7">
        <v>5536</v>
      </c>
      <c r="J4" s="10"/>
    </row>
    <row r="5" spans="1:10" x14ac:dyDescent="0.25">
      <c r="A5" s="5">
        <v>43215</v>
      </c>
      <c r="B5" s="6">
        <v>45187</v>
      </c>
      <c r="C5" s="7" t="s">
        <v>32</v>
      </c>
      <c r="D5" s="7" t="s">
        <v>25</v>
      </c>
      <c r="E5" s="7">
        <v>6</v>
      </c>
      <c r="F5" s="7" t="s">
        <v>26</v>
      </c>
      <c r="G5" s="7" t="s">
        <v>27</v>
      </c>
      <c r="H5" s="7" t="s">
        <v>34</v>
      </c>
      <c r="I5" s="7">
        <v>5814</v>
      </c>
      <c r="J5" s="10"/>
    </row>
    <row r="6" spans="1:10" x14ac:dyDescent="0.25">
      <c r="E6">
        <f>SUM(E2:E5)</f>
        <v>16</v>
      </c>
      <c r="J6"/>
    </row>
    <row r="7" spans="1:10" s="11" customFormat="1" x14ac:dyDescent="0.25">
      <c r="A7"/>
      <c r="B7" s="15"/>
      <c r="C7"/>
      <c r="D7"/>
      <c r="E7"/>
      <c r="F7"/>
      <c r="G7"/>
      <c r="H7"/>
      <c r="I7"/>
      <c r="J7" s="17"/>
    </row>
    <row r="11" spans="1:10" x14ac:dyDescent="0.25">
      <c r="C1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7" sqref="D17"/>
    </sheetView>
  </sheetViews>
  <sheetFormatPr defaultColWidth="11.42578125" defaultRowHeight="15" x14ac:dyDescent="0.25"/>
  <cols>
    <col min="2" max="2" width="14.140625" style="15" customWidth="1"/>
    <col min="3" max="3" width="28.140625" customWidth="1"/>
    <col min="4" max="4" width="22.5703125" customWidth="1"/>
    <col min="5" max="5" width="13.85546875" customWidth="1"/>
    <col min="6" max="6" width="26.85546875" customWidth="1"/>
    <col min="7" max="7" width="21.28515625" customWidth="1"/>
    <col min="8" max="8" width="43" customWidth="1"/>
    <col min="10" max="10" width="49" style="17" customWidth="1"/>
  </cols>
  <sheetData>
    <row r="1" spans="1:10" s="4" customFormat="1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23" customFormat="1" x14ac:dyDescent="0.25">
      <c r="A2" s="19">
        <v>43227</v>
      </c>
      <c r="B2" s="20">
        <v>45384</v>
      </c>
      <c r="C2" s="21" t="s">
        <v>14</v>
      </c>
      <c r="D2" s="22" t="s">
        <v>25</v>
      </c>
      <c r="E2" s="21">
        <v>2</v>
      </c>
      <c r="F2" s="22" t="s">
        <v>16</v>
      </c>
      <c r="G2" s="22" t="s">
        <v>15</v>
      </c>
      <c r="H2" s="22" t="s">
        <v>17</v>
      </c>
      <c r="I2" s="22">
        <v>4538</v>
      </c>
      <c r="J2" s="22"/>
    </row>
    <row r="3" spans="1:10" x14ac:dyDescent="0.25">
      <c r="A3" s="5">
        <v>43227</v>
      </c>
      <c r="B3" s="6">
        <v>45385</v>
      </c>
      <c r="C3" s="7" t="s">
        <v>10</v>
      </c>
      <c r="D3" s="7" t="s">
        <v>25</v>
      </c>
      <c r="E3" s="7">
        <v>6</v>
      </c>
      <c r="F3" s="8" t="s">
        <v>12</v>
      </c>
      <c r="G3" s="8" t="s">
        <v>12</v>
      </c>
      <c r="H3" s="18" t="s">
        <v>38</v>
      </c>
      <c r="I3" s="8">
        <v>5413</v>
      </c>
      <c r="J3" s="10"/>
    </row>
    <row r="4" spans="1:10" x14ac:dyDescent="0.25">
      <c r="A4" s="5">
        <v>43235</v>
      </c>
      <c r="B4" s="6">
        <v>45554</v>
      </c>
      <c r="C4" s="7" t="s">
        <v>10</v>
      </c>
      <c r="D4" s="7" t="s">
        <v>25</v>
      </c>
      <c r="E4" s="7">
        <v>6</v>
      </c>
      <c r="F4" s="7" t="s">
        <v>28</v>
      </c>
      <c r="G4" s="7" t="s">
        <v>39</v>
      </c>
      <c r="H4" s="7" t="s">
        <v>17</v>
      </c>
      <c r="I4" s="7">
        <v>5623</v>
      </c>
      <c r="J4" s="10"/>
    </row>
    <row r="5" spans="1:10" x14ac:dyDescent="0.25">
      <c r="A5" s="5">
        <v>43249</v>
      </c>
      <c r="B5" s="6">
        <v>45885</v>
      </c>
      <c r="C5" s="7" t="s">
        <v>10</v>
      </c>
      <c r="D5" s="7" t="s">
        <v>25</v>
      </c>
      <c r="E5" s="7">
        <v>2</v>
      </c>
      <c r="F5" s="7" t="s">
        <v>19</v>
      </c>
      <c r="G5" s="7" t="s">
        <v>19</v>
      </c>
      <c r="H5" s="7" t="s">
        <v>20</v>
      </c>
      <c r="I5" s="7">
        <v>5536</v>
      </c>
      <c r="J5" s="10"/>
    </row>
    <row r="6" spans="1:10" x14ac:dyDescent="0.25">
      <c r="A6" s="26">
        <v>43249</v>
      </c>
      <c r="B6" s="27">
        <v>45908</v>
      </c>
      <c r="C6" s="8" t="s">
        <v>32</v>
      </c>
      <c r="D6" s="10" t="s">
        <v>25</v>
      </c>
      <c r="E6" s="8">
        <v>6</v>
      </c>
      <c r="F6" s="8" t="s">
        <v>28</v>
      </c>
      <c r="G6" s="10" t="s">
        <v>39</v>
      </c>
      <c r="H6" s="8" t="s">
        <v>40</v>
      </c>
      <c r="I6" s="8">
        <v>6105</v>
      </c>
      <c r="J6" s="24"/>
    </row>
    <row r="7" spans="1:10" s="11" customFormat="1" x14ac:dyDescent="0.25">
      <c r="A7" s="24"/>
      <c r="B7" s="25"/>
      <c r="C7" s="24"/>
      <c r="D7" s="10" t="s">
        <v>25</v>
      </c>
      <c r="E7" s="24"/>
      <c r="F7" s="8"/>
      <c r="G7" s="24"/>
      <c r="H7" s="8"/>
      <c r="I7" s="8"/>
      <c r="J7" s="8"/>
    </row>
    <row r="9" spans="1:10" x14ac:dyDescent="0.25">
      <c r="E9">
        <f>SUM(E2:E8)</f>
        <v>22</v>
      </c>
    </row>
    <row r="11" spans="1:10" x14ac:dyDescent="0.25">
      <c r="C11" s="16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CC0EE24A-55AD-48FB-B0DD-13F0A653EE5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ENE18</vt:lpstr>
      <vt:lpstr>FEB18</vt:lpstr>
      <vt:lpstr>MZO 18</vt:lpstr>
      <vt:lpstr>ABRIL 18</vt:lpstr>
      <vt:lpstr>MAYO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Programaciones4</dc:creator>
  <cp:keywords>*$%IU-*$%ProdMarketing</cp:keywords>
  <cp:lastModifiedBy>Garcia Alcala, Ana Maria</cp:lastModifiedBy>
  <dcterms:created xsi:type="dcterms:W3CDTF">2018-01-18T18:57:24Z</dcterms:created>
  <dcterms:modified xsi:type="dcterms:W3CDTF">2018-06-11T21:07:31Z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e5c59f98-1e8a-4743-99ef-90fd0715fea0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