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EM 2020\COVID-19 Project\"/>
    </mc:Choice>
  </mc:AlternateContent>
  <xr:revisionPtr revIDLastSave="0" documentId="8_{5F2321EA-4688-4C30-8B19-BCBF0C846ADB}" xr6:coauthVersionLast="45" xr6:coauthVersionMax="45" xr10:uidLastSave="{00000000-0000-0000-0000-000000000000}"/>
  <bookViews>
    <workbookView xWindow="-120" yWindow="-120" windowWidth="29040" windowHeight="15840" xr2:uid="{24998D9A-AFE9-4A96-B3F1-E6378C7CAE5D}"/>
  </bookViews>
  <sheets>
    <sheet name="Sheet1" sheetId="1" r:id="rId1"/>
  </sheets>
  <definedNames>
    <definedName name="_xlnm._FilterDatabase" localSheetId="0" hidden="1">Sheet1!$A$3:$D$23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F24" i="1"/>
  <c r="D24" i="1" l="1"/>
  <c r="B24" i="1"/>
</calcChain>
</file>

<file path=xl/sharedStrings.xml><?xml version="1.0" encoding="utf-8"?>
<sst xmlns="http://schemas.openxmlformats.org/spreadsheetml/2006/main" count="36" uniqueCount="36">
  <si>
    <t xml:space="preserve">      2361 Residential building construction</t>
  </si>
  <si>
    <t xml:space="preserve">      2382 Building equipment contractors</t>
  </si>
  <si>
    <t xml:space="preserve">      3363 Motor vehicle parts manufacturing</t>
  </si>
  <si>
    <t xml:space="preserve">      4411 Automobile dealers</t>
  </si>
  <si>
    <t xml:space="preserve">      4441 Building material and supplies dealers</t>
  </si>
  <si>
    <t xml:space="preserve">      4461 Health and personal care stores</t>
  </si>
  <si>
    <t xml:space="preserve">      4481 Clothing stores</t>
  </si>
  <si>
    <t xml:space="preserve">      4539 Other miscellaneous store retailers</t>
  </si>
  <si>
    <t xml:space="preserve">      4811 Scheduled air transportation</t>
  </si>
  <si>
    <t xml:space="preserve">      4853 Taxi and limousine service</t>
  </si>
  <si>
    <t xml:space="preserve">      5121 Motion picture and video industries</t>
  </si>
  <si>
    <t xml:space="preserve">      5221 Depository credit intermediation</t>
  </si>
  <si>
    <t xml:space="preserve">      5617 Services to buildings and dwellings</t>
  </si>
  <si>
    <t xml:space="preserve">      6116 Other schools and instruction</t>
  </si>
  <si>
    <t xml:space="preserve">      7111 Performing arts companies</t>
  </si>
  <si>
    <t xml:space="preserve">      7115 Independent artists, writers and performers</t>
  </si>
  <si>
    <t xml:space="preserve">      7139 Other amusement and recreation industries</t>
  </si>
  <si>
    <t xml:space="preserve">      7211 Traveller accommodation</t>
  </si>
  <si>
    <t xml:space="preserve">      7225 Full-service restaurants and limited-service eating places</t>
  </si>
  <si>
    <t xml:space="preserve">      8121 Personal care services</t>
  </si>
  <si>
    <t>Industry (NAICS)</t>
  </si>
  <si>
    <t>Sources:</t>
  </si>
  <si>
    <t>Conference Board of Canada</t>
  </si>
  <si>
    <t>Statistics Canada Table 14-10-0204-01</t>
  </si>
  <si>
    <t>0119_07 Table 1 - Labour force survey estimates (LFS), labour force, employed and unemployed by 2, 3 and 4 digit North American Industry Classification System (NAICS) 2012 for Canada and Manitoba, unadjusted for seasonality, monthly, January 2010 to present (persons x 1,000 unless otherwise noted)</t>
  </si>
  <si>
    <t>www.manitobalmi.ca</t>
  </si>
  <si>
    <t>Estimated Job Lossess in Canada and Manitoba by Hard Impacted Industries Using Information from Conference Board of Canada (March and April)</t>
  </si>
  <si>
    <t>Canadian Proportion of 2019 Employment</t>
  </si>
  <si>
    <t>Manitoba Estimates Assuming Canadian Prorpotion</t>
  </si>
  <si>
    <t>Canada Job Losses March and April 2020</t>
  </si>
  <si>
    <t>TOTAL JOB LOSSES MARCH AND APRIL 2020</t>
  </si>
  <si>
    <t>RAW SCREENSHOT OF ANALYSIS FROM CONFERENCE BOARD OF CANADA</t>
  </si>
  <si>
    <t>TOTAL JOB LOSSES MARCH AND APRIL 2020 ALL INDUSTRIES</t>
  </si>
  <si>
    <t>insufficient data</t>
  </si>
  <si>
    <t>Actual Canadian Jobs Lost March Only</t>
  </si>
  <si>
    <t>Actual Manitoba Jobs Lost March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</si>
</sst>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0" borderId="0" xfId="0" applyAlignment="1">
      <alignment horizontal="left" indent="1"/>
    </xf>
    <xf numFmtId="0" fontId="4" fillId="0" borderId="0" xfId="3" applyAlignment="1">
      <alignment horizontal="left" indent="1"/>
    </xf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0" fontId="5" fillId="0" borderId="0" xfId="3" applyFont="1" applyAlignment="1">
      <alignment horizontal="left"/>
    </xf>
    <xf numFmtId="0" fontId="2" fillId="0" borderId="1" xfId="2"/>
    <xf numFmtId="0" fontId="1" fillId="2" borderId="2" xfId="4" applyBorder="1"/>
    <xf numFmtId="3" fontId="1" fillId="2" borderId="2" xfId="4" applyNumberFormat="1" applyBorder="1"/>
    <xf numFmtId="3" fontId="1" fillId="2" borderId="0" xfId="4" applyNumberFormat="1"/>
  </cellXfs>
  <cellStyles count="5">
    <cellStyle name="40% - Accent1" xfId="4" builtinId="31"/>
    <cellStyle name="Heading 1" xfId="2" builtinId="16"/>
    <cellStyle name="Hyperlink" xfId="3" builtinId="8"/>
    <cellStyle name="Normal" xfId="0" builtinId="0"/>
    <cellStyle name="Percent" xfId="1" builtinId="5"/>
  </cellStyles>
  <dxfs count="5"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8</xdr:col>
      <xdr:colOff>321564</xdr:colOff>
      <xdr:row>85</xdr:row>
      <xdr:rowOff>189262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2E489E-4428-4FBE-B4D0-A63843FF3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0"/>
          <a:ext cx="18285714" cy="99047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DF414D-B687-44B1-93C5-4CD88E900A94}" name="Table1" displayName="Table1" ref="A3:F25" totalsRowShown="0">
  <autoFilter ref="A3:F25" xr:uid="{583D7693-01F9-455B-A458-3F4D8BD208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03293CA-151D-41C9-9D43-6338BD32540B}" name="Industry (NAICS)"/>
    <tableColumn id="2" xr3:uid="{6910BAB5-2B7B-4F8C-8209-F3E8730DEA4F}" name="Canada Job Losses March and April 2020" dataDxfId="4"/>
    <tableColumn id="3" xr3:uid="{CC62ED51-8C3A-4FE7-A1BC-53AE809BFE59}" name="Canadian Proportion of 2019 Employment" dataDxfId="3" dataCellStyle="Percent"/>
    <tableColumn id="4" xr3:uid="{72155BE7-0907-4762-A329-30604F0F0896}" name="Manitoba Estimates Assuming Canadian Prorpotion" dataDxfId="2"/>
    <tableColumn id="5" xr3:uid="{036455D7-C16A-4433-AD4A-6F7F3B484F75}" name="Actual Canadian Jobs Lost March Only" dataDxfId="1" dataCellStyle="40% - Accent1"/>
    <tableColumn id="6" xr3:uid="{4AEE9366-430F-4772-A603-77C66054F840}" name="Actual Manitoba Jobs Lost March Only" dataDxfId="0" dataCellStyle="40% - Accent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nitobalmi.ca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31DD-0908-4911-9AED-1DE7C6A0F58E}">
  <dimension ref="A1:F33"/>
  <sheetViews>
    <sheetView tabSelected="1" workbookViewId="0">
      <selection activeCell="F4" sqref="F4"/>
    </sheetView>
  </sheetViews>
  <sheetFormatPr defaultRowHeight="15" x14ac:dyDescent="0.25"/>
  <cols>
    <col min="1" max="1" width="60" bestFit="1" customWidth="1"/>
    <col min="2" max="2" width="37.85546875" customWidth="1"/>
    <col min="3" max="3" width="39.7109375" customWidth="1"/>
    <col min="4" max="4" width="48.140625" customWidth="1"/>
    <col min="5" max="5" width="34.85546875" bestFit="1" customWidth="1"/>
    <col min="6" max="6" width="30.5703125" bestFit="1" customWidth="1"/>
  </cols>
  <sheetData>
    <row r="1" spans="1:6" ht="20.25" thickBot="1" x14ac:dyDescent="0.35">
      <c r="A1" s="8" t="s">
        <v>26</v>
      </c>
    </row>
    <row r="2" spans="1:6" ht="21" thickTop="1" thickBot="1" x14ac:dyDescent="0.35">
      <c r="A2" s="8"/>
    </row>
    <row r="3" spans="1:6" ht="15.75" thickTop="1" x14ac:dyDescent="0.25">
      <c r="A3" t="s">
        <v>20</v>
      </c>
      <c r="B3" t="s">
        <v>29</v>
      </c>
      <c r="C3" t="s">
        <v>27</v>
      </c>
      <c r="D3" t="s">
        <v>28</v>
      </c>
      <c r="E3" s="9" t="s">
        <v>34</v>
      </c>
      <c r="F3" s="9" t="s">
        <v>35</v>
      </c>
    </row>
    <row r="4" spans="1:6" x14ac:dyDescent="0.25">
      <c r="A4" t="s">
        <v>18</v>
      </c>
      <c r="B4" s="5">
        <v>444338</v>
      </c>
      <c r="C4" s="1">
        <v>0.46989231013271765</v>
      </c>
      <c r="D4" s="5">
        <v>15858.865466979221</v>
      </c>
      <c r="E4" s="10">
        <v>232100</v>
      </c>
      <c r="F4" s="10">
        <v>4900</v>
      </c>
    </row>
    <row r="5" spans="1:6" x14ac:dyDescent="0.25">
      <c r="A5" t="s">
        <v>16</v>
      </c>
      <c r="B5" s="5">
        <v>160050</v>
      </c>
      <c r="C5" s="1">
        <v>0.70821195471809428</v>
      </c>
      <c r="D5" s="5">
        <v>5105.0278402595977</v>
      </c>
      <c r="E5" s="10">
        <v>86500</v>
      </c>
      <c r="F5" s="10">
        <v>3000</v>
      </c>
    </row>
    <row r="6" spans="1:6" x14ac:dyDescent="0.25">
      <c r="A6" t="s">
        <v>19</v>
      </c>
      <c r="B6" s="5">
        <v>137100</v>
      </c>
      <c r="C6" s="1">
        <v>0.69901427600271926</v>
      </c>
      <c r="D6" s="5">
        <v>3908.6548266485379</v>
      </c>
      <c r="E6" s="10">
        <v>17200</v>
      </c>
      <c r="F6" s="10">
        <v>1000</v>
      </c>
    </row>
    <row r="7" spans="1:6" x14ac:dyDescent="0.25">
      <c r="A7" t="s">
        <v>17</v>
      </c>
      <c r="B7" s="5">
        <v>129120</v>
      </c>
      <c r="C7" s="1">
        <v>0.7520458185701111</v>
      </c>
      <c r="D7" s="5">
        <v>5157.7809056933456</v>
      </c>
      <c r="E7" s="10">
        <v>33500</v>
      </c>
      <c r="F7" s="10">
        <v>0</v>
      </c>
    </row>
    <row r="8" spans="1:6" x14ac:dyDescent="0.25">
      <c r="A8" t="s">
        <v>6</v>
      </c>
      <c r="B8" s="5">
        <v>100970</v>
      </c>
      <c r="C8" s="1">
        <v>0.57271695972773673</v>
      </c>
      <c r="D8" s="5">
        <v>2453.1376441671387</v>
      </c>
      <c r="E8" s="10">
        <v>43100</v>
      </c>
      <c r="F8" s="10">
        <v>2000</v>
      </c>
    </row>
    <row r="9" spans="1:6" x14ac:dyDescent="0.25">
      <c r="A9" t="s">
        <v>0</v>
      </c>
      <c r="B9" s="5">
        <v>73160</v>
      </c>
      <c r="C9" s="1">
        <v>0.19204199934376026</v>
      </c>
      <c r="D9" s="5">
        <v>2093.2577928469868</v>
      </c>
      <c r="E9" s="10">
        <v>-11600</v>
      </c>
      <c r="F9" s="10">
        <v>-600</v>
      </c>
    </row>
    <row r="10" spans="1:6" x14ac:dyDescent="0.25">
      <c r="A10" t="s">
        <v>3</v>
      </c>
      <c r="B10" s="5">
        <v>70920</v>
      </c>
      <c r="C10" s="1">
        <v>0.36256124057427686</v>
      </c>
      <c r="D10" s="5">
        <v>2879.3405188940483</v>
      </c>
      <c r="E10" s="10">
        <v>13700</v>
      </c>
      <c r="F10" s="10">
        <v>-800</v>
      </c>
    </row>
    <row r="11" spans="1:6" x14ac:dyDescent="0.25">
      <c r="A11" t="s">
        <v>10</v>
      </c>
      <c r="B11" s="5">
        <v>60000</v>
      </c>
      <c r="C11" s="1">
        <v>0.81818181818181823</v>
      </c>
      <c r="D11" s="5">
        <v>1336.3636363636363</v>
      </c>
      <c r="E11" s="10">
        <v>17100</v>
      </c>
      <c r="F11" s="10">
        <v>800</v>
      </c>
    </row>
    <row r="12" spans="1:6" x14ac:dyDescent="0.25">
      <c r="A12" t="s">
        <v>15</v>
      </c>
      <c r="B12" s="5">
        <v>60000</v>
      </c>
      <c r="C12" s="1">
        <v>0.82295119442221953</v>
      </c>
      <c r="D12" s="5">
        <v>1241.2847182535143</v>
      </c>
      <c r="E12" s="10">
        <v>-6900</v>
      </c>
      <c r="F12" s="10">
        <v>-800</v>
      </c>
    </row>
    <row r="13" spans="1:6" x14ac:dyDescent="0.25">
      <c r="A13" t="s">
        <v>11</v>
      </c>
      <c r="B13" s="5">
        <v>57375</v>
      </c>
      <c r="C13" s="1">
        <v>0.15624645410189494</v>
      </c>
      <c r="D13" s="5">
        <v>1011.6957903097699</v>
      </c>
      <c r="E13" s="10">
        <v>-6400</v>
      </c>
      <c r="F13" s="10">
        <v>100</v>
      </c>
    </row>
    <row r="14" spans="1:6" x14ac:dyDescent="0.25">
      <c r="A14" t="s">
        <v>12</v>
      </c>
      <c r="B14" s="5">
        <v>57300</v>
      </c>
      <c r="C14" s="1">
        <v>0.17560975609756099</v>
      </c>
      <c r="D14" s="5">
        <v>1513.1707317073171</v>
      </c>
      <c r="E14" s="10">
        <v>8800</v>
      </c>
      <c r="F14" s="10">
        <v>1600</v>
      </c>
    </row>
    <row r="15" spans="1:6" x14ac:dyDescent="0.25">
      <c r="A15" t="s">
        <v>13</v>
      </c>
      <c r="B15" s="5">
        <v>55200</v>
      </c>
      <c r="C15" s="1">
        <v>0.37625674524282871</v>
      </c>
      <c r="D15" s="5">
        <v>1357.6597557512071</v>
      </c>
      <c r="E15" s="10">
        <v>25900</v>
      </c>
      <c r="F15" s="10">
        <v>1000</v>
      </c>
    </row>
    <row r="16" spans="1:6" x14ac:dyDescent="0.25">
      <c r="A16" t="s">
        <v>5</v>
      </c>
      <c r="B16" s="5">
        <v>41300</v>
      </c>
      <c r="C16" s="1">
        <v>0.19391188668909926</v>
      </c>
      <c r="D16" s="5">
        <v>1124.6889427967758</v>
      </c>
      <c r="E16" s="10">
        <v>7400</v>
      </c>
      <c r="F16" s="10">
        <v>500</v>
      </c>
    </row>
    <row r="17" spans="1:6" x14ac:dyDescent="0.25">
      <c r="A17" t="s">
        <v>2</v>
      </c>
      <c r="B17" s="5">
        <v>40200</v>
      </c>
      <c r="C17" s="1">
        <v>0.46030534351145042</v>
      </c>
      <c r="D17" s="5">
        <v>437.29007633587787</v>
      </c>
      <c r="E17" s="10">
        <v>18000</v>
      </c>
      <c r="F17" s="10">
        <v>400</v>
      </c>
    </row>
    <row r="18" spans="1:6" x14ac:dyDescent="0.25">
      <c r="A18" t="s">
        <v>8</v>
      </c>
      <c r="B18" s="5">
        <v>40000</v>
      </c>
      <c r="C18" s="1">
        <v>0.57491915199425081</v>
      </c>
      <c r="D18" s="5">
        <v>1691.2205054497547</v>
      </c>
      <c r="E18" s="10">
        <v>-1500</v>
      </c>
      <c r="F18" s="10">
        <v>-100</v>
      </c>
    </row>
    <row r="19" spans="1:6" x14ac:dyDescent="0.25">
      <c r="A19" t="s">
        <v>1</v>
      </c>
      <c r="B19" s="5">
        <v>35830</v>
      </c>
      <c r="C19" s="1">
        <v>9.6048251982575703E-2</v>
      </c>
      <c r="D19" s="5">
        <v>1271.0385345694183</v>
      </c>
      <c r="E19" s="10">
        <v>6000</v>
      </c>
      <c r="F19" s="10">
        <v>-300</v>
      </c>
    </row>
    <row r="20" spans="1:6" x14ac:dyDescent="0.25">
      <c r="A20" t="s">
        <v>4</v>
      </c>
      <c r="B20" s="5">
        <v>33633</v>
      </c>
      <c r="C20" s="1">
        <v>0.24464811783960719</v>
      </c>
      <c r="D20" s="5">
        <v>1078.4904528096015</v>
      </c>
      <c r="E20" s="10">
        <v>-24600</v>
      </c>
      <c r="F20" s="10">
        <v>100</v>
      </c>
    </row>
    <row r="21" spans="1:6" x14ac:dyDescent="0.25">
      <c r="A21" t="s">
        <v>7</v>
      </c>
      <c r="B21" s="5">
        <v>33510</v>
      </c>
      <c r="C21" s="1">
        <v>0.29733806566104704</v>
      </c>
      <c r="D21" s="5">
        <v>773.0789707187223</v>
      </c>
      <c r="E21" s="10">
        <v>18100</v>
      </c>
      <c r="F21" s="10">
        <v>200</v>
      </c>
    </row>
    <row r="22" spans="1:6" x14ac:dyDescent="0.25">
      <c r="A22" t="s">
        <v>14</v>
      </c>
      <c r="B22" s="5">
        <v>33320</v>
      </c>
      <c r="C22" s="1">
        <v>0.87377622377622377</v>
      </c>
      <c r="D22" s="5">
        <v>775.47639860139861</v>
      </c>
      <c r="E22" s="10">
        <v>14500</v>
      </c>
      <c r="F22" s="10" t="s">
        <v>33</v>
      </c>
    </row>
    <row r="23" spans="1:6" x14ac:dyDescent="0.25">
      <c r="A23" t="s">
        <v>9</v>
      </c>
      <c r="B23" s="5">
        <v>33250</v>
      </c>
      <c r="C23" s="1">
        <v>0.44176262178919395</v>
      </c>
      <c r="D23" s="5">
        <v>920.33879539415409</v>
      </c>
      <c r="E23" s="10">
        <v>14000</v>
      </c>
      <c r="F23" s="10">
        <v>-200</v>
      </c>
    </row>
    <row r="24" spans="1:6" x14ac:dyDescent="0.25">
      <c r="A24" s="4" t="s">
        <v>30</v>
      </c>
      <c r="B24" s="6">
        <f>SUM(B4:B23)</f>
        <v>1696576</v>
      </c>
      <c r="C24" s="6"/>
      <c r="D24" s="6">
        <f>SUM(D4:D23)</f>
        <v>51987.862304550014</v>
      </c>
      <c r="E24" s="10">
        <f>SUM(E4:E23)</f>
        <v>504900</v>
      </c>
      <c r="F24" s="10">
        <f>SUM(F4:F23)</f>
        <v>12800</v>
      </c>
    </row>
    <row r="25" spans="1:6" x14ac:dyDescent="0.25">
      <c r="A25" t="s">
        <v>32</v>
      </c>
      <c r="B25" s="5"/>
      <c r="C25" s="1"/>
      <c r="D25" s="5"/>
      <c r="E25" s="11">
        <v>1060500</v>
      </c>
      <c r="F25" s="11">
        <v>23300</v>
      </c>
    </row>
    <row r="27" spans="1:6" x14ac:dyDescent="0.25">
      <c r="A27" s="4" t="s">
        <v>21</v>
      </c>
    </row>
    <row r="28" spans="1:6" x14ac:dyDescent="0.25">
      <c r="A28" s="2" t="s">
        <v>22</v>
      </c>
    </row>
    <row r="29" spans="1:6" x14ac:dyDescent="0.25">
      <c r="A29" s="2" t="s">
        <v>23</v>
      </c>
    </row>
    <row r="30" spans="1:6" x14ac:dyDescent="0.25">
      <c r="A30" s="2" t="s">
        <v>24</v>
      </c>
    </row>
    <row r="31" spans="1:6" x14ac:dyDescent="0.25">
      <c r="A31" s="3" t="s">
        <v>25</v>
      </c>
    </row>
    <row r="32" spans="1:6" x14ac:dyDescent="0.25">
      <c r="A32" s="3"/>
    </row>
    <row r="33" spans="1:1" x14ac:dyDescent="0.25">
      <c r="A33" s="7" t="s">
        <v>31</v>
      </c>
    </row>
  </sheetData>
  <hyperlinks>
    <hyperlink ref="A31" r:id="rId1" xr:uid="{015A05FC-7541-4DA4-85C6-BC2C1989575C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Miles</dc:creator>
  <cp:lastModifiedBy>Greg Miles</cp:lastModifiedBy>
  <dcterms:created xsi:type="dcterms:W3CDTF">2020-04-07T18:17:13Z</dcterms:created>
  <dcterms:modified xsi:type="dcterms:W3CDTF">2020-04-09T13:10:51Z</dcterms:modified>
</cp:coreProperties>
</file>