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CORE SECTOR COUNCILS' NAICS" sheetId="8" r:id="rId1"/>
    <sheet name="EMPL._UNEMPL._ANAL._2-Digit   " sheetId="5" r:id="rId2"/>
    <sheet name="EMPL._UNEMPL._ANAL._3-Digit   " sheetId="6" r:id="rId3"/>
    <sheet name="EMPL._UNEMPL._ANAL._4-Digit   " sheetId="7" r:id="rId4"/>
  </sheets>
  <calcPr calcId="125725"/>
</workbook>
</file>

<file path=xl/calcChain.xml><?xml version="1.0" encoding="utf-8"?>
<calcChain xmlns="http://schemas.openxmlformats.org/spreadsheetml/2006/main">
  <c r="S9" i="8"/>
  <c r="O9"/>
  <c r="J9"/>
  <c r="F9"/>
  <c r="S10"/>
  <c r="O10"/>
  <c r="J10"/>
  <c r="F10"/>
  <c r="S11"/>
  <c r="O11"/>
  <c r="J11"/>
  <c r="F11"/>
  <c r="S13"/>
  <c r="O13"/>
  <c r="F13"/>
  <c r="S14"/>
  <c r="O14"/>
  <c r="F14"/>
  <c r="O15"/>
  <c r="F15"/>
  <c r="O16"/>
  <c r="F16"/>
  <c r="S19"/>
  <c r="O19"/>
  <c r="J19"/>
  <c r="F19"/>
  <c r="O20"/>
  <c r="F20"/>
  <c r="S21"/>
  <c r="O21"/>
  <c r="F21"/>
  <c r="S22"/>
  <c r="O22"/>
  <c r="F22"/>
  <c r="S24"/>
  <c r="O24"/>
  <c r="F24"/>
  <c r="S25"/>
  <c r="O25"/>
  <c r="F25"/>
  <c r="S26"/>
  <c r="O26"/>
  <c r="F26"/>
  <c r="S31"/>
  <c r="O31"/>
  <c r="J31"/>
  <c r="F31"/>
  <c r="S32"/>
  <c r="O32"/>
  <c r="F32"/>
  <c r="S33"/>
  <c r="O33"/>
  <c r="J33"/>
  <c r="F33"/>
  <c r="S30"/>
  <c r="O30"/>
  <c r="J30"/>
  <c r="F30"/>
  <c r="S29"/>
  <c r="O29"/>
  <c r="J29"/>
  <c r="F29"/>
  <c r="S28"/>
  <c r="O28"/>
  <c r="J28"/>
  <c r="F28"/>
  <c r="S27"/>
  <c r="O27"/>
  <c r="F27"/>
  <c r="S23"/>
  <c r="O23"/>
  <c r="F23"/>
  <c r="S18"/>
  <c r="O18"/>
  <c r="J18"/>
  <c r="F18"/>
  <c r="S17"/>
  <c r="O17"/>
  <c r="J17"/>
  <c r="F17"/>
  <c r="S12"/>
  <c r="O12"/>
  <c r="J12"/>
  <c r="F12"/>
  <c r="S8"/>
  <c r="O8"/>
  <c r="J8"/>
  <c r="F8"/>
  <c r="S7"/>
  <c r="O7"/>
  <c r="J7"/>
  <c r="F7"/>
  <c r="S6"/>
  <c r="O6"/>
  <c r="J6"/>
  <c r="F6"/>
  <c r="J36" i="7" l="1"/>
  <c r="J40"/>
  <c r="J42"/>
  <c r="J43"/>
  <c r="J261"/>
  <c r="J281"/>
  <c r="J294"/>
  <c r="J300"/>
  <c r="S10"/>
  <c r="S11"/>
  <c r="S12"/>
  <c r="S21"/>
  <c r="S22"/>
  <c r="S26"/>
  <c r="S28"/>
  <c r="S32"/>
  <c r="S36"/>
  <c r="S37"/>
  <c r="S38"/>
  <c r="S40"/>
  <c r="S42"/>
  <c r="S43"/>
  <c r="S44"/>
  <c r="S45"/>
  <c r="S52"/>
  <c r="S53"/>
  <c r="S54"/>
  <c r="S68"/>
  <c r="S70"/>
  <c r="S73"/>
  <c r="S74"/>
  <c r="S82"/>
  <c r="S86"/>
  <c r="S102"/>
  <c r="S120"/>
  <c r="S122"/>
  <c r="S127"/>
  <c r="S131"/>
  <c r="S134"/>
  <c r="S147"/>
  <c r="S152"/>
  <c r="S158"/>
  <c r="S160"/>
  <c r="S162"/>
  <c r="S163"/>
  <c r="S164"/>
  <c r="S165"/>
  <c r="S166"/>
  <c r="S167"/>
  <c r="S169"/>
  <c r="S170"/>
  <c r="S171"/>
  <c r="S172"/>
  <c r="S174"/>
  <c r="S176"/>
  <c r="S177"/>
  <c r="S180"/>
  <c r="S181"/>
  <c r="S187"/>
  <c r="S190"/>
  <c r="S191"/>
  <c r="S194"/>
  <c r="S195"/>
  <c r="S207"/>
  <c r="S211"/>
  <c r="S213"/>
  <c r="S216"/>
  <c r="S220"/>
  <c r="S227"/>
  <c r="S233"/>
  <c r="S237"/>
  <c r="S238"/>
  <c r="S239"/>
  <c r="S245"/>
  <c r="S246"/>
  <c r="S247"/>
  <c r="S248"/>
  <c r="S249"/>
  <c r="S250"/>
  <c r="S251"/>
  <c r="S252"/>
  <c r="S257"/>
  <c r="S258"/>
  <c r="S261"/>
  <c r="S262"/>
  <c r="S265"/>
  <c r="S266"/>
  <c r="S267"/>
  <c r="S268"/>
  <c r="S273"/>
  <c r="S275"/>
  <c r="S276"/>
  <c r="S278"/>
  <c r="S280"/>
  <c r="S281"/>
  <c r="S282"/>
  <c r="S285"/>
  <c r="S286"/>
  <c r="S291"/>
  <c r="S294"/>
  <c r="S295"/>
  <c r="S296"/>
  <c r="S300"/>
  <c r="S301"/>
  <c r="S303"/>
  <c r="S305"/>
  <c r="S308"/>
  <c r="S309"/>
  <c r="S314"/>
  <c r="S315"/>
  <c r="S317"/>
  <c r="S318"/>
  <c r="O7"/>
  <c r="O8"/>
  <c r="O9"/>
  <c r="O10"/>
  <c r="O11"/>
  <c r="O12"/>
  <c r="O13"/>
  <c r="O14"/>
  <c r="O15"/>
  <c r="O17"/>
  <c r="O18"/>
  <c r="O21"/>
  <c r="O22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8"/>
  <c r="O61"/>
  <c r="O63"/>
  <c r="O64"/>
  <c r="O68"/>
  <c r="O69"/>
  <c r="O70"/>
  <c r="O71"/>
  <c r="O72"/>
  <c r="O73"/>
  <c r="O74"/>
  <c r="O75"/>
  <c r="O76"/>
  <c r="O77"/>
  <c r="O78"/>
  <c r="O79"/>
  <c r="O80"/>
  <c r="O81"/>
  <c r="O82"/>
  <c r="O83"/>
  <c r="O85"/>
  <c r="O86"/>
  <c r="O87"/>
  <c r="O88"/>
  <c r="O89"/>
  <c r="O90"/>
  <c r="O91"/>
  <c r="O92"/>
  <c r="O93"/>
  <c r="O94"/>
  <c r="O95"/>
  <c r="O96"/>
  <c r="O97"/>
  <c r="O99"/>
  <c r="O100"/>
  <c r="O101"/>
  <c r="O102"/>
  <c r="O103"/>
  <c r="O104"/>
  <c r="O105"/>
  <c r="O106"/>
  <c r="O107"/>
  <c r="O108"/>
  <c r="O109"/>
  <c r="O110"/>
  <c r="O111"/>
  <c r="O112"/>
  <c r="O113"/>
  <c r="O114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90"/>
  <c r="O191"/>
  <c r="O192"/>
  <c r="O194"/>
  <c r="O195"/>
  <c r="O196"/>
  <c r="O197"/>
  <c r="O198"/>
  <c r="O204"/>
  <c r="O205"/>
  <c r="O206"/>
  <c r="O207"/>
  <c r="O208"/>
  <c r="O209"/>
  <c r="O210"/>
  <c r="O211"/>
  <c r="O212"/>
  <c r="O213"/>
  <c r="O214"/>
  <c r="O215"/>
  <c r="O216"/>
  <c r="O218"/>
  <c r="O220"/>
  <c r="O222"/>
  <c r="O223"/>
  <c r="O224"/>
  <c r="O225"/>
  <c r="O226"/>
  <c r="O227"/>
  <c r="O228"/>
  <c r="O229"/>
  <c r="O230"/>
  <c r="O232"/>
  <c r="O233"/>
  <c r="O234"/>
  <c r="O235"/>
  <c r="O237"/>
  <c r="O238"/>
  <c r="O239"/>
  <c r="O240"/>
  <c r="O241"/>
  <c r="O242"/>
  <c r="O243"/>
  <c r="O245"/>
  <c r="O246"/>
  <c r="O247"/>
  <c r="O248"/>
  <c r="O249"/>
  <c r="O250"/>
  <c r="O251"/>
  <c r="O252"/>
  <c r="O253"/>
  <c r="O257"/>
  <c r="O258"/>
  <c r="O259"/>
  <c r="O260"/>
  <c r="O261"/>
  <c r="O262"/>
  <c r="O263"/>
  <c r="O264"/>
  <c r="O265"/>
  <c r="O266"/>
  <c r="O267"/>
  <c r="O268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F7"/>
  <c r="F8"/>
  <c r="F12"/>
  <c r="F13"/>
  <c r="F14"/>
  <c r="F15"/>
  <c r="F18"/>
  <c r="F25"/>
  <c r="F28"/>
  <c r="F30"/>
  <c r="F32"/>
  <c r="F33"/>
  <c r="F35"/>
  <c r="F36"/>
  <c r="F37"/>
  <c r="F38"/>
  <c r="F40"/>
  <c r="F42"/>
  <c r="F43"/>
  <c r="F44"/>
  <c r="F45"/>
  <c r="F49"/>
  <c r="F50"/>
  <c r="F51"/>
  <c r="F53"/>
  <c r="F54"/>
  <c r="F55"/>
  <c r="F61"/>
  <c r="F63"/>
  <c r="F69"/>
  <c r="F70"/>
  <c r="F71"/>
  <c r="F72"/>
  <c r="F73"/>
  <c r="F75"/>
  <c r="F78"/>
  <c r="F82"/>
  <c r="F89"/>
  <c r="F93"/>
  <c r="F96"/>
  <c r="F97"/>
  <c r="F100"/>
  <c r="F102"/>
  <c r="F103"/>
  <c r="F118"/>
  <c r="F120"/>
  <c r="F121"/>
  <c r="F122"/>
  <c r="F123"/>
  <c r="F127"/>
  <c r="F130"/>
  <c r="F131"/>
  <c r="F132"/>
  <c r="F134"/>
  <c r="F142"/>
  <c r="F145"/>
  <c r="F147"/>
  <c r="F148"/>
  <c r="F149"/>
  <c r="F151"/>
  <c r="F152"/>
  <c r="F154"/>
  <c r="F156"/>
  <c r="F158"/>
  <c r="F160"/>
  <c r="F161"/>
  <c r="F162"/>
  <c r="F163"/>
  <c r="F164"/>
  <c r="F166"/>
  <c r="F167"/>
  <c r="F168"/>
  <c r="F169"/>
  <c r="F170"/>
  <c r="F171"/>
  <c r="F172"/>
  <c r="F174"/>
  <c r="F176"/>
  <c r="F177"/>
  <c r="F179"/>
  <c r="F181"/>
  <c r="F182"/>
  <c r="F184"/>
  <c r="F185"/>
  <c r="F187"/>
  <c r="F190"/>
  <c r="F191"/>
  <c r="F192"/>
  <c r="F194"/>
  <c r="F204"/>
  <c r="F207"/>
  <c r="F210"/>
  <c r="F211"/>
  <c r="F212"/>
  <c r="F213"/>
  <c r="F214"/>
  <c r="F215"/>
  <c r="F216"/>
  <c r="F218"/>
  <c r="F220"/>
  <c r="F225"/>
  <c r="F227"/>
  <c r="F230"/>
  <c r="F232"/>
  <c r="F233"/>
  <c r="F234"/>
  <c r="F237"/>
  <c r="F238"/>
  <c r="F239"/>
  <c r="F245"/>
  <c r="F246"/>
  <c r="F247"/>
  <c r="F248"/>
  <c r="F249"/>
  <c r="F250"/>
  <c r="F251"/>
  <c r="F252"/>
  <c r="F253"/>
  <c r="F257"/>
  <c r="F258"/>
  <c r="F259"/>
  <c r="F260"/>
  <c r="F261"/>
  <c r="F262"/>
  <c r="F266"/>
  <c r="F267"/>
  <c r="F268"/>
  <c r="F270"/>
  <c r="F271"/>
  <c r="F273"/>
  <c r="F274"/>
  <c r="F275"/>
  <c r="F276"/>
  <c r="F277"/>
  <c r="F278"/>
  <c r="F279"/>
  <c r="F280"/>
  <c r="F281"/>
  <c r="F282"/>
  <c r="F284"/>
  <c r="F285"/>
  <c r="F287"/>
  <c r="F290"/>
  <c r="F291"/>
  <c r="F293"/>
  <c r="F294"/>
  <c r="F295"/>
  <c r="F298"/>
  <c r="F300"/>
  <c r="F301"/>
  <c r="F303"/>
  <c r="F305"/>
  <c r="F308"/>
  <c r="F309"/>
  <c r="F312"/>
  <c r="F313"/>
  <c r="F314"/>
  <c r="F315"/>
  <c r="F316"/>
  <c r="F317"/>
  <c r="F318"/>
  <c r="S6"/>
  <c r="O6"/>
  <c r="J6"/>
  <c r="F6"/>
  <c r="F7" i="6"/>
  <c r="F8"/>
  <c r="F9"/>
  <c r="F12"/>
  <c r="F14"/>
  <c r="F15"/>
  <c r="F16"/>
  <c r="F17"/>
  <c r="F18"/>
  <c r="F19"/>
  <c r="F20"/>
  <c r="F21"/>
  <c r="F22"/>
  <c r="F24"/>
  <c r="F25"/>
  <c r="F27"/>
  <c r="F28"/>
  <c r="F29"/>
  <c r="F31"/>
  <c r="F32"/>
  <c r="F34"/>
  <c r="F35"/>
  <c r="F36"/>
  <c r="F37"/>
  <c r="F38"/>
  <c r="F39"/>
  <c r="F40"/>
  <c r="F41"/>
  <c r="F42"/>
  <c r="F44"/>
  <c r="F45"/>
  <c r="F46"/>
  <c r="F47"/>
  <c r="F48"/>
  <c r="F49"/>
  <c r="F51"/>
  <c r="F52"/>
  <c r="F53"/>
  <c r="F54"/>
  <c r="F55"/>
  <c r="F56"/>
  <c r="F57"/>
  <c r="F58"/>
  <c r="F59"/>
  <c r="F60"/>
  <c r="F61"/>
  <c r="F62"/>
  <c r="F63"/>
  <c r="F64"/>
  <c r="F66"/>
  <c r="F67"/>
  <c r="F70"/>
  <c r="F71"/>
  <c r="F72"/>
  <c r="F73"/>
  <c r="F74"/>
  <c r="F75"/>
  <c r="F76"/>
  <c r="F77"/>
  <c r="F79"/>
  <c r="F81"/>
  <c r="F82"/>
  <c r="F83"/>
  <c r="F85"/>
  <c r="F86"/>
  <c r="F88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J18"/>
  <c r="J19"/>
  <c r="J20"/>
  <c r="J64"/>
  <c r="J88"/>
  <c r="J90"/>
  <c r="J93"/>
  <c r="J95"/>
  <c r="J96"/>
  <c r="J99"/>
  <c r="J100"/>
  <c r="J101"/>
  <c r="J106"/>
  <c r="J6"/>
  <c r="S8"/>
  <c r="S9"/>
  <c r="S10"/>
  <c r="S11"/>
  <c r="S12"/>
  <c r="S14"/>
  <c r="S15"/>
  <c r="S16"/>
  <c r="S18"/>
  <c r="S19"/>
  <c r="S20"/>
  <c r="S21"/>
  <c r="S25"/>
  <c r="S27"/>
  <c r="S29"/>
  <c r="S30"/>
  <c r="S32"/>
  <c r="S33"/>
  <c r="S34"/>
  <c r="S35"/>
  <c r="S36"/>
  <c r="S39"/>
  <c r="S40"/>
  <c r="S41"/>
  <c r="S44"/>
  <c r="S45"/>
  <c r="S47"/>
  <c r="S48"/>
  <c r="S49"/>
  <c r="S51"/>
  <c r="S52"/>
  <c r="S53"/>
  <c r="S54"/>
  <c r="S55"/>
  <c r="S56"/>
  <c r="S57"/>
  <c r="S58"/>
  <c r="S59"/>
  <c r="S60"/>
  <c r="S61"/>
  <c r="S64"/>
  <c r="S66"/>
  <c r="S67"/>
  <c r="S70"/>
  <c r="S72"/>
  <c r="S73"/>
  <c r="S74"/>
  <c r="S75"/>
  <c r="S77"/>
  <c r="S81"/>
  <c r="S83"/>
  <c r="S85"/>
  <c r="S86"/>
  <c r="S88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8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6"/>
  <c r="F6"/>
  <c r="S7" i="5"/>
  <c r="S8"/>
  <c r="S10"/>
  <c r="S11"/>
  <c r="S12"/>
  <c r="S13"/>
  <c r="S14"/>
  <c r="S15"/>
  <c r="S16"/>
  <c r="S17"/>
  <c r="S18"/>
  <c r="S20"/>
  <c r="S21"/>
  <c r="S22"/>
  <c r="S23"/>
  <c r="S24"/>
  <c r="S25"/>
  <c r="S26"/>
  <c r="S27"/>
  <c r="S6"/>
  <c r="O7"/>
  <c r="O8"/>
  <c r="O9"/>
  <c r="O10"/>
  <c r="O11"/>
  <c r="O12"/>
  <c r="O13"/>
  <c r="O14"/>
  <c r="O15"/>
  <c r="O16"/>
  <c r="O17"/>
  <c r="O18"/>
  <c r="O20"/>
  <c r="O21"/>
  <c r="O22"/>
  <c r="O23"/>
  <c r="O24"/>
  <c r="O25"/>
  <c r="O26"/>
  <c r="O6"/>
  <c r="J7"/>
  <c r="J10"/>
  <c r="J11"/>
  <c r="J12"/>
  <c r="J13"/>
  <c r="J14"/>
  <c r="J18"/>
  <c r="J20"/>
  <c r="J22"/>
  <c r="J23"/>
  <c r="J24"/>
  <c r="J25"/>
  <c r="J26"/>
  <c r="J27"/>
  <c r="J6"/>
  <c r="F7"/>
  <c r="F8"/>
  <c r="F9"/>
  <c r="F10"/>
  <c r="F11"/>
  <c r="F12"/>
  <c r="F13"/>
  <c r="F14"/>
  <c r="F15"/>
  <c r="F16"/>
  <c r="F17"/>
  <c r="F18"/>
  <c r="F20"/>
  <c r="F21"/>
  <c r="F22"/>
  <c r="F23"/>
  <c r="F24"/>
  <c r="F25"/>
  <c r="F26"/>
  <c r="F6"/>
</calcChain>
</file>

<file path=xl/sharedStrings.xml><?xml version="1.0" encoding="utf-8"?>
<sst xmlns="http://schemas.openxmlformats.org/spreadsheetml/2006/main" count="556" uniqueCount="466">
  <si>
    <t>Source: Statistics Canada, Labour Force Survey</t>
  </si>
  <si>
    <t>Geography</t>
  </si>
  <si>
    <t>Total, all industries</t>
  </si>
  <si>
    <t xml:space="preserve">  11 Agriculture, forestry, fishing and hunting</t>
  </si>
  <si>
    <t xml:space="preserve">    110 Farming - not elsewhere classified (nec)</t>
  </si>
  <si>
    <t xml:space="preserve">      1100 Farming - not elsewhere classified (nec)</t>
  </si>
  <si>
    <t xml:space="preserve">    111 Crop production</t>
  </si>
  <si>
    <t xml:space="preserve">      1111 Oilseed and grain farming</t>
  </si>
  <si>
    <t xml:space="preserve">      1112 Vegetable and melon farming</t>
  </si>
  <si>
    <t xml:space="preserve">      1113 Fruit and tree nut farming</t>
  </si>
  <si>
    <t xml:space="preserve">      1114 Greenhouse, nursery and floriculture production</t>
  </si>
  <si>
    <t xml:space="preserve">      1119 Other crop farming</t>
  </si>
  <si>
    <t xml:space="preserve">    112 Animal production and aquaculture</t>
  </si>
  <si>
    <t xml:space="preserve">      1121 Cattle ranching and farming</t>
  </si>
  <si>
    <t xml:space="preserve">      1122 Hog and pig farming</t>
  </si>
  <si>
    <t xml:space="preserve">      1123 Poultry and egg production</t>
  </si>
  <si>
    <t xml:space="preserve">      1124 Sheep and goat farming</t>
  </si>
  <si>
    <t xml:space="preserve">      1125 Aquaculture</t>
  </si>
  <si>
    <t xml:space="preserve">      1129 Other animal production</t>
  </si>
  <si>
    <t xml:space="preserve">    113 Forestry and logging</t>
  </si>
  <si>
    <t xml:space="preserve">      1131 Timber tract operations</t>
  </si>
  <si>
    <t xml:space="preserve">      1132 Forest nurseries and gathering of forest products</t>
  </si>
  <si>
    <t xml:space="preserve">      1133 Logging</t>
  </si>
  <si>
    <t xml:space="preserve">    114 Fishing, hunting and trapping</t>
  </si>
  <si>
    <t xml:space="preserve">      1141 Fishing</t>
  </si>
  <si>
    <t xml:space="preserve">      1142 Hunting and trapping</t>
  </si>
  <si>
    <t xml:space="preserve">    115 Support activities for agriculture and forestry</t>
  </si>
  <si>
    <t xml:space="preserve">      1151 Support activities for crop production</t>
  </si>
  <si>
    <t xml:space="preserve">      1152 Support activities for animal production</t>
  </si>
  <si>
    <t xml:space="preserve">      1153 Support activities for forestry</t>
  </si>
  <si>
    <t xml:space="preserve">  21 Mining, quarrying, and oil and gas extraction</t>
  </si>
  <si>
    <t xml:space="preserve">    210 Mining - not elsewhere classified (nec)</t>
  </si>
  <si>
    <t xml:space="preserve">      2100 Mining - not elsewhere classified (nec)</t>
  </si>
  <si>
    <t xml:space="preserve">    211 Oil and gas extraction</t>
  </si>
  <si>
    <t xml:space="preserve">      2111 Oil and gas extraction</t>
  </si>
  <si>
    <t xml:space="preserve">    212 Mining and quarrying (except oil and gas)</t>
  </si>
  <si>
    <t xml:space="preserve">      2121 Coal mining</t>
  </si>
  <si>
    <t xml:space="preserve">      2122 Metal ore mining</t>
  </si>
  <si>
    <t xml:space="preserve">      2123 Non-metallic mineral mining and quarrying</t>
  </si>
  <si>
    <t xml:space="preserve">    213 Support activities for mining, and oil and gas extraction</t>
  </si>
  <si>
    <t xml:space="preserve">      2131 Support activities for mining, and oil and gas extraction</t>
  </si>
  <si>
    <t xml:space="preserve">  22 Utilities</t>
  </si>
  <si>
    <t xml:space="preserve">    221 Utilities</t>
  </si>
  <si>
    <t xml:space="preserve">      2211 Electric power generation, transmission and distribution</t>
  </si>
  <si>
    <t xml:space="preserve">      2212 Natural gas distribution</t>
  </si>
  <si>
    <t xml:space="preserve">      2213 Water, sewage and other systems</t>
  </si>
  <si>
    <t xml:space="preserve">  23 Construction</t>
  </si>
  <si>
    <t xml:space="preserve">    236 Construction of buildings</t>
  </si>
  <si>
    <t xml:space="preserve">      2361 Residential building construction</t>
  </si>
  <si>
    <t xml:space="preserve">      2362 Non-residential building construction</t>
  </si>
  <si>
    <t xml:space="preserve">    237 Heavy and civil engineering construction</t>
  </si>
  <si>
    <t xml:space="preserve">      2371 Utility system construction</t>
  </si>
  <si>
    <t xml:space="preserve">      2372 Land subdivision</t>
  </si>
  <si>
    <t xml:space="preserve">      2373 Highway, street and bridge construction</t>
  </si>
  <si>
    <t xml:space="preserve">      2379 Other heavy and civil engineering construction</t>
  </si>
  <si>
    <t xml:space="preserve">    238 Specialty trade contractors</t>
  </si>
  <si>
    <t xml:space="preserve">      2381 Foundation, structure, and building exterior contractors</t>
  </si>
  <si>
    <t xml:space="preserve">      2382 Building equipment contractors</t>
  </si>
  <si>
    <t xml:space="preserve">      2383 Building finishing contractors</t>
  </si>
  <si>
    <t xml:space="preserve">      2389 Other specialty trade contractors</t>
  </si>
  <si>
    <t xml:space="preserve">  31-33 Manufacturing</t>
  </si>
  <si>
    <t xml:space="preserve">    311 Food manufacturing</t>
  </si>
  <si>
    <t xml:space="preserve">      3111 Animal food manufacturing</t>
  </si>
  <si>
    <t xml:space="preserve">      3112 Grain and oilseed milling</t>
  </si>
  <si>
    <t xml:space="preserve">      3113 Sugar and confectionery product manufacturing</t>
  </si>
  <si>
    <t xml:space="preserve">      3114 Fruit and vegetable preserving and specialty food manufacturing</t>
  </si>
  <si>
    <t xml:space="preserve">      3115 Dairy product manufacturing</t>
  </si>
  <si>
    <t xml:space="preserve">      3116 Meat product manufacturing</t>
  </si>
  <si>
    <t xml:space="preserve">      3117 Seafood product preparation and packaging</t>
  </si>
  <si>
    <t xml:space="preserve">      3118 Bakeries and tortilla manufacturing</t>
  </si>
  <si>
    <t xml:space="preserve">      3119 Other food manufacturing</t>
  </si>
  <si>
    <t xml:space="preserve">    312 Beverage and tobacco product manufacturing</t>
  </si>
  <si>
    <t xml:space="preserve">      3121 Beverage manufacturing</t>
  </si>
  <si>
    <t xml:space="preserve">      3122 Tobacco manufacturing</t>
  </si>
  <si>
    <t xml:space="preserve">    313 Textile mills</t>
  </si>
  <si>
    <t xml:space="preserve">      3131 Fibre, yarn and thread mills</t>
  </si>
  <si>
    <t xml:space="preserve">      3132 Fabric mills</t>
  </si>
  <si>
    <t xml:space="preserve">      3133 Textile and fabric finishing and fabric coating</t>
  </si>
  <si>
    <t xml:space="preserve">    314 Textile product mills</t>
  </si>
  <si>
    <t xml:space="preserve">      3141 Textile furnishings mills</t>
  </si>
  <si>
    <t xml:space="preserve">      3149 Other textile product mills</t>
  </si>
  <si>
    <t xml:space="preserve">    315 Clothing manufacturing</t>
  </si>
  <si>
    <t xml:space="preserve">      3151 Clothing knitting mills</t>
  </si>
  <si>
    <t xml:space="preserve">      3152 Cut and sew clothing manufacturing</t>
  </si>
  <si>
    <t xml:space="preserve">      3159 Clothing accessories and other clothing manufacturing</t>
  </si>
  <si>
    <t xml:space="preserve">    316 Leather and allied product manufacturing</t>
  </si>
  <si>
    <t xml:space="preserve">      3161 Leather and hide tanning and finishing</t>
  </si>
  <si>
    <t xml:space="preserve">      3162 Footwear manufacturing</t>
  </si>
  <si>
    <t xml:space="preserve">      3169 Other leather and allied product manufacturing</t>
  </si>
  <si>
    <t xml:space="preserve">    321 Wood product manufacturing</t>
  </si>
  <si>
    <t xml:space="preserve">      3211 Sawmills and wood preservation</t>
  </si>
  <si>
    <t xml:space="preserve">      3212 Veneer, plywood and engineered wood product manufacturing</t>
  </si>
  <si>
    <t xml:space="preserve">      3219 Other wood product manufacturing</t>
  </si>
  <si>
    <t xml:space="preserve">    322 Paper manufacturing</t>
  </si>
  <si>
    <t xml:space="preserve">      3221 Pulp, paper and paperboard mills</t>
  </si>
  <si>
    <t xml:space="preserve">      3222 Converted paper product manufacturing</t>
  </si>
  <si>
    <t xml:space="preserve">    323 Printing and related support activities</t>
  </si>
  <si>
    <t xml:space="preserve">      3231 Printing and related support activities</t>
  </si>
  <si>
    <t xml:space="preserve">    324 Petroleum and coal product manufacturing</t>
  </si>
  <si>
    <t xml:space="preserve">      3241 Petroleum and coal product manufacturing</t>
  </si>
  <si>
    <t xml:space="preserve">    325 Chemical manufacturing</t>
  </si>
  <si>
    <t xml:space="preserve">      3251 Basic chemical manufacturing</t>
  </si>
  <si>
    <t xml:space="preserve">      3252 Resin, synthetic rubber, and artificial and synthetic fibres and filaments manufacturing</t>
  </si>
  <si>
    <t xml:space="preserve">      3253 Pesticide, fertilizer and other agricultural chemical manufacturing</t>
  </si>
  <si>
    <t xml:space="preserve">      3254 Pharmaceutical and medicine manufacturing</t>
  </si>
  <si>
    <t xml:space="preserve">      3255 Paint, coating and adhesive manufacturing</t>
  </si>
  <si>
    <t xml:space="preserve">      3256 Soap, cleaning compound and toilet preparation manufacturing</t>
  </si>
  <si>
    <t xml:space="preserve">      3259 Other chemical product manufacturing</t>
  </si>
  <si>
    <t xml:space="preserve">    326 Plastics and rubber products manufacturing</t>
  </si>
  <si>
    <t xml:space="preserve">      3261 Plastic product manufacturing</t>
  </si>
  <si>
    <t xml:space="preserve">      3262 Rubber product manufacturing</t>
  </si>
  <si>
    <t xml:space="preserve">    327 Non-metallic mineral product manufacturing</t>
  </si>
  <si>
    <t xml:space="preserve">      3271 Clay product and refractory manufacturing</t>
  </si>
  <si>
    <t xml:space="preserve">      3272 Glass and glass product manufacturing</t>
  </si>
  <si>
    <t xml:space="preserve">      3273 Cement and concrete product manufacturing</t>
  </si>
  <si>
    <t xml:space="preserve">      3274 Lime and gypsum product manufacturing</t>
  </si>
  <si>
    <t xml:space="preserve">      3279 Other non-metallic mineral product manufacturing</t>
  </si>
  <si>
    <t xml:space="preserve">    331 Primary metal manufacturing</t>
  </si>
  <si>
    <t xml:space="preserve">      3311 Iron and steel mills and ferro-alloy manufacturing</t>
  </si>
  <si>
    <t xml:space="preserve">      3312 Steel product manufacturing from purchased steel</t>
  </si>
  <si>
    <t xml:space="preserve">      3313 Alumina and aluminum production and processing</t>
  </si>
  <si>
    <t xml:space="preserve">      3314 Non-ferrous metal (except aluminum) production and processing</t>
  </si>
  <si>
    <t xml:space="preserve">      3315 Foundries</t>
  </si>
  <si>
    <t xml:space="preserve">    332 Fabricated metal product manufacturing</t>
  </si>
  <si>
    <t xml:space="preserve">      3321 Forging and stamping</t>
  </si>
  <si>
    <t xml:space="preserve">      3322 Cutlery and hand tool manufacturing</t>
  </si>
  <si>
    <t xml:space="preserve">      3323 Architectural and structural metals manufacturing</t>
  </si>
  <si>
    <t xml:space="preserve">      3324 Boiler, tank and shipping container manufacturing</t>
  </si>
  <si>
    <t xml:space="preserve">      3325 Hardware manufacturing</t>
  </si>
  <si>
    <t xml:space="preserve">      3326 Spring and wire product manufacturing</t>
  </si>
  <si>
    <t xml:space="preserve">      3327 Machine shops, turned product, and screw, nut and bolt manufacturing</t>
  </si>
  <si>
    <t xml:space="preserve">      3328 Coating, engraving, cold and heat treating and allied activities</t>
  </si>
  <si>
    <t xml:space="preserve">      3329 Other fabricated metal product manufacturing</t>
  </si>
  <si>
    <t xml:space="preserve">    333 Machinery manufacturing</t>
  </si>
  <si>
    <t xml:space="preserve">      3331 Agricultural, construction and mining machinery manufacturing</t>
  </si>
  <si>
    <t xml:space="preserve">      3332 Industrial machinery manufacturing</t>
  </si>
  <si>
    <t xml:space="preserve">      3333 Commercial and service industry machinery manufacturing</t>
  </si>
  <si>
    <t xml:space="preserve">      3334 Ventilation, heating, air-conditioning and commercial refrigeration equipment manufacturing</t>
  </si>
  <si>
    <t xml:space="preserve">      3335 Metalworking machinery manufacturing</t>
  </si>
  <si>
    <t xml:space="preserve">      3336 Engine, turbine and power transmission equipment manufacturing</t>
  </si>
  <si>
    <t xml:space="preserve">      3339 Other general-purpose machinery manufacturing</t>
  </si>
  <si>
    <t xml:space="preserve">    334 Computer and electronic product manufacturing</t>
  </si>
  <si>
    <t xml:space="preserve">      3341 Computer and peripheral equipment manufacturing</t>
  </si>
  <si>
    <t xml:space="preserve">      3342 Communications equipment manufacturing</t>
  </si>
  <si>
    <t xml:space="preserve">      3343 Audio and video equipment manufacturing</t>
  </si>
  <si>
    <t xml:space="preserve">      3344 Semiconductor and other electronic component manufacturing</t>
  </si>
  <si>
    <t xml:space="preserve">      3345 Navigational, measuring, medical and control instruments manufacturing</t>
  </si>
  <si>
    <t xml:space="preserve">      3346 Manufacturing and reproducing magnetic and optical media</t>
  </si>
  <si>
    <t xml:space="preserve">    335 Electrical equipment, appliance and component manufacturing</t>
  </si>
  <si>
    <t xml:space="preserve">      3351 Electric lighting equipment manufacturing</t>
  </si>
  <si>
    <t xml:space="preserve">      3352 Household appliance manufacturing</t>
  </si>
  <si>
    <t xml:space="preserve">      3353 Electrical equipment manufacturing</t>
  </si>
  <si>
    <t xml:space="preserve">      3359 Other electrical equipment and component manufacturing</t>
  </si>
  <si>
    <t xml:space="preserve">    336 Transportation equipment manufacturing</t>
  </si>
  <si>
    <t xml:space="preserve">      3361 Motor vehicle manufacturing</t>
  </si>
  <si>
    <t xml:space="preserve">      3362 Motor vehicle body and trailer manufacturing</t>
  </si>
  <si>
    <t xml:space="preserve">      3363 Motor vehicle parts manufacturing</t>
  </si>
  <si>
    <t xml:space="preserve">      3364 Aerospace product and parts manufacturing</t>
  </si>
  <si>
    <t xml:space="preserve">      3365 Railroad rolling stock manufacturing</t>
  </si>
  <si>
    <t xml:space="preserve">      3366 Ship and boat building</t>
  </si>
  <si>
    <t xml:space="preserve">      3369 Other transportation equipment manufacturing</t>
  </si>
  <si>
    <t xml:space="preserve">    337 Furniture and related product manufacturing</t>
  </si>
  <si>
    <t xml:space="preserve">      3371 Household and institutional furniture and kitchen cabinet manufacturing</t>
  </si>
  <si>
    <t xml:space="preserve">      3372 Office furniture (including fixtures) manufacturing</t>
  </si>
  <si>
    <t xml:space="preserve">      3379 Other furniture-related product manufacturing</t>
  </si>
  <si>
    <t xml:space="preserve">    339 Miscellaneous manufacturing</t>
  </si>
  <si>
    <t xml:space="preserve">      3391 Medical equipment and supplies manufacturing</t>
  </si>
  <si>
    <t xml:space="preserve">      3399 Other miscellaneous manufacturing</t>
  </si>
  <si>
    <t xml:space="preserve">  41 Wholesale trade</t>
  </si>
  <si>
    <t xml:space="preserve">    411 Farm product merchant wholesalers</t>
  </si>
  <si>
    <t xml:space="preserve">      4111 Farm product merchant wholesalers</t>
  </si>
  <si>
    <t xml:space="preserve">    412 Petroleum and petroleum products merchant wholesalers</t>
  </si>
  <si>
    <t xml:space="preserve">      4121 Petroleum and petroleum products merchant wholesalers</t>
  </si>
  <si>
    <t xml:space="preserve">    413 Food, beverage and tobacco merchant wholesalers</t>
  </si>
  <si>
    <t xml:space="preserve">      4131 Food merchant wholesalers</t>
  </si>
  <si>
    <t xml:space="preserve">      4132 Beverage merchant wholesalers</t>
  </si>
  <si>
    <t xml:space="preserve">      4133 Cigarette and tobacco product merchant wholesalers</t>
  </si>
  <si>
    <t xml:space="preserve">    414 Personal and household goods merchant wholesalers</t>
  </si>
  <si>
    <t xml:space="preserve">      4141 Textile, clothing and footwear merchant wholesalers</t>
  </si>
  <si>
    <t xml:space="preserve">      4142 Home entertainment equipment and household appliance merchant wholesalers</t>
  </si>
  <si>
    <t xml:space="preserve">      4143 Home furnishings merchant wholesalers</t>
  </si>
  <si>
    <t xml:space="preserve">      4144 Personal goods merchant wholesalers</t>
  </si>
  <si>
    <t xml:space="preserve">      4145 Pharmaceuticals, toiletries, cosmetics and sundries merchant wholesalers</t>
  </si>
  <si>
    <t xml:space="preserve">    415 Motor vehicle and motor vehicle parts and accessories merchant wholesalers</t>
  </si>
  <si>
    <t xml:space="preserve">      4151 Motor vehicle merchant wholesalers</t>
  </si>
  <si>
    <t xml:space="preserve">      4152 New motor vehicle parts and accessories merchant wholesalers</t>
  </si>
  <si>
    <t xml:space="preserve">      4153 Used motor vehicle parts and accessories merchant wholesalers</t>
  </si>
  <si>
    <t xml:space="preserve">    416 Building material and supplies merchant wholesalers</t>
  </si>
  <si>
    <t xml:space="preserve">      4161 Electrical, plumbing, heating and air-conditioning equipment and supplies merchant wholesalers</t>
  </si>
  <si>
    <t xml:space="preserve">      4162 Metal service centres</t>
  </si>
  <si>
    <t xml:space="preserve">      4163 Lumber, millwork, hardware and other building supplies merchant wholesalers</t>
  </si>
  <si>
    <t xml:space="preserve">    417 Machinery, equipment and supplies merchant wholesalers</t>
  </si>
  <si>
    <t xml:space="preserve">      4171 Farm, lawn and garden machinery and equipment merchant wholesalers</t>
  </si>
  <si>
    <t xml:space="preserve">      4172 Construction, forestry, mining, and industrial machinery, equipment and supplies merchant wholesalers</t>
  </si>
  <si>
    <t xml:space="preserve">      4173 Computer and communications equipment and supplies merchant wholesalers</t>
  </si>
  <si>
    <t xml:space="preserve">      4179 Other machinery, equipment and supplies merchant wholesalers</t>
  </si>
  <si>
    <t xml:space="preserve">    418 Miscellaneous merchant wholesalers</t>
  </si>
  <si>
    <t xml:space="preserve">      4181 Recyclable material merchant wholesalers</t>
  </si>
  <si>
    <t xml:space="preserve">      4182 Paper, paper product and disposable plastic product merchant wholesalers</t>
  </si>
  <si>
    <t xml:space="preserve">      4183 Agricultural supplies merchant wholesalers</t>
  </si>
  <si>
    <t xml:space="preserve">      4184 Chemical (except agricultural) and allied product merchant wholesalers</t>
  </si>
  <si>
    <t xml:space="preserve">      4189 Other miscellaneous merchant wholesalers</t>
  </si>
  <si>
    <t xml:space="preserve">    419 Business-to-business electronic markets, and agents and brokers</t>
  </si>
  <si>
    <t xml:space="preserve">      4191 Business-to-business electronic markets, and agents and brokers</t>
  </si>
  <si>
    <t xml:space="preserve">  44-45 Retail trade</t>
  </si>
  <si>
    <t xml:space="preserve">    441 Motor vehicle and parts dealers</t>
  </si>
  <si>
    <t xml:space="preserve">      4411 Automobile dealers</t>
  </si>
  <si>
    <t xml:space="preserve">      4412 Other motor vehicle dealers</t>
  </si>
  <si>
    <t xml:space="preserve">      4413 Automotive parts, accessories and tire stores</t>
  </si>
  <si>
    <t xml:space="preserve">    442 Furniture and home furnishings stores</t>
  </si>
  <si>
    <t xml:space="preserve">      4421 Furniture stores</t>
  </si>
  <si>
    <t xml:space="preserve">      4422 Home furnishings stores</t>
  </si>
  <si>
    <t xml:space="preserve">    443 Electronics and appliance stores</t>
  </si>
  <si>
    <t xml:space="preserve">      4431 Electronics and appliance stores</t>
  </si>
  <si>
    <t xml:space="preserve">    444 Building material and garden equipment and supplies dealers</t>
  </si>
  <si>
    <t xml:space="preserve">      4441 Building material and supplies dealers</t>
  </si>
  <si>
    <t xml:space="preserve">      4442 Lawn and garden equipment and supplies stores</t>
  </si>
  <si>
    <t xml:space="preserve">    445 Food and beverage stores</t>
  </si>
  <si>
    <t xml:space="preserve">      4451 Grocery stores</t>
  </si>
  <si>
    <t xml:space="preserve">      4452 Specialty food stores</t>
  </si>
  <si>
    <t xml:space="preserve">      4453 Beer, wine and liquor stores</t>
  </si>
  <si>
    <t xml:space="preserve">    446 Health and personal care stores</t>
  </si>
  <si>
    <t xml:space="preserve">      4461 Health and personal care stores</t>
  </si>
  <si>
    <t xml:space="preserve">    447 Gasoline stations</t>
  </si>
  <si>
    <t xml:space="preserve">      4471 Gasoline stations</t>
  </si>
  <si>
    <t xml:space="preserve">    448 Clothing and clothing accessories stores</t>
  </si>
  <si>
    <t xml:space="preserve">      4481 Clothing stores</t>
  </si>
  <si>
    <t xml:space="preserve">      4482 Shoe stores</t>
  </si>
  <si>
    <t xml:space="preserve">      4483 Jewellery, luggage and leather goods stores</t>
  </si>
  <si>
    <t xml:space="preserve">    451 Sporting goods, hobby, book and music stores</t>
  </si>
  <si>
    <t xml:space="preserve">      4511 Sporting goods, hobby and musical instrument stores</t>
  </si>
  <si>
    <t xml:space="preserve">      4513 Book stores and news dealers</t>
  </si>
  <si>
    <t xml:space="preserve">    452 General merchandise stores</t>
  </si>
  <si>
    <t xml:space="preserve">      4521 Department stores</t>
  </si>
  <si>
    <t xml:space="preserve">      4529 Other general merchandise stores</t>
  </si>
  <si>
    <t xml:space="preserve">    453 Miscellaneous store retailers</t>
  </si>
  <si>
    <t xml:space="preserve">      4531 Florists</t>
  </si>
  <si>
    <t xml:space="preserve">      4532 Office supplies, stationery and gift stores</t>
  </si>
  <si>
    <t xml:space="preserve">      4533 Used merchandise stores</t>
  </si>
  <si>
    <t xml:space="preserve">      4539 Other miscellaneous store retailers</t>
  </si>
  <si>
    <t xml:space="preserve">    454 Non-store retailers</t>
  </si>
  <si>
    <t xml:space="preserve">      4541 Electronic shopping and mail-order houses</t>
  </si>
  <si>
    <t xml:space="preserve">      4542 Vending machine operators</t>
  </si>
  <si>
    <t xml:space="preserve">      4543 Direct selling establishments</t>
  </si>
  <si>
    <t xml:space="preserve">  48-49 Transportation and warehousing</t>
  </si>
  <si>
    <t xml:space="preserve">    481 Air transportation</t>
  </si>
  <si>
    <t xml:space="preserve">      4811 Scheduled air transportation</t>
  </si>
  <si>
    <t xml:space="preserve">      4812 Non-scheduled air transportation</t>
  </si>
  <si>
    <t xml:space="preserve">    482 Rail transportation</t>
  </si>
  <si>
    <t xml:space="preserve">      4821 Rail transportation</t>
  </si>
  <si>
    <t xml:space="preserve">    483 Water transportation</t>
  </si>
  <si>
    <t xml:space="preserve">      4831 Deep sea, coastal and Great Lakes water transportation</t>
  </si>
  <si>
    <t xml:space="preserve">      4832 Inland water transportation</t>
  </si>
  <si>
    <t xml:space="preserve">    484 Truck transportation</t>
  </si>
  <si>
    <t xml:space="preserve">      4841 General freight trucking</t>
  </si>
  <si>
    <t xml:space="preserve">      4842 Specialized freight trucking</t>
  </si>
  <si>
    <t xml:space="preserve">    485 Transit and ground passenger transportation</t>
  </si>
  <si>
    <t xml:space="preserve">      4851 Urban transit systems</t>
  </si>
  <si>
    <t xml:space="preserve">      4852 Interurban and rural bus transportation</t>
  </si>
  <si>
    <t xml:space="preserve">      4853 Taxi and limousine service</t>
  </si>
  <si>
    <t xml:space="preserve">      4854 School and employee bus transportation</t>
  </si>
  <si>
    <t xml:space="preserve">      4855 Charter bus industry</t>
  </si>
  <si>
    <t xml:space="preserve">      4859 Other transit and ground passenger transportation</t>
  </si>
  <si>
    <t xml:space="preserve">    486 Pipeline transportation</t>
  </si>
  <si>
    <t xml:space="preserve">      4861 Pipeline transportation of crude oil</t>
  </si>
  <si>
    <t xml:space="preserve">      4862 Pipeline transportation of natural gas</t>
  </si>
  <si>
    <t xml:space="preserve">      4869 Other pipeline transportation</t>
  </si>
  <si>
    <t xml:space="preserve">    487 Scenic and sightseeing transportation</t>
  </si>
  <si>
    <t xml:space="preserve">      4871 Scenic and sightseeing transportation, land</t>
  </si>
  <si>
    <t xml:space="preserve">      4872 Scenic and sightseeing transportation, water</t>
  </si>
  <si>
    <t xml:space="preserve">      4879 Scenic and sightseeing transportation, other</t>
  </si>
  <si>
    <t xml:space="preserve">    488 Support activities for transportation</t>
  </si>
  <si>
    <t xml:space="preserve">      4881 Support activities for air transportation</t>
  </si>
  <si>
    <t xml:space="preserve">      4882 Support activities for rail transportation</t>
  </si>
  <si>
    <t xml:space="preserve">      4883 Support activities for water transportation</t>
  </si>
  <si>
    <t xml:space="preserve">      4884 Support activities for road transportation</t>
  </si>
  <si>
    <t xml:space="preserve">      4885 Freight transportation arrangement</t>
  </si>
  <si>
    <t xml:space="preserve">      4889 Other support activities for transportation</t>
  </si>
  <si>
    <t xml:space="preserve">    491 Postal service</t>
  </si>
  <si>
    <t xml:space="preserve">      4911 Postal service</t>
  </si>
  <si>
    <t xml:space="preserve">    492 Couriers and messengers</t>
  </si>
  <si>
    <t xml:space="preserve">      4921 Couriers</t>
  </si>
  <si>
    <t xml:space="preserve">      4922 Local messengers and local delivery</t>
  </si>
  <si>
    <t xml:space="preserve">    493 Warehousing and storage</t>
  </si>
  <si>
    <t xml:space="preserve">      4931 Warehousing and storage</t>
  </si>
  <si>
    <t xml:space="preserve">  51 Information and cultural industries</t>
  </si>
  <si>
    <t xml:space="preserve">    511 Publishing industries (except internet)</t>
  </si>
  <si>
    <t xml:space="preserve">      5111 Newspaper, periodical, book and directory publishers</t>
  </si>
  <si>
    <t xml:space="preserve">      5112 Software publishers</t>
  </si>
  <si>
    <t xml:space="preserve">    512 Motion picture and sound recording industries</t>
  </si>
  <si>
    <t xml:space="preserve">      5121 Motion picture and video industries</t>
  </si>
  <si>
    <t xml:space="preserve">      5122 Sound recording industries</t>
  </si>
  <si>
    <t xml:space="preserve">    515 Broadcasting (except internet)</t>
  </si>
  <si>
    <t xml:space="preserve">      5151 Radio and television broadcasting</t>
  </si>
  <si>
    <t xml:space="preserve">      5152 Pay and specialty television</t>
  </si>
  <si>
    <t xml:space="preserve">    517 Telecommunications</t>
  </si>
  <si>
    <t xml:space="preserve">      5171 Wired telecommunications carriers</t>
  </si>
  <si>
    <t xml:space="preserve">      5172 Wireless telecommunications carriers (except satellite)</t>
  </si>
  <si>
    <t xml:space="preserve">      5174 Satellite telecommunications</t>
  </si>
  <si>
    <t xml:space="preserve">      5179 Other telecommunications</t>
  </si>
  <si>
    <t xml:space="preserve">    518 Data processing, hosting, and related services</t>
  </si>
  <si>
    <t xml:space="preserve">      5182 Data processing, hosting, and related services</t>
  </si>
  <si>
    <t xml:space="preserve">    519 Other information services</t>
  </si>
  <si>
    <t xml:space="preserve">      5191 Other information services</t>
  </si>
  <si>
    <t xml:space="preserve">  52 Finance and insurance</t>
  </si>
  <si>
    <t xml:space="preserve">    521 Monetary authorities - central bank</t>
  </si>
  <si>
    <t xml:space="preserve">      5211 Monetary authorities - central bank</t>
  </si>
  <si>
    <t xml:space="preserve">    522 Credit intermediation and related activities</t>
  </si>
  <si>
    <t xml:space="preserve">      5221 Depository credit intermediation</t>
  </si>
  <si>
    <t xml:space="preserve">      5222 Non-depository credit intermediation</t>
  </si>
  <si>
    <t xml:space="preserve">      5223 Activities related to credit intermediation</t>
  </si>
  <si>
    <t xml:space="preserve">    523 Securities, commodity contracts, and other financial investment and related activities</t>
  </si>
  <si>
    <t xml:space="preserve">      5231 Securities and commodity contracts intermediation and brokerage</t>
  </si>
  <si>
    <t xml:space="preserve">      5232 Securities and commodity exchanges</t>
  </si>
  <si>
    <t xml:space="preserve">      5239 Other financial investment activities</t>
  </si>
  <si>
    <t xml:space="preserve">    524 Insurance carriers and related activities</t>
  </si>
  <si>
    <t xml:space="preserve">      5241 Insurance carriers</t>
  </si>
  <si>
    <t xml:space="preserve">      5242 Agencies, brokerages and other insurance related activities</t>
  </si>
  <si>
    <t xml:space="preserve">    526 Funds and other financial vehicles</t>
  </si>
  <si>
    <t xml:space="preserve">      5261 Pension funds</t>
  </si>
  <si>
    <t xml:space="preserve">      5269 Other funds and financial vehicles</t>
  </si>
  <si>
    <t xml:space="preserve">  53 Real estate and rental and leasing</t>
  </si>
  <si>
    <t xml:space="preserve">    531 Real estate</t>
  </si>
  <si>
    <t xml:space="preserve">      5311 Lessors of real estate</t>
  </si>
  <si>
    <t xml:space="preserve">      5312 Offices of real estate agents and brokers</t>
  </si>
  <si>
    <t xml:space="preserve">      5313 Activities related to real estate</t>
  </si>
  <si>
    <t xml:space="preserve">    532 Rental and leasing services</t>
  </si>
  <si>
    <t xml:space="preserve">      5321 Automotive equipment rental and leasing</t>
  </si>
  <si>
    <t xml:space="preserve">      5322 Consumer goods rental</t>
  </si>
  <si>
    <t xml:space="preserve">      5323 General rental centres</t>
  </si>
  <si>
    <t xml:space="preserve">      5324 Commercial and industrial machinery and equipment rental and leasing</t>
  </si>
  <si>
    <t xml:space="preserve">    533 Lessors of non-financial intangible assets (except copyrighted works)</t>
  </si>
  <si>
    <t xml:space="preserve">      5331 Lessors of non-financial intangible assets (except copyrighted works)</t>
  </si>
  <si>
    <t xml:space="preserve">  54 Professional, scientific and technical services</t>
  </si>
  <si>
    <t xml:space="preserve">    541 Professional, scientific and technical services</t>
  </si>
  <si>
    <t xml:space="preserve">      5411 Legal services</t>
  </si>
  <si>
    <t xml:space="preserve">      5412 Accounting, tax preparation, bookkeeping and payroll services</t>
  </si>
  <si>
    <t xml:space="preserve">      5413 Architectural, engineering and related services</t>
  </si>
  <si>
    <t xml:space="preserve">      5414 Specialized design services</t>
  </si>
  <si>
    <t xml:space="preserve">      5415 Computer systems design and related services</t>
  </si>
  <si>
    <t xml:space="preserve">      5416 Management, scientific and technical consulting services</t>
  </si>
  <si>
    <t xml:space="preserve">      5417 Scientific research and development services</t>
  </si>
  <si>
    <t xml:space="preserve">      5418 Advertising, public relations, and related services</t>
  </si>
  <si>
    <t xml:space="preserve">      5419 Other professional, scientific and technical services</t>
  </si>
  <si>
    <t xml:space="preserve">  55 Management of companies and enterprises</t>
  </si>
  <si>
    <t xml:space="preserve">    551 Management of companies and enterprises</t>
  </si>
  <si>
    <t xml:space="preserve">      5511 Management of companies and enterprises</t>
  </si>
  <si>
    <t xml:space="preserve">  56 Administrative and support, waste management and remediation services</t>
  </si>
  <si>
    <t xml:space="preserve">    561 Administrative and support services</t>
  </si>
  <si>
    <t xml:space="preserve">      5611 Office administrative services</t>
  </si>
  <si>
    <t xml:space="preserve">      5612 Facilities support services</t>
  </si>
  <si>
    <t xml:space="preserve">      5613 Employment services</t>
  </si>
  <si>
    <t xml:space="preserve">      5614 Business support services</t>
  </si>
  <si>
    <t xml:space="preserve">      5615 Travel arrangement and reservation services</t>
  </si>
  <si>
    <t xml:space="preserve">      5616 Investigation and security services</t>
  </si>
  <si>
    <t xml:space="preserve">      5617 Services to buildings and dwellings</t>
  </si>
  <si>
    <t xml:space="preserve">      5619 Other support services</t>
  </si>
  <si>
    <t xml:space="preserve">    562 Waste management and remediation services</t>
  </si>
  <si>
    <t xml:space="preserve">      5621 Waste collection</t>
  </si>
  <si>
    <t xml:space="preserve">      5622 Waste treatment and disposal</t>
  </si>
  <si>
    <t xml:space="preserve">      5629 Remediation and other waste management services</t>
  </si>
  <si>
    <t xml:space="preserve">  61 Educational services</t>
  </si>
  <si>
    <t xml:space="preserve">    611 Educational services</t>
  </si>
  <si>
    <t xml:space="preserve">      6111 Elementary and secondary schools</t>
  </si>
  <si>
    <t xml:space="preserve">      6112 Community colleges and C.E.G.E.P.s</t>
  </si>
  <si>
    <t xml:space="preserve">      6113 Universities</t>
  </si>
  <si>
    <t xml:space="preserve">      6114 Business schools and computer and management training</t>
  </si>
  <si>
    <t xml:space="preserve">      6115 Technical and trade schools</t>
  </si>
  <si>
    <t xml:space="preserve">      6116 Other schools and instruction</t>
  </si>
  <si>
    <t xml:space="preserve">      6117 Educational support services</t>
  </si>
  <si>
    <t xml:space="preserve">  62 Health care and social assistance</t>
  </si>
  <si>
    <t xml:space="preserve">    621 Ambulatory health care services</t>
  </si>
  <si>
    <t xml:space="preserve">      6211 Offices of physicians</t>
  </si>
  <si>
    <t xml:space="preserve">      6212 Offices of dentists</t>
  </si>
  <si>
    <t xml:space="preserve">      6213 Offices of other health practitioners</t>
  </si>
  <si>
    <t xml:space="preserve">      6214 Out-patient care centres</t>
  </si>
  <si>
    <t xml:space="preserve">      6215 Medical and diagnostic laboratories</t>
  </si>
  <si>
    <t xml:space="preserve">      6216 Home health care services</t>
  </si>
  <si>
    <t xml:space="preserve">      6219 Other ambulatory health care services</t>
  </si>
  <si>
    <t xml:space="preserve">    622 Hospitals</t>
  </si>
  <si>
    <t xml:space="preserve">      6220 Hospitals all types</t>
  </si>
  <si>
    <t xml:space="preserve">    623 Nursing and residential care facilities</t>
  </si>
  <si>
    <t xml:space="preserve">      6230 Nursing and residential care facilities all types</t>
  </si>
  <si>
    <t xml:space="preserve">    624 Social assistance</t>
  </si>
  <si>
    <t xml:space="preserve">      6241 Individual and family services</t>
  </si>
  <si>
    <t xml:space="preserve">      6242 Community food and housing, and emergency and other relief services</t>
  </si>
  <si>
    <t xml:space="preserve">      6243 Vocational rehabilitation services</t>
  </si>
  <si>
    <t xml:space="preserve">      6244 Child day-care services</t>
  </si>
  <si>
    <t xml:space="preserve">  71 Arts, entertainment and recreation</t>
  </si>
  <si>
    <t xml:space="preserve">    711 Performing arts, spectator sports and related industries</t>
  </si>
  <si>
    <t xml:space="preserve">      7111 Performing arts companies</t>
  </si>
  <si>
    <t xml:space="preserve">      7112 Spectator sports</t>
  </si>
  <si>
    <t xml:space="preserve">      7113 Promoters (presenters) of performing arts, sports and similar events</t>
  </si>
  <si>
    <t xml:space="preserve">      7114 Agents and managers for artists, athletes, entertainers and other public figures</t>
  </si>
  <si>
    <t xml:space="preserve">      7115 Independent artists, writers and performers</t>
  </si>
  <si>
    <t xml:space="preserve">    712 Heritage institutions</t>
  </si>
  <si>
    <t xml:space="preserve">      7121 Heritage institutions</t>
  </si>
  <si>
    <t xml:space="preserve">    713 Amusement, gambling and recreation industries</t>
  </si>
  <si>
    <t xml:space="preserve">      7131 Amusement parks and arcades</t>
  </si>
  <si>
    <t xml:space="preserve">      7132 Gambling industries</t>
  </si>
  <si>
    <t xml:space="preserve">      7139 Other amusement and recreation industries</t>
  </si>
  <si>
    <t xml:space="preserve">  72 Accommodation and food services</t>
  </si>
  <si>
    <t xml:space="preserve">    721 Accommodation services</t>
  </si>
  <si>
    <t xml:space="preserve">      7211 Traveller accommodation</t>
  </si>
  <si>
    <t xml:space="preserve">      7212 Recreational vehicle (RV) parks and recreational camps</t>
  </si>
  <si>
    <t xml:space="preserve">      7213 Rooming and boarding houses</t>
  </si>
  <si>
    <t xml:space="preserve">    722 Food services and drinking places</t>
  </si>
  <si>
    <t xml:space="preserve">      7223 Special food services</t>
  </si>
  <si>
    <t xml:space="preserve">      7224 Drinking places (alcoholic beverages)</t>
  </si>
  <si>
    <t xml:space="preserve">      7225 Full-service restaurants and limited-service eating places</t>
  </si>
  <si>
    <t xml:space="preserve">  81 Other services (except public administration)</t>
  </si>
  <si>
    <t xml:space="preserve">    811 Repair and maintenance</t>
  </si>
  <si>
    <t xml:space="preserve">      8111 Automotive repair and maintenance</t>
  </si>
  <si>
    <t xml:space="preserve">      8112 Electronic and precision equipment repair and maintenance</t>
  </si>
  <si>
    <t xml:space="preserve">      8113 Commercial and industrial machinery and equipment (except automotive and electronic) repair and maintenance</t>
  </si>
  <si>
    <t xml:space="preserve">      8114 Personal and household goods repair and maintenance</t>
  </si>
  <si>
    <t xml:space="preserve">    812 Personal and laundry services</t>
  </si>
  <si>
    <t xml:space="preserve">      8121 Personal care services</t>
  </si>
  <si>
    <t xml:space="preserve">      8122 Funeral services</t>
  </si>
  <si>
    <t xml:space="preserve">      8123 Dry cleaning and laundry services</t>
  </si>
  <si>
    <t xml:space="preserve">      8129 Other personal services</t>
  </si>
  <si>
    <t xml:space="preserve">    813 Religious, grant-making, civic, and professional and similar organizations</t>
  </si>
  <si>
    <t xml:space="preserve">      8131 Religious organizations</t>
  </si>
  <si>
    <t xml:space="preserve">      8132 Grant-making and giving services</t>
  </si>
  <si>
    <t xml:space="preserve">      8133 Social advocacy organizations</t>
  </si>
  <si>
    <t xml:space="preserve">      8134 Civic and social organizations</t>
  </si>
  <si>
    <t xml:space="preserve">      8139 Business, professional, labour and other membership organizations</t>
  </si>
  <si>
    <t xml:space="preserve">    814 Private households</t>
  </si>
  <si>
    <t xml:space="preserve">      8141 Private households</t>
  </si>
  <si>
    <t xml:space="preserve">    911 Federal government public administration</t>
  </si>
  <si>
    <t xml:space="preserve">      9110 Federal government public administration except Defence Services</t>
  </si>
  <si>
    <t xml:space="preserve">      9111 Defence services</t>
  </si>
  <si>
    <t xml:space="preserve">    912 Provincial and territorial public administration</t>
  </si>
  <si>
    <t xml:space="preserve">      9120 Provincial and territorial public administration all types</t>
  </si>
  <si>
    <t xml:space="preserve">    913 Local, municipal and regional public administration</t>
  </si>
  <si>
    <t xml:space="preserve">      9130 Local, municipal and regional public administration all types</t>
  </si>
  <si>
    <t xml:space="preserve">    914 Aboriginal public administration</t>
  </si>
  <si>
    <t xml:space="preserve">      9141 Aboriginal public administration</t>
  </si>
  <si>
    <t xml:space="preserve">    919 International and other extra-territorial public administration</t>
  </si>
  <si>
    <t xml:space="preserve">      9191 International and other extra-territorial public administration</t>
  </si>
  <si>
    <t>Net Job Loss (Gain) Between the Months of March and February</t>
  </si>
  <si>
    <t xml:space="preserve">Net Unemployment (Employment) Between the Months of March and February </t>
  </si>
  <si>
    <t>CANADA WIDE</t>
  </si>
  <si>
    <t>MANITOBA</t>
  </si>
  <si>
    <t xml:space="preserve"> Employed</t>
  </si>
  <si>
    <t xml:space="preserve"> Unemployed</t>
  </si>
  <si>
    <t xml:space="preserve"> Unemployed </t>
  </si>
  <si>
    <t>Febraury, 2020 Figure Less March, 2020 Figure</t>
  </si>
  <si>
    <t>March, 2020 Figure Less Febraury, 2020 Figure</t>
  </si>
  <si>
    <t>COVID-19 on Net Job Loss (Gain)/Net Unemployment (Employment), Monthly Labour Force Survey Estimates (LFS), by 2-Digit NAICS, Unadjusted for Seasonality, Manitoba and Canada Wide Numbers</t>
  </si>
  <si>
    <t>Description</t>
  </si>
  <si>
    <t>Months/Computation</t>
  </si>
  <si>
    <t>2-Digit North American Industry Classification System (NAICS) 2012</t>
  </si>
  <si>
    <t>Wem.lmi.ca</t>
  </si>
  <si>
    <t>3-Digit North American Industry Classification System (NAICS) 2012</t>
  </si>
  <si>
    <t>COVID-19 on Net Job Loss (Gain)/Net Unemployment (Employment), Monthly Labour Force Survey Estimates (LFS), by 3-Digit NAICS, Unadjusted for Seasonality, Manitoba and Canada Wide Numbers</t>
  </si>
  <si>
    <t>4-Digit North American Industry Classification System (NAICS) 2012</t>
  </si>
  <si>
    <t>COVID-19 on Net Job Loss (Gain)/Net Unemployment (Employment), Monthly Labour Force Survey Estimates (LFS), by 4-Digit NAICS, Unadjusted for Seasonality, Manitoba and Canada Wide Numbers</t>
  </si>
  <si>
    <t xml:space="preserve">      3231 Printing and related support services</t>
  </si>
  <si>
    <t xml:space="preserve">   722 Food services and drinking places</t>
  </si>
  <si>
    <t xml:space="preserve">   813 Religious, grant-making, civic, and professional and similar organizations</t>
  </si>
  <si>
    <t xml:space="preserve">  91 Public administration</t>
  </si>
  <si>
    <t>COVID-19 on Net Job Loss (Gain)/Net Unemployment (Employment), Monthly Labour Force Survey Estimates (LFS), by Selected Core Sector's 2, 3 &amp; 4-Digit NAICS, Unadjusted for Seasonality, Manitoba and Canada Wide Numbers</t>
  </si>
  <si>
    <t>31-33</t>
  </si>
  <si>
    <t>44-45</t>
  </si>
  <si>
    <t>48-49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</si>
</sst>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5"/>
      <name val="Calibri"/>
      <family val="2"/>
      <scheme val="minor"/>
    </font>
    <font>
      <b/>
      <sz val="14"/>
      <name val="Calibri"/>
      <family val="2"/>
      <scheme val="minor"/>
    </font>
    <font>
      <b/>
      <sz val="1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2" fillId="0" borderId="0" xfId="0" applyFont="1"/>
    <xf numFmtId="17" fontId="2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right"/>
    </xf>
    <xf numFmtId="37" fontId="0" fillId="0" borderId="0" xfId="1" applyNumberFormat="1" applyFont="1"/>
    <xf numFmtId="0" fontId="0" fillId="0" borderId="1" xfId="0" applyFont="1" applyBorder="1"/>
    <xf numFmtId="0" fontId="0" fillId="0" borderId="1" xfId="0" applyBorder="1"/>
    <xf numFmtId="37" fontId="0" fillId="0" borderId="1" xfId="1" applyNumberFormat="1" applyFont="1" applyBorder="1"/>
    <xf numFmtId="37" fontId="0" fillId="0" borderId="1" xfId="1" applyNumberFormat="1" applyFon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7" fontId="12" fillId="2" borderId="0" xfId="0" applyNumberFormat="1" applyFont="1" applyFill="1" applyAlignment="1">
      <alignment horizontal="center"/>
    </xf>
    <xf numFmtId="0" fontId="18" fillId="0" borderId="0" xfId="0" applyFont="1"/>
    <xf numFmtId="0" fontId="0" fillId="2" borderId="0" xfId="0" applyFill="1"/>
    <xf numFmtId="37" fontId="2" fillId="0" borderId="1" xfId="1" applyNumberFormat="1" applyFont="1" applyBorder="1"/>
    <xf numFmtId="37" fontId="7" fillId="0" borderId="1" xfId="1" applyNumberFormat="1" applyFont="1" applyBorder="1"/>
    <xf numFmtId="37" fontId="7" fillId="0" borderId="0" xfId="1" applyNumberFormat="1" applyFont="1"/>
    <xf numFmtId="37" fontId="0" fillId="0" borderId="0" xfId="0" applyNumberFormat="1"/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9" fillId="0" borderId="2" xfId="0" applyFont="1" applyFill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36"/>
  <sheetViews>
    <sheetView tabSelected="1" workbookViewId="0">
      <selection activeCell="E18" sqref="E18"/>
    </sheetView>
  </sheetViews>
  <sheetFormatPr defaultRowHeight="15"/>
  <cols>
    <col min="1" max="1" width="81.5703125" customWidth="1"/>
    <col min="12" max="12" width="10.85546875" customWidth="1"/>
    <col min="13" max="13" width="11.28515625" customWidth="1"/>
    <col min="14" max="14" width="10.7109375" customWidth="1"/>
    <col min="15" max="15" width="11.140625" customWidth="1"/>
    <col min="16" max="17" width="10.7109375" customWidth="1"/>
    <col min="18" max="18" width="10.5703125" customWidth="1"/>
  </cols>
  <sheetData>
    <row r="1" spans="1:19" s="10" customFormat="1" ht="21">
      <c r="A1" s="15" t="s">
        <v>462</v>
      </c>
      <c r="B1" s="20"/>
      <c r="C1" s="15"/>
      <c r="D1" s="15"/>
      <c r="E1" s="15"/>
      <c r="F1" s="15"/>
      <c r="G1" s="15"/>
      <c r="H1" s="15"/>
      <c r="I1" s="15"/>
      <c r="J1" s="15"/>
      <c r="L1" s="15"/>
      <c r="M1" s="15"/>
      <c r="N1" s="15"/>
      <c r="O1" s="15"/>
      <c r="P1" s="15"/>
      <c r="Q1" s="15"/>
      <c r="R1" s="15"/>
      <c r="S1" s="15"/>
    </row>
    <row r="2" spans="1:19" s="11" customFormat="1" ht="19.5">
      <c r="A2" s="16" t="s">
        <v>1</v>
      </c>
      <c r="B2" s="21"/>
      <c r="C2" s="32" t="s">
        <v>443</v>
      </c>
      <c r="D2" s="32"/>
      <c r="E2" s="32"/>
      <c r="F2" s="32"/>
      <c r="G2" s="32"/>
      <c r="H2" s="32"/>
      <c r="I2" s="32"/>
      <c r="J2" s="32"/>
      <c r="L2" s="32" t="s">
        <v>442</v>
      </c>
      <c r="M2" s="32"/>
      <c r="N2" s="32"/>
      <c r="O2" s="32"/>
      <c r="P2" s="32"/>
      <c r="Q2" s="32"/>
      <c r="R2" s="32"/>
      <c r="S2" s="32"/>
    </row>
    <row r="3" spans="1:19" s="12" customFormat="1" ht="18.75">
      <c r="A3" s="17" t="s">
        <v>450</v>
      </c>
      <c r="B3" s="22"/>
      <c r="C3" s="31" t="s">
        <v>444</v>
      </c>
      <c r="D3" s="31"/>
      <c r="E3" s="31"/>
      <c r="F3" s="17" t="s">
        <v>440</v>
      </c>
      <c r="G3" s="31" t="s">
        <v>445</v>
      </c>
      <c r="H3" s="31"/>
      <c r="I3" s="31"/>
      <c r="J3" s="17" t="s">
        <v>441</v>
      </c>
      <c r="L3" s="31" t="s">
        <v>444</v>
      </c>
      <c r="M3" s="31"/>
      <c r="N3" s="31"/>
      <c r="O3" s="17" t="s">
        <v>440</v>
      </c>
      <c r="P3" s="31" t="s">
        <v>446</v>
      </c>
      <c r="Q3" s="31"/>
      <c r="R3" s="31"/>
      <c r="S3" s="17" t="s">
        <v>441</v>
      </c>
    </row>
    <row r="4" spans="1:19" s="13" customFormat="1" ht="17.25">
      <c r="A4" s="18" t="s">
        <v>451</v>
      </c>
      <c r="B4" s="23"/>
      <c r="C4" s="24">
        <v>43831</v>
      </c>
      <c r="D4" s="24">
        <v>43862</v>
      </c>
      <c r="E4" s="24">
        <v>43891</v>
      </c>
      <c r="F4" s="18" t="s">
        <v>447</v>
      </c>
      <c r="G4" s="24">
        <v>43831</v>
      </c>
      <c r="H4" s="24">
        <v>43862</v>
      </c>
      <c r="I4" s="24">
        <v>43891</v>
      </c>
      <c r="J4" s="18" t="s">
        <v>448</v>
      </c>
      <c r="L4" s="24">
        <v>43831</v>
      </c>
      <c r="M4" s="24">
        <v>43862</v>
      </c>
      <c r="N4" s="24">
        <v>43891</v>
      </c>
      <c r="O4" s="18" t="s">
        <v>447</v>
      </c>
      <c r="P4" s="24">
        <v>43831</v>
      </c>
      <c r="Q4" s="24">
        <v>43862</v>
      </c>
      <c r="R4" s="24">
        <v>43891</v>
      </c>
      <c r="S4" s="18" t="s">
        <v>448</v>
      </c>
    </row>
    <row r="5" spans="1:19" ht="16.5" thickBot="1">
      <c r="A5" s="19" t="s">
        <v>456</v>
      </c>
      <c r="B5" s="14"/>
    </row>
    <row r="6" spans="1:19" ht="16.5" thickBot="1">
      <c r="A6" s="34" t="s">
        <v>2</v>
      </c>
      <c r="C6" s="9">
        <v>652100</v>
      </c>
      <c r="D6" s="9">
        <v>655100</v>
      </c>
      <c r="E6" s="9">
        <v>631800</v>
      </c>
      <c r="F6" s="28">
        <f>D6-E6</f>
        <v>23300</v>
      </c>
      <c r="G6" s="8">
        <v>36100</v>
      </c>
      <c r="H6" s="8">
        <v>36200</v>
      </c>
      <c r="I6" s="8">
        <v>44600</v>
      </c>
      <c r="J6" s="28">
        <f>I6-H6</f>
        <v>8400</v>
      </c>
      <c r="L6" s="9">
        <v>18838600</v>
      </c>
      <c r="M6" s="9">
        <v>18917100</v>
      </c>
      <c r="N6" s="9">
        <v>17856600</v>
      </c>
      <c r="O6" s="28">
        <f>M6-N6</f>
        <v>1060500</v>
      </c>
      <c r="P6" s="8">
        <v>1167600</v>
      </c>
      <c r="Q6" s="8">
        <v>1178400</v>
      </c>
      <c r="R6" s="8">
        <v>1642800</v>
      </c>
      <c r="S6" s="28">
        <f>R6-Q6</f>
        <v>464400</v>
      </c>
    </row>
    <row r="7" spans="1:19" ht="16.5" thickBot="1">
      <c r="A7" s="35" t="s">
        <v>3</v>
      </c>
      <c r="C7" s="9">
        <v>25700</v>
      </c>
      <c r="D7" s="9">
        <v>26200</v>
      </c>
      <c r="E7" s="9">
        <v>26900</v>
      </c>
      <c r="F7" s="28">
        <f>D7-E7</f>
        <v>-700</v>
      </c>
      <c r="G7" s="9">
        <v>800</v>
      </c>
      <c r="H7" s="9">
        <v>700</v>
      </c>
      <c r="I7" s="9">
        <v>700</v>
      </c>
      <c r="J7" s="28">
        <f>I7-H7</f>
        <v>0</v>
      </c>
      <c r="K7" s="5"/>
      <c r="L7" s="9">
        <v>333100</v>
      </c>
      <c r="M7" s="9">
        <v>332700</v>
      </c>
      <c r="N7" s="9">
        <v>326600</v>
      </c>
      <c r="O7" s="28">
        <f>M7-N7</f>
        <v>6100</v>
      </c>
      <c r="P7" s="9">
        <v>30400</v>
      </c>
      <c r="Q7" s="9">
        <v>31500</v>
      </c>
      <c r="R7" s="9">
        <v>30800</v>
      </c>
      <c r="S7" s="28">
        <f>R7-Q7</f>
        <v>-700</v>
      </c>
    </row>
    <row r="8" spans="1:19" ht="16.5" thickBot="1">
      <c r="A8" s="35" t="s">
        <v>46</v>
      </c>
      <c r="C8" s="9">
        <v>44600</v>
      </c>
      <c r="D8" s="9">
        <v>43600</v>
      </c>
      <c r="E8" s="9">
        <v>42900</v>
      </c>
      <c r="F8" s="28">
        <f>D8-E8</f>
        <v>700</v>
      </c>
      <c r="G8" s="9">
        <v>5500</v>
      </c>
      <c r="H8" s="9">
        <v>5800</v>
      </c>
      <c r="I8" s="9">
        <v>6400</v>
      </c>
      <c r="J8" s="28">
        <f>I8-H8</f>
        <v>600</v>
      </c>
      <c r="K8" s="5"/>
      <c r="L8" s="9">
        <v>1389300</v>
      </c>
      <c r="M8" s="9">
        <v>1385500</v>
      </c>
      <c r="N8" s="9">
        <v>1368700</v>
      </c>
      <c r="O8" s="28">
        <f>M8-N8</f>
        <v>16800</v>
      </c>
      <c r="P8" s="9">
        <v>130400</v>
      </c>
      <c r="Q8" s="9">
        <v>121700</v>
      </c>
      <c r="R8" s="9">
        <v>153400</v>
      </c>
      <c r="S8" s="28">
        <f>R8-Q8</f>
        <v>31700</v>
      </c>
    </row>
    <row r="9" spans="1:19" ht="16.5" thickBot="1">
      <c r="A9" s="35" t="s">
        <v>47</v>
      </c>
      <c r="C9" s="8">
        <v>13100</v>
      </c>
      <c r="D9" s="8">
        <v>14500</v>
      </c>
      <c r="E9" s="8">
        <v>15400</v>
      </c>
      <c r="F9" s="28">
        <f t="shared" ref="F9" si="0">D9-E9</f>
        <v>-900</v>
      </c>
      <c r="G9" s="8">
        <v>1400</v>
      </c>
      <c r="H9" s="8">
        <v>1300</v>
      </c>
      <c r="I9" s="8">
        <v>2800</v>
      </c>
      <c r="J9" s="28">
        <f t="shared" ref="J9" si="1">I9-H9</f>
        <v>1500</v>
      </c>
      <c r="L9" s="8">
        <v>464700</v>
      </c>
      <c r="M9" s="8">
        <v>473300</v>
      </c>
      <c r="N9" s="8">
        <v>481600</v>
      </c>
      <c r="O9" s="28">
        <f t="shared" ref="O9" si="2">M9-N9</f>
        <v>-8300</v>
      </c>
      <c r="P9" s="8">
        <v>33900</v>
      </c>
      <c r="Q9" s="8">
        <v>34800</v>
      </c>
      <c r="R9" s="8">
        <v>52800</v>
      </c>
      <c r="S9" s="28">
        <f t="shared" ref="S9" si="3">R9-Q9</f>
        <v>18000</v>
      </c>
    </row>
    <row r="10" spans="1:19" ht="16.5" thickBot="1">
      <c r="A10" s="35" t="s">
        <v>50</v>
      </c>
      <c r="C10" s="8">
        <v>4800</v>
      </c>
      <c r="D10" s="8">
        <v>5500</v>
      </c>
      <c r="E10" s="8">
        <v>3900</v>
      </c>
      <c r="F10" s="28">
        <f t="shared" ref="F10" si="4">D10-E10</f>
        <v>1600</v>
      </c>
      <c r="G10" s="8">
        <v>1300</v>
      </c>
      <c r="H10" s="8">
        <v>1400</v>
      </c>
      <c r="I10" s="8">
        <v>800</v>
      </c>
      <c r="J10" s="28">
        <f t="shared" ref="J10" si="5">I10-H10</f>
        <v>-600</v>
      </c>
      <c r="L10" s="8">
        <v>127700</v>
      </c>
      <c r="M10" s="8">
        <v>132800</v>
      </c>
      <c r="N10" s="8">
        <v>130900</v>
      </c>
      <c r="O10" s="28">
        <f t="shared" ref="O10" si="6">M10-N10</f>
        <v>1900</v>
      </c>
      <c r="P10" s="8">
        <v>23500</v>
      </c>
      <c r="Q10" s="8">
        <v>16900</v>
      </c>
      <c r="R10" s="8">
        <v>24800</v>
      </c>
      <c r="S10" s="28">
        <f t="shared" ref="S10" si="7">R10-Q10</f>
        <v>7900</v>
      </c>
    </row>
    <row r="11" spans="1:19" ht="16.5" thickBot="1">
      <c r="A11" s="35" t="s">
        <v>55</v>
      </c>
      <c r="C11" s="8">
        <v>26700</v>
      </c>
      <c r="D11" s="8">
        <v>23600</v>
      </c>
      <c r="E11" s="8">
        <v>23600</v>
      </c>
      <c r="F11" s="28">
        <f t="shared" ref="F11" si="8">D11-E11</f>
        <v>0</v>
      </c>
      <c r="G11" s="8">
        <v>2800</v>
      </c>
      <c r="H11" s="8">
        <v>3000</v>
      </c>
      <c r="I11" s="8">
        <v>2700</v>
      </c>
      <c r="J11" s="28">
        <f t="shared" ref="J11" si="9">I11-H11</f>
        <v>-300</v>
      </c>
      <c r="L11" s="8">
        <v>796900</v>
      </c>
      <c r="M11" s="8">
        <v>779400</v>
      </c>
      <c r="N11" s="8">
        <v>756200</v>
      </c>
      <c r="O11" s="28">
        <f t="shared" ref="O11" si="10">M11-N11</f>
        <v>23200</v>
      </c>
      <c r="P11" s="8">
        <v>73000</v>
      </c>
      <c r="Q11" s="8">
        <v>70000</v>
      </c>
      <c r="R11" s="8">
        <v>75900</v>
      </c>
      <c r="S11" s="28">
        <f t="shared" ref="S11" si="11">R11-Q11</f>
        <v>5900</v>
      </c>
    </row>
    <row r="12" spans="1:19" ht="16.5" thickBot="1">
      <c r="A12" s="35" t="s">
        <v>60</v>
      </c>
      <c r="C12" s="9">
        <v>62500</v>
      </c>
      <c r="D12" s="9">
        <v>62600</v>
      </c>
      <c r="E12" s="9">
        <v>61600</v>
      </c>
      <c r="F12" s="28">
        <f>D12-E12</f>
        <v>1000</v>
      </c>
      <c r="G12" s="9">
        <v>2300</v>
      </c>
      <c r="H12" s="9">
        <v>2800</v>
      </c>
      <c r="I12" s="9">
        <v>2000</v>
      </c>
      <c r="J12" s="28">
        <f>I12-H12</f>
        <v>-800</v>
      </c>
      <c r="K12" s="5"/>
      <c r="L12" s="9">
        <v>1691500</v>
      </c>
      <c r="M12" s="9">
        <v>1702100</v>
      </c>
      <c r="N12" s="9">
        <v>1665000</v>
      </c>
      <c r="O12" s="28">
        <f>M12-N12</f>
        <v>37100</v>
      </c>
      <c r="P12" s="9">
        <v>94300</v>
      </c>
      <c r="Q12" s="9">
        <v>84000</v>
      </c>
      <c r="R12" s="9">
        <v>97000</v>
      </c>
      <c r="S12" s="28">
        <f>R12-Q12</f>
        <v>13000</v>
      </c>
    </row>
    <row r="13" spans="1:19" ht="16.5" thickBot="1">
      <c r="A13" s="35" t="s">
        <v>61</v>
      </c>
      <c r="C13" s="8">
        <v>11200</v>
      </c>
      <c r="D13" s="8">
        <v>12200</v>
      </c>
      <c r="E13" s="8">
        <v>14000</v>
      </c>
      <c r="F13" s="28">
        <f t="shared" ref="F13" si="12">D13-E13</f>
        <v>-1800</v>
      </c>
      <c r="G13" s="8"/>
      <c r="H13" s="8"/>
      <c r="I13" s="8"/>
      <c r="J13" s="28"/>
      <c r="L13" s="8">
        <v>250700</v>
      </c>
      <c r="M13" s="8">
        <v>254200</v>
      </c>
      <c r="N13" s="8">
        <v>251000</v>
      </c>
      <c r="O13" s="28">
        <f t="shared" ref="O13" si="13">M13-N13</f>
        <v>3200</v>
      </c>
      <c r="P13" s="8">
        <v>17700</v>
      </c>
      <c r="Q13" s="8">
        <v>15900</v>
      </c>
      <c r="R13" s="8">
        <v>15900</v>
      </c>
      <c r="S13" s="28">
        <f t="shared" ref="S13" si="14">R13-Q13</f>
        <v>0</v>
      </c>
    </row>
    <row r="14" spans="1:19" ht="16.5" thickBot="1">
      <c r="A14" s="35" t="s">
        <v>458</v>
      </c>
      <c r="C14" s="8">
        <v>4100</v>
      </c>
      <c r="D14" s="8">
        <v>4500</v>
      </c>
      <c r="E14" s="8">
        <v>2900</v>
      </c>
      <c r="F14" s="28">
        <f t="shared" ref="F14" si="15">D14-E14</f>
        <v>1600</v>
      </c>
      <c r="G14" s="8"/>
      <c r="H14" s="8"/>
      <c r="I14" s="8"/>
      <c r="J14" s="28"/>
      <c r="L14" s="9">
        <v>44700</v>
      </c>
      <c r="M14" s="9">
        <v>37800</v>
      </c>
      <c r="N14" s="9">
        <v>42300</v>
      </c>
      <c r="O14" s="28">
        <f t="shared" ref="O14" si="16">M14-N14</f>
        <v>-4500</v>
      </c>
      <c r="P14" s="8">
        <v>2400</v>
      </c>
      <c r="Q14" s="8">
        <v>4300</v>
      </c>
      <c r="R14" s="8">
        <v>3400</v>
      </c>
      <c r="S14" s="28">
        <f t="shared" ref="S14" si="17">R14-Q14</f>
        <v>-900</v>
      </c>
    </row>
    <row r="15" spans="1:19" ht="16.5" thickBot="1">
      <c r="A15" s="35" t="s">
        <v>104</v>
      </c>
      <c r="C15" s="8">
        <v>1500</v>
      </c>
      <c r="D15" s="8">
        <v>1400</v>
      </c>
      <c r="E15" s="8">
        <v>1000</v>
      </c>
      <c r="F15" s="28">
        <f t="shared" ref="F15" si="18">D15-E15</f>
        <v>400</v>
      </c>
      <c r="G15" s="8"/>
      <c r="H15" s="8"/>
      <c r="I15" s="8"/>
      <c r="J15" s="28"/>
      <c r="L15" s="9">
        <v>48600</v>
      </c>
      <c r="M15" s="9">
        <v>49900</v>
      </c>
      <c r="N15" s="9">
        <v>46100</v>
      </c>
      <c r="O15" s="28">
        <f t="shared" ref="O15" si="19">M15-N15</f>
        <v>3800</v>
      </c>
      <c r="P15" s="8"/>
      <c r="Q15" s="8"/>
      <c r="R15" s="8"/>
      <c r="S15" s="28"/>
    </row>
    <row r="16" spans="1:19" ht="16.5" thickBot="1">
      <c r="A16" s="35" t="s">
        <v>157</v>
      </c>
      <c r="C16" s="8">
        <v>3500</v>
      </c>
      <c r="D16" s="8">
        <v>3600</v>
      </c>
      <c r="E16" s="8">
        <v>3000</v>
      </c>
      <c r="F16" s="28">
        <f t="shared" ref="F16" si="20">D16-E16</f>
        <v>600</v>
      </c>
      <c r="G16" s="8"/>
      <c r="H16" s="8"/>
      <c r="I16" s="8"/>
      <c r="J16" s="28"/>
      <c r="L16" s="9">
        <v>75600</v>
      </c>
      <c r="M16" s="9">
        <v>68900</v>
      </c>
      <c r="N16" s="9">
        <v>71700</v>
      </c>
      <c r="O16" s="28">
        <f t="shared" ref="O16" si="21">M16-N16</f>
        <v>-2800</v>
      </c>
      <c r="P16" s="8"/>
      <c r="Q16" s="8"/>
      <c r="R16" s="8"/>
      <c r="S16" s="28"/>
    </row>
    <row r="17" spans="1:19" ht="16.5" thickBot="1">
      <c r="A17" s="35" t="s">
        <v>168</v>
      </c>
      <c r="C17" s="9">
        <v>19500</v>
      </c>
      <c r="D17" s="9">
        <v>18800</v>
      </c>
      <c r="E17" s="9">
        <v>18600</v>
      </c>
      <c r="F17" s="28">
        <f>D17-E17</f>
        <v>200</v>
      </c>
      <c r="G17" s="9"/>
      <c r="H17" s="9">
        <v>800</v>
      </c>
      <c r="I17" s="9">
        <v>600</v>
      </c>
      <c r="J17" s="28">
        <f>I17-H17</f>
        <v>-200</v>
      </c>
      <c r="K17" s="5"/>
      <c r="L17" s="9">
        <v>615400</v>
      </c>
      <c r="M17" s="9">
        <v>618000</v>
      </c>
      <c r="N17" s="9">
        <v>629000</v>
      </c>
      <c r="O17" s="28">
        <f>M17-N17</f>
        <v>-11000</v>
      </c>
      <c r="P17" s="9">
        <v>18600</v>
      </c>
      <c r="Q17" s="9">
        <v>18000</v>
      </c>
      <c r="R17" s="9">
        <v>22900</v>
      </c>
      <c r="S17" s="28">
        <f>R17-Q17</f>
        <v>4900</v>
      </c>
    </row>
    <row r="18" spans="1:19" ht="16.5" thickBot="1">
      <c r="A18" s="35" t="s">
        <v>204</v>
      </c>
      <c r="C18" s="9">
        <v>72800</v>
      </c>
      <c r="D18" s="9">
        <v>74900</v>
      </c>
      <c r="E18" s="9">
        <v>68300</v>
      </c>
      <c r="F18" s="28">
        <f>D18-E18</f>
        <v>6600</v>
      </c>
      <c r="G18" s="9">
        <v>3100</v>
      </c>
      <c r="H18" s="9">
        <v>1600</v>
      </c>
      <c r="I18" s="9">
        <v>5300</v>
      </c>
      <c r="J18" s="28">
        <f>I18-H18</f>
        <v>3700</v>
      </c>
      <c r="K18" s="5"/>
      <c r="L18" s="9">
        <v>2214000</v>
      </c>
      <c r="M18" s="9">
        <v>2226500</v>
      </c>
      <c r="N18" s="9">
        <v>2021900</v>
      </c>
      <c r="O18" s="28">
        <f>M18-N18</f>
        <v>204600</v>
      </c>
      <c r="P18" s="9">
        <v>96400</v>
      </c>
      <c r="Q18" s="9">
        <v>93500</v>
      </c>
      <c r="R18" s="9">
        <v>168000</v>
      </c>
      <c r="S18" s="28">
        <f>R18-Q18</f>
        <v>74500</v>
      </c>
    </row>
    <row r="19" spans="1:19" ht="16.5" thickBot="1">
      <c r="A19" s="35" t="s">
        <v>244</v>
      </c>
      <c r="C19" s="9">
        <v>40000</v>
      </c>
      <c r="D19" s="9">
        <v>40800</v>
      </c>
      <c r="E19" s="9">
        <v>40500</v>
      </c>
      <c r="F19" s="28">
        <f t="shared" ref="F19" si="22">D19-E19</f>
        <v>300</v>
      </c>
      <c r="G19" s="9">
        <v>1500</v>
      </c>
      <c r="H19" s="9">
        <v>1200</v>
      </c>
      <c r="I19" s="9">
        <v>1900</v>
      </c>
      <c r="J19" s="28">
        <f t="shared" ref="J19" si="23">I19-H19</f>
        <v>700</v>
      </c>
      <c r="K19" s="5"/>
      <c r="L19" s="9">
        <v>1024400.0000000001</v>
      </c>
      <c r="M19" s="9">
        <v>1025700</v>
      </c>
      <c r="N19" s="9">
        <v>980700</v>
      </c>
      <c r="O19" s="28">
        <f t="shared" ref="O19" si="24">M19-N19</f>
        <v>45000</v>
      </c>
      <c r="P19" s="9">
        <v>34800</v>
      </c>
      <c r="Q19" s="9">
        <v>33000</v>
      </c>
      <c r="R19" s="9">
        <v>53100</v>
      </c>
      <c r="S19" s="28">
        <f t="shared" ref="S19" si="25">R19-Q19</f>
        <v>20100</v>
      </c>
    </row>
    <row r="20" spans="1:19" ht="16.5" thickBot="1">
      <c r="A20" s="35" t="s">
        <v>245</v>
      </c>
      <c r="C20" s="8">
        <v>1400</v>
      </c>
      <c r="D20" s="8">
        <v>1700</v>
      </c>
      <c r="E20" s="8">
        <v>2200</v>
      </c>
      <c r="F20" s="28">
        <f t="shared" ref="F20" si="26">D20-E20</f>
        <v>-500</v>
      </c>
      <c r="G20" s="8"/>
      <c r="H20" s="8"/>
      <c r="I20" s="8"/>
      <c r="J20" s="28"/>
      <c r="L20" s="8">
        <v>79100</v>
      </c>
      <c r="M20" s="8">
        <v>76100</v>
      </c>
      <c r="N20" s="8">
        <v>77400</v>
      </c>
      <c r="O20" s="28">
        <f t="shared" ref="O20" si="27">M20-N20</f>
        <v>-1300</v>
      </c>
      <c r="P20" s="8">
        <v>2800</v>
      </c>
      <c r="Q20" s="8">
        <v>1900</v>
      </c>
      <c r="R20" s="8"/>
      <c r="S20" s="28"/>
    </row>
    <row r="21" spans="1:19" ht="16.5" thickBot="1">
      <c r="A21" s="35" t="s">
        <v>253</v>
      </c>
      <c r="C21" s="8">
        <v>15900</v>
      </c>
      <c r="D21" s="8">
        <v>15500</v>
      </c>
      <c r="E21" s="8">
        <v>15700</v>
      </c>
      <c r="F21" s="28">
        <f t="shared" ref="F21" si="28">D21-E21</f>
        <v>-200</v>
      </c>
      <c r="G21" s="8"/>
      <c r="H21" s="8"/>
      <c r="I21" s="8">
        <v>500</v>
      </c>
      <c r="J21" s="28"/>
      <c r="L21" s="8">
        <v>321100</v>
      </c>
      <c r="M21" s="8">
        <v>312000</v>
      </c>
      <c r="N21" s="8">
        <v>307500</v>
      </c>
      <c r="O21" s="28">
        <f t="shared" ref="O21" si="29">M21-N21</f>
        <v>4500</v>
      </c>
      <c r="P21" s="8">
        <v>14300</v>
      </c>
      <c r="Q21" s="8">
        <v>12900</v>
      </c>
      <c r="R21" s="8">
        <v>18500</v>
      </c>
      <c r="S21" s="28">
        <f t="shared" ref="S21" si="30">R21-Q21</f>
        <v>5600</v>
      </c>
    </row>
    <row r="22" spans="1:19" ht="16.5" thickBot="1">
      <c r="A22" s="35" t="s">
        <v>283</v>
      </c>
      <c r="C22" s="8">
        <v>1800</v>
      </c>
      <c r="D22" s="8">
        <v>1300</v>
      </c>
      <c r="E22" s="8">
        <v>1000</v>
      </c>
      <c r="F22" s="28">
        <f t="shared" ref="F22" si="31">D22-E22</f>
        <v>300</v>
      </c>
      <c r="G22" s="8"/>
      <c r="H22" s="8"/>
      <c r="I22" s="8"/>
      <c r="J22" s="28"/>
      <c r="L22" s="8">
        <v>60900</v>
      </c>
      <c r="M22" s="8">
        <v>70700</v>
      </c>
      <c r="N22" s="8">
        <v>69400</v>
      </c>
      <c r="O22" s="28">
        <f t="shared" ref="O22" si="32">M22-N22</f>
        <v>1300</v>
      </c>
      <c r="P22" s="8">
        <v>2300</v>
      </c>
      <c r="Q22" s="8">
        <v>1600</v>
      </c>
      <c r="R22" s="8">
        <v>3500</v>
      </c>
      <c r="S22" s="28">
        <f t="shared" ref="S22" si="33">R22-Q22</f>
        <v>1900</v>
      </c>
    </row>
    <row r="23" spans="1:19" ht="16.5" thickBot="1">
      <c r="A23" s="35" t="s">
        <v>285</v>
      </c>
      <c r="C23" s="9">
        <v>7800</v>
      </c>
      <c r="D23" s="9">
        <v>7800</v>
      </c>
      <c r="E23" s="9">
        <v>8700</v>
      </c>
      <c r="F23" s="28">
        <f>D23-E23</f>
        <v>-900</v>
      </c>
      <c r="G23" s="9">
        <v>1000</v>
      </c>
      <c r="H23" s="9"/>
      <c r="I23" s="9"/>
      <c r="J23" s="28"/>
      <c r="K23" s="5"/>
      <c r="L23" s="9">
        <v>326400</v>
      </c>
      <c r="M23" s="9">
        <v>334700</v>
      </c>
      <c r="N23" s="9">
        <v>333700</v>
      </c>
      <c r="O23" s="28">
        <f>M23-N23</f>
        <v>1000</v>
      </c>
      <c r="P23" s="9">
        <v>11000</v>
      </c>
      <c r="Q23" s="9">
        <v>12100</v>
      </c>
      <c r="R23" s="9">
        <v>23700</v>
      </c>
      <c r="S23" s="28">
        <f>R23-Q23</f>
        <v>11600</v>
      </c>
    </row>
    <row r="24" spans="1:19" ht="16.5" thickBot="1">
      <c r="A24" s="35" t="s">
        <v>339</v>
      </c>
      <c r="C24" s="8">
        <v>4300</v>
      </c>
      <c r="D24" s="8">
        <v>4000</v>
      </c>
      <c r="E24" s="8">
        <v>4700</v>
      </c>
      <c r="F24" s="28">
        <f t="shared" ref="F24" si="34">D24-E24</f>
        <v>-700</v>
      </c>
      <c r="G24" s="8"/>
      <c r="H24" s="8"/>
      <c r="I24" s="8"/>
      <c r="J24" s="28"/>
      <c r="L24" s="9">
        <v>471000</v>
      </c>
      <c r="M24" s="9">
        <v>454300</v>
      </c>
      <c r="N24" s="9">
        <v>464200</v>
      </c>
      <c r="O24" s="28">
        <f t="shared" ref="O24" si="35">M24-N24</f>
        <v>-9900</v>
      </c>
      <c r="P24" s="8">
        <v>13300</v>
      </c>
      <c r="Q24" s="8">
        <v>11500</v>
      </c>
      <c r="R24" s="8">
        <v>12600</v>
      </c>
      <c r="S24" s="28">
        <f t="shared" ref="S24" si="36">R24-Q24</f>
        <v>1100</v>
      </c>
    </row>
    <row r="25" spans="1:19" ht="16.5" thickBot="1">
      <c r="A25" s="35" t="s">
        <v>352</v>
      </c>
      <c r="C25" s="8">
        <v>4600</v>
      </c>
      <c r="D25" s="8">
        <v>4800</v>
      </c>
      <c r="E25" s="8">
        <v>6100</v>
      </c>
      <c r="F25" s="28">
        <f t="shared" ref="F25" si="37">D25-E25</f>
        <v>-1300</v>
      </c>
      <c r="G25" s="8"/>
      <c r="H25" s="8"/>
      <c r="I25" s="8"/>
      <c r="J25" s="28"/>
      <c r="L25" s="9">
        <v>112900</v>
      </c>
      <c r="M25" s="9">
        <v>97300</v>
      </c>
      <c r="N25" s="9">
        <v>99200</v>
      </c>
      <c r="O25" s="28">
        <f t="shared" ref="O25" si="38">M25-N25</f>
        <v>-1900</v>
      </c>
      <c r="P25" s="8">
        <v>7000</v>
      </c>
      <c r="Q25" s="8">
        <v>9100</v>
      </c>
      <c r="R25" s="8">
        <v>7500</v>
      </c>
      <c r="S25" s="28">
        <f t="shared" ref="S25" si="39">R25-Q25</f>
        <v>-1600</v>
      </c>
    </row>
    <row r="26" spans="1:19" ht="16.5" thickBot="1">
      <c r="A26" s="35" t="s">
        <v>357</v>
      </c>
      <c r="C26" s="8">
        <v>1400</v>
      </c>
      <c r="D26" s="8">
        <v>800</v>
      </c>
      <c r="E26" s="8">
        <v>700</v>
      </c>
      <c r="F26" s="28">
        <f t="shared" ref="F26" si="40">D26-E26</f>
        <v>100</v>
      </c>
      <c r="G26" s="8"/>
      <c r="H26" s="8"/>
      <c r="I26" s="8"/>
      <c r="J26" s="28"/>
      <c r="L26" s="8">
        <v>45900</v>
      </c>
      <c r="M26" s="8">
        <v>44800</v>
      </c>
      <c r="N26" s="8">
        <v>44000</v>
      </c>
      <c r="O26" s="28">
        <f t="shared" ref="O26" si="41">M26-N26</f>
        <v>800</v>
      </c>
      <c r="P26" s="8">
        <v>2500</v>
      </c>
      <c r="Q26" s="8">
        <v>3000</v>
      </c>
      <c r="R26" s="8">
        <v>3600</v>
      </c>
      <c r="S26" s="28">
        <f t="shared" ref="S26" si="42">R26-Q26</f>
        <v>600</v>
      </c>
    </row>
    <row r="27" spans="1:19" ht="16.5" thickBot="1">
      <c r="A27" s="35" t="s">
        <v>361</v>
      </c>
      <c r="C27" s="9">
        <v>56700</v>
      </c>
      <c r="D27" s="9">
        <v>56900</v>
      </c>
      <c r="E27" s="9">
        <v>55100</v>
      </c>
      <c r="F27" s="28">
        <f>D27-E27</f>
        <v>1800</v>
      </c>
      <c r="G27" s="9"/>
      <c r="H27" s="9"/>
      <c r="I27" s="9">
        <v>1900</v>
      </c>
      <c r="J27" s="28"/>
      <c r="K27" s="5"/>
      <c r="L27" s="9">
        <v>1449000</v>
      </c>
      <c r="M27" s="9">
        <v>1454700</v>
      </c>
      <c r="N27" s="9">
        <v>1312900</v>
      </c>
      <c r="O27" s="28">
        <f>M27-N27</f>
        <v>141800</v>
      </c>
      <c r="P27" s="9">
        <v>20400</v>
      </c>
      <c r="Q27" s="9">
        <v>27500</v>
      </c>
      <c r="R27" s="9">
        <v>96800</v>
      </c>
      <c r="S27" s="28">
        <f>R27-Q27</f>
        <v>69300</v>
      </c>
    </row>
    <row r="28" spans="1:19" ht="16.5" thickBot="1">
      <c r="A28" s="35" t="s">
        <v>370</v>
      </c>
      <c r="C28" s="9">
        <v>107000</v>
      </c>
      <c r="D28" s="9">
        <v>107900</v>
      </c>
      <c r="E28" s="9">
        <v>104500</v>
      </c>
      <c r="F28" s="28">
        <f>D28-E28</f>
        <v>3400</v>
      </c>
      <c r="G28" s="9">
        <v>700</v>
      </c>
      <c r="H28" s="9">
        <v>1400</v>
      </c>
      <c r="I28" s="9">
        <v>3600</v>
      </c>
      <c r="J28" s="28">
        <f>I28-H28</f>
        <v>2200</v>
      </c>
      <c r="K28" s="5"/>
      <c r="L28" s="9">
        <v>2503500</v>
      </c>
      <c r="M28" s="9">
        <v>2516800</v>
      </c>
      <c r="N28" s="9">
        <v>2404800</v>
      </c>
      <c r="O28" s="28">
        <f>M28-N28</f>
        <v>112000</v>
      </c>
      <c r="P28" s="9">
        <v>35100</v>
      </c>
      <c r="Q28" s="9">
        <v>31500</v>
      </c>
      <c r="R28" s="9">
        <v>99500</v>
      </c>
      <c r="S28" s="28">
        <f>R28-Q28</f>
        <v>68000</v>
      </c>
    </row>
    <row r="29" spans="1:19" ht="16.5" thickBot="1">
      <c r="A29" s="35" t="s">
        <v>388</v>
      </c>
      <c r="C29" s="9">
        <v>12400</v>
      </c>
      <c r="D29" s="9">
        <v>13200</v>
      </c>
      <c r="E29" s="9">
        <v>9500</v>
      </c>
      <c r="F29" s="28">
        <f>D29-E29</f>
        <v>3700</v>
      </c>
      <c r="G29" s="9">
        <v>600</v>
      </c>
      <c r="H29" s="9">
        <v>700</v>
      </c>
      <c r="I29" s="9">
        <v>1700</v>
      </c>
      <c r="J29" s="28">
        <f>I29-H29</f>
        <v>1000</v>
      </c>
      <c r="K29" s="5"/>
      <c r="L29" s="9">
        <v>407100</v>
      </c>
      <c r="M29" s="9">
        <v>411800</v>
      </c>
      <c r="N29" s="9">
        <v>309100</v>
      </c>
      <c r="O29" s="28">
        <f>M29-N29</f>
        <v>102700</v>
      </c>
      <c r="P29" s="9">
        <v>29300</v>
      </c>
      <c r="Q29" s="9">
        <v>32900</v>
      </c>
      <c r="R29" s="9">
        <v>70400</v>
      </c>
      <c r="S29" s="28">
        <f>R29-Q29</f>
        <v>37500</v>
      </c>
    </row>
    <row r="30" spans="1:19" ht="16.5" thickBot="1">
      <c r="A30" s="35" t="s">
        <v>401</v>
      </c>
      <c r="C30" s="9">
        <v>44000</v>
      </c>
      <c r="D30" s="9">
        <v>42700</v>
      </c>
      <c r="E30" s="9">
        <v>37000</v>
      </c>
      <c r="F30" s="28">
        <f>D30-E30</f>
        <v>5700</v>
      </c>
      <c r="G30" s="9">
        <v>900</v>
      </c>
      <c r="H30" s="9">
        <v>1900</v>
      </c>
      <c r="I30" s="9">
        <v>4300</v>
      </c>
      <c r="J30" s="28">
        <f>I30-H30</f>
        <v>2400</v>
      </c>
      <c r="K30" s="5"/>
      <c r="L30" s="9">
        <v>1199700</v>
      </c>
      <c r="M30" s="9">
        <v>1188900</v>
      </c>
      <c r="N30" s="9">
        <v>906600</v>
      </c>
      <c r="O30" s="28">
        <f>M30-N30</f>
        <v>282300</v>
      </c>
      <c r="P30" s="9">
        <v>80900</v>
      </c>
      <c r="Q30" s="9">
        <v>77800</v>
      </c>
      <c r="R30" s="9">
        <v>204000</v>
      </c>
      <c r="S30" s="28">
        <f>R30-Q30</f>
        <v>126200</v>
      </c>
    </row>
    <row r="31" spans="1:19" ht="16.5" thickBot="1">
      <c r="A31" s="35" t="s">
        <v>459</v>
      </c>
      <c r="C31" s="8">
        <v>38300</v>
      </c>
      <c r="D31" s="8">
        <v>36200</v>
      </c>
      <c r="E31" s="8">
        <v>30900</v>
      </c>
      <c r="F31" s="28">
        <f t="shared" ref="F31" si="43">D31-E31</f>
        <v>5300</v>
      </c>
      <c r="G31" s="8"/>
      <c r="H31" s="8">
        <v>1500</v>
      </c>
      <c r="I31" s="8">
        <v>3400</v>
      </c>
      <c r="J31" s="28">
        <f t="shared" ref="J31" si="44">I31-H31</f>
        <v>1900</v>
      </c>
      <c r="L31" s="8">
        <v>1026900.0000000001</v>
      </c>
      <c r="M31" s="8">
        <v>1019200</v>
      </c>
      <c r="N31" s="8">
        <v>771000</v>
      </c>
      <c r="O31" s="28">
        <f t="shared" ref="O31" si="45">M31-N31</f>
        <v>248200</v>
      </c>
      <c r="P31" s="8">
        <v>67500</v>
      </c>
      <c r="Q31" s="8">
        <v>59700</v>
      </c>
      <c r="R31" s="8">
        <v>170400</v>
      </c>
      <c r="S31" s="28">
        <f t="shared" ref="S31" si="46">R31-Q31</f>
        <v>110700</v>
      </c>
    </row>
    <row r="32" spans="1:19" ht="16.5" thickBot="1">
      <c r="A32" s="35" t="s">
        <v>460</v>
      </c>
      <c r="C32" s="8">
        <v>9600</v>
      </c>
      <c r="D32" s="8">
        <v>8800</v>
      </c>
      <c r="E32" s="8">
        <v>8100</v>
      </c>
      <c r="F32" s="28">
        <f t="shared" ref="F32" si="47">D32-E32</f>
        <v>700</v>
      </c>
      <c r="G32" s="8"/>
      <c r="H32" s="8"/>
      <c r="I32" s="8">
        <v>500</v>
      </c>
      <c r="J32" s="28"/>
      <c r="L32" s="8">
        <v>200400</v>
      </c>
      <c r="M32" s="8">
        <v>201300</v>
      </c>
      <c r="N32" s="8">
        <v>201500</v>
      </c>
      <c r="O32" s="28">
        <f t="shared" ref="O32" si="48">M32-N32</f>
        <v>-200</v>
      </c>
      <c r="P32" s="8">
        <v>5500</v>
      </c>
      <c r="Q32" s="8">
        <v>6200</v>
      </c>
      <c r="R32" s="8">
        <v>11800</v>
      </c>
      <c r="S32" s="28">
        <f t="shared" ref="S32" si="49">R32-Q32</f>
        <v>5600</v>
      </c>
    </row>
    <row r="33" spans="1:19" ht="16.5" thickBot="1">
      <c r="A33" s="35" t="s">
        <v>461</v>
      </c>
      <c r="C33" s="9">
        <v>34800</v>
      </c>
      <c r="D33" s="9">
        <v>33900</v>
      </c>
      <c r="E33" s="9">
        <v>34900</v>
      </c>
      <c r="F33" s="28">
        <f t="shared" ref="F33" si="50">D33-E33</f>
        <v>-1000</v>
      </c>
      <c r="G33" s="9">
        <v>1400</v>
      </c>
      <c r="H33" s="9">
        <v>1500</v>
      </c>
      <c r="I33" s="9">
        <v>1200</v>
      </c>
      <c r="J33" s="28">
        <f t="shared" ref="J33" si="51">I33-H33</f>
        <v>-300</v>
      </c>
      <c r="K33" s="5"/>
      <c r="L33" s="9">
        <v>991300</v>
      </c>
      <c r="M33" s="9">
        <v>998500</v>
      </c>
      <c r="N33" s="9">
        <v>989600</v>
      </c>
      <c r="O33" s="28">
        <f t="shared" ref="O33" si="52">M33-N33</f>
        <v>8900</v>
      </c>
      <c r="P33" s="9">
        <v>27500</v>
      </c>
      <c r="Q33" s="9">
        <v>23800</v>
      </c>
      <c r="R33" s="9">
        <v>29700</v>
      </c>
      <c r="S33" s="28">
        <f t="shared" ref="S33" si="53">R33-Q33</f>
        <v>5900</v>
      </c>
    </row>
    <row r="34" spans="1:19">
      <c r="A34" s="25" t="s">
        <v>0</v>
      </c>
      <c r="B34" s="14"/>
      <c r="F34" s="30"/>
      <c r="J34" s="30"/>
      <c r="O34" s="30"/>
      <c r="S34" s="30"/>
    </row>
    <row r="35" spans="1:19">
      <c r="A35" s="25" t="s">
        <v>453</v>
      </c>
      <c r="B35" s="14"/>
    </row>
    <row r="36" spans="1:19">
      <c r="A36" s="26"/>
      <c r="B36" s="14"/>
      <c r="C36" s="33"/>
      <c r="D36" s="33"/>
      <c r="E36" s="33"/>
      <c r="F36" s="33"/>
      <c r="G36" s="33"/>
      <c r="H36" s="33"/>
      <c r="I36" s="33"/>
      <c r="J36" s="33"/>
      <c r="L36" s="33"/>
      <c r="M36" s="33"/>
      <c r="N36" s="33"/>
      <c r="O36" s="33"/>
      <c r="P36" s="33"/>
      <c r="Q36" s="33"/>
      <c r="R36" s="33"/>
      <c r="S36" s="33"/>
    </row>
  </sheetData>
  <mergeCells count="8">
    <mergeCell ref="C36:J36"/>
    <mergeCell ref="L36:S36"/>
    <mergeCell ref="C2:J2"/>
    <mergeCell ref="L2:S2"/>
    <mergeCell ref="C3:E3"/>
    <mergeCell ref="G3:I3"/>
    <mergeCell ref="L3:N3"/>
    <mergeCell ref="P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0"/>
  <sheetViews>
    <sheetView topLeftCell="A7" workbookViewId="0">
      <selection activeCell="A28" sqref="A28"/>
    </sheetView>
  </sheetViews>
  <sheetFormatPr defaultRowHeight="15"/>
  <cols>
    <col min="1" max="1" width="71.7109375" bestFit="1" customWidth="1"/>
    <col min="2" max="2" width="9.140625" style="14"/>
    <col min="3" max="5" width="11.7109375" bestFit="1" customWidth="1"/>
    <col min="6" max="6" width="12.5703125" customWidth="1"/>
    <col min="7" max="7" width="10.5703125" bestFit="1" customWidth="1"/>
    <col min="8" max="8" width="10.7109375" bestFit="1" customWidth="1"/>
    <col min="9" max="9" width="10.5703125" bestFit="1" customWidth="1"/>
    <col min="10" max="10" width="13.42578125" customWidth="1"/>
    <col min="11" max="11" width="12.85546875" customWidth="1"/>
    <col min="12" max="13" width="11.7109375" customWidth="1"/>
    <col min="14" max="14" width="13" customWidth="1"/>
    <col min="15" max="15" width="15.7109375" customWidth="1"/>
    <col min="16" max="17" width="13" customWidth="1"/>
    <col min="18" max="18" width="12.85546875" customWidth="1"/>
    <col min="19" max="19" width="16.85546875" customWidth="1"/>
    <col min="22" max="22" width="11.5703125" bestFit="1" customWidth="1"/>
  </cols>
  <sheetData>
    <row r="1" spans="1:19" s="10" customFormat="1" ht="21">
      <c r="A1" s="15" t="s">
        <v>449</v>
      </c>
      <c r="B1" s="20"/>
      <c r="C1" s="15"/>
      <c r="D1" s="15"/>
      <c r="E1" s="15"/>
      <c r="F1" s="15"/>
      <c r="G1" s="15"/>
      <c r="H1" s="15"/>
      <c r="I1" s="15"/>
      <c r="J1" s="15"/>
      <c r="L1" s="15"/>
      <c r="M1" s="15"/>
      <c r="N1" s="15"/>
      <c r="O1" s="15"/>
      <c r="P1" s="15"/>
      <c r="Q1" s="15"/>
      <c r="R1" s="15"/>
      <c r="S1" s="15"/>
    </row>
    <row r="2" spans="1:19" s="11" customFormat="1" ht="19.5">
      <c r="A2" s="16" t="s">
        <v>1</v>
      </c>
      <c r="B2" s="21"/>
      <c r="C2" s="32" t="s">
        <v>443</v>
      </c>
      <c r="D2" s="32"/>
      <c r="E2" s="32"/>
      <c r="F2" s="32"/>
      <c r="G2" s="32"/>
      <c r="H2" s="32"/>
      <c r="I2" s="32"/>
      <c r="J2" s="32"/>
      <c r="L2" s="32" t="s">
        <v>442</v>
      </c>
      <c r="M2" s="32"/>
      <c r="N2" s="32"/>
      <c r="O2" s="32"/>
      <c r="P2" s="32"/>
      <c r="Q2" s="32"/>
      <c r="R2" s="32"/>
      <c r="S2" s="32"/>
    </row>
    <row r="3" spans="1:19" s="12" customFormat="1" ht="18.75">
      <c r="A3" s="17" t="s">
        <v>450</v>
      </c>
      <c r="B3" s="22"/>
      <c r="C3" s="31" t="s">
        <v>444</v>
      </c>
      <c r="D3" s="31"/>
      <c r="E3" s="31"/>
      <c r="F3" s="17" t="s">
        <v>440</v>
      </c>
      <c r="G3" s="31" t="s">
        <v>445</v>
      </c>
      <c r="H3" s="31"/>
      <c r="I3" s="31"/>
      <c r="J3" s="17" t="s">
        <v>441</v>
      </c>
      <c r="L3" s="31" t="s">
        <v>444</v>
      </c>
      <c r="M3" s="31"/>
      <c r="N3" s="31"/>
      <c r="O3" s="17" t="s">
        <v>440</v>
      </c>
      <c r="P3" s="31" t="s">
        <v>446</v>
      </c>
      <c r="Q3" s="31"/>
      <c r="R3" s="31"/>
      <c r="S3" s="17" t="s">
        <v>441</v>
      </c>
    </row>
    <row r="4" spans="1:19" s="13" customFormat="1" ht="17.25">
      <c r="A4" s="18" t="s">
        <v>451</v>
      </c>
      <c r="B4" s="23"/>
      <c r="C4" s="24">
        <v>43831</v>
      </c>
      <c r="D4" s="24">
        <v>43862</v>
      </c>
      <c r="E4" s="24">
        <v>43891</v>
      </c>
      <c r="F4" s="18" t="s">
        <v>447</v>
      </c>
      <c r="G4" s="24">
        <v>43831</v>
      </c>
      <c r="H4" s="24">
        <v>43862</v>
      </c>
      <c r="I4" s="24">
        <v>43891</v>
      </c>
      <c r="J4" s="18" t="s">
        <v>448</v>
      </c>
      <c r="L4" s="24">
        <v>43831</v>
      </c>
      <c r="M4" s="24">
        <v>43862</v>
      </c>
      <c r="N4" s="24">
        <v>43891</v>
      </c>
      <c r="O4" s="18" t="s">
        <v>447</v>
      </c>
      <c r="P4" s="24">
        <v>43831</v>
      </c>
      <c r="Q4" s="24">
        <v>43862</v>
      </c>
      <c r="R4" s="24">
        <v>43891</v>
      </c>
      <c r="S4" s="18" t="s">
        <v>448</v>
      </c>
    </row>
    <row r="5" spans="1:19" ht="15.75">
      <c r="A5" s="19" t="s">
        <v>452</v>
      </c>
    </row>
    <row r="6" spans="1:19" ht="15.75">
      <c r="A6" s="6" t="s">
        <v>2</v>
      </c>
      <c r="C6" s="9">
        <v>652100</v>
      </c>
      <c r="D6" s="9">
        <v>655100</v>
      </c>
      <c r="E6" s="9">
        <v>631800</v>
      </c>
      <c r="F6" s="28">
        <f>D6-E6</f>
        <v>23300</v>
      </c>
      <c r="G6" s="9">
        <v>36100</v>
      </c>
      <c r="H6" s="9">
        <v>36200</v>
      </c>
      <c r="I6" s="9">
        <v>44600</v>
      </c>
      <c r="J6" s="28">
        <f>I6-H6</f>
        <v>8400</v>
      </c>
      <c r="K6" s="5"/>
      <c r="L6" s="9">
        <v>18838600</v>
      </c>
      <c r="M6" s="9">
        <v>18917100</v>
      </c>
      <c r="N6" s="9">
        <v>17856600</v>
      </c>
      <c r="O6" s="28">
        <f>M6-N6</f>
        <v>1060500</v>
      </c>
      <c r="P6" s="9">
        <v>1167600</v>
      </c>
      <c r="Q6" s="9">
        <v>1178400</v>
      </c>
      <c r="R6" s="9">
        <v>1642800</v>
      </c>
      <c r="S6" s="28">
        <f>R6-Q6</f>
        <v>464400</v>
      </c>
    </row>
    <row r="7" spans="1:19" ht="15.75">
      <c r="A7" s="6" t="s">
        <v>3</v>
      </c>
      <c r="B7" s="36">
        <v>11</v>
      </c>
      <c r="C7" s="9">
        <v>25700</v>
      </c>
      <c r="D7" s="9">
        <v>26200</v>
      </c>
      <c r="E7" s="9">
        <v>26900</v>
      </c>
      <c r="F7" s="28">
        <f t="shared" ref="F7:F26" si="0">D7-E7</f>
        <v>-700</v>
      </c>
      <c r="G7" s="9">
        <v>800</v>
      </c>
      <c r="H7" s="9">
        <v>700</v>
      </c>
      <c r="I7" s="9">
        <v>700</v>
      </c>
      <c r="J7" s="28">
        <f t="shared" ref="J7:J27" si="1">I7-H7</f>
        <v>0</v>
      </c>
      <c r="K7" s="5"/>
      <c r="L7" s="9">
        <v>333100</v>
      </c>
      <c r="M7" s="9">
        <v>332700</v>
      </c>
      <c r="N7" s="9">
        <v>326600</v>
      </c>
      <c r="O7" s="28">
        <f t="shared" ref="O7:O26" si="2">M7-N7</f>
        <v>6100</v>
      </c>
      <c r="P7" s="9">
        <v>30400</v>
      </c>
      <c r="Q7" s="9">
        <v>31500</v>
      </c>
      <c r="R7" s="9">
        <v>30800</v>
      </c>
      <c r="S7" s="28">
        <f t="shared" ref="S7:S27" si="3">R7-Q7</f>
        <v>-700</v>
      </c>
    </row>
    <row r="8" spans="1:19" ht="15.75">
      <c r="A8" s="6" t="s">
        <v>30</v>
      </c>
      <c r="B8" s="36">
        <v>21</v>
      </c>
      <c r="C8" s="9">
        <v>4400</v>
      </c>
      <c r="D8" s="9">
        <v>4400</v>
      </c>
      <c r="E8" s="9">
        <v>4200</v>
      </c>
      <c r="F8" s="28">
        <f t="shared" si="0"/>
        <v>200</v>
      </c>
      <c r="G8" s="9"/>
      <c r="H8" s="9"/>
      <c r="I8" s="9"/>
      <c r="J8" s="28"/>
      <c r="K8" s="5"/>
      <c r="L8" s="9">
        <v>253500</v>
      </c>
      <c r="M8" s="9">
        <v>252400</v>
      </c>
      <c r="N8" s="9">
        <v>250400</v>
      </c>
      <c r="O8" s="28">
        <f t="shared" si="2"/>
        <v>2000</v>
      </c>
      <c r="P8" s="9">
        <v>17200</v>
      </c>
      <c r="Q8" s="9">
        <v>12800</v>
      </c>
      <c r="R8" s="9">
        <v>14700</v>
      </c>
      <c r="S8" s="28">
        <f t="shared" si="3"/>
        <v>1900</v>
      </c>
    </row>
    <row r="9" spans="1:19" ht="15.75">
      <c r="A9" s="6" t="s">
        <v>41</v>
      </c>
      <c r="B9" s="36">
        <v>22</v>
      </c>
      <c r="C9" s="9">
        <v>6600</v>
      </c>
      <c r="D9" s="9">
        <v>6400</v>
      </c>
      <c r="E9" s="9">
        <v>6400</v>
      </c>
      <c r="F9" s="28">
        <f t="shared" si="0"/>
        <v>0</v>
      </c>
      <c r="G9" s="9"/>
      <c r="H9" s="9"/>
      <c r="I9" s="9"/>
      <c r="J9" s="28"/>
      <c r="K9" s="5"/>
      <c r="L9" s="9">
        <v>132400</v>
      </c>
      <c r="M9" s="9">
        <v>137300</v>
      </c>
      <c r="N9" s="9">
        <v>130100</v>
      </c>
      <c r="O9" s="28">
        <f t="shared" si="2"/>
        <v>7200</v>
      </c>
      <c r="P9" s="9">
        <v>2500</v>
      </c>
      <c r="Q9" s="9">
        <v>4300</v>
      </c>
      <c r="R9" s="9"/>
      <c r="S9" s="28"/>
    </row>
    <row r="10" spans="1:19" ht="15.75">
      <c r="A10" s="6" t="s">
        <v>46</v>
      </c>
      <c r="B10" s="36">
        <v>23</v>
      </c>
      <c r="C10" s="9">
        <v>44600</v>
      </c>
      <c r="D10" s="9">
        <v>43600</v>
      </c>
      <c r="E10" s="9">
        <v>42900</v>
      </c>
      <c r="F10" s="28">
        <f t="shared" si="0"/>
        <v>700</v>
      </c>
      <c r="G10" s="9">
        <v>5500</v>
      </c>
      <c r="H10" s="9">
        <v>5800</v>
      </c>
      <c r="I10" s="9">
        <v>6400</v>
      </c>
      <c r="J10" s="28">
        <f t="shared" si="1"/>
        <v>600</v>
      </c>
      <c r="K10" s="5"/>
      <c r="L10" s="9">
        <v>1389300</v>
      </c>
      <c r="M10" s="9">
        <v>1385500</v>
      </c>
      <c r="N10" s="9">
        <v>1368700</v>
      </c>
      <c r="O10" s="28">
        <f t="shared" si="2"/>
        <v>16800</v>
      </c>
      <c r="P10" s="9">
        <v>130400</v>
      </c>
      <c r="Q10" s="9">
        <v>121700</v>
      </c>
      <c r="R10" s="9">
        <v>153400</v>
      </c>
      <c r="S10" s="28">
        <f t="shared" si="3"/>
        <v>31700</v>
      </c>
    </row>
    <row r="11" spans="1:19" ht="15.75">
      <c r="A11" s="6" t="s">
        <v>60</v>
      </c>
      <c r="B11" s="36" t="s">
        <v>463</v>
      </c>
      <c r="C11" s="9">
        <v>62500</v>
      </c>
      <c r="D11" s="9">
        <v>62600</v>
      </c>
      <c r="E11" s="9">
        <v>61600</v>
      </c>
      <c r="F11" s="28">
        <f t="shared" si="0"/>
        <v>1000</v>
      </c>
      <c r="G11" s="9">
        <v>2300</v>
      </c>
      <c r="H11" s="9">
        <v>2800</v>
      </c>
      <c r="I11" s="9">
        <v>2000</v>
      </c>
      <c r="J11" s="28">
        <f t="shared" si="1"/>
        <v>-800</v>
      </c>
      <c r="K11" s="5"/>
      <c r="L11" s="9">
        <v>1691500</v>
      </c>
      <c r="M11" s="9">
        <v>1702100</v>
      </c>
      <c r="N11" s="9">
        <v>1665000</v>
      </c>
      <c r="O11" s="28">
        <f t="shared" si="2"/>
        <v>37100</v>
      </c>
      <c r="P11" s="9">
        <v>94300</v>
      </c>
      <c r="Q11" s="9">
        <v>84000</v>
      </c>
      <c r="R11" s="9">
        <v>97000</v>
      </c>
      <c r="S11" s="28">
        <f t="shared" si="3"/>
        <v>13000</v>
      </c>
    </row>
    <row r="12" spans="1:19" ht="15.75">
      <c r="A12" s="6" t="s">
        <v>168</v>
      </c>
      <c r="B12" s="36">
        <v>41</v>
      </c>
      <c r="C12" s="9">
        <v>19500</v>
      </c>
      <c r="D12" s="9">
        <v>18800</v>
      </c>
      <c r="E12" s="9">
        <v>18600</v>
      </c>
      <c r="F12" s="28">
        <f t="shared" si="0"/>
        <v>200</v>
      </c>
      <c r="G12" s="9"/>
      <c r="H12" s="9">
        <v>800</v>
      </c>
      <c r="I12" s="9">
        <v>600</v>
      </c>
      <c r="J12" s="28">
        <f t="shared" si="1"/>
        <v>-200</v>
      </c>
      <c r="K12" s="5"/>
      <c r="L12" s="9">
        <v>615400</v>
      </c>
      <c r="M12" s="9">
        <v>618000</v>
      </c>
      <c r="N12" s="9">
        <v>629000</v>
      </c>
      <c r="O12" s="28">
        <f t="shared" si="2"/>
        <v>-11000</v>
      </c>
      <c r="P12" s="9">
        <v>18600</v>
      </c>
      <c r="Q12" s="9">
        <v>18000</v>
      </c>
      <c r="R12" s="9">
        <v>22900</v>
      </c>
      <c r="S12" s="28">
        <f t="shared" si="3"/>
        <v>4900</v>
      </c>
    </row>
    <row r="13" spans="1:19" ht="15.75">
      <c r="A13" s="6" t="s">
        <v>204</v>
      </c>
      <c r="B13" s="36" t="s">
        <v>464</v>
      </c>
      <c r="C13" s="9">
        <v>72800</v>
      </c>
      <c r="D13" s="9">
        <v>74900</v>
      </c>
      <c r="E13" s="9">
        <v>68300</v>
      </c>
      <c r="F13" s="28">
        <f t="shared" si="0"/>
        <v>6600</v>
      </c>
      <c r="G13" s="9">
        <v>3100</v>
      </c>
      <c r="H13" s="9">
        <v>1600</v>
      </c>
      <c r="I13" s="9">
        <v>5300</v>
      </c>
      <c r="J13" s="28">
        <f t="shared" si="1"/>
        <v>3700</v>
      </c>
      <c r="K13" s="5"/>
      <c r="L13" s="9">
        <v>2214000</v>
      </c>
      <c r="M13" s="9">
        <v>2226500</v>
      </c>
      <c r="N13" s="9">
        <v>2021900</v>
      </c>
      <c r="O13" s="28">
        <f t="shared" si="2"/>
        <v>204600</v>
      </c>
      <c r="P13" s="9">
        <v>96400</v>
      </c>
      <c r="Q13" s="9">
        <v>93500</v>
      </c>
      <c r="R13" s="9">
        <v>168000</v>
      </c>
      <c r="S13" s="28">
        <f t="shared" si="3"/>
        <v>74500</v>
      </c>
    </row>
    <row r="14" spans="1:19" ht="15.75">
      <c r="A14" s="6" t="s">
        <v>244</v>
      </c>
      <c r="B14" s="36" t="s">
        <v>465</v>
      </c>
      <c r="C14" s="9">
        <v>40000</v>
      </c>
      <c r="D14" s="9">
        <v>40800</v>
      </c>
      <c r="E14" s="9">
        <v>40500</v>
      </c>
      <c r="F14" s="28">
        <f t="shared" si="0"/>
        <v>300</v>
      </c>
      <c r="G14" s="9">
        <v>1500</v>
      </c>
      <c r="H14" s="9">
        <v>1200</v>
      </c>
      <c r="I14" s="9">
        <v>1900</v>
      </c>
      <c r="J14" s="28">
        <f t="shared" si="1"/>
        <v>700</v>
      </c>
      <c r="K14" s="5"/>
      <c r="L14" s="9">
        <v>1024400.0000000001</v>
      </c>
      <c r="M14" s="9">
        <v>1025700</v>
      </c>
      <c r="N14" s="9">
        <v>980700</v>
      </c>
      <c r="O14" s="28">
        <f t="shared" si="2"/>
        <v>45000</v>
      </c>
      <c r="P14" s="9">
        <v>34800</v>
      </c>
      <c r="Q14" s="9">
        <v>33000</v>
      </c>
      <c r="R14" s="9">
        <v>53100</v>
      </c>
      <c r="S14" s="28">
        <f t="shared" si="3"/>
        <v>20100</v>
      </c>
    </row>
    <row r="15" spans="1:19" ht="15.75">
      <c r="A15" s="6" t="s">
        <v>285</v>
      </c>
      <c r="B15" s="36">
        <v>51</v>
      </c>
      <c r="C15" s="9">
        <v>7800</v>
      </c>
      <c r="D15" s="9">
        <v>7800</v>
      </c>
      <c r="E15" s="9">
        <v>8700</v>
      </c>
      <c r="F15" s="28">
        <f t="shared" si="0"/>
        <v>-900</v>
      </c>
      <c r="G15" s="9">
        <v>1000</v>
      </c>
      <c r="H15" s="9"/>
      <c r="I15" s="9"/>
      <c r="J15" s="28"/>
      <c r="K15" s="5"/>
      <c r="L15" s="9">
        <v>326400</v>
      </c>
      <c r="M15" s="9">
        <v>334700</v>
      </c>
      <c r="N15" s="9">
        <v>333700</v>
      </c>
      <c r="O15" s="28">
        <f t="shared" si="2"/>
        <v>1000</v>
      </c>
      <c r="P15" s="9">
        <v>11000</v>
      </c>
      <c r="Q15" s="9">
        <v>12100</v>
      </c>
      <c r="R15" s="9">
        <v>23700</v>
      </c>
      <c r="S15" s="28">
        <f t="shared" si="3"/>
        <v>11600</v>
      </c>
    </row>
    <row r="16" spans="1:19" ht="15.75">
      <c r="A16" s="6" t="s">
        <v>304</v>
      </c>
      <c r="B16" s="36">
        <v>52</v>
      </c>
      <c r="C16" s="9">
        <v>24500</v>
      </c>
      <c r="D16" s="9">
        <v>24100</v>
      </c>
      <c r="E16" s="9">
        <v>23700</v>
      </c>
      <c r="F16" s="28">
        <f t="shared" si="0"/>
        <v>400</v>
      </c>
      <c r="G16" s="9">
        <v>500</v>
      </c>
      <c r="H16" s="9"/>
      <c r="I16" s="9"/>
      <c r="J16" s="28"/>
      <c r="K16" s="5"/>
      <c r="L16" s="9">
        <v>876700</v>
      </c>
      <c r="M16" s="9">
        <v>890500</v>
      </c>
      <c r="N16" s="9">
        <v>879800</v>
      </c>
      <c r="O16" s="28">
        <f t="shared" si="2"/>
        <v>10700</v>
      </c>
      <c r="P16" s="9">
        <v>7000</v>
      </c>
      <c r="Q16" s="9">
        <v>10500</v>
      </c>
      <c r="R16" s="9">
        <v>19700</v>
      </c>
      <c r="S16" s="28">
        <f t="shared" si="3"/>
        <v>9200</v>
      </c>
    </row>
    <row r="17" spans="1:19" ht="15.75">
      <c r="A17" s="6" t="s">
        <v>321</v>
      </c>
      <c r="B17" s="36">
        <v>53</v>
      </c>
      <c r="C17" s="9">
        <v>9100</v>
      </c>
      <c r="D17" s="9">
        <v>9300</v>
      </c>
      <c r="E17" s="9">
        <v>9200</v>
      </c>
      <c r="F17" s="28">
        <f t="shared" si="0"/>
        <v>100</v>
      </c>
      <c r="G17" s="9"/>
      <c r="H17" s="9"/>
      <c r="I17" s="9"/>
      <c r="J17" s="28"/>
      <c r="K17" s="5"/>
      <c r="L17" s="9">
        <v>357300</v>
      </c>
      <c r="M17" s="9">
        <v>350700</v>
      </c>
      <c r="N17" s="9">
        <v>335000</v>
      </c>
      <c r="O17" s="28">
        <f t="shared" si="2"/>
        <v>15700</v>
      </c>
      <c r="P17" s="9">
        <v>6500</v>
      </c>
      <c r="Q17" s="9">
        <v>8400</v>
      </c>
      <c r="R17" s="9">
        <v>14400</v>
      </c>
      <c r="S17" s="28">
        <f t="shared" si="3"/>
        <v>6000</v>
      </c>
    </row>
    <row r="18" spans="1:19" ht="15.75">
      <c r="A18" s="6" t="s">
        <v>333</v>
      </c>
      <c r="B18" s="36">
        <v>54</v>
      </c>
      <c r="C18" s="9">
        <v>30500</v>
      </c>
      <c r="D18" s="9">
        <v>31100</v>
      </c>
      <c r="E18" s="9">
        <v>32000</v>
      </c>
      <c r="F18" s="28">
        <f t="shared" si="0"/>
        <v>-900</v>
      </c>
      <c r="G18" s="9">
        <v>1500</v>
      </c>
      <c r="H18" s="9">
        <v>1000</v>
      </c>
      <c r="I18" s="9">
        <v>1100</v>
      </c>
      <c r="J18" s="28">
        <f t="shared" si="1"/>
        <v>100</v>
      </c>
      <c r="K18" s="5"/>
      <c r="L18" s="9">
        <v>1563800</v>
      </c>
      <c r="M18" s="9">
        <v>1548700</v>
      </c>
      <c r="N18" s="9">
        <v>1547400</v>
      </c>
      <c r="O18" s="28">
        <f t="shared" si="2"/>
        <v>1300</v>
      </c>
      <c r="P18" s="9">
        <v>40500</v>
      </c>
      <c r="Q18" s="9">
        <v>40500</v>
      </c>
      <c r="R18" s="9">
        <v>55400</v>
      </c>
      <c r="S18" s="28">
        <f t="shared" si="3"/>
        <v>14900</v>
      </c>
    </row>
    <row r="19" spans="1:19" ht="15.75">
      <c r="A19" s="7" t="s">
        <v>344</v>
      </c>
      <c r="B19" s="36">
        <v>55</v>
      </c>
      <c r="C19" s="9"/>
      <c r="D19" s="9"/>
      <c r="E19" s="9"/>
      <c r="F19" s="28"/>
      <c r="G19" s="9"/>
      <c r="H19" s="9"/>
      <c r="I19" s="9"/>
      <c r="J19" s="28"/>
      <c r="K19" s="5"/>
      <c r="L19" s="9"/>
      <c r="M19" s="9"/>
      <c r="N19" s="9"/>
      <c r="O19" s="28"/>
      <c r="P19" s="9"/>
      <c r="Q19" s="9"/>
      <c r="R19" s="9"/>
      <c r="S19" s="28"/>
    </row>
    <row r="20" spans="1:19" ht="15.75">
      <c r="A20" s="6" t="s">
        <v>347</v>
      </c>
      <c r="B20" s="36">
        <v>56</v>
      </c>
      <c r="C20" s="9">
        <v>20900</v>
      </c>
      <c r="D20" s="9">
        <v>21600</v>
      </c>
      <c r="E20" s="9">
        <v>20600</v>
      </c>
      <c r="F20" s="28">
        <f t="shared" si="0"/>
        <v>1000</v>
      </c>
      <c r="G20" s="9">
        <v>1600</v>
      </c>
      <c r="H20" s="9">
        <v>1500</v>
      </c>
      <c r="I20" s="9">
        <v>1700</v>
      </c>
      <c r="J20" s="28">
        <f t="shared" si="1"/>
        <v>200</v>
      </c>
      <c r="K20" s="5"/>
      <c r="L20" s="9">
        <v>718900</v>
      </c>
      <c r="M20" s="9">
        <v>739600</v>
      </c>
      <c r="N20" s="9">
        <v>710400</v>
      </c>
      <c r="O20" s="28">
        <f t="shared" si="2"/>
        <v>29200</v>
      </c>
      <c r="P20" s="9">
        <v>42800</v>
      </c>
      <c r="Q20" s="9">
        <v>50100</v>
      </c>
      <c r="R20" s="9">
        <v>57600</v>
      </c>
      <c r="S20" s="28">
        <f t="shared" si="3"/>
        <v>7500</v>
      </c>
    </row>
    <row r="21" spans="1:19" ht="15.75">
      <c r="A21" s="6" t="s">
        <v>361</v>
      </c>
      <c r="B21" s="36">
        <v>61</v>
      </c>
      <c r="C21" s="9">
        <v>56700</v>
      </c>
      <c r="D21" s="9">
        <v>56900</v>
      </c>
      <c r="E21" s="9">
        <v>55100</v>
      </c>
      <c r="F21" s="28">
        <f t="shared" si="0"/>
        <v>1800</v>
      </c>
      <c r="G21" s="9"/>
      <c r="H21" s="9"/>
      <c r="I21" s="9">
        <v>1900</v>
      </c>
      <c r="J21" s="28"/>
      <c r="K21" s="5"/>
      <c r="L21" s="9">
        <v>1449000</v>
      </c>
      <c r="M21" s="9">
        <v>1454700</v>
      </c>
      <c r="N21" s="9">
        <v>1312900</v>
      </c>
      <c r="O21" s="28">
        <f t="shared" si="2"/>
        <v>141800</v>
      </c>
      <c r="P21" s="9">
        <v>20400</v>
      </c>
      <c r="Q21" s="9">
        <v>27500</v>
      </c>
      <c r="R21" s="9">
        <v>96800</v>
      </c>
      <c r="S21" s="28">
        <f t="shared" si="3"/>
        <v>69300</v>
      </c>
    </row>
    <row r="22" spans="1:19" ht="15.75">
      <c r="A22" s="6" t="s">
        <v>370</v>
      </c>
      <c r="B22" s="36">
        <v>62</v>
      </c>
      <c r="C22" s="9">
        <v>107000</v>
      </c>
      <c r="D22" s="9">
        <v>107900</v>
      </c>
      <c r="E22" s="9">
        <v>104500</v>
      </c>
      <c r="F22" s="28">
        <f t="shared" si="0"/>
        <v>3400</v>
      </c>
      <c r="G22" s="9">
        <v>700</v>
      </c>
      <c r="H22" s="9">
        <v>1400</v>
      </c>
      <c r="I22" s="9">
        <v>3600</v>
      </c>
      <c r="J22" s="28">
        <f t="shared" si="1"/>
        <v>2200</v>
      </c>
      <c r="K22" s="5"/>
      <c r="L22" s="9">
        <v>2503500</v>
      </c>
      <c r="M22" s="9">
        <v>2516800</v>
      </c>
      <c r="N22" s="9">
        <v>2404800</v>
      </c>
      <c r="O22" s="28">
        <f t="shared" si="2"/>
        <v>112000</v>
      </c>
      <c r="P22" s="9">
        <v>35100</v>
      </c>
      <c r="Q22" s="9">
        <v>31500</v>
      </c>
      <c r="R22" s="9">
        <v>99500</v>
      </c>
      <c r="S22" s="28">
        <f t="shared" si="3"/>
        <v>68000</v>
      </c>
    </row>
    <row r="23" spans="1:19" ht="15.75">
      <c r="A23" s="6" t="s">
        <v>388</v>
      </c>
      <c r="B23" s="36">
        <v>71</v>
      </c>
      <c r="C23" s="9">
        <v>12400</v>
      </c>
      <c r="D23" s="9">
        <v>13200</v>
      </c>
      <c r="E23" s="9">
        <v>9500</v>
      </c>
      <c r="F23" s="28">
        <f t="shared" si="0"/>
        <v>3700</v>
      </c>
      <c r="G23" s="9">
        <v>600</v>
      </c>
      <c r="H23" s="9">
        <v>700</v>
      </c>
      <c r="I23" s="9">
        <v>1700</v>
      </c>
      <c r="J23" s="28">
        <f t="shared" si="1"/>
        <v>1000</v>
      </c>
      <c r="K23" s="5"/>
      <c r="L23" s="9">
        <v>407100</v>
      </c>
      <c r="M23" s="9">
        <v>411800</v>
      </c>
      <c r="N23" s="9">
        <v>309100</v>
      </c>
      <c r="O23" s="28">
        <f t="shared" si="2"/>
        <v>102700</v>
      </c>
      <c r="P23" s="9">
        <v>29300</v>
      </c>
      <c r="Q23" s="9">
        <v>32900</v>
      </c>
      <c r="R23" s="9">
        <v>70400</v>
      </c>
      <c r="S23" s="28">
        <f t="shared" si="3"/>
        <v>37500</v>
      </c>
    </row>
    <row r="24" spans="1:19" ht="15.75">
      <c r="A24" s="6" t="s">
        <v>401</v>
      </c>
      <c r="B24" s="36">
        <v>72</v>
      </c>
      <c r="C24" s="9">
        <v>44000</v>
      </c>
      <c r="D24" s="9">
        <v>42700</v>
      </c>
      <c r="E24" s="9">
        <v>37000</v>
      </c>
      <c r="F24" s="28">
        <f t="shared" si="0"/>
        <v>5700</v>
      </c>
      <c r="G24" s="9">
        <v>900</v>
      </c>
      <c r="H24" s="9">
        <v>1900</v>
      </c>
      <c r="I24" s="9">
        <v>4300</v>
      </c>
      <c r="J24" s="28">
        <f t="shared" si="1"/>
        <v>2400</v>
      </c>
      <c r="K24" s="5"/>
      <c r="L24" s="9">
        <v>1199700</v>
      </c>
      <c r="M24" s="9">
        <v>1188900</v>
      </c>
      <c r="N24" s="9">
        <v>906600</v>
      </c>
      <c r="O24" s="28">
        <f t="shared" si="2"/>
        <v>282300</v>
      </c>
      <c r="P24" s="9">
        <v>80900</v>
      </c>
      <c r="Q24" s="9">
        <v>77800</v>
      </c>
      <c r="R24" s="9">
        <v>204000</v>
      </c>
      <c r="S24" s="28">
        <f t="shared" si="3"/>
        <v>126200</v>
      </c>
    </row>
    <row r="25" spans="1:19" ht="15.75">
      <c r="A25" s="6" t="s">
        <v>410</v>
      </c>
      <c r="B25" s="36">
        <v>81</v>
      </c>
      <c r="C25" s="9">
        <v>28500</v>
      </c>
      <c r="D25" s="9">
        <v>28800</v>
      </c>
      <c r="E25" s="9">
        <v>27000</v>
      </c>
      <c r="F25" s="28">
        <f t="shared" si="0"/>
        <v>1800</v>
      </c>
      <c r="G25" s="9">
        <v>900</v>
      </c>
      <c r="H25" s="9">
        <v>500</v>
      </c>
      <c r="I25" s="9">
        <v>1800</v>
      </c>
      <c r="J25" s="28">
        <f t="shared" si="1"/>
        <v>1300</v>
      </c>
      <c r="K25" s="5"/>
      <c r="L25" s="9">
        <v>791300</v>
      </c>
      <c r="M25" s="9">
        <v>802100</v>
      </c>
      <c r="N25" s="9">
        <v>755000</v>
      </c>
      <c r="O25" s="28">
        <f t="shared" si="2"/>
        <v>47100</v>
      </c>
      <c r="P25" s="9">
        <v>26100</v>
      </c>
      <c r="Q25" s="9">
        <v>27300</v>
      </c>
      <c r="R25" s="9">
        <v>55200</v>
      </c>
      <c r="S25" s="28">
        <f t="shared" si="3"/>
        <v>27900</v>
      </c>
    </row>
    <row r="26" spans="1:19" ht="15.75">
      <c r="A26" s="6" t="s">
        <v>461</v>
      </c>
      <c r="B26" s="36">
        <v>91</v>
      </c>
      <c r="C26" s="9">
        <v>34800</v>
      </c>
      <c r="D26" s="9">
        <v>33900</v>
      </c>
      <c r="E26" s="9">
        <v>34900</v>
      </c>
      <c r="F26" s="28">
        <f t="shared" si="0"/>
        <v>-1000</v>
      </c>
      <c r="G26" s="9">
        <v>1400</v>
      </c>
      <c r="H26" s="9">
        <v>1500</v>
      </c>
      <c r="I26" s="9">
        <v>1200</v>
      </c>
      <c r="J26" s="28">
        <f t="shared" si="1"/>
        <v>-300</v>
      </c>
      <c r="K26" s="5"/>
      <c r="L26" s="9">
        <v>991300</v>
      </c>
      <c r="M26" s="9">
        <v>998500</v>
      </c>
      <c r="N26" s="9">
        <v>989600</v>
      </c>
      <c r="O26" s="28">
        <f t="shared" si="2"/>
        <v>8900</v>
      </c>
      <c r="P26" s="9">
        <v>27500</v>
      </c>
      <c r="Q26" s="9">
        <v>23800</v>
      </c>
      <c r="R26" s="9">
        <v>29700</v>
      </c>
      <c r="S26" s="28">
        <f t="shared" si="3"/>
        <v>5900</v>
      </c>
    </row>
    <row r="27" spans="1:19" ht="15.75">
      <c r="C27" s="5"/>
      <c r="D27" s="5"/>
      <c r="E27" s="5"/>
      <c r="F27" s="29"/>
      <c r="G27" s="9">
        <v>13000</v>
      </c>
      <c r="H27" s="9">
        <v>13800</v>
      </c>
      <c r="I27" s="9">
        <v>9500</v>
      </c>
      <c r="J27" s="28">
        <f t="shared" si="1"/>
        <v>-4300</v>
      </c>
      <c r="K27" s="5"/>
      <c r="L27" s="5"/>
      <c r="M27" s="5"/>
      <c r="N27" s="5"/>
      <c r="O27" s="29"/>
      <c r="P27" s="9">
        <v>416100</v>
      </c>
      <c r="Q27" s="9">
        <v>437400</v>
      </c>
      <c r="R27" s="9">
        <v>375100</v>
      </c>
      <c r="S27" s="28">
        <f t="shared" si="3"/>
        <v>-62300</v>
      </c>
    </row>
    <row r="28" spans="1:19">
      <c r="A28" s="25" t="s">
        <v>0</v>
      </c>
      <c r="J28" s="30"/>
      <c r="S28" s="30"/>
    </row>
    <row r="29" spans="1:19">
      <c r="A29" s="25" t="s">
        <v>453</v>
      </c>
    </row>
    <row r="30" spans="1:19">
      <c r="A30" s="26"/>
      <c r="C30" s="33"/>
      <c r="D30" s="33"/>
      <c r="E30" s="33"/>
      <c r="F30" s="33"/>
      <c r="G30" s="33"/>
      <c r="H30" s="33"/>
      <c r="I30" s="33"/>
      <c r="J30" s="33"/>
      <c r="L30" s="33"/>
      <c r="M30" s="33"/>
      <c r="N30" s="33"/>
      <c r="O30" s="33"/>
      <c r="P30" s="33"/>
      <c r="Q30" s="33"/>
      <c r="R30" s="33"/>
      <c r="S30" s="33"/>
    </row>
  </sheetData>
  <mergeCells count="8">
    <mergeCell ref="P3:R3"/>
    <mergeCell ref="C2:J2"/>
    <mergeCell ref="L2:S2"/>
    <mergeCell ref="C30:J30"/>
    <mergeCell ref="L30:S30"/>
    <mergeCell ref="L3:N3"/>
    <mergeCell ref="C3:E3"/>
    <mergeCell ref="G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2"/>
  <sheetViews>
    <sheetView topLeftCell="A108" workbookViewId="0">
      <selection activeCell="A7" sqref="A7:XFD110"/>
    </sheetView>
  </sheetViews>
  <sheetFormatPr defaultRowHeight="15"/>
  <cols>
    <col min="1" max="1" width="106.7109375" customWidth="1"/>
    <col min="6" max="6" width="10.28515625" bestFit="1" customWidth="1"/>
    <col min="12" max="12" width="11.7109375" bestFit="1" customWidth="1"/>
    <col min="13" max="14" width="10.5703125" bestFit="1" customWidth="1"/>
    <col min="15" max="15" width="10.7109375" customWidth="1"/>
    <col min="16" max="17" width="9.85546875" bestFit="1" customWidth="1"/>
    <col min="18" max="18" width="10.28515625" customWidth="1"/>
    <col min="21" max="23" width="13.28515625" bestFit="1" customWidth="1"/>
  </cols>
  <sheetData>
    <row r="1" spans="1:23" s="10" customFormat="1" ht="21">
      <c r="A1" s="15" t="s">
        <v>455</v>
      </c>
      <c r="B1" s="20"/>
      <c r="C1" s="15"/>
      <c r="D1" s="15"/>
      <c r="E1" s="15"/>
      <c r="F1" s="15"/>
      <c r="G1" s="15"/>
      <c r="H1" s="15"/>
      <c r="I1" s="15"/>
      <c r="J1" s="15"/>
      <c r="L1" s="15"/>
      <c r="M1" s="15"/>
      <c r="N1" s="15"/>
      <c r="O1" s="15"/>
      <c r="P1" s="15"/>
      <c r="Q1" s="15"/>
      <c r="R1" s="15"/>
      <c r="S1" s="15"/>
    </row>
    <row r="2" spans="1:23" s="11" customFormat="1" ht="19.5">
      <c r="A2" s="16" t="s">
        <v>1</v>
      </c>
      <c r="B2" s="21"/>
      <c r="C2" s="32" t="s">
        <v>443</v>
      </c>
      <c r="D2" s="32"/>
      <c r="E2" s="32"/>
      <c r="F2" s="32"/>
      <c r="G2" s="32"/>
      <c r="H2" s="32"/>
      <c r="I2" s="32"/>
      <c r="J2" s="32"/>
      <c r="L2" s="32" t="s">
        <v>442</v>
      </c>
      <c r="M2" s="32"/>
      <c r="N2" s="32"/>
      <c r="O2" s="32"/>
      <c r="P2" s="32"/>
      <c r="Q2" s="32"/>
      <c r="R2" s="32"/>
      <c r="S2" s="32"/>
    </row>
    <row r="3" spans="1:23" s="12" customFormat="1" ht="18.75">
      <c r="A3" s="17" t="s">
        <v>450</v>
      </c>
      <c r="B3" s="22"/>
      <c r="C3" s="31" t="s">
        <v>444</v>
      </c>
      <c r="D3" s="31"/>
      <c r="E3" s="31"/>
      <c r="F3" s="17" t="s">
        <v>440</v>
      </c>
      <c r="G3" s="31" t="s">
        <v>445</v>
      </c>
      <c r="H3" s="31"/>
      <c r="I3" s="31"/>
      <c r="J3" s="17" t="s">
        <v>441</v>
      </c>
      <c r="L3" s="31" t="s">
        <v>444</v>
      </c>
      <c r="M3" s="31"/>
      <c r="N3" s="31"/>
      <c r="O3" s="17" t="s">
        <v>440</v>
      </c>
      <c r="P3" s="31" t="s">
        <v>446</v>
      </c>
      <c r="Q3" s="31"/>
      <c r="R3" s="31"/>
      <c r="S3" s="17" t="s">
        <v>441</v>
      </c>
    </row>
    <row r="4" spans="1:23" s="13" customFormat="1" ht="17.25">
      <c r="A4" s="18" t="s">
        <v>451</v>
      </c>
      <c r="B4" s="23"/>
      <c r="C4" s="24">
        <v>43831</v>
      </c>
      <c r="D4" s="24">
        <v>43862</v>
      </c>
      <c r="E4" s="24">
        <v>43891</v>
      </c>
      <c r="F4" s="18" t="s">
        <v>447</v>
      </c>
      <c r="G4" s="24">
        <v>43831</v>
      </c>
      <c r="H4" s="24">
        <v>43862</v>
      </c>
      <c r="I4" s="24">
        <v>43891</v>
      </c>
      <c r="J4" s="18" t="s">
        <v>448</v>
      </c>
      <c r="L4" s="24">
        <v>43831</v>
      </c>
      <c r="M4" s="24">
        <v>43862</v>
      </c>
      <c r="N4" s="24">
        <v>43891</v>
      </c>
      <c r="O4" s="18" t="s">
        <v>447</v>
      </c>
      <c r="P4" s="24">
        <v>43831</v>
      </c>
      <c r="Q4" s="24">
        <v>43862</v>
      </c>
      <c r="R4" s="24">
        <v>43891</v>
      </c>
      <c r="S4" s="18" t="s">
        <v>448</v>
      </c>
    </row>
    <row r="5" spans="1:23" ht="15.75">
      <c r="A5" s="19" t="s">
        <v>454</v>
      </c>
      <c r="B5" s="14"/>
    </row>
    <row r="6" spans="1:23" ht="15.75">
      <c r="A6" s="7" t="s">
        <v>2</v>
      </c>
      <c r="C6" s="9">
        <v>652100</v>
      </c>
      <c r="D6" s="9">
        <v>655100</v>
      </c>
      <c r="E6" s="9">
        <v>631800</v>
      </c>
      <c r="F6" s="28">
        <f>D6-E6</f>
        <v>23300</v>
      </c>
      <c r="G6" s="8">
        <v>36100</v>
      </c>
      <c r="H6" s="8">
        <v>36200</v>
      </c>
      <c r="I6" s="8">
        <v>44600</v>
      </c>
      <c r="J6" s="28">
        <f>I6-H6</f>
        <v>8400</v>
      </c>
      <c r="L6" s="9">
        <v>18838600</v>
      </c>
      <c r="M6" s="9">
        <v>18917100</v>
      </c>
      <c r="N6" s="9">
        <v>17856600</v>
      </c>
      <c r="O6" s="28">
        <f>M6-N6</f>
        <v>1060500</v>
      </c>
      <c r="P6" s="8">
        <v>1167600</v>
      </c>
      <c r="Q6" s="8">
        <v>1178400</v>
      </c>
      <c r="R6" s="8">
        <v>1642800</v>
      </c>
      <c r="S6" s="28">
        <f>R6-Q6</f>
        <v>464400</v>
      </c>
      <c r="U6" s="5"/>
      <c r="V6" s="5"/>
      <c r="W6" s="5"/>
    </row>
    <row r="7" spans="1:23" ht="15.75">
      <c r="A7" s="6" t="s">
        <v>4</v>
      </c>
      <c r="B7" s="38">
        <v>110</v>
      </c>
      <c r="C7" s="8">
        <v>700</v>
      </c>
      <c r="D7" s="8">
        <v>500</v>
      </c>
      <c r="E7" s="8">
        <v>1000</v>
      </c>
      <c r="F7" s="28">
        <f t="shared" ref="F7:F70" si="0">D7-E7</f>
        <v>-500</v>
      </c>
      <c r="G7" s="8"/>
      <c r="H7" s="8"/>
      <c r="I7" s="8"/>
      <c r="J7" s="28"/>
      <c r="L7" s="8">
        <v>8600</v>
      </c>
      <c r="M7" s="8">
        <v>8800</v>
      </c>
      <c r="N7" s="8">
        <v>8500</v>
      </c>
      <c r="O7" s="28">
        <f t="shared" ref="O7:O70" si="1">M7-N7</f>
        <v>300</v>
      </c>
      <c r="P7" s="8"/>
      <c r="Q7" s="8"/>
      <c r="R7" s="8"/>
      <c r="S7" s="28"/>
      <c r="U7" s="5"/>
      <c r="V7" s="5"/>
      <c r="W7" s="5"/>
    </row>
    <row r="8" spans="1:23" ht="15.75">
      <c r="A8" s="6" t="s">
        <v>6</v>
      </c>
      <c r="B8" s="36">
        <v>111</v>
      </c>
      <c r="C8" s="8">
        <v>9100</v>
      </c>
      <c r="D8" s="8">
        <v>8600</v>
      </c>
      <c r="E8" s="8">
        <v>10100</v>
      </c>
      <c r="F8" s="28">
        <f t="shared" si="0"/>
        <v>-1500</v>
      </c>
      <c r="G8" s="8"/>
      <c r="H8" s="8"/>
      <c r="I8" s="8">
        <v>600</v>
      </c>
      <c r="J8" s="28"/>
      <c r="L8" s="8">
        <v>120500</v>
      </c>
      <c r="M8" s="8">
        <v>113900</v>
      </c>
      <c r="N8" s="8">
        <v>125200</v>
      </c>
      <c r="O8" s="28">
        <f t="shared" si="1"/>
        <v>-11300</v>
      </c>
      <c r="P8" s="8">
        <v>13700</v>
      </c>
      <c r="Q8" s="8">
        <v>16200</v>
      </c>
      <c r="R8" s="8">
        <v>11000</v>
      </c>
      <c r="S8" s="28">
        <f t="shared" ref="S8:S70" si="2">R8-Q8</f>
        <v>-5200</v>
      </c>
      <c r="U8" s="5"/>
      <c r="V8" s="5"/>
      <c r="W8" s="5"/>
    </row>
    <row r="9" spans="1:23" ht="15.75">
      <c r="A9" s="6" t="s">
        <v>12</v>
      </c>
      <c r="B9" s="36">
        <v>112</v>
      </c>
      <c r="C9" s="8">
        <v>14700</v>
      </c>
      <c r="D9" s="8">
        <v>15600</v>
      </c>
      <c r="E9" s="8">
        <v>14000</v>
      </c>
      <c r="F9" s="28">
        <f t="shared" si="0"/>
        <v>1600</v>
      </c>
      <c r="G9" s="8"/>
      <c r="H9" s="8"/>
      <c r="I9" s="8"/>
      <c r="J9" s="28"/>
      <c r="L9" s="8">
        <v>137800</v>
      </c>
      <c r="M9" s="8">
        <v>142900</v>
      </c>
      <c r="N9" s="8">
        <v>126000</v>
      </c>
      <c r="O9" s="28">
        <f t="shared" si="1"/>
        <v>16900</v>
      </c>
      <c r="P9" s="8">
        <v>2700</v>
      </c>
      <c r="Q9" s="8">
        <v>2800</v>
      </c>
      <c r="R9" s="8">
        <v>2700</v>
      </c>
      <c r="S9" s="28">
        <f t="shared" si="2"/>
        <v>-100</v>
      </c>
      <c r="U9" s="5"/>
      <c r="V9" s="5"/>
      <c r="W9" s="5"/>
    </row>
    <row r="10" spans="1:23" ht="15.75">
      <c r="A10" s="6" t="s">
        <v>19</v>
      </c>
      <c r="B10" s="36">
        <v>113</v>
      </c>
      <c r="C10" s="8"/>
      <c r="D10" s="8"/>
      <c r="E10" s="8"/>
      <c r="F10" s="28"/>
      <c r="G10" s="8"/>
      <c r="H10" s="8"/>
      <c r="I10" s="8"/>
      <c r="J10" s="28"/>
      <c r="L10" s="8">
        <v>17800</v>
      </c>
      <c r="M10" s="8">
        <v>23100</v>
      </c>
      <c r="N10" s="8">
        <v>25400</v>
      </c>
      <c r="O10" s="28">
        <f t="shared" si="1"/>
        <v>-2300</v>
      </c>
      <c r="P10" s="8">
        <v>2400</v>
      </c>
      <c r="Q10" s="8">
        <v>1700</v>
      </c>
      <c r="R10" s="8">
        <v>2100</v>
      </c>
      <c r="S10" s="28">
        <f t="shared" si="2"/>
        <v>400</v>
      </c>
      <c r="U10" s="5"/>
      <c r="V10" s="5"/>
      <c r="W10" s="5"/>
    </row>
    <row r="11" spans="1:23" ht="15.75">
      <c r="A11" s="6" t="s">
        <v>23</v>
      </c>
      <c r="B11" s="36">
        <v>114</v>
      </c>
      <c r="C11" s="8"/>
      <c r="D11" s="8"/>
      <c r="E11" s="8">
        <v>500</v>
      </c>
      <c r="F11" s="28"/>
      <c r="G11" s="8"/>
      <c r="H11" s="8"/>
      <c r="I11" s="8"/>
      <c r="J11" s="28"/>
      <c r="L11" s="8">
        <v>17100</v>
      </c>
      <c r="M11" s="8">
        <v>15600</v>
      </c>
      <c r="N11" s="8">
        <v>15200</v>
      </c>
      <c r="O11" s="28">
        <f t="shared" si="1"/>
        <v>400</v>
      </c>
      <c r="P11" s="8">
        <v>6100</v>
      </c>
      <c r="Q11" s="8">
        <v>5600</v>
      </c>
      <c r="R11" s="8">
        <v>6800</v>
      </c>
      <c r="S11" s="28">
        <f t="shared" si="2"/>
        <v>1200</v>
      </c>
      <c r="U11" s="5"/>
      <c r="V11" s="5"/>
      <c r="W11" s="5"/>
    </row>
    <row r="12" spans="1:23" ht="15.75">
      <c r="A12" s="6" t="s">
        <v>26</v>
      </c>
      <c r="B12" s="36">
        <v>115</v>
      </c>
      <c r="C12" s="8">
        <v>700</v>
      </c>
      <c r="D12" s="8">
        <v>900</v>
      </c>
      <c r="E12" s="8">
        <v>1200</v>
      </c>
      <c r="F12" s="28">
        <f t="shared" si="0"/>
        <v>-300</v>
      </c>
      <c r="G12" s="8"/>
      <c r="H12" s="8"/>
      <c r="I12" s="8"/>
      <c r="J12" s="28"/>
      <c r="L12" s="8">
        <v>31200</v>
      </c>
      <c r="M12" s="8">
        <v>28500</v>
      </c>
      <c r="N12" s="8">
        <v>26200</v>
      </c>
      <c r="O12" s="28">
        <f t="shared" si="1"/>
        <v>2300</v>
      </c>
      <c r="P12" s="8">
        <v>4900</v>
      </c>
      <c r="Q12" s="8">
        <v>4200</v>
      </c>
      <c r="R12" s="8">
        <v>6800</v>
      </c>
      <c r="S12" s="28">
        <f t="shared" si="2"/>
        <v>2600</v>
      </c>
      <c r="U12" s="5"/>
      <c r="V12" s="5"/>
      <c r="W12" s="5"/>
    </row>
    <row r="13" spans="1:23" ht="15.75">
      <c r="A13" s="6" t="s">
        <v>31</v>
      </c>
      <c r="B13" s="37">
        <v>210</v>
      </c>
      <c r="C13" s="8"/>
      <c r="D13" s="8"/>
      <c r="E13" s="8"/>
      <c r="F13" s="28"/>
      <c r="G13" s="8"/>
      <c r="H13" s="8"/>
      <c r="I13" s="8"/>
      <c r="J13" s="28"/>
      <c r="L13" s="8">
        <v>11600</v>
      </c>
      <c r="M13" s="8">
        <v>11400</v>
      </c>
      <c r="N13" s="8">
        <v>11300</v>
      </c>
      <c r="O13" s="28">
        <f t="shared" si="1"/>
        <v>100</v>
      </c>
      <c r="P13" s="8"/>
      <c r="Q13" s="8"/>
      <c r="R13" s="8"/>
      <c r="S13" s="28"/>
      <c r="U13" s="5"/>
      <c r="V13" s="5"/>
      <c r="W13" s="5"/>
    </row>
    <row r="14" spans="1:23" ht="15.75">
      <c r="A14" s="6" t="s">
        <v>33</v>
      </c>
      <c r="B14" s="36">
        <v>211</v>
      </c>
      <c r="C14" s="8">
        <v>1000</v>
      </c>
      <c r="D14" s="8">
        <v>1200</v>
      </c>
      <c r="E14" s="8">
        <v>1300</v>
      </c>
      <c r="F14" s="28">
        <f t="shared" si="0"/>
        <v>-100</v>
      </c>
      <c r="G14" s="8"/>
      <c r="H14" s="8"/>
      <c r="I14" s="8"/>
      <c r="J14" s="28"/>
      <c r="L14" s="8">
        <v>86600</v>
      </c>
      <c r="M14" s="8">
        <v>87300</v>
      </c>
      <c r="N14" s="8">
        <v>89900</v>
      </c>
      <c r="O14" s="28">
        <f t="shared" si="1"/>
        <v>-2600</v>
      </c>
      <c r="P14" s="8">
        <v>4900</v>
      </c>
      <c r="Q14" s="8">
        <v>4300</v>
      </c>
      <c r="R14" s="8">
        <v>4400</v>
      </c>
      <c r="S14" s="28">
        <f t="shared" si="2"/>
        <v>100</v>
      </c>
      <c r="U14" s="5"/>
      <c r="V14" s="5"/>
      <c r="W14" s="5"/>
    </row>
    <row r="15" spans="1:23" ht="15.75">
      <c r="A15" s="6" t="s">
        <v>35</v>
      </c>
      <c r="B15" s="36">
        <v>212</v>
      </c>
      <c r="C15" s="8">
        <v>2200</v>
      </c>
      <c r="D15" s="8">
        <v>2200</v>
      </c>
      <c r="E15" s="8">
        <v>2200</v>
      </c>
      <c r="F15" s="28">
        <f t="shared" si="0"/>
        <v>0</v>
      </c>
      <c r="G15" s="8"/>
      <c r="H15" s="8"/>
      <c r="I15" s="8"/>
      <c r="J15" s="28"/>
      <c r="L15" s="8">
        <v>64599.999999999993</v>
      </c>
      <c r="M15" s="8">
        <v>69000</v>
      </c>
      <c r="N15" s="8">
        <v>65400.000000000007</v>
      </c>
      <c r="O15" s="28">
        <f t="shared" si="1"/>
        <v>3599.9999999999927</v>
      </c>
      <c r="P15" s="8">
        <v>5300</v>
      </c>
      <c r="Q15" s="8">
        <v>3400</v>
      </c>
      <c r="R15" s="8">
        <v>2200</v>
      </c>
      <c r="S15" s="28">
        <f t="shared" si="2"/>
        <v>-1200</v>
      </c>
      <c r="U15" s="5"/>
      <c r="V15" s="5"/>
      <c r="W15" s="5"/>
    </row>
    <row r="16" spans="1:23" ht="15.75">
      <c r="A16" s="6" t="s">
        <v>39</v>
      </c>
      <c r="B16" s="36">
        <v>213</v>
      </c>
      <c r="C16" s="8">
        <v>800</v>
      </c>
      <c r="D16" s="8">
        <v>800</v>
      </c>
      <c r="E16" s="8">
        <v>600</v>
      </c>
      <c r="F16" s="28">
        <f t="shared" si="0"/>
        <v>200</v>
      </c>
      <c r="G16" s="8"/>
      <c r="H16" s="8"/>
      <c r="I16" s="8"/>
      <c r="J16" s="28"/>
      <c r="L16" s="8">
        <v>90700</v>
      </c>
      <c r="M16" s="8">
        <v>84700</v>
      </c>
      <c r="N16" s="8">
        <v>83800</v>
      </c>
      <c r="O16" s="28">
        <f t="shared" si="1"/>
        <v>900</v>
      </c>
      <c r="P16" s="8">
        <v>6700</v>
      </c>
      <c r="Q16" s="8">
        <v>4900</v>
      </c>
      <c r="R16" s="8">
        <v>7300</v>
      </c>
      <c r="S16" s="28">
        <f t="shared" si="2"/>
        <v>2400</v>
      </c>
      <c r="U16" s="5"/>
      <c r="V16" s="5"/>
      <c r="W16" s="5"/>
    </row>
    <row r="17" spans="1:23" ht="15.75">
      <c r="A17" s="6" t="s">
        <v>42</v>
      </c>
      <c r="B17" s="36">
        <v>221</v>
      </c>
      <c r="C17" s="8">
        <v>6600</v>
      </c>
      <c r="D17" s="8">
        <v>6400</v>
      </c>
      <c r="E17" s="8">
        <v>6400</v>
      </c>
      <c r="F17" s="28">
        <f t="shared" si="0"/>
        <v>0</v>
      </c>
      <c r="G17" s="8"/>
      <c r="H17" s="8"/>
      <c r="I17" s="8"/>
      <c r="J17" s="28"/>
      <c r="L17" s="8">
        <v>132400</v>
      </c>
      <c r="M17" s="8">
        <v>137300</v>
      </c>
      <c r="N17" s="8">
        <v>130100</v>
      </c>
      <c r="O17" s="28">
        <f t="shared" si="1"/>
        <v>7200</v>
      </c>
      <c r="P17" s="8">
        <v>2500</v>
      </c>
      <c r="Q17" s="8">
        <v>4300</v>
      </c>
      <c r="R17" s="8"/>
      <c r="S17" s="28"/>
      <c r="U17" s="5"/>
      <c r="V17" s="5"/>
      <c r="W17" s="5"/>
    </row>
    <row r="18" spans="1:23" ht="15.75">
      <c r="A18" s="6" t="s">
        <v>47</v>
      </c>
      <c r="B18" s="36">
        <v>236</v>
      </c>
      <c r="C18" s="8">
        <v>13100</v>
      </c>
      <c r="D18" s="8">
        <v>14500</v>
      </c>
      <c r="E18" s="8">
        <v>15400</v>
      </c>
      <c r="F18" s="28">
        <f t="shared" si="0"/>
        <v>-900</v>
      </c>
      <c r="G18" s="8">
        <v>1400</v>
      </c>
      <c r="H18" s="8">
        <v>1300</v>
      </c>
      <c r="I18" s="8">
        <v>2800</v>
      </c>
      <c r="J18" s="28">
        <f t="shared" ref="J18:J64" si="3">I18-H18</f>
        <v>1500</v>
      </c>
      <c r="L18" s="8">
        <v>464700</v>
      </c>
      <c r="M18" s="8">
        <v>473300</v>
      </c>
      <c r="N18" s="8">
        <v>481600</v>
      </c>
      <c r="O18" s="28">
        <f t="shared" si="1"/>
        <v>-8300</v>
      </c>
      <c r="P18" s="8">
        <v>33900</v>
      </c>
      <c r="Q18" s="8">
        <v>34800</v>
      </c>
      <c r="R18" s="8">
        <v>52800</v>
      </c>
      <c r="S18" s="28">
        <f t="shared" si="2"/>
        <v>18000</v>
      </c>
      <c r="U18" s="5"/>
      <c r="V18" s="5"/>
      <c r="W18" s="5"/>
    </row>
    <row r="19" spans="1:23" ht="15.75">
      <c r="A19" s="6" t="s">
        <v>50</v>
      </c>
      <c r="B19" s="36">
        <v>237</v>
      </c>
      <c r="C19" s="8">
        <v>4800</v>
      </c>
      <c r="D19" s="8">
        <v>5500</v>
      </c>
      <c r="E19" s="8">
        <v>3900</v>
      </c>
      <c r="F19" s="28">
        <f t="shared" si="0"/>
        <v>1600</v>
      </c>
      <c r="G19" s="8">
        <v>1300</v>
      </c>
      <c r="H19" s="8">
        <v>1400</v>
      </c>
      <c r="I19" s="8">
        <v>800</v>
      </c>
      <c r="J19" s="28">
        <f t="shared" si="3"/>
        <v>-600</v>
      </c>
      <c r="L19" s="8">
        <v>127700</v>
      </c>
      <c r="M19" s="8">
        <v>132800</v>
      </c>
      <c r="N19" s="8">
        <v>130900</v>
      </c>
      <c r="O19" s="28">
        <f t="shared" si="1"/>
        <v>1900</v>
      </c>
      <c r="P19" s="8">
        <v>23500</v>
      </c>
      <c r="Q19" s="8">
        <v>16900</v>
      </c>
      <c r="R19" s="8">
        <v>24800</v>
      </c>
      <c r="S19" s="28">
        <f t="shared" si="2"/>
        <v>7900</v>
      </c>
      <c r="U19" s="5"/>
      <c r="V19" s="5"/>
      <c r="W19" s="5"/>
    </row>
    <row r="20" spans="1:23" ht="15.75">
      <c r="A20" s="6" t="s">
        <v>55</v>
      </c>
      <c r="B20" s="36">
        <v>238</v>
      </c>
      <c r="C20" s="8">
        <v>26700</v>
      </c>
      <c r="D20" s="8">
        <v>23600</v>
      </c>
      <c r="E20" s="8">
        <v>23600</v>
      </c>
      <c r="F20" s="28">
        <f t="shared" si="0"/>
        <v>0</v>
      </c>
      <c r="G20" s="8">
        <v>2800</v>
      </c>
      <c r="H20" s="8">
        <v>3000</v>
      </c>
      <c r="I20" s="8">
        <v>2700</v>
      </c>
      <c r="J20" s="28">
        <f t="shared" si="3"/>
        <v>-300</v>
      </c>
      <c r="L20" s="8">
        <v>796900</v>
      </c>
      <c r="M20" s="8">
        <v>779400</v>
      </c>
      <c r="N20" s="8">
        <v>756200</v>
      </c>
      <c r="O20" s="28">
        <f t="shared" si="1"/>
        <v>23200</v>
      </c>
      <c r="P20" s="8">
        <v>73000</v>
      </c>
      <c r="Q20" s="8">
        <v>70000</v>
      </c>
      <c r="R20" s="8">
        <v>75900</v>
      </c>
      <c r="S20" s="28">
        <f t="shared" si="2"/>
        <v>5900</v>
      </c>
      <c r="U20" s="5"/>
      <c r="V20" s="5"/>
      <c r="W20" s="5"/>
    </row>
    <row r="21" spans="1:23" ht="15.75">
      <c r="A21" s="6" t="s">
        <v>61</v>
      </c>
      <c r="B21" s="36">
        <v>311</v>
      </c>
      <c r="C21" s="8">
        <v>11200</v>
      </c>
      <c r="D21" s="8">
        <v>12200</v>
      </c>
      <c r="E21" s="8">
        <v>14000</v>
      </c>
      <c r="F21" s="28">
        <f t="shared" si="0"/>
        <v>-1800</v>
      </c>
      <c r="G21" s="8"/>
      <c r="H21" s="8"/>
      <c r="I21" s="8"/>
      <c r="J21" s="28"/>
      <c r="L21" s="8">
        <v>250700</v>
      </c>
      <c r="M21" s="8">
        <v>254200</v>
      </c>
      <c r="N21" s="8">
        <v>251000</v>
      </c>
      <c r="O21" s="28">
        <f t="shared" si="1"/>
        <v>3200</v>
      </c>
      <c r="P21" s="8">
        <v>17700</v>
      </c>
      <c r="Q21" s="8">
        <v>15900</v>
      </c>
      <c r="R21" s="8">
        <v>15900</v>
      </c>
      <c r="S21" s="28">
        <f t="shared" si="2"/>
        <v>0</v>
      </c>
      <c r="U21" s="5"/>
      <c r="V21" s="5"/>
      <c r="W21" s="5"/>
    </row>
    <row r="22" spans="1:23" ht="15.75">
      <c r="A22" s="6" t="s">
        <v>71</v>
      </c>
      <c r="B22" s="36">
        <v>312</v>
      </c>
      <c r="C22" s="8">
        <v>900</v>
      </c>
      <c r="D22" s="8">
        <v>700</v>
      </c>
      <c r="E22" s="8">
        <v>600</v>
      </c>
      <c r="F22" s="28">
        <f t="shared" si="0"/>
        <v>100</v>
      </c>
      <c r="G22" s="8"/>
      <c r="H22" s="8"/>
      <c r="I22" s="8"/>
      <c r="J22" s="28"/>
      <c r="L22" s="8">
        <v>39400</v>
      </c>
      <c r="M22" s="8">
        <v>43300</v>
      </c>
      <c r="N22" s="8">
        <v>38100</v>
      </c>
      <c r="O22" s="28">
        <f t="shared" si="1"/>
        <v>5200</v>
      </c>
      <c r="P22" s="8"/>
      <c r="Q22" s="8"/>
      <c r="R22" s="8"/>
      <c r="S22" s="28"/>
      <c r="U22" s="5"/>
      <c r="V22" s="5"/>
      <c r="W22" s="5"/>
    </row>
    <row r="23" spans="1:23" ht="15.75">
      <c r="A23" s="6" t="s">
        <v>74</v>
      </c>
      <c r="B23" s="36">
        <v>313</v>
      </c>
      <c r="C23" s="8"/>
      <c r="D23" s="8"/>
      <c r="E23" s="8"/>
      <c r="F23" s="28"/>
      <c r="G23" s="8"/>
      <c r="H23" s="8"/>
      <c r="I23" s="8"/>
      <c r="J23" s="28"/>
      <c r="L23" s="8">
        <v>2300</v>
      </c>
      <c r="M23" s="8">
        <v>2400</v>
      </c>
      <c r="N23" s="8">
        <v>2000</v>
      </c>
      <c r="O23" s="28">
        <f t="shared" si="1"/>
        <v>400</v>
      </c>
      <c r="P23" s="8"/>
      <c r="Q23" s="8"/>
      <c r="R23" s="8"/>
      <c r="S23" s="28"/>
      <c r="U23" s="5"/>
      <c r="V23" s="5"/>
      <c r="W23" s="5"/>
    </row>
    <row r="24" spans="1:23" ht="15.75">
      <c r="A24" s="6" t="s">
        <v>78</v>
      </c>
      <c r="B24" s="36">
        <v>314</v>
      </c>
      <c r="C24" s="8">
        <v>500</v>
      </c>
      <c r="D24" s="8">
        <v>700</v>
      </c>
      <c r="E24" s="8">
        <v>600</v>
      </c>
      <c r="F24" s="28">
        <f t="shared" si="0"/>
        <v>100</v>
      </c>
      <c r="G24" s="8"/>
      <c r="H24" s="8"/>
      <c r="I24" s="8"/>
      <c r="J24" s="28"/>
      <c r="L24" s="8">
        <v>11700</v>
      </c>
      <c r="M24" s="8">
        <v>10600</v>
      </c>
      <c r="N24" s="8">
        <v>10200</v>
      </c>
      <c r="O24" s="28">
        <f t="shared" si="1"/>
        <v>400</v>
      </c>
      <c r="P24" s="8"/>
      <c r="Q24" s="8"/>
      <c r="R24" s="8"/>
      <c r="S24" s="28"/>
      <c r="U24" s="5"/>
      <c r="V24" s="5"/>
      <c r="W24" s="5"/>
    </row>
    <row r="25" spans="1:23" ht="15.75">
      <c r="A25" s="6" t="s">
        <v>81</v>
      </c>
      <c r="B25" s="36">
        <v>315</v>
      </c>
      <c r="C25" s="8">
        <v>2200</v>
      </c>
      <c r="D25" s="8">
        <v>2300</v>
      </c>
      <c r="E25" s="8">
        <v>1000</v>
      </c>
      <c r="F25" s="28">
        <f t="shared" si="0"/>
        <v>1300</v>
      </c>
      <c r="G25" s="8"/>
      <c r="H25" s="8"/>
      <c r="I25" s="8">
        <v>900</v>
      </c>
      <c r="J25" s="28"/>
      <c r="L25" s="8">
        <v>31700</v>
      </c>
      <c r="M25" s="8">
        <v>35800</v>
      </c>
      <c r="N25" s="8">
        <v>29600</v>
      </c>
      <c r="O25" s="28">
        <f t="shared" si="1"/>
        <v>6200</v>
      </c>
      <c r="P25" s="8"/>
      <c r="Q25" s="8">
        <v>1500</v>
      </c>
      <c r="R25" s="8">
        <v>7400</v>
      </c>
      <c r="S25" s="28">
        <f t="shared" si="2"/>
        <v>5900</v>
      </c>
      <c r="U25" s="5"/>
      <c r="V25" s="5"/>
      <c r="W25" s="5"/>
    </row>
    <row r="26" spans="1:23" ht="15.75">
      <c r="A26" s="6" t="s">
        <v>85</v>
      </c>
      <c r="B26" s="36">
        <v>316</v>
      </c>
      <c r="C26" s="8"/>
      <c r="D26" s="8"/>
      <c r="E26" s="8"/>
      <c r="F26" s="28"/>
      <c r="G26" s="8"/>
      <c r="H26" s="8"/>
      <c r="I26" s="8"/>
      <c r="J26" s="28"/>
      <c r="L26" s="8">
        <v>6700</v>
      </c>
      <c r="M26" s="8">
        <v>4500</v>
      </c>
      <c r="N26" s="8">
        <v>2000</v>
      </c>
      <c r="O26" s="28">
        <f t="shared" si="1"/>
        <v>2500</v>
      </c>
      <c r="P26" s="8"/>
      <c r="Q26" s="8"/>
      <c r="R26" s="8"/>
      <c r="S26" s="28"/>
      <c r="U26" s="5"/>
      <c r="V26" s="5"/>
      <c r="W26" s="5"/>
    </row>
    <row r="27" spans="1:23" ht="15.75">
      <c r="A27" s="6" t="s">
        <v>89</v>
      </c>
      <c r="B27" s="36">
        <v>321</v>
      </c>
      <c r="C27" s="8">
        <v>1500</v>
      </c>
      <c r="D27" s="8">
        <v>1400</v>
      </c>
      <c r="E27" s="8">
        <v>2500</v>
      </c>
      <c r="F27" s="28">
        <f t="shared" si="0"/>
        <v>-1100</v>
      </c>
      <c r="G27" s="8"/>
      <c r="H27" s="8"/>
      <c r="I27" s="8"/>
      <c r="J27" s="28"/>
      <c r="L27" s="8">
        <v>93900</v>
      </c>
      <c r="M27" s="8">
        <v>100500</v>
      </c>
      <c r="N27" s="8">
        <v>98300</v>
      </c>
      <c r="O27" s="28">
        <f t="shared" si="1"/>
        <v>2200</v>
      </c>
      <c r="P27" s="8">
        <v>13800</v>
      </c>
      <c r="Q27" s="8">
        <v>7700</v>
      </c>
      <c r="R27" s="8">
        <v>8400</v>
      </c>
      <c r="S27" s="28">
        <f t="shared" si="2"/>
        <v>700</v>
      </c>
      <c r="U27" s="5"/>
      <c r="V27" s="5"/>
      <c r="W27" s="5"/>
    </row>
    <row r="28" spans="1:23" ht="15.75">
      <c r="A28" s="6" t="s">
        <v>93</v>
      </c>
      <c r="B28" s="36">
        <v>322</v>
      </c>
      <c r="C28" s="8">
        <v>1100</v>
      </c>
      <c r="D28" s="8">
        <v>1300</v>
      </c>
      <c r="E28" s="8">
        <v>1200</v>
      </c>
      <c r="F28" s="28">
        <f t="shared" si="0"/>
        <v>100</v>
      </c>
      <c r="G28" s="8"/>
      <c r="H28" s="8"/>
      <c r="I28" s="8"/>
      <c r="J28" s="28"/>
      <c r="L28" s="8">
        <v>66200</v>
      </c>
      <c r="M28" s="8">
        <v>71500</v>
      </c>
      <c r="N28" s="8">
        <v>74200</v>
      </c>
      <c r="O28" s="28">
        <f t="shared" si="1"/>
        <v>-2700</v>
      </c>
      <c r="P28" s="8">
        <v>2900</v>
      </c>
      <c r="Q28" s="8"/>
      <c r="R28" s="8"/>
      <c r="S28" s="28"/>
      <c r="U28" s="5"/>
      <c r="V28" s="5"/>
      <c r="W28" s="5"/>
    </row>
    <row r="29" spans="1:23" ht="15.75">
      <c r="A29" s="6" t="s">
        <v>96</v>
      </c>
      <c r="B29" s="36">
        <v>323</v>
      </c>
      <c r="C29" s="8">
        <v>4100</v>
      </c>
      <c r="D29" s="8">
        <v>4500</v>
      </c>
      <c r="E29" s="8">
        <v>2900</v>
      </c>
      <c r="F29" s="28">
        <f t="shared" si="0"/>
        <v>1600</v>
      </c>
      <c r="G29" s="8"/>
      <c r="H29" s="8"/>
      <c r="I29" s="8"/>
      <c r="J29" s="28"/>
      <c r="L29" s="8">
        <v>44700</v>
      </c>
      <c r="M29" s="8">
        <v>37800</v>
      </c>
      <c r="N29" s="8">
        <v>42300</v>
      </c>
      <c r="O29" s="28">
        <f t="shared" si="1"/>
        <v>-4500</v>
      </c>
      <c r="P29" s="8">
        <v>2400</v>
      </c>
      <c r="Q29" s="8">
        <v>4300</v>
      </c>
      <c r="R29" s="8">
        <v>3400</v>
      </c>
      <c r="S29" s="28">
        <f t="shared" si="2"/>
        <v>-900</v>
      </c>
      <c r="U29" s="5"/>
      <c r="V29" s="5"/>
      <c r="W29" s="5"/>
    </row>
    <row r="30" spans="1:23" ht="15.75">
      <c r="A30" s="6" t="s">
        <v>98</v>
      </c>
      <c r="B30" s="36">
        <v>324</v>
      </c>
      <c r="C30" s="8"/>
      <c r="D30" s="8"/>
      <c r="E30" s="8"/>
      <c r="F30" s="28"/>
      <c r="G30" s="8"/>
      <c r="H30" s="8"/>
      <c r="I30" s="8"/>
      <c r="J30" s="28"/>
      <c r="L30" s="8">
        <v>15300</v>
      </c>
      <c r="M30" s="8">
        <v>15600</v>
      </c>
      <c r="N30" s="8">
        <v>16000</v>
      </c>
      <c r="O30" s="28">
        <f t="shared" si="1"/>
        <v>-400</v>
      </c>
      <c r="P30" s="8">
        <v>2200</v>
      </c>
      <c r="Q30" s="8">
        <v>2400</v>
      </c>
      <c r="R30" s="8">
        <v>5000</v>
      </c>
      <c r="S30" s="28">
        <f t="shared" si="2"/>
        <v>2600</v>
      </c>
      <c r="U30" s="5"/>
      <c r="V30" s="5"/>
      <c r="W30" s="5"/>
    </row>
    <row r="31" spans="1:23" ht="15.75">
      <c r="A31" s="6" t="s">
        <v>100</v>
      </c>
      <c r="B31" s="36">
        <v>325</v>
      </c>
      <c r="C31" s="8">
        <v>2400</v>
      </c>
      <c r="D31" s="8">
        <v>2300</v>
      </c>
      <c r="E31" s="8">
        <v>2000</v>
      </c>
      <c r="F31" s="28">
        <f t="shared" si="0"/>
        <v>300</v>
      </c>
      <c r="G31" s="8"/>
      <c r="H31" s="8"/>
      <c r="I31" s="8"/>
      <c r="J31" s="28"/>
      <c r="L31" s="8">
        <v>104100</v>
      </c>
      <c r="M31" s="8">
        <v>105600</v>
      </c>
      <c r="N31" s="8">
        <v>110000</v>
      </c>
      <c r="O31" s="28">
        <f t="shared" si="1"/>
        <v>-4400</v>
      </c>
      <c r="P31" s="8">
        <v>3400</v>
      </c>
      <c r="Q31" s="8">
        <v>2800</v>
      </c>
      <c r="R31" s="8"/>
      <c r="S31" s="28"/>
      <c r="U31" s="5"/>
      <c r="V31" s="5"/>
      <c r="W31" s="5"/>
    </row>
    <row r="32" spans="1:23" ht="15.75">
      <c r="A32" s="6" t="s">
        <v>108</v>
      </c>
      <c r="B32" s="36">
        <v>326</v>
      </c>
      <c r="C32" s="8">
        <v>3200</v>
      </c>
      <c r="D32" s="8">
        <v>2300</v>
      </c>
      <c r="E32" s="8">
        <v>2200</v>
      </c>
      <c r="F32" s="28">
        <f t="shared" si="0"/>
        <v>100</v>
      </c>
      <c r="G32" s="8"/>
      <c r="H32" s="8"/>
      <c r="I32" s="8"/>
      <c r="J32" s="28"/>
      <c r="L32" s="8">
        <v>80600</v>
      </c>
      <c r="M32" s="8">
        <v>78600</v>
      </c>
      <c r="N32" s="8">
        <v>69000</v>
      </c>
      <c r="O32" s="28">
        <f t="shared" si="1"/>
        <v>9600</v>
      </c>
      <c r="P32" s="8">
        <v>5900</v>
      </c>
      <c r="Q32" s="8">
        <v>3100</v>
      </c>
      <c r="R32" s="8">
        <v>4200</v>
      </c>
      <c r="S32" s="28">
        <f t="shared" si="2"/>
        <v>1100</v>
      </c>
      <c r="U32" s="5"/>
      <c r="V32" s="5"/>
      <c r="W32" s="5"/>
    </row>
    <row r="33" spans="1:23" ht="15.75">
      <c r="A33" s="6" t="s">
        <v>111</v>
      </c>
      <c r="B33" s="36">
        <v>327</v>
      </c>
      <c r="C33" s="8">
        <v>600</v>
      </c>
      <c r="D33" s="8"/>
      <c r="E33" s="8"/>
      <c r="F33" s="28"/>
      <c r="G33" s="8"/>
      <c r="H33" s="8"/>
      <c r="I33" s="8"/>
      <c r="J33" s="28"/>
      <c r="L33" s="8">
        <v>37900</v>
      </c>
      <c r="M33" s="8">
        <v>39600</v>
      </c>
      <c r="N33" s="8">
        <v>44100</v>
      </c>
      <c r="O33" s="28">
        <f t="shared" si="1"/>
        <v>-4500</v>
      </c>
      <c r="P33" s="8">
        <v>4700</v>
      </c>
      <c r="Q33" s="8">
        <v>4200</v>
      </c>
      <c r="R33" s="8">
        <v>2900</v>
      </c>
      <c r="S33" s="28">
        <f t="shared" si="2"/>
        <v>-1300</v>
      </c>
      <c r="U33" s="5"/>
      <c r="V33" s="5"/>
      <c r="W33" s="5"/>
    </row>
    <row r="34" spans="1:23" ht="15.75">
      <c r="A34" s="6" t="s">
        <v>117</v>
      </c>
      <c r="B34" s="36">
        <v>331</v>
      </c>
      <c r="C34" s="8">
        <v>2400</v>
      </c>
      <c r="D34" s="8">
        <v>2100</v>
      </c>
      <c r="E34" s="8">
        <v>2400</v>
      </c>
      <c r="F34" s="28">
        <f t="shared" si="0"/>
        <v>-300</v>
      </c>
      <c r="G34" s="8"/>
      <c r="H34" s="8"/>
      <c r="I34" s="8"/>
      <c r="J34" s="28"/>
      <c r="L34" s="8">
        <v>74000</v>
      </c>
      <c r="M34" s="8">
        <v>80300</v>
      </c>
      <c r="N34" s="8">
        <v>79300</v>
      </c>
      <c r="O34" s="28">
        <f t="shared" si="1"/>
        <v>1000</v>
      </c>
      <c r="P34" s="8">
        <v>2100</v>
      </c>
      <c r="Q34" s="8"/>
      <c r="R34" s="8">
        <v>1800</v>
      </c>
      <c r="S34" s="28">
        <f t="shared" si="2"/>
        <v>1800</v>
      </c>
      <c r="U34" s="5"/>
      <c r="V34" s="5"/>
      <c r="W34" s="5"/>
    </row>
    <row r="35" spans="1:23" ht="15.75">
      <c r="A35" s="6" t="s">
        <v>123</v>
      </c>
      <c r="B35" s="36">
        <v>332</v>
      </c>
      <c r="C35" s="8">
        <v>6000</v>
      </c>
      <c r="D35" s="8">
        <v>5700</v>
      </c>
      <c r="E35" s="8">
        <v>6200</v>
      </c>
      <c r="F35" s="28">
        <f t="shared" si="0"/>
        <v>-500</v>
      </c>
      <c r="G35" s="8">
        <v>900</v>
      </c>
      <c r="H35" s="8">
        <v>1000</v>
      </c>
      <c r="I35" s="8"/>
      <c r="J35" s="28"/>
      <c r="L35" s="8">
        <v>142800</v>
      </c>
      <c r="M35" s="8">
        <v>141600</v>
      </c>
      <c r="N35" s="8">
        <v>141000</v>
      </c>
      <c r="O35" s="28">
        <f t="shared" si="1"/>
        <v>600</v>
      </c>
      <c r="P35" s="8">
        <v>7700</v>
      </c>
      <c r="Q35" s="8">
        <v>9100</v>
      </c>
      <c r="R35" s="8">
        <v>8100</v>
      </c>
      <c r="S35" s="28">
        <f t="shared" si="2"/>
        <v>-1000</v>
      </c>
      <c r="U35" s="5"/>
      <c r="V35" s="5"/>
      <c r="W35" s="5"/>
    </row>
    <row r="36" spans="1:23" ht="15.75">
      <c r="A36" s="6" t="s">
        <v>133</v>
      </c>
      <c r="B36" s="36">
        <v>333</v>
      </c>
      <c r="C36" s="8">
        <v>6800</v>
      </c>
      <c r="D36" s="8">
        <v>7300</v>
      </c>
      <c r="E36" s="8">
        <v>7700</v>
      </c>
      <c r="F36" s="28">
        <f t="shared" si="0"/>
        <v>-400</v>
      </c>
      <c r="G36" s="8"/>
      <c r="H36" s="8"/>
      <c r="I36" s="8"/>
      <c r="J36" s="28"/>
      <c r="L36" s="8">
        <v>130900</v>
      </c>
      <c r="M36" s="8">
        <v>138300</v>
      </c>
      <c r="N36" s="8">
        <v>121400</v>
      </c>
      <c r="O36" s="28">
        <f t="shared" si="1"/>
        <v>16900</v>
      </c>
      <c r="P36" s="8">
        <v>5200</v>
      </c>
      <c r="Q36" s="8">
        <v>2200</v>
      </c>
      <c r="R36" s="8">
        <v>4000</v>
      </c>
      <c r="S36" s="28">
        <f t="shared" si="2"/>
        <v>1800</v>
      </c>
      <c r="U36" s="5"/>
      <c r="V36" s="5"/>
      <c r="W36" s="5"/>
    </row>
    <row r="37" spans="1:23" ht="15.75">
      <c r="A37" s="6" t="s">
        <v>141</v>
      </c>
      <c r="B37" s="36">
        <v>334</v>
      </c>
      <c r="C37" s="8">
        <v>500</v>
      </c>
      <c r="D37" s="8">
        <v>500</v>
      </c>
      <c r="E37" s="8">
        <v>900</v>
      </c>
      <c r="F37" s="28">
        <f t="shared" si="0"/>
        <v>-400</v>
      </c>
      <c r="G37" s="8"/>
      <c r="H37" s="8"/>
      <c r="I37" s="8"/>
      <c r="J37" s="28"/>
      <c r="L37" s="8">
        <v>66500</v>
      </c>
      <c r="M37" s="8">
        <v>66900</v>
      </c>
      <c r="N37" s="8">
        <v>73400</v>
      </c>
      <c r="O37" s="28">
        <f t="shared" si="1"/>
        <v>-6500</v>
      </c>
      <c r="P37" s="8">
        <v>3400</v>
      </c>
      <c r="Q37" s="8">
        <v>3200</v>
      </c>
      <c r="R37" s="8"/>
      <c r="S37" s="28"/>
      <c r="U37" s="5"/>
      <c r="V37" s="5"/>
      <c r="W37" s="5"/>
    </row>
    <row r="38" spans="1:23" ht="15.75">
      <c r="A38" s="6" t="s">
        <v>148</v>
      </c>
      <c r="B38" s="36">
        <v>335</v>
      </c>
      <c r="C38" s="8">
        <v>500</v>
      </c>
      <c r="D38" s="8">
        <v>1000</v>
      </c>
      <c r="E38" s="8">
        <v>600</v>
      </c>
      <c r="F38" s="28">
        <f t="shared" si="0"/>
        <v>400</v>
      </c>
      <c r="G38" s="8"/>
      <c r="H38" s="8"/>
      <c r="I38" s="8"/>
      <c r="J38" s="28"/>
      <c r="L38" s="8">
        <v>43400</v>
      </c>
      <c r="M38" s="8">
        <v>40400</v>
      </c>
      <c r="N38" s="8">
        <v>43900</v>
      </c>
      <c r="O38" s="28">
        <f t="shared" si="1"/>
        <v>-3500</v>
      </c>
      <c r="P38" s="8"/>
      <c r="Q38" s="8">
        <v>2500</v>
      </c>
      <c r="R38" s="8"/>
      <c r="S38" s="28"/>
      <c r="U38" s="5"/>
      <c r="V38" s="5"/>
      <c r="W38" s="5"/>
    </row>
    <row r="39" spans="1:23" ht="15.75">
      <c r="A39" s="6" t="s">
        <v>153</v>
      </c>
      <c r="B39" s="36">
        <v>336</v>
      </c>
      <c r="C39" s="8">
        <v>10400</v>
      </c>
      <c r="D39" s="8">
        <v>9600</v>
      </c>
      <c r="E39" s="8">
        <v>7800</v>
      </c>
      <c r="F39" s="28">
        <f t="shared" si="0"/>
        <v>1800</v>
      </c>
      <c r="G39" s="8"/>
      <c r="H39" s="8"/>
      <c r="I39" s="8"/>
      <c r="J39" s="28"/>
      <c r="L39" s="8">
        <v>249100</v>
      </c>
      <c r="M39" s="8">
        <v>244600</v>
      </c>
      <c r="N39" s="8">
        <v>223600</v>
      </c>
      <c r="O39" s="28">
        <f t="shared" si="1"/>
        <v>21000</v>
      </c>
      <c r="P39" s="8">
        <v>16400</v>
      </c>
      <c r="Q39" s="8">
        <v>9400</v>
      </c>
      <c r="R39" s="8">
        <v>18100</v>
      </c>
      <c r="S39" s="28">
        <f t="shared" si="2"/>
        <v>8700</v>
      </c>
      <c r="U39" s="5"/>
      <c r="V39" s="5"/>
      <c r="W39" s="5"/>
    </row>
    <row r="40" spans="1:23" ht="15.75">
      <c r="A40" s="6" t="s">
        <v>161</v>
      </c>
      <c r="B40" s="36">
        <v>337</v>
      </c>
      <c r="C40" s="8">
        <v>4600</v>
      </c>
      <c r="D40" s="8">
        <v>4600</v>
      </c>
      <c r="E40" s="8">
        <v>5300</v>
      </c>
      <c r="F40" s="28">
        <f t="shared" si="0"/>
        <v>-700</v>
      </c>
      <c r="G40" s="8"/>
      <c r="H40" s="8"/>
      <c r="I40" s="8"/>
      <c r="J40" s="28"/>
      <c r="L40" s="8">
        <v>75600</v>
      </c>
      <c r="M40" s="8">
        <v>64500</v>
      </c>
      <c r="N40" s="8">
        <v>68300</v>
      </c>
      <c r="O40" s="28">
        <f t="shared" si="1"/>
        <v>-3800</v>
      </c>
      <c r="P40" s="8"/>
      <c r="Q40" s="8">
        <v>5200</v>
      </c>
      <c r="R40" s="8">
        <v>3100</v>
      </c>
      <c r="S40" s="28">
        <f t="shared" si="2"/>
        <v>-2100</v>
      </c>
      <c r="U40" s="5"/>
      <c r="V40" s="5"/>
      <c r="W40" s="5"/>
    </row>
    <row r="41" spans="1:23" ht="15.75">
      <c r="A41" s="6" t="s">
        <v>165</v>
      </c>
      <c r="B41" s="36">
        <v>339</v>
      </c>
      <c r="C41" s="8">
        <v>3500</v>
      </c>
      <c r="D41" s="8">
        <v>3300</v>
      </c>
      <c r="E41" s="8">
        <v>3200</v>
      </c>
      <c r="F41" s="28">
        <f t="shared" si="0"/>
        <v>100</v>
      </c>
      <c r="G41" s="8"/>
      <c r="H41" s="8"/>
      <c r="I41" s="8"/>
      <c r="J41" s="28"/>
      <c r="L41" s="8">
        <v>124000</v>
      </c>
      <c r="M41" s="8">
        <v>125700</v>
      </c>
      <c r="N41" s="8">
        <v>127200</v>
      </c>
      <c r="O41" s="28">
        <f t="shared" si="1"/>
        <v>-1500</v>
      </c>
      <c r="P41" s="8">
        <v>3900</v>
      </c>
      <c r="Q41" s="8">
        <v>6500</v>
      </c>
      <c r="R41" s="8">
        <v>8000</v>
      </c>
      <c r="S41" s="28">
        <f t="shared" si="2"/>
        <v>1500</v>
      </c>
      <c r="U41" s="5"/>
      <c r="V41" s="5"/>
      <c r="W41" s="5"/>
    </row>
    <row r="42" spans="1:23" ht="15.75">
      <c r="A42" s="6" t="s">
        <v>169</v>
      </c>
      <c r="B42" s="36">
        <v>411</v>
      </c>
      <c r="C42" s="8">
        <v>1500</v>
      </c>
      <c r="D42" s="8">
        <v>1700</v>
      </c>
      <c r="E42" s="8">
        <v>1700</v>
      </c>
      <c r="F42" s="28">
        <f t="shared" si="0"/>
        <v>0</v>
      </c>
      <c r="G42" s="8"/>
      <c r="H42" s="8"/>
      <c r="I42" s="8"/>
      <c r="J42" s="28"/>
      <c r="L42" s="8">
        <v>10900</v>
      </c>
      <c r="M42" s="8">
        <v>11200</v>
      </c>
      <c r="N42" s="8">
        <v>10800</v>
      </c>
      <c r="O42" s="28">
        <f t="shared" si="1"/>
        <v>400</v>
      </c>
      <c r="P42" s="8"/>
      <c r="Q42" s="8"/>
      <c r="R42" s="8"/>
      <c r="S42" s="28"/>
      <c r="U42" s="5"/>
      <c r="V42" s="5"/>
      <c r="W42" s="5"/>
    </row>
    <row r="43" spans="1:23" ht="15.75">
      <c r="A43" s="6" t="s">
        <v>171</v>
      </c>
      <c r="B43" s="36">
        <v>412</v>
      </c>
      <c r="C43" s="8"/>
      <c r="D43" s="8"/>
      <c r="E43" s="8"/>
      <c r="F43" s="28"/>
      <c r="G43" s="8"/>
      <c r="H43" s="8"/>
      <c r="I43" s="8"/>
      <c r="J43" s="28"/>
      <c r="L43" s="8">
        <v>11500</v>
      </c>
      <c r="M43" s="8">
        <v>9900</v>
      </c>
      <c r="N43" s="8">
        <v>7800</v>
      </c>
      <c r="O43" s="28">
        <f t="shared" si="1"/>
        <v>2100</v>
      </c>
      <c r="P43" s="8"/>
      <c r="Q43" s="8"/>
      <c r="R43" s="8"/>
      <c r="S43" s="28"/>
      <c r="U43" s="5"/>
      <c r="V43" s="5"/>
      <c r="W43" s="5"/>
    </row>
    <row r="44" spans="1:23" ht="15.75">
      <c r="A44" s="6" t="s">
        <v>173</v>
      </c>
      <c r="B44" s="36">
        <v>413</v>
      </c>
      <c r="C44" s="8">
        <v>2200</v>
      </c>
      <c r="D44" s="8">
        <v>2100</v>
      </c>
      <c r="E44" s="8">
        <v>2000</v>
      </c>
      <c r="F44" s="28">
        <f t="shared" si="0"/>
        <v>100</v>
      </c>
      <c r="G44" s="8"/>
      <c r="H44" s="8"/>
      <c r="I44" s="8"/>
      <c r="J44" s="28"/>
      <c r="L44" s="8">
        <v>85400</v>
      </c>
      <c r="M44" s="8">
        <v>81500</v>
      </c>
      <c r="N44" s="8">
        <v>79700</v>
      </c>
      <c r="O44" s="28">
        <f t="shared" si="1"/>
        <v>1800</v>
      </c>
      <c r="P44" s="8">
        <v>2400</v>
      </c>
      <c r="Q44" s="8">
        <v>2300</v>
      </c>
      <c r="R44" s="8">
        <v>2800</v>
      </c>
      <c r="S44" s="28">
        <f t="shared" si="2"/>
        <v>500</v>
      </c>
      <c r="U44" s="5"/>
      <c r="V44" s="5"/>
      <c r="W44" s="5"/>
    </row>
    <row r="45" spans="1:23" ht="15.75">
      <c r="A45" s="6" t="s">
        <v>177</v>
      </c>
      <c r="B45" s="36">
        <v>414</v>
      </c>
      <c r="C45" s="8">
        <v>800</v>
      </c>
      <c r="D45" s="8">
        <v>1100</v>
      </c>
      <c r="E45" s="8">
        <v>1100</v>
      </c>
      <c r="F45" s="28">
        <f t="shared" si="0"/>
        <v>0</v>
      </c>
      <c r="G45" s="8"/>
      <c r="H45" s="8"/>
      <c r="I45" s="8"/>
      <c r="J45" s="28"/>
      <c r="L45" s="8">
        <v>65900</v>
      </c>
      <c r="M45" s="8">
        <v>70300</v>
      </c>
      <c r="N45" s="8">
        <v>67600</v>
      </c>
      <c r="O45" s="28">
        <f t="shared" si="1"/>
        <v>2700</v>
      </c>
      <c r="P45" s="8">
        <v>4400</v>
      </c>
      <c r="Q45" s="8">
        <v>2300</v>
      </c>
      <c r="R45" s="8">
        <v>2300</v>
      </c>
      <c r="S45" s="28">
        <f t="shared" si="2"/>
        <v>0</v>
      </c>
      <c r="U45" s="5"/>
      <c r="V45" s="5"/>
      <c r="W45" s="5"/>
    </row>
    <row r="46" spans="1:23" ht="15.75">
      <c r="A46" s="6" t="s">
        <v>183</v>
      </c>
      <c r="B46" s="36">
        <v>415</v>
      </c>
      <c r="C46" s="8">
        <v>3000</v>
      </c>
      <c r="D46" s="8">
        <v>1900</v>
      </c>
      <c r="E46" s="8">
        <v>1600</v>
      </c>
      <c r="F46" s="28">
        <f t="shared" si="0"/>
        <v>300</v>
      </c>
      <c r="G46" s="8"/>
      <c r="H46" s="8"/>
      <c r="I46" s="8"/>
      <c r="J46" s="28"/>
      <c r="L46" s="8">
        <v>44800</v>
      </c>
      <c r="M46" s="8">
        <v>49500</v>
      </c>
      <c r="N46" s="8">
        <v>44100</v>
      </c>
      <c r="O46" s="28">
        <f t="shared" si="1"/>
        <v>5400</v>
      </c>
      <c r="P46" s="8"/>
      <c r="Q46" s="8"/>
      <c r="R46" s="8"/>
      <c r="S46" s="28"/>
      <c r="U46" s="5"/>
      <c r="V46" s="5"/>
      <c r="W46" s="5"/>
    </row>
    <row r="47" spans="1:23" ht="15.75">
      <c r="A47" s="6" t="s">
        <v>187</v>
      </c>
      <c r="B47" s="36">
        <v>416</v>
      </c>
      <c r="C47" s="8">
        <v>2600</v>
      </c>
      <c r="D47" s="8">
        <v>3300</v>
      </c>
      <c r="E47" s="8">
        <v>2700</v>
      </c>
      <c r="F47" s="28">
        <f t="shared" si="0"/>
        <v>600</v>
      </c>
      <c r="G47" s="8"/>
      <c r="H47" s="8"/>
      <c r="I47" s="8"/>
      <c r="J47" s="28"/>
      <c r="L47" s="8">
        <v>99100</v>
      </c>
      <c r="M47" s="8">
        <v>102300</v>
      </c>
      <c r="N47" s="8">
        <v>106000</v>
      </c>
      <c r="O47" s="28">
        <f t="shared" si="1"/>
        <v>-3700</v>
      </c>
      <c r="P47" s="8">
        <v>3800</v>
      </c>
      <c r="Q47" s="8">
        <v>2200</v>
      </c>
      <c r="R47" s="8">
        <v>4300</v>
      </c>
      <c r="S47" s="28">
        <f t="shared" si="2"/>
        <v>2100</v>
      </c>
      <c r="U47" s="5"/>
      <c r="V47" s="5"/>
      <c r="W47" s="5"/>
    </row>
    <row r="48" spans="1:23" ht="15.75">
      <c r="A48" s="6" t="s">
        <v>191</v>
      </c>
      <c r="B48" s="36">
        <v>417</v>
      </c>
      <c r="C48" s="8">
        <v>5400</v>
      </c>
      <c r="D48" s="8">
        <v>5300</v>
      </c>
      <c r="E48" s="8">
        <v>6100</v>
      </c>
      <c r="F48" s="28">
        <f t="shared" si="0"/>
        <v>-800</v>
      </c>
      <c r="G48" s="8"/>
      <c r="H48" s="8"/>
      <c r="I48" s="8"/>
      <c r="J48" s="28"/>
      <c r="L48" s="8">
        <v>209000</v>
      </c>
      <c r="M48" s="8">
        <v>195600</v>
      </c>
      <c r="N48" s="8">
        <v>202400</v>
      </c>
      <c r="O48" s="28">
        <f t="shared" si="1"/>
        <v>-6800</v>
      </c>
      <c r="P48" s="8">
        <v>2700</v>
      </c>
      <c r="Q48" s="8">
        <v>5200</v>
      </c>
      <c r="R48" s="8">
        <v>2600</v>
      </c>
      <c r="S48" s="28">
        <f t="shared" si="2"/>
        <v>-2600</v>
      </c>
      <c r="U48" s="5"/>
      <c r="V48" s="5"/>
      <c r="W48" s="5"/>
    </row>
    <row r="49" spans="1:23" ht="15.75">
      <c r="A49" s="6" t="s">
        <v>196</v>
      </c>
      <c r="B49" s="36">
        <v>418</v>
      </c>
      <c r="C49" s="8">
        <v>3600</v>
      </c>
      <c r="D49" s="8">
        <v>2900</v>
      </c>
      <c r="E49" s="8">
        <v>3100</v>
      </c>
      <c r="F49" s="28">
        <f t="shared" si="0"/>
        <v>-200</v>
      </c>
      <c r="G49" s="8"/>
      <c r="H49" s="8"/>
      <c r="I49" s="8"/>
      <c r="J49" s="28"/>
      <c r="L49" s="8">
        <v>88600</v>
      </c>
      <c r="M49" s="8">
        <v>97700</v>
      </c>
      <c r="N49" s="8">
        <v>110700</v>
      </c>
      <c r="O49" s="28">
        <f t="shared" si="1"/>
        <v>-13000</v>
      </c>
      <c r="P49" s="8">
        <v>3200</v>
      </c>
      <c r="Q49" s="8">
        <v>4100</v>
      </c>
      <c r="R49" s="8">
        <v>5500</v>
      </c>
      <c r="S49" s="28">
        <f t="shared" si="2"/>
        <v>1400</v>
      </c>
      <c r="U49" s="5"/>
      <c r="V49" s="5"/>
      <c r="W49" s="5"/>
    </row>
    <row r="50" spans="1:23" ht="15.75">
      <c r="A50" s="6" t="s">
        <v>202</v>
      </c>
      <c r="B50" s="36">
        <v>419</v>
      </c>
      <c r="C50" s="8"/>
      <c r="D50" s="8"/>
      <c r="E50" s="8"/>
      <c r="F50" s="28"/>
      <c r="G50" s="8"/>
      <c r="H50" s="8"/>
      <c r="I50" s="8"/>
      <c r="J50" s="28"/>
      <c r="L50" s="8"/>
      <c r="M50" s="8"/>
      <c r="N50" s="8"/>
      <c r="O50" s="28"/>
      <c r="P50" s="8"/>
      <c r="Q50" s="8"/>
      <c r="R50" s="8"/>
      <c r="S50" s="28"/>
      <c r="U50" s="5"/>
      <c r="V50" s="5"/>
      <c r="W50" s="5"/>
    </row>
    <row r="51" spans="1:23" ht="15.75">
      <c r="A51" s="6" t="s">
        <v>205</v>
      </c>
      <c r="B51" s="36">
        <v>441</v>
      </c>
      <c r="C51" s="8">
        <v>12100</v>
      </c>
      <c r="D51" s="8">
        <v>10400</v>
      </c>
      <c r="E51" s="8">
        <v>10300</v>
      </c>
      <c r="F51" s="28">
        <f t="shared" si="0"/>
        <v>100</v>
      </c>
      <c r="G51" s="8">
        <v>900</v>
      </c>
      <c r="H51" s="8"/>
      <c r="I51" s="8"/>
      <c r="J51" s="28"/>
      <c r="L51" s="8">
        <v>251700</v>
      </c>
      <c r="M51" s="8">
        <v>253700</v>
      </c>
      <c r="N51" s="8">
        <v>248200</v>
      </c>
      <c r="O51" s="28">
        <f t="shared" si="1"/>
        <v>5500</v>
      </c>
      <c r="P51" s="8">
        <v>7700</v>
      </c>
      <c r="Q51" s="8">
        <v>9200</v>
      </c>
      <c r="R51" s="8">
        <v>16300</v>
      </c>
      <c r="S51" s="28">
        <f t="shared" si="2"/>
        <v>7100</v>
      </c>
      <c r="U51" s="5"/>
      <c r="V51" s="5"/>
      <c r="W51" s="5"/>
    </row>
    <row r="52" spans="1:23" ht="15.75">
      <c r="A52" s="6" t="s">
        <v>209</v>
      </c>
      <c r="B52" s="36">
        <v>442</v>
      </c>
      <c r="C52" s="8">
        <v>1500</v>
      </c>
      <c r="D52" s="8">
        <v>2900</v>
      </c>
      <c r="E52" s="8">
        <v>2700</v>
      </c>
      <c r="F52" s="28">
        <f t="shared" si="0"/>
        <v>200</v>
      </c>
      <c r="G52" s="8"/>
      <c r="H52" s="8"/>
      <c r="I52" s="8">
        <v>500</v>
      </c>
      <c r="J52" s="28"/>
      <c r="L52" s="8">
        <v>89300</v>
      </c>
      <c r="M52" s="8">
        <v>91400</v>
      </c>
      <c r="N52" s="8">
        <v>67500</v>
      </c>
      <c r="O52" s="28">
        <f t="shared" si="1"/>
        <v>23900</v>
      </c>
      <c r="P52" s="8">
        <v>2600</v>
      </c>
      <c r="Q52" s="8">
        <v>3100</v>
      </c>
      <c r="R52" s="8">
        <v>9300</v>
      </c>
      <c r="S52" s="28">
        <f t="shared" si="2"/>
        <v>6200</v>
      </c>
      <c r="U52" s="5"/>
      <c r="V52" s="5"/>
      <c r="W52" s="5"/>
    </row>
    <row r="53" spans="1:23" ht="15.75">
      <c r="A53" s="6" t="s">
        <v>212</v>
      </c>
      <c r="B53" s="36">
        <v>443</v>
      </c>
      <c r="C53" s="8">
        <v>2300</v>
      </c>
      <c r="D53" s="8">
        <v>2500</v>
      </c>
      <c r="E53" s="8">
        <v>1400</v>
      </c>
      <c r="F53" s="28">
        <f t="shared" si="0"/>
        <v>1100</v>
      </c>
      <c r="G53" s="8"/>
      <c r="H53" s="8"/>
      <c r="I53" s="8"/>
      <c r="J53" s="28"/>
      <c r="L53" s="8">
        <v>82100</v>
      </c>
      <c r="M53" s="8">
        <v>88400</v>
      </c>
      <c r="N53" s="8">
        <v>72800</v>
      </c>
      <c r="O53" s="28">
        <f t="shared" si="1"/>
        <v>15600</v>
      </c>
      <c r="P53" s="8">
        <v>7200</v>
      </c>
      <c r="Q53" s="8">
        <v>5000</v>
      </c>
      <c r="R53" s="8">
        <v>5300</v>
      </c>
      <c r="S53" s="28">
        <f t="shared" si="2"/>
        <v>300</v>
      </c>
      <c r="U53" s="5"/>
      <c r="V53" s="5"/>
      <c r="W53" s="5"/>
    </row>
    <row r="54" spans="1:23" ht="15.75">
      <c r="A54" s="6" t="s">
        <v>214</v>
      </c>
      <c r="B54" s="36">
        <v>444</v>
      </c>
      <c r="C54" s="8">
        <v>6300</v>
      </c>
      <c r="D54" s="8">
        <v>6300</v>
      </c>
      <c r="E54" s="8">
        <v>6100</v>
      </c>
      <c r="F54" s="28">
        <f t="shared" si="0"/>
        <v>200</v>
      </c>
      <c r="G54" s="8"/>
      <c r="H54" s="8"/>
      <c r="I54" s="8"/>
      <c r="J54" s="28"/>
      <c r="L54" s="8">
        <v>132000</v>
      </c>
      <c r="M54" s="8">
        <v>145700</v>
      </c>
      <c r="N54" s="8">
        <v>168400</v>
      </c>
      <c r="O54" s="28">
        <f t="shared" si="1"/>
        <v>-22700</v>
      </c>
      <c r="P54" s="8">
        <v>9900</v>
      </c>
      <c r="Q54" s="8">
        <v>6300</v>
      </c>
      <c r="R54" s="8">
        <v>9000</v>
      </c>
      <c r="S54" s="28">
        <f t="shared" si="2"/>
        <v>2700</v>
      </c>
      <c r="U54" s="5"/>
      <c r="V54" s="5"/>
      <c r="W54" s="5"/>
    </row>
    <row r="55" spans="1:23" ht="15.75">
      <c r="A55" s="6" t="s">
        <v>217</v>
      </c>
      <c r="B55" s="36">
        <v>445</v>
      </c>
      <c r="C55" s="8">
        <v>19500</v>
      </c>
      <c r="D55" s="8">
        <v>17900</v>
      </c>
      <c r="E55" s="8">
        <v>15800</v>
      </c>
      <c r="F55" s="28">
        <f t="shared" si="0"/>
        <v>2100</v>
      </c>
      <c r="G55" s="8"/>
      <c r="H55" s="8"/>
      <c r="I55" s="8"/>
      <c r="J55" s="28"/>
      <c r="L55" s="8">
        <v>578200</v>
      </c>
      <c r="M55" s="8">
        <v>578600</v>
      </c>
      <c r="N55" s="8">
        <v>547100</v>
      </c>
      <c r="O55" s="28">
        <f t="shared" si="1"/>
        <v>31500</v>
      </c>
      <c r="P55" s="8">
        <v>16500</v>
      </c>
      <c r="Q55" s="8">
        <v>15500</v>
      </c>
      <c r="R55" s="8">
        <v>19700</v>
      </c>
      <c r="S55" s="28">
        <f t="shared" si="2"/>
        <v>4200</v>
      </c>
      <c r="U55" s="5"/>
      <c r="V55" s="5"/>
      <c r="W55" s="5"/>
    </row>
    <row r="56" spans="1:23" ht="15.75">
      <c r="A56" s="6" t="s">
        <v>221</v>
      </c>
      <c r="B56" s="36">
        <v>446</v>
      </c>
      <c r="C56" s="8">
        <v>6200</v>
      </c>
      <c r="D56" s="8">
        <v>7800</v>
      </c>
      <c r="E56" s="8">
        <v>7300</v>
      </c>
      <c r="F56" s="28">
        <f t="shared" si="0"/>
        <v>500</v>
      </c>
      <c r="G56" s="8"/>
      <c r="H56" s="8"/>
      <c r="I56" s="8"/>
      <c r="J56" s="28"/>
      <c r="L56" s="8">
        <v>206500</v>
      </c>
      <c r="M56" s="8">
        <v>196100</v>
      </c>
      <c r="N56" s="8">
        <v>188700</v>
      </c>
      <c r="O56" s="28">
        <f t="shared" si="1"/>
        <v>7400</v>
      </c>
      <c r="P56" s="8">
        <v>7400</v>
      </c>
      <c r="Q56" s="8">
        <v>9500</v>
      </c>
      <c r="R56" s="8">
        <v>11300</v>
      </c>
      <c r="S56" s="28">
        <f t="shared" si="2"/>
        <v>1800</v>
      </c>
      <c r="U56" s="5"/>
      <c r="V56" s="5"/>
      <c r="W56" s="5"/>
    </row>
    <row r="57" spans="1:23" ht="15.75">
      <c r="A57" s="6" t="s">
        <v>223</v>
      </c>
      <c r="B57" s="36">
        <v>447</v>
      </c>
      <c r="C57" s="8">
        <v>3900</v>
      </c>
      <c r="D57" s="8">
        <v>5000</v>
      </c>
      <c r="E57" s="8">
        <v>4800</v>
      </c>
      <c r="F57" s="28">
        <f t="shared" si="0"/>
        <v>200</v>
      </c>
      <c r="G57" s="8"/>
      <c r="H57" s="8"/>
      <c r="I57" s="8"/>
      <c r="J57" s="28"/>
      <c r="L57" s="8">
        <v>59600</v>
      </c>
      <c r="M57" s="8">
        <v>67500</v>
      </c>
      <c r="N57" s="8">
        <v>63400</v>
      </c>
      <c r="O57" s="28">
        <f t="shared" si="1"/>
        <v>4100</v>
      </c>
      <c r="P57" s="8">
        <v>4400</v>
      </c>
      <c r="Q57" s="8">
        <v>3900</v>
      </c>
      <c r="R57" s="8">
        <v>5800</v>
      </c>
      <c r="S57" s="28">
        <f t="shared" si="2"/>
        <v>1900</v>
      </c>
      <c r="U57" s="5"/>
      <c r="V57" s="5"/>
      <c r="W57" s="5"/>
    </row>
    <row r="58" spans="1:23" ht="15.75">
      <c r="A58" s="6" t="s">
        <v>225</v>
      </c>
      <c r="B58" s="36">
        <v>448</v>
      </c>
      <c r="C58" s="8">
        <v>5900</v>
      </c>
      <c r="D58" s="8">
        <v>7800</v>
      </c>
      <c r="E58" s="8">
        <v>5700</v>
      </c>
      <c r="F58" s="28">
        <f t="shared" si="0"/>
        <v>2100</v>
      </c>
      <c r="G58" s="8"/>
      <c r="H58" s="8"/>
      <c r="I58" s="8">
        <v>1100</v>
      </c>
      <c r="J58" s="28"/>
      <c r="L58" s="8">
        <v>220100</v>
      </c>
      <c r="M58" s="8">
        <v>204800</v>
      </c>
      <c r="N58" s="8">
        <v>152400</v>
      </c>
      <c r="O58" s="28">
        <f t="shared" si="1"/>
        <v>52400</v>
      </c>
      <c r="P58" s="8">
        <v>8800</v>
      </c>
      <c r="Q58" s="8">
        <v>11700</v>
      </c>
      <c r="R58" s="8">
        <v>42300</v>
      </c>
      <c r="S58" s="28">
        <f t="shared" si="2"/>
        <v>30600</v>
      </c>
      <c r="U58" s="5"/>
      <c r="V58" s="5"/>
      <c r="W58" s="5"/>
    </row>
    <row r="59" spans="1:23" ht="15.75">
      <c r="A59" s="6" t="s">
        <v>229</v>
      </c>
      <c r="B59" s="36">
        <v>451</v>
      </c>
      <c r="C59" s="8">
        <v>2200</v>
      </c>
      <c r="D59" s="8">
        <v>2900</v>
      </c>
      <c r="E59" s="8">
        <v>2000</v>
      </c>
      <c r="F59" s="28">
        <f t="shared" si="0"/>
        <v>900</v>
      </c>
      <c r="G59" s="8"/>
      <c r="H59" s="8"/>
      <c r="I59" s="8">
        <v>900</v>
      </c>
      <c r="J59" s="28"/>
      <c r="L59" s="8">
        <v>82000</v>
      </c>
      <c r="M59" s="8">
        <v>81000</v>
      </c>
      <c r="N59" s="8">
        <v>66300</v>
      </c>
      <c r="O59" s="28">
        <f t="shared" si="1"/>
        <v>14700</v>
      </c>
      <c r="P59" s="8">
        <v>4800</v>
      </c>
      <c r="Q59" s="8">
        <v>3900</v>
      </c>
      <c r="R59" s="8">
        <v>13400</v>
      </c>
      <c r="S59" s="28">
        <f t="shared" si="2"/>
        <v>9500</v>
      </c>
      <c r="U59" s="5"/>
      <c r="V59" s="5"/>
      <c r="W59" s="5"/>
    </row>
    <row r="60" spans="1:23" ht="15.75">
      <c r="A60" s="6" t="s">
        <v>232</v>
      </c>
      <c r="B60" s="36">
        <v>452</v>
      </c>
      <c r="C60" s="8">
        <v>7700</v>
      </c>
      <c r="D60" s="8">
        <v>6600</v>
      </c>
      <c r="E60" s="8">
        <v>7700</v>
      </c>
      <c r="F60" s="28">
        <f t="shared" si="0"/>
        <v>-1100</v>
      </c>
      <c r="G60" s="8">
        <v>500</v>
      </c>
      <c r="H60" s="8"/>
      <c r="I60" s="8"/>
      <c r="J60" s="28"/>
      <c r="L60" s="8">
        <v>263500</v>
      </c>
      <c r="M60" s="8">
        <v>265400</v>
      </c>
      <c r="N60" s="8">
        <v>228900</v>
      </c>
      <c r="O60" s="28">
        <f t="shared" si="1"/>
        <v>36500</v>
      </c>
      <c r="P60" s="8">
        <v>8100</v>
      </c>
      <c r="Q60" s="8">
        <v>10200</v>
      </c>
      <c r="R60" s="8">
        <v>13500</v>
      </c>
      <c r="S60" s="28">
        <f t="shared" si="2"/>
        <v>3300</v>
      </c>
      <c r="U60" s="5"/>
      <c r="V60" s="5"/>
      <c r="W60" s="5"/>
    </row>
    <row r="61" spans="1:23" ht="15.75">
      <c r="A61" s="6" t="s">
        <v>235</v>
      </c>
      <c r="B61" s="36">
        <v>453</v>
      </c>
      <c r="C61" s="8">
        <v>4100</v>
      </c>
      <c r="D61" s="8">
        <v>3800</v>
      </c>
      <c r="E61" s="8">
        <v>2900</v>
      </c>
      <c r="F61" s="28">
        <f t="shared" si="0"/>
        <v>900</v>
      </c>
      <c r="G61" s="8"/>
      <c r="H61" s="8"/>
      <c r="I61" s="8">
        <v>800</v>
      </c>
      <c r="J61" s="28"/>
      <c r="L61" s="8">
        <v>174100</v>
      </c>
      <c r="M61" s="8">
        <v>186700</v>
      </c>
      <c r="N61" s="8">
        <v>151200</v>
      </c>
      <c r="O61" s="28">
        <f t="shared" si="1"/>
        <v>35500</v>
      </c>
      <c r="P61" s="8">
        <v>14300</v>
      </c>
      <c r="Q61" s="8">
        <v>11300</v>
      </c>
      <c r="R61" s="8">
        <v>20800</v>
      </c>
      <c r="S61" s="28">
        <f t="shared" si="2"/>
        <v>9500</v>
      </c>
      <c r="U61" s="5"/>
      <c r="V61" s="5"/>
      <c r="W61" s="5"/>
    </row>
    <row r="62" spans="1:23" ht="15.75">
      <c r="A62" s="6" t="s">
        <v>240</v>
      </c>
      <c r="B62" s="36">
        <v>454</v>
      </c>
      <c r="C62" s="8">
        <v>1200</v>
      </c>
      <c r="D62" s="8">
        <v>1200</v>
      </c>
      <c r="E62" s="8">
        <v>1600</v>
      </c>
      <c r="F62" s="28">
        <f t="shared" si="0"/>
        <v>-400</v>
      </c>
      <c r="G62" s="8"/>
      <c r="H62" s="8"/>
      <c r="I62" s="8"/>
      <c r="J62" s="28"/>
      <c r="L62" s="8">
        <v>74900</v>
      </c>
      <c r="M62" s="8">
        <v>67000</v>
      </c>
      <c r="N62" s="8">
        <v>67000</v>
      </c>
      <c r="O62" s="28">
        <f t="shared" si="1"/>
        <v>0</v>
      </c>
      <c r="P62" s="8">
        <v>4800</v>
      </c>
      <c r="Q62" s="8">
        <v>4100</v>
      </c>
      <c r="R62" s="8"/>
      <c r="S62" s="28"/>
      <c r="U62" s="5"/>
      <c r="V62" s="5"/>
      <c r="W62" s="5"/>
    </row>
    <row r="63" spans="1:23" ht="15.75">
      <c r="A63" s="6" t="s">
        <v>245</v>
      </c>
      <c r="B63" s="36">
        <v>481</v>
      </c>
      <c r="C63" s="8">
        <v>1400</v>
      </c>
      <c r="D63" s="8">
        <v>1700</v>
      </c>
      <c r="E63" s="8">
        <v>2200</v>
      </c>
      <c r="F63" s="28">
        <f t="shared" si="0"/>
        <v>-500</v>
      </c>
      <c r="G63" s="8"/>
      <c r="H63" s="8"/>
      <c r="I63" s="8"/>
      <c r="J63" s="28"/>
      <c r="L63" s="8">
        <v>79100</v>
      </c>
      <c r="M63" s="8">
        <v>76100</v>
      </c>
      <c r="N63" s="8">
        <v>77400</v>
      </c>
      <c r="O63" s="28">
        <f t="shared" si="1"/>
        <v>-1300</v>
      </c>
      <c r="P63" s="8">
        <v>2800</v>
      </c>
      <c r="Q63" s="8">
        <v>1900</v>
      </c>
      <c r="R63" s="8"/>
      <c r="S63" s="28"/>
      <c r="U63" s="5"/>
      <c r="V63" s="5"/>
      <c r="W63" s="5"/>
    </row>
    <row r="64" spans="1:23" ht="15.75">
      <c r="A64" s="6" t="s">
        <v>248</v>
      </c>
      <c r="B64" s="36">
        <v>482</v>
      </c>
      <c r="C64" s="8">
        <v>3200</v>
      </c>
      <c r="D64" s="8">
        <v>3400</v>
      </c>
      <c r="E64" s="8">
        <v>2200</v>
      </c>
      <c r="F64" s="28">
        <f t="shared" si="0"/>
        <v>1200</v>
      </c>
      <c r="G64" s="8"/>
      <c r="H64" s="8">
        <v>500</v>
      </c>
      <c r="I64" s="8">
        <v>600</v>
      </c>
      <c r="J64" s="28">
        <f t="shared" si="3"/>
        <v>100</v>
      </c>
      <c r="L64" s="8">
        <v>43200</v>
      </c>
      <c r="M64" s="8">
        <v>47500</v>
      </c>
      <c r="N64" s="8">
        <v>36500</v>
      </c>
      <c r="O64" s="28">
        <f t="shared" si="1"/>
        <v>11000</v>
      </c>
      <c r="P64" s="8"/>
      <c r="Q64" s="8">
        <v>2100</v>
      </c>
      <c r="R64" s="8">
        <v>1800</v>
      </c>
      <c r="S64" s="28">
        <f t="shared" si="2"/>
        <v>-300</v>
      </c>
      <c r="U64" s="5"/>
      <c r="V64" s="5"/>
      <c r="W64" s="5"/>
    </row>
    <row r="65" spans="1:23" ht="15.75">
      <c r="A65" s="6" t="s">
        <v>250</v>
      </c>
      <c r="B65" s="36">
        <v>483</v>
      </c>
      <c r="C65" s="8"/>
      <c r="D65" s="8"/>
      <c r="E65" s="8"/>
      <c r="F65" s="28"/>
      <c r="G65" s="8"/>
      <c r="H65" s="8"/>
      <c r="I65" s="8"/>
      <c r="J65" s="28"/>
      <c r="L65" s="8">
        <v>14200</v>
      </c>
      <c r="M65" s="8">
        <v>14400</v>
      </c>
      <c r="N65" s="8">
        <v>14100</v>
      </c>
      <c r="O65" s="28">
        <f t="shared" si="1"/>
        <v>300</v>
      </c>
      <c r="P65" s="8">
        <v>2300</v>
      </c>
      <c r="Q65" s="8"/>
      <c r="R65" s="8"/>
      <c r="S65" s="28"/>
      <c r="U65" s="5"/>
      <c r="V65" s="5"/>
      <c r="W65" s="5"/>
    </row>
    <row r="66" spans="1:23" ht="15.75">
      <c r="A66" s="6" t="s">
        <v>253</v>
      </c>
      <c r="B66" s="36">
        <v>484</v>
      </c>
      <c r="C66" s="8">
        <v>15900</v>
      </c>
      <c r="D66" s="8">
        <v>15500</v>
      </c>
      <c r="E66" s="8">
        <v>15700</v>
      </c>
      <c r="F66" s="28">
        <f t="shared" si="0"/>
        <v>-200</v>
      </c>
      <c r="G66" s="8"/>
      <c r="H66" s="8"/>
      <c r="I66" s="8">
        <v>500</v>
      </c>
      <c r="J66" s="28"/>
      <c r="L66" s="8">
        <v>321100</v>
      </c>
      <c r="M66" s="8">
        <v>312000</v>
      </c>
      <c r="N66" s="8">
        <v>307500</v>
      </c>
      <c r="O66" s="28">
        <f t="shared" si="1"/>
        <v>4500</v>
      </c>
      <c r="P66" s="8">
        <v>14300</v>
      </c>
      <c r="Q66" s="8">
        <v>12900</v>
      </c>
      <c r="R66" s="8">
        <v>18500</v>
      </c>
      <c r="S66" s="28">
        <f t="shared" si="2"/>
        <v>5600</v>
      </c>
      <c r="U66" s="5"/>
      <c r="V66" s="5"/>
      <c r="W66" s="5"/>
    </row>
    <row r="67" spans="1:23" ht="15.75">
      <c r="A67" s="6" t="s">
        <v>256</v>
      </c>
      <c r="B67" s="36">
        <v>485</v>
      </c>
      <c r="C67" s="8">
        <v>5200</v>
      </c>
      <c r="D67" s="8">
        <v>6400</v>
      </c>
      <c r="E67" s="8">
        <v>5300</v>
      </c>
      <c r="F67" s="28">
        <f t="shared" si="0"/>
        <v>1100</v>
      </c>
      <c r="G67" s="8"/>
      <c r="H67" s="8"/>
      <c r="I67" s="8">
        <v>500</v>
      </c>
      <c r="J67" s="28"/>
      <c r="L67" s="8">
        <v>206100</v>
      </c>
      <c r="M67" s="8">
        <v>209300</v>
      </c>
      <c r="N67" s="8">
        <v>174600</v>
      </c>
      <c r="O67" s="28">
        <f t="shared" si="1"/>
        <v>34700</v>
      </c>
      <c r="P67" s="8">
        <v>2400</v>
      </c>
      <c r="Q67" s="8">
        <v>2500</v>
      </c>
      <c r="R67" s="8">
        <v>9600</v>
      </c>
      <c r="S67" s="28">
        <f t="shared" si="2"/>
        <v>7100</v>
      </c>
      <c r="U67" s="5"/>
      <c r="V67" s="5"/>
      <c r="W67" s="5"/>
    </row>
    <row r="68" spans="1:23" ht="15.75">
      <c r="A68" s="6" t="s">
        <v>263</v>
      </c>
      <c r="B68" s="36">
        <v>486</v>
      </c>
      <c r="C68" s="8"/>
      <c r="D68" s="8"/>
      <c r="E68" s="8"/>
      <c r="F68" s="28"/>
      <c r="G68" s="8"/>
      <c r="H68" s="8"/>
      <c r="I68" s="8"/>
      <c r="J68" s="28"/>
      <c r="L68" s="8">
        <v>13700</v>
      </c>
      <c r="M68" s="8">
        <v>13100</v>
      </c>
      <c r="N68" s="8">
        <v>13300</v>
      </c>
      <c r="O68" s="28">
        <f t="shared" si="1"/>
        <v>-200</v>
      </c>
      <c r="P68" s="8"/>
      <c r="Q68" s="8"/>
      <c r="R68" s="8"/>
      <c r="S68" s="28"/>
      <c r="U68" s="5"/>
      <c r="V68" s="5"/>
      <c r="W68" s="5"/>
    </row>
    <row r="69" spans="1:23" ht="15.75">
      <c r="A69" s="6" t="s">
        <v>267</v>
      </c>
      <c r="B69" s="36">
        <v>487</v>
      </c>
      <c r="C69" s="8"/>
      <c r="D69" s="8"/>
      <c r="E69" s="8"/>
      <c r="F69" s="28"/>
      <c r="G69" s="8"/>
      <c r="H69" s="8"/>
      <c r="I69" s="8"/>
      <c r="J69" s="28"/>
      <c r="L69" s="8">
        <v>2000</v>
      </c>
      <c r="M69" s="8"/>
      <c r="N69" s="8">
        <v>1900</v>
      </c>
      <c r="O69" s="28">
        <f t="shared" si="1"/>
        <v>-1900</v>
      </c>
      <c r="P69" s="8"/>
      <c r="Q69" s="8"/>
      <c r="R69" s="8"/>
      <c r="S69" s="28"/>
      <c r="U69" s="5"/>
      <c r="V69" s="5"/>
      <c r="W69" s="5"/>
    </row>
    <row r="70" spans="1:23" ht="15.75">
      <c r="A70" s="6" t="s">
        <v>271</v>
      </c>
      <c r="B70" s="36">
        <v>488</v>
      </c>
      <c r="C70" s="8">
        <v>4500</v>
      </c>
      <c r="D70" s="8">
        <v>3400</v>
      </c>
      <c r="E70" s="8">
        <v>5400</v>
      </c>
      <c r="F70" s="28">
        <f t="shared" si="0"/>
        <v>-2000</v>
      </c>
      <c r="G70" s="8"/>
      <c r="H70" s="8"/>
      <c r="I70" s="8"/>
      <c r="J70" s="28"/>
      <c r="L70" s="8">
        <v>145100</v>
      </c>
      <c r="M70" s="8">
        <v>135900</v>
      </c>
      <c r="N70" s="8">
        <v>134500</v>
      </c>
      <c r="O70" s="28">
        <f t="shared" si="1"/>
        <v>1400</v>
      </c>
      <c r="P70" s="8">
        <v>2400</v>
      </c>
      <c r="Q70" s="8">
        <v>5800</v>
      </c>
      <c r="R70" s="8">
        <v>6500</v>
      </c>
      <c r="S70" s="28">
        <f t="shared" si="2"/>
        <v>700</v>
      </c>
      <c r="U70" s="5"/>
      <c r="V70" s="5"/>
      <c r="W70" s="5"/>
    </row>
    <row r="71" spans="1:23" ht="15.75">
      <c r="A71" s="6" t="s">
        <v>278</v>
      </c>
      <c r="B71" s="36">
        <v>491</v>
      </c>
      <c r="C71" s="8">
        <v>2300</v>
      </c>
      <c r="D71" s="8">
        <v>2100</v>
      </c>
      <c r="E71" s="8">
        <v>2300</v>
      </c>
      <c r="F71" s="28">
        <f t="shared" ref="F71:F108" si="4">D71-E71</f>
        <v>-200</v>
      </c>
      <c r="G71" s="8"/>
      <c r="H71" s="8"/>
      <c r="I71" s="8"/>
      <c r="J71" s="28"/>
      <c r="L71" s="8">
        <v>60300</v>
      </c>
      <c r="M71" s="8">
        <v>62500</v>
      </c>
      <c r="N71" s="8">
        <v>63700</v>
      </c>
      <c r="O71" s="28">
        <f t="shared" ref="O71:O110" si="5">M71-N71</f>
        <v>-1200</v>
      </c>
      <c r="P71" s="8"/>
      <c r="Q71" s="8"/>
      <c r="R71" s="8"/>
      <c r="S71" s="28"/>
      <c r="U71" s="5"/>
      <c r="V71" s="5"/>
      <c r="W71" s="5"/>
    </row>
    <row r="72" spans="1:23" ht="15.75">
      <c r="A72" s="6" t="s">
        <v>280</v>
      </c>
      <c r="B72" s="36">
        <v>492</v>
      </c>
      <c r="C72" s="8">
        <v>5500</v>
      </c>
      <c r="D72" s="8">
        <v>6900</v>
      </c>
      <c r="E72" s="8">
        <v>6200</v>
      </c>
      <c r="F72" s="28">
        <f t="shared" si="4"/>
        <v>700</v>
      </c>
      <c r="G72" s="8"/>
      <c r="H72" s="8"/>
      <c r="I72" s="8"/>
      <c r="J72" s="28"/>
      <c r="L72" s="8">
        <v>78600</v>
      </c>
      <c r="M72" s="8">
        <v>82700</v>
      </c>
      <c r="N72" s="8">
        <v>87700</v>
      </c>
      <c r="O72" s="28">
        <f t="shared" si="5"/>
        <v>-5000</v>
      </c>
      <c r="P72" s="8">
        <v>4600</v>
      </c>
      <c r="Q72" s="8">
        <v>3200</v>
      </c>
      <c r="R72" s="8">
        <v>7000</v>
      </c>
      <c r="S72" s="28">
        <f t="shared" ref="S72:S108" si="6">R72-Q72</f>
        <v>3800</v>
      </c>
      <c r="U72" s="5"/>
      <c r="V72" s="5"/>
      <c r="W72" s="5"/>
    </row>
    <row r="73" spans="1:23" ht="15.75">
      <c r="A73" s="6" t="s">
        <v>283</v>
      </c>
      <c r="B73" s="36">
        <v>493</v>
      </c>
      <c r="C73" s="8">
        <v>1800</v>
      </c>
      <c r="D73" s="8">
        <v>1300</v>
      </c>
      <c r="E73" s="8">
        <v>1000</v>
      </c>
      <c r="F73" s="28">
        <f t="shared" si="4"/>
        <v>300</v>
      </c>
      <c r="G73" s="8"/>
      <c r="H73" s="8"/>
      <c r="I73" s="8"/>
      <c r="J73" s="28"/>
      <c r="L73" s="8">
        <v>60900</v>
      </c>
      <c r="M73" s="8">
        <v>70700</v>
      </c>
      <c r="N73" s="8">
        <v>69400</v>
      </c>
      <c r="O73" s="28">
        <f t="shared" si="5"/>
        <v>1300</v>
      </c>
      <c r="P73" s="8">
        <v>2300</v>
      </c>
      <c r="Q73" s="8">
        <v>1600</v>
      </c>
      <c r="R73" s="8">
        <v>3500</v>
      </c>
      <c r="S73" s="28">
        <f t="shared" si="6"/>
        <v>1900</v>
      </c>
      <c r="U73" s="5"/>
      <c r="V73" s="5"/>
      <c r="W73" s="5"/>
    </row>
    <row r="74" spans="1:23" ht="15.75">
      <c r="A74" s="6" t="s">
        <v>286</v>
      </c>
      <c r="B74" s="36">
        <v>511</v>
      </c>
      <c r="C74" s="8">
        <v>1800</v>
      </c>
      <c r="D74" s="8">
        <v>1600</v>
      </c>
      <c r="E74" s="8">
        <v>1800</v>
      </c>
      <c r="F74" s="28">
        <f t="shared" si="4"/>
        <v>-200</v>
      </c>
      <c r="G74" s="8"/>
      <c r="H74" s="8"/>
      <c r="I74" s="8"/>
      <c r="J74" s="28"/>
      <c r="L74" s="8">
        <v>68400</v>
      </c>
      <c r="M74" s="8">
        <v>79700</v>
      </c>
      <c r="N74" s="8">
        <v>78200</v>
      </c>
      <c r="O74" s="28">
        <f t="shared" si="5"/>
        <v>1500</v>
      </c>
      <c r="P74" s="8">
        <v>1800</v>
      </c>
      <c r="Q74" s="8">
        <v>2100</v>
      </c>
      <c r="R74" s="8">
        <v>1700</v>
      </c>
      <c r="S74" s="28">
        <f t="shared" si="6"/>
        <v>-400</v>
      </c>
      <c r="U74" s="5"/>
      <c r="V74" s="5"/>
      <c r="W74" s="5"/>
    </row>
    <row r="75" spans="1:23" ht="15.75">
      <c r="A75" s="6" t="s">
        <v>289</v>
      </c>
      <c r="B75" s="36">
        <v>512</v>
      </c>
      <c r="C75" s="8">
        <v>900</v>
      </c>
      <c r="D75" s="8">
        <v>1500</v>
      </c>
      <c r="E75" s="8">
        <v>700</v>
      </c>
      <c r="F75" s="28">
        <f t="shared" si="4"/>
        <v>800</v>
      </c>
      <c r="G75" s="8">
        <v>600</v>
      </c>
      <c r="H75" s="8"/>
      <c r="I75" s="8"/>
      <c r="J75" s="28"/>
      <c r="L75" s="8">
        <v>74700</v>
      </c>
      <c r="M75" s="8">
        <v>78900</v>
      </c>
      <c r="N75" s="8">
        <v>61400</v>
      </c>
      <c r="O75" s="28">
        <f t="shared" si="5"/>
        <v>17500</v>
      </c>
      <c r="P75" s="8">
        <v>7200</v>
      </c>
      <c r="Q75" s="8">
        <v>5300</v>
      </c>
      <c r="R75" s="8">
        <v>14600</v>
      </c>
      <c r="S75" s="28">
        <f t="shared" si="6"/>
        <v>9300</v>
      </c>
      <c r="U75" s="5"/>
      <c r="V75" s="5"/>
      <c r="W75" s="5"/>
    </row>
    <row r="76" spans="1:23" ht="15.75">
      <c r="A76" s="6" t="s">
        <v>292</v>
      </c>
      <c r="B76" s="36">
        <v>515</v>
      </c>
      <c r="C76" s="8">
        <v>1000</v>
      </c>
      <c r="D76" s="8">
        <v>1100</v>
      </c>
      <c r="E76" s="8">
        <v>800</v>
      </c>
      <c r="F76" s="28">
        <f t="shared" si="4"/>
        <v>300</v>
      </c>
      <c r="G76" s="8"/>
      <c r="H76" s="8"/>
      <c r="I76" s="8"/>
      <c r="J76" s="28"/>
      <c r="L76" s="8">
        <v>32500</v>
      </c>
      <c r="M76" s="8">
        <v>28900</v>
      </c>
      <c r="N76" s="8">
        <v>24900</v>
      </c>
      <c r="O76" s="28">
        <f t="shared" si="5"/>
        <v>4000</v>
      </c>
      <c r="P76" s="8"/>
      <c r="Q76" s="8"/>
      <c r="R76" s="8"/>
      <c r="S76" s="28"/>
      <c r="U76" s="5"/>
      <c r="V76" s="5"/>
      <c r="W76" s="5"/>
    </row>
    <row r="77" spans="1:23" ht="15.75">
      <c r="A77" s="6" t="s">
        <v>295</v>
      </c>
      <c r="B77" s="36">
        <v>517</v>
      </c>
      <c r="C77" s="8">
        <v>3700</v>
      </c>
      <c r="D77" s="8">
        <v>2800</v>
      </c>
      <c r="E77" s="8">
        <v>4200</v>
      </c>
      <c r="F77" s="28">
        <f t="shared" si="4"/>
        <v>-1400</v>
      </c>
      <c r="G77" s="8"/>
      <c r="H77" s="8"/>
      <c r="I77" s="8"/>
      <c r="J77" s="28"/>
      <c r="L77" s="8">
        <v>103000</v>
      </c>
      <c r="M77" s="8">
        <v>101100</v>
      </c>
      <c r="N77" s="8">
        <v>127500</v>
      </c>
      <c r="O77" s="28">
        <f t="shared" si="5"/>
        <v>-26400</v>
      </c>
      <c r="P77" s="8">
        <v>1800</v>
      </c>
      <c r="Q77" s="8">
        <v>3100</v>
      </c>
      <c r="R77" s="8">
        <v>3800</v>
      </c>
      <c r="S77" s="28">
        <f t="shared" si="6"/>
        <v>700</v>
      </c>
      <c r="U77" s="5"/>
      <c r="V77" s="5"/>
      <c r="W77" s="5"/>
    </row>
    <row r="78" spans="1:23" ht="15.75">
      <c r="A78" s="6" t="s">
        <v>300</v>
      </c>
      <c r="B78" s="36">
        <v>518</v>
      </c>
      <c r="C78" s="8"/>
      <c r="D78" s="8"/>
      <c r="E78" s="8"/>
      <c r="F78" s="28"/>
      <c r="G78" s="8"/>
      <c r="H78" s="8"/>
      <c r="I78" s="8"/>
      <c r="J78" s="28"/>
      <c r="L78" s="8">
        <v>12600</v>
      </c>
      <c r="M78" s="8">
        <v>10500</v>
      </c>
      <c r="N78" s="8">
        <v>12400</v>
      </c>
      <c r="O78" s="28">
        <f t="shared" si="5"/>
        <v>-1900</v>
      </c>
      <c r="P78" s="8"/>
      <c r="Q78" s="8"/>
      <c r="R78" s="8"/>
      <c r="S78" s="28"/>
      <c r="U78" s="5"/>
      <c r="V78" s="5"/>
      <c r="W78" s="5"/>
    </row>
    <row r="79" spans="1:23" ht="15.75">
      <c r="A79" s="6" t="s">
        <v>302</v>
      </c>
      <c r="B79" s="36">
        <v>519</v>
      </c>
      <c r="C79" s="8">
        <v>500</v>
      </c>
      <c r="D79" s="8">
        <v>800</v>
      </c>
      <c r="E79" s="8">
        <v>900</v>
      </c>
      <c r="F79" s="28">
        <f t="shared" si="4"/>
        <v>-100</v>
      </c>
      <c r="G79" s="8"/>
      <c r="H79" s="8"/>
      <c r="I79" s="8"/>
      <c r="J79" s="28"/>
      <c r="L79" s="8">
        <v>35200</v>
      </c>
      <c r="M79" s="8">
        <v>35500</v>
      </c>
      <c r="N79" s="8">
        <v>29200</v>
      </c>
      <c r="O79" s="28">
        <f t="shared" si="5"/>
        <v>6300</v>
      </c>
      <c r="P79" s="8"/>
      <c r="Q79" s="8"/>
      <c r="R79" s="8">
        <v>3300</v>
      </c>
      <c r="S79" s="28"/>
      <c r="U79" s="5"/>
      <c r="V79" s="5"/>
      <c r="W79" s="5"/>
    </row>
    <row r="80" spans="1:23" ht="15.75">
      <c r="A80" s="6" t="s">
        <v>305</v>
      </c>
      <c r="B80" s="36">
        <v>521</v>
      </c>
      <c r="C80" s="8"/>
      <c r="D80" s="8"/>
      <c r="E80" s="8"/>
      <c r="F80" s="28"/>
      <c r="G80" s="8"/>
      <c r="H80" s="8"/>
      <c r="I80" s="8"/>
      <c r="J80" s="28"/>
      <c r="L80" s="8">
        <v>3100</v>
      </c>
      <c r="M80" s="8">
        <v>2100</v>
      </c>
      <c r="N80" s="8">
        <v>3100</v>
      </c>
      <c r="O80" s="28">
        <f t="shared" si="5"/>
        <v>-1000</v>
      </c>
      <c r="P80" s="8"/>
      <c r="Q80" s="8"/>
      <c r="R80" s="8"/>
      <c r="S80" s="28"/>
      <c r="U80" s="5"/>
      <c r="V80" s="5"/>
      <c r="W80" s="5"/>
    </row>
    <row r="81" spans="1:23" ht="15.75">
      <c r="A81" s="6" t="s">
        <v>307</v>
      </c>
      <c r="B81" s="36">
        <v>522</v>
      </c>
      <c r="C81" s="8">
        <v>7500</v>
      </c>
      <c r="D81" s="8">
        <v>6800</v>
      </c>
      <c r="E81" s="8">
        <v>6300</v>
      </c>
      <c r="F81" s="28">
        <f t="shared" si="4"/>
        <v>500</v>
      </c>
      <c r="G81" s="8"/>
      <c r="H81" s="8"/>
      <c r="I81" s="8"/>
      <c r="J81" s="28"/>
      <c r="L81" s="8">
        <v>428500</v>
      </c>
      <c r="M81" s="8">
        <v>442700</v>
      </c>
      <c r="N81" s="8">
        <v>448100</v>
      </c>
      <c r="O81" s="28">
        <f t="shared" si="5"/>
        <v>-5400</v>
      </c>
      <c r="P81" s="8">
        <v>2100</v>
      </c>
      <c r="Q81" s="8">
        <v>4400</v>
      </c>
      <c r="R81" s="8">
        <v>12200</v>
      </c>
      <c r="S81" s="28">
        <f t="shared" si="6"/>
        <v>7800</v>
      </c>
      <c r="U81" s="5"/>
      <c r="V81" s="5"/>
      <c r="W81" s="5"/>
    </row>
    <row r="82" spans="1:23" ht="15.75">
      <c r="A82" s="6" t="s">
        <v>311</v>
      </c>
      <c r="B82" s="36">
        <v>523</v>
      </c>
      <c r="C82" s="8">
        <v>3800</v>
      </c>
      <c r="D82" s="8">
        <v>4400</v>
      </c>
      <c r="E82" s="8">
        <v>4300</v>
      </c>
      <c r="F82" s="28">
        <f t="shared" si="4"/>
        <v>100</v>
      </c>
      <c r="G82" s="8"/>
      <c r="H82" s="8"/>
      <c r="I82" s="8"/>
      <c r="J82" s="28"/>
      <c r="L82" s="8">
        <v>159600</v>
      </c>
      <c r="M82" s="8">
        <v>159200</v>
      </c>
      <c r="N82" s="8">
        <v>160400</v>
      </c>
      <c r="O82" s="28">
        <f t="shared" si="5"/>
        <v>-1200</v>
      </c>
      <c r="P82" s="8">
        <v>1700</v>
      </c>
      <c r="Q82" s="8">
        <v>3500</v>
      </c>
      <c r="R82" s="8"/>
      <c r="S82" s="28"/>
      <c r="U82" s="5"/>
      <c r="V82" s="5"/>
      <c r="W82" s="5"/>
    </row>
    <row r="83" spans="1:23" ht="15.75">
      <c r="A83" s="6" t="s">
        <v>315</v>
      </c>
      <c r="B83" s="36">
        <v>524</v>
      </c>
      <c r="C83" s="8">
        <v>13000</v>
      </c>
      <c r="D83" s="8">
        <v>12900</v>
      </c>
      <c r="E83" s="8">
        <v>13000</v>
      </c>
      <c r="F83" s="28">
        <f t="shared" si="4"/>
        <v>-100</v>
      </c>
      <c r="G83" s="8"/>
      <c r="H83" s="8"/>
      <c r="I83" s="8"/>
      <c r="J83" s="28"/>
      <c r="L83" s="8">
        <v>282000</v>
      </c>
      <c r="M83" s="8">
        <v>282800</v>
      </c>
      <c r="N83" s="8">
        <v>266200</v>
      </c>
      <c r="O83" s="28">
        <f t="shared" si="5"/>
        <v>16600</v>
      </c>
      <c r="P83" s="8">
        <v>3200</v>
      </c>
      <c r="Q83" s="8">
        <v>2600</v>
      </c>
      <c r="R83" s="8">
        <v>6500</v>
      </c>
      <c r="S83" s="28">
        <f t="shared" si="6"/>
        <v>3900</v>
      </c>
      <c r="U83" s="5"/>
      <c r="V83" s="5"/>
      <c r="W83" s="5"/>
    </row>
    <row r="84" spans="1:23" ht="15.75">
      <c r="A84" s="6" t="s">
        <v>318</v>
      </c>
      <c r="B84" s="36">
        <v>526</v>
      </c>
      <c r="C84" s="8"/>
      <c r="D84" s="8"/>
      <c r="E84" s="8"/>
      <c r="F84" s="28"/>
      <c r="G84" s="8"/>
      <c r="H84" s="8"/>
      <c r="I84" s="8"/>
      <c r="J84" s="28"/>
      <c r="L84" s="8">
        <v>3600</v>
      </c>
      <c r="M84" s="8">
        <v>3600</v>
      </c>
      <c r="N84" s="8">
        <v>2000</v>
      </c>
      <c r="O84" s="28">
        <f t="shared" si="5"/>
        <v>1600</v>
      </c>
      <c r="P84" s="8"/>
      <c r="Q84" s="8"/>
      <c r="R84" s="8"/>
      <c r="S84" s="28"/>
      <c r="U84" s="5"/>
      <c r="V84" s="5"/>
      <c r="W84" s="5"/>
    </row>
    <row r="85" spans="1:23" ht="15.75">
      <c r="A85" s="6" t="s">
        <v>322</v>
      </c>
      <c r="B85" s="36">
        <v>531</v>
      </c>
      <c r="C85" s="8">
        <v>7600</v>
      </c>
      <c r="D85" s="8">
        <v>7900</v>
      </c>
      <c r="E85" s="8">
        <v>8700</v>
      </c>
      <c r="F85" s="28">
        <f t="shared" si="4"/>
        <v>-800</v>
      </c>
      <c r="G85" s="8"/>
      <c r="H85" s="8"/>
      <c r="I85" s="8"/>
      <c r="J85" s="28"/>
      <c r="L85" s="8">
        <v>304500</v>
      </c>
      <c r="M85" s="8">
        <v>300500</v>
      </c>
      <c r="N85" s="8">
        <v>285400</v>
      </c>
      <c r="O85" s="28">
        <f t="shared" si="5"/>
        <v>15100</v>
      </c>
      <c r="P85" s="8">
        <v>4400</v>
      </c>
      <c r="Q85" s="8">
        <v>5500</v>
      </c>
      <c r="R85" s="8">
        <v>9700</v>
      </c>
      <c r="S85" s="28">
        <f t="shared" si="6"/>
        <v>4200</v>
      </c>
      <c r="U85" s="5"/>
      <c r="V85" s="5"/>
      <c r="W85" s="5"/>
    </row>
    <row r="86" spans="1:23" ht="15.75">
      <c r="A86" s="6" t="s">
        <v>326</v>
      </c>
      <c r="B86" s="36">
        <v>532</v>
      </c>
      <c r="C86" s="8">
        <v>1500</v>
      </c>
      <c r="D86" s="8">
        <v>1400</v>
      </c>
      <c r="E86" s="8">
        <v>500</v>
      </c>
      <c r="F86" s="28">
        <f t="shared" si="4"/>
        <v>900</v>
      </c>
      <c r="G86" s="8"/>
      <c r="H86" s="8"/>
      <c r="I86" s="8"/>
      <c r="J86" s="28"/>
      <c r="L86" s="8">
        <v>52800</v>
      </c>
      <c r="M86" s="8">
        <v>50200</v>
      </c>
      <c r="N86" s="8">
        <v>48400</v>
      </c>
      <c r="O86" s="28">
        <f t="shared" si="5"/>
        <v>1800</v>
      </c>
      <c r="P86" s="8">
        <v>2000</v>
      </c>
      <c r="Q86" s="8">
        <v>3000</v>
      </c>
      <c r="R86" s="8">
        <v>4300</v>
      </c>
      <c r="S86" s="28">
        <f t="shared" si="6"/>
        <v>1300</v>
      </c>
      <c r="U86" s="5"/>
      <c r="V86" s="5"/>
      <c r="W86" s="5"/>
    </row>
    <row r="87" spans="1:23" ht="15.75">
      <c r="A87" s="6" t="s">
        <v>331</v>
      </c>
      <c r="B87" s="36">
        <v>533</v>
      </c>
      <c r="C87" s="8"/>
      <c r="D87" s="8"/>
      <c r="E87" s="8"/>
      <c r="F87" s="28"/>
      <c r="G87" s="8"/>
      <c r="H87" s="8"/>
      <c r="I87" s="8"/>
      <c r="J87" s="28"/>
      <c r="L87" s="8"/>
      <c r="M87" s="8"/>
      <c r="N87" s="8"/>
      <c r="O87" s="28"/>
      <c r="P87" s="8"/>
      <c r="Q87" s="8"/>
      <c r="R87" s="8"/>
      <c r="S87" s="28"/>
      <c r="U87" s="5"/>
      <c r="V87" s="5"/>
      <c r="W87" s="5"/>
    </row>
    <row r="88" spans="1:23" ht="15.75">
      <c r="A88" s="6" t="s">
        <v>334</v>
      </c>
      <c r="B88" s="36">
        <v>541</v>
      </c>
      <c r="C88" s="8">
        <v>30500</v>
      </c>
      <c r="D88" s="8">
        <v>31100</v>
      </c>
      <c r="E88" s="8">
        <v>32000</v>
      </c>
      <c r="F88" s="28">
        <f t="shared" si="4"/>
        <v>-900</v>
      </c>
      <c r="G88" s="8">
        <v>1500</v>
      </c>
      <c r="H88" s="8">
        <v>1000</v>
      </c>
      <c r="I88" s="8">
        <v>1100</v>
      </c>
      <c r="J88" s="28">
        <f t="shared" ref="J88:J106" si="7">I88-H88</f>
        <v>100</v>
      </c>
      <c r="L88" s="8">
        <v>1563800</v>
      </c>
      <c r="M88" s="8">
        <v>1548700</v>
      </c>
      <c r="N88" s="8">
        <v>1547400</v>
      </c>
      <c r="O88" s="28">
        <f t="shared" si="5"/>
        <v>1300</v>
      </c>
      <c r="P88" s="8">
        <v>40500</v>
      </c>
      <c r="Q88" s="8">
        <v>40500</v>
      </c>
      <c r="R88" s="8">
        <v>55400</v>
      </c>
      <c r="S88" s="28">
        <f t="shared" si="6"/>
        <v>14900</v>
      </c>
      <c r="U88" s="5"/>
      <c r="V88" s="5"/>
      <c r="W88" s="5"/>
    </row>
    <row r="89" spans="1:23" ht="15.75">
      <c r="A89" s="6" t="s">
        <v>345</v>
      </c>
      <c r="B89" s="36">
        <v>551</v>
      </c>
      <c r="C89" s="8"/>
      <c r="D89" s="8"/>
      <c r="E89" s="8"/>
      <c r="F89" s="28"/>
      <c r="G89" s="8"/>
      <c r="H89" s="8"/>
      <c r="I89" s="8"/>
      <c r="J89" s="28"/>
      <c r="L89" s="8"/>
      <c r="M89" s="8"/>
      <c r="N89" s="8"/>
      <c r="O89" s="28"/>
      <c r="P89" s="8"/>
      <c r="Q89" s="8"/>
      <c r="R89" s="8"/>
      <c r="S89" s="28"/>
      <c r="U89" s="5"/>
      <c r="V89" s="5"/>
      <c r="W89" s="5"/>
    </row>
    <row r="90" spans="1:23" ht="15.75">
      <c r="A90" s="6" t="s">
        <v>348</v>
      </c>
      <c r="B90" s="36">
        <v>561</v>
      </c>
      <c r="C90" s="8">
        <v>19500</v>
      </c>
      <c r="D90" s="8">
        <v>20800</v>
      </c>
      <c r="E90" s="8">
        <v>19900</v>
      </c>
      <c r="F90" s="28">
        <f t="shared" si="4"/>
        <v>900</v>
      </c>
      <c r="G90" s="8">
        <v>1600</v>
      </c>
      <c r="H90" s="8">
        <v>1500</v>
      </c>
      <c r="I90" s="8">
        <v>1700</v>
      </c>
      <c r="J90" s="28">
        <f t="shared" si="7"/>
        <v>200</v>
      </c>
      <c r="L90" s="8">
        <v>673000</v>
      </c>
      <c r="M90" s="8">
        <v>694800</v>
      </c>
      <c r="N90" s="8">
        <v>666400</v>
      </c>
      <c r="O90" s="28">
        <f t="shared" si="5"/>
        <v>28400</v>
      </c>
      <c r="P90" s="8">
        <v>40300</v>
      </c>
      <c r="Q90" s="8">
        <v>47100</v>
      </c>
      <c r="R90" s="8">
        <v>54000</v>
      </c>
      <c r="S90" s="28">
        <f t="shared" si="6"/>
        <v>6900</v>
      </c>
      <c r="U90" s="5"/>
      <c r="V90" s="5"/>
      <c r="W90" s="5"/>
    </row>
    <row r="91" spans="1:23" ht="15.75">
      <c r="A91" s="6" t="s">
        <v>357</v>
      </c>
      <c r="B91" s="36">
        <v>562</v>
      </c>
      <c r="C91" s="8">
        <v>1400</v>
      </c>
      <c r="D91" s="8">
        <v>800</v>
      </c>
      <c r="E91" s="8">
        <v>700</v>
      </c>
      <c r="F91" s="28">
        <f t="shared" si="4"/>
        <v>100</v>
      </c>
      <c r="G91" s="8"/>
      <c r="H91" s="8"/>
      <c r="I91" s="8"/>
      <c r="J91" s="28"/>
      <c r="L91" s="8">
        <v>45900</v>
      </c>
      <c r="M91" s="8">
        <v>44800</v>
      </c>
      <c r="N91" s="8">
        <v>44000</v>
      </c>
      <c r="O91" s="28">
        <f t="shared" si="5"/>
        <v>800</v>
      </c>
      <c r="P91" s="8">
        <v>2500</v>
      </c>
      <c r="Q91" s="8">
        <v>3000</v>
      </c>
      <c r="R91" s="8">
        <v>3600</v>
      </c>
      <c r="S91" s="28">
        <f t="shared" si="6"/>
        <v>600</v>
      </c>
      <c r="U91" s="5"/>
      <c r="V91" s="5"/>
      <c r="W91" s="5"/>
    </row>
    <row r="92" spans="1:23" ht="15.75">
      <c r="A92" s="6" t="s">
        <v>362</v>
      </c>
      <c r="B92" s="36">
        <v>611</v>
      </c>
      <c r="C92" s="8">
        <v>56700</v>
      </c>
      <c r="D92" s="8">
        <v>56900</v>
      </c>
      <c r="E92" s="8">
        <v>55100</v>
      </c>
      <c r="F92" s="28">
        <f t="shared" si="4"/>
        <v>1800</v>
      </c>
      <c r="G92" s="8"/>
      <c r="H92" s="8"/>
      <c r="I92" s="8">
        <v>1900</v>
      </c>
      <c r="J92" s="28"/>
      <c r="L92" s="8">
        <v>1449000</v>
      </c>
      <c r="M92" s="8">
        <v>1454700</v>
      </c>
      <c r="N92" s="8">
        <v>1312900</v>
      </c>
      <c r="O92" s="28">
        <f t="shared" si="5"/>
        <v>141800</v>
      </c>
      <c r="P92" s="8">
        <v>20400</v>
      </c>
      <c r="Q92" s="8">
        <v>27500</v>
      </c>
      <c r="R92" s="8">
        <v>96800</v>
      </c>
      <c r="S92" s="28">
        <f t="shared" si="6"/>
        <v>69300</v>
      </c>
      <c r="U92" s="5"/>
      <c r="V92" s="5"/>
      <c r="W92" s="5"/>
    </row>
    <row r="93" spans="1:23" ht="15.75">
      <c r="A93" s="6" t="s">
        <v>371</v>
      </c>
      <c r="B93" s="36">
        <v>621</v>
      </c>
      <c r="C93" s="8">
        <v>25000</v>
      </c>
      <c r="D93" s="8">
        <v>24100</v>
      </c>
      <c r="E93" s="8">
        <v>20400</v>
      </c>
      <c r="F93" s="28">
        <f t="shared" si="4"/>
        <v>3700</v>
      </c>
      <c r="G93" s="8"/>
      <c r="H93" s="8">
        <v>500</v>
      </c>
      <c r="I93" s="8">
        <v>700</v>
      </c>
      <c r="J93" s="28">
        <f t="shared" si="7"/>
        <v>200</v>
      </c>
      <c r="L93" s="8">
        <v>702200</v>
      </c>
      <c r="M93" s="8">
        <v>689800</v>
      </c>
      <c r="N93" s="8">
        <v>641100</v>
      </c>
      <c r="O93" s="28">
        <f t="shared" si="5"/>
        <v>48700</v>
      </c>
      <c r="P93" s="8">
        <v>10800</v>
      </c>
      <c r="Q93" s="8">
        <v>7400</v>
      </c>
      <c r="R93" s="8">
        <v>44600</v>
      </c>
      <c r="S93" s="28">
        <f t="shared" si="6"/>
        <v>37200</v>
      </c>
      <c r="U93" s="5"/>
      <c r="V93" s="5"/>
      <c r="W93" s="5"/>
    </row>
    <row r="94" spans="1:23" ht="15.75">
      <c r="A94" s="6" t="s">
        <v>379</v>
      </c>
      <c r="B94" s="36">
        <v>622</v>
      </c>
      <c r="C94" s="8">
        <v>38700</v>
      </c>
      <c r="D94" s="8">
        <v>42100</v>
      </c>
      <c r="E94" s="8">
        <v>40700</v>
      </c>
      <c r="F94" s="28">
        <f t="shared" si="4"/>
        <v>1400</v>
      </c>
      <c r="G94" s="8"/>
      <c r="H94" s="8"/>
      <c r="I94" s="8">
        <v>500</v>
      </c>
      <c r="J94" s="28"/>
      <c r="L94" s="8">
        <v>868300</v>
      </c>
      <c r="M94" s="8">
        <v>895600</v>
      </c>
      <c r="N94" s="8">
        <v>877900</v>
      </c>
      <c r="O94" s="28">
        <f t="shared" si="5"/>
        <v>17700</v>
      </c>
      <c r="P94" s="8">
        <v>5100</v>
      </c>
      <c r="Q94" s="8">
        <v>4500</v>
      </c>
      <c r="R94" s="8">
        <v>3600</v>
      </c>
      <c r="S94" s="28">
        <f t="shared" si="6"/>
        <v>-900</v>
      </c>
      <c r="U94" s="5"/>
      <c r="V94" s="5"/>
      <c r="W94" s="5"/>
    </row>
    <row r="95" spans="1:23" ht="15.75">
      <c r="A95" s="6" t="s">
        <v>381</v>
      </c>
      <c r="B95" s="36">
        <v>623</v>
      </c>
      <c r="C95" s="8">
        <v>20400</v>
      </c>
      <c r="D95" s="8">
        <v>17600</v>
      </c>
      <c r="E95" s="8">
        <v>18400</v>
      </c>
      <c r="F95" s="28">
        <f t="shared" si="4"/>
        <v>-800</v>
      </c>
      <c r="G95" s="8"/>
      <c r="H95" s="8">
        <v>700</v>
      </c>
      <c r="I95" s="8">
        <v>800</v>
      </c>
      <c r="J95" s="28">
        <f t="shared" si="7"/>
        <v>100</v>
      </c>
      <c r="L95" s="8">
        <v>425200</v>
      </c>
      <c r="M95" s="8">
        <v>417400</v>
      </c>
      <c r="N95" s="8">
        <v>424000</v>
      </c>
      <c r="O95" s="28">
        <f t="shared" si="5"/>
        <v>-6600</v>
      </c>
      <c r="P95" s="8">
        <v>5200</v>
      </c>
      <c r="Q95" s="8">
        <v>8600</v>
      </c>
      <c r="R95" s="8">
        <v>11600</v>
      </c>
      <c r="S95" s="28">
        <f t="shared" si="6"/>
        <v>3000</v>
      </c>
      <c r="U95" s="5"/>
      <c r="V95" s="5"/>
      <c r="W95" s="5"/>
    </row>
    <row r="96" spans="1:23" ht="15.75">
      <c r="A96" s="6" t="s">
        <v>383</v>
      </c>
      <c r="B96" s="36">
        <v>624</v>
      </c>
      <c r="C96" s="8">
        <v>23000</v>
      </c>
      <c r="D96" s="8">
        <v>24100</v>
      </c>
      <c r="E96" s="8">
        <v>25000</v>
      </c>
      <c r="F96" s="28">
        <f t="shared" si="4"/>
        <v>-900</v>
      </c>
      <c r="G96" s="8"/>
      <c r="H96" s="8"/>
      <c r="I96" s="8">
        <v>1600</v>
      </c>
      <c r="J96" s="28">
        <f t="shared" si="7"/>
        <v>1600</v>
      </c>
      <c r="L96" s="8">
        <v>507800</v>
      </c>
      <c r="M96" s="8">
        <v>514000</v>
      </c>
      <c r="N96" s="8">
        <v>461800</v>
      </c>
      <c r="O96" s="28">
        <f t="shared" si="5"/>
        <v>52200</v>
      </c>
      <c r="P96" s="8">
        <v>14000</v>
      </c>
      <c r="Q96" s="8">
        <v>10900</v>
      </c>
      <c r="R96" s="8">
        <v>39700</v>
      </c>
      <c r="S96" s="28">
        <f t="shared" si="6"/>
        <v>28800</v>
      </c>
      <c r="U96" s="5"/>
      <c r="V96" s="5"/>
      <c r="W96" s="5"/>
    </row>
    <row r="97" spans="1:23" ht="15.75">
      <c r="A97" s="6" t="s">
        <v>389</v>
      </c>
      <c r="B97" s="36">
        <v>711</v>
      </c>
      <c r="C97" s="8">
        <v>2900</v>
      </c>
      <c r="D97" s="8">
        <v>3500</v>
      </c>
      <c r="E97" s="8">
        <v>3800</v>
      </c>
      <c r="F97" s="28">
        <f t="shared" si="4"/>
        <v>-300</v>
      </c>
      <c r="G97" s="8"/>
      <c r="H97" s="8"/>
      <c r="I97" s="8">
        <v>700</v>
      </c>
      <c r="J97" s="28"/>
      <c r="L97" s="8">
        <v>131000</v>
      </c>
      <c r="M97" s="8">
        <v>136500</v>
      </c>
      <c r="N97" s="8">
        <v>123000</v>
      </c>
      <c r="O97" s="28">
        <f t="shared" si="5"/>
        <v>13500</v>
      </c>
      <c r="P97" s="8">
        <v>4900</v>
      </c>
      <c r="Q97" s="8">
        <v>4200</v>
      </c>
      <c r="R97" s="8">
        <v>9500</v>
      </c>
      <c r="S97" s="28">
        <f t="shared" si="6"/>
        <v>5300</v>
      </c>
      <c r="U97" s="5"/>
      <c r="V97" s="5"/>
      <c r="W97" s="5"/>
    </row>
    <row r="98" spans="1:23" ht="15.75">
      <c r="A98" s="6" t="s">
        <v>395</v>
      </c>
      <c r="B98" s="36">
        <v>712</v>
      </c>
      <c r="C98" s="8">
        <v>1500</v>
      </c>
      <c r="D98" s="8">
        <v>1300</v>
      </c>
      <c r="E98" s="8">
        <v>1000</v>
      </c>
      <c r="F98" s="28">
        <f t="shared" si="4"/>
        <v>300</v>
      </c>
      <c r="G98" s="8"/>
      <c r="H98" s="8"/>
      <c r="I98" s="8"/>
      <c r="J98" s="28"/>
      <c r="L98" s="8">
        <v>26100</v>
      </c>
      <c r="M98" s="8">
        <v>27700</v>
      </c>
      <c r="N98" s="8">
        <v>28900</v>
      </c>
      <c r="O98" s="28">
        <f t="shared" si="5"/>
        <v>-1200</v>
      </c>
      <c r="P98" s="8">
        <v>3200</v>
      </c>
      <c r="Q98" s="8">
        <v>2800</v>
      </c>
      <c r="R98" s="8">
        <v>3900</v>
      </c>
      <c r="S98" s="28">
        <f t="shared" si="6"/>
        <v>1100</v>
      </c>
      <c r="U98" s="5"/>
      <c r="V98" s="5"/>
      <c r="W98" s="5"/>
    </row>
    <row r="99" spans="1:23" ht="15.75">
      <c r="A99" s="6" t="s">
        <v>397</v>
      </c>
      <c r="B99" s="36">
        <v>713</v>
      </c>
      <c r="C99" s="8">
        <v>8000</v>
      </c>
      <c r="D99" s="8">
        <v>8400</v>
      </c>
      <c r="E99" s="8">
        <v>4700</v>
      </c>
      <c r="F99" s="28">
        <f t="shared" si="4"/>
        <v>3700</v>
      </c>
      <c r="G99" s="8"/>
      <c r="H99" s="8">
        <v>500</v>
      </c>
      <c r="I99" s="8">
        <v>1000</v>
      </c>
      <c r="J99" s="28">
        <f t="shared" si="7"/>
        <v>500</v>
      </c>
      <c r="L99" s="8">
        <v>250100</v>
      </c>
      <c r="M99" s="8">
        <v>247600</v>
      </c>
      <c r="N99" s="8">
        <v>157100</v>
      </c>
      <c r="O99" s="28">
        <f t="shared" si="5"/>
        <v>90500</v>
      </c>
      <c r="P99" s="8">
        <v>21100</v>
      </c>
      <c r="Q99" s="8">
        <v>25900</v>
      </c>
      <c r="R99" s="8">
        <v>57000</v>
      </c>
      <c r="S99" s="28">
        <f t="shared" si="6"/>
        <v>31100</v>
      </c>
      <c r="U99" s="5"/>
      <c r="V99" s="5"/>
      <c r="W99" s="5"/>
    </row>
    <row r="100" spans="1:23" ht="15.75">
      <c r="A100" s="6" t="s">
        <v>402</v>
      </c>
      <c r="B100" s="36">
        <v>721</v>
      </c>
      <c r="C100" s="8">
        <v>5600</v>
      </c>
      <c r="D100" s="8">
        <v>6400</v>
      </c>
      <c r="E100" s="8">
        <v>6000</v>
      </c>
      <c r="F100" s="28">
        <f t="shared" si="4"/>
        <v>400</v>
      </c>
      <c r="G100" s="8"/>
      <c r="H100" s="8"/>
      <c r="I100" s="8">
        <v>900</v>
      </c>
      <c r="J100" s="28">
        <f t="shared" si="7"/>
        <v>900</v>
      </c>
      <c r="L100" s="8">
        <v>172800</v>
      </c>
      <c r="M100" s="8">
        <v>169700</v>
      </c>
      <c r="N100" s="8">
        <v>135600</v>
      </c>
      <c r="O100" s="28">
        <f t="shared" si="5"/>
        <v>34100</v>
      </c>
      <c r="P100" s="8">
        <v>13400</v>
      </c>
      <c r="Q100" s="8">
        <v>18100</v>
      </c>
      <c r="R100" s="8">
        <v>33600</v>
      </c>
      <c r="S100" s="28">
        <f t="shared" si="6"/>
        <v>15500</v>
      </c>
      <c r="U100" s="5"/>
      <c r="V100" s="5"/>
      <c r="W100" s="5"/>
    </row>
    <row r="101" spans="1:23" ht="15.75">
      <c r="A101" s="6" t="s">
        <v>406</v>
      </c>
      <c r="B101" s="36">
        <v>722</v>
      </c>
      <c r="C101" s="8">
        <v>38300</v>
      </c>
      <c r="D101" s="8">
        <v>36200</v>
      </c>
      <c r="E101" s="8">
        <v>30900</v>
      </c>
      <c r="F101" s="28">
        <f t="shared" si="4"/>
        <v>5300</v>
      </c>
      <c r="G101" s="8"/>
      <c r="H101" s="8">
        <v>1500</v>
      </c>
      <c r="I101" s="8">
        <v>3400</v>
      </c>
      <c r="J101" s="28">
        <f t="shared" si="7"/>
        <v>1900</v>
      </c>
      <c r="L101" s="8">
        <v>1026900.0000000001</v>
      </c>
      <c r="M101" s="8">
        <v>1019200</v>
      </c>
      <c r="N101" s="8">
        <v>771000</v>
      </c>
      <c r="O101" s="28">
        <f t="shared" si="5"/>
        <v>248200</v>
      </c>
      <c r="P101" s="8">
        <v>67500</v>
      </c>
      <c r="Q101" s="8">
        <v>59700</v>
      </c>
      <c r="R101" s="8">
        <v>170400</v>
      </c>
      <c r="S101" s="28">
        <f t="shared" si="6"/>
        <v>110700</v>
      </c>
      <c r="U101" s="5"/>
      <c r="V101" s="5"/>
      <c r="W101" s="5"/>
    </row>
    <row r="102" spans="1:23" ht="15.75">
      <c r="A102" s="6" t="s">
        <v>411</v>
      </c>
      <c r="B102" s="36">
        <v>811</v>
      </c>
      <c r="C102" s="8">
        <v>10500</v>
      </c>
      <c r="D102" s="8">
        <v>10300</v>
      </c>
      <c r="E102" s="8">
        <v>9600</v>
      </c>
      <c r="F102" s="28">
        <f t="shared" si="4"/>
        <v>700</v>
      </c>
      <c r="G102" s="8"/>
      <c r="H102" s="8"/>
      <c r="I102" s="8"/>
      <c r="J102" s="28"/>
      <c r="L102" s="8">
        <v>289600</v>
      </c>
      <c r="M102" s="8">
        <v>296800</v>
      </c>
      <c r="N102" s="8">
        <v>279500</v>
      </c>
      <c r="O102" s="28">
        <f t="shared" si="5"/>
        <v>17300</v>
      </c>
      <c r="P102" s="8">
        <v>14000</v>
      </c>
      <c r="Q102" s="8">
        <v>10700</v>
      </c>
      <c r="R102" s="8">
        <v>14600</v>
      </c>
      <c r="S102" s="28">
        <f t="shared" si="6"/>
        <v>3900</v>
      </c>
      <c r="U102" s="5"/>
      <c r="V102" s="5"/>
      <c r="W102" s="5"/>
    </row>
    <row r="103" spans="1:23" ht="15.75">
      <c r="A103" s="6" t="s">
        <v>416</v>
      </c>
      <c r="B103" s="36">
        <v>812</v>
      </c>
      <c r="C103" s="8">
        <v>7200</v>
      </c>
      <c r="D103" s="8">
        <v>7800</v>
      </c>
      <c r="E103" s="8">
        <v>8000</v>
      </c>
      <c r="F103" s="28">
        <f t="shared" si="4"/>
        <v>-200</v>
      </c>
      <c r="G103" s="8"/>
      <c r="H103" s="8"/>
      <c r="I103" s="8">
        <v>700</v>
      </c>
      <c r="J103" s="28"/>
      <c r="L103" s="8">
        <v>263200</v>
      </c>
      <c r="M103" s="8">
        <v>259399.99999999997</v>
      </c>
      <c r="N103" s="8">
        <v>233100</v>
      </c>
      <c r="O103" s="28">
        <f t="shared" si="5"/>
        <v>26299.999999999971</v>
      </c>
      <c r="P103" s="8">
        <v>5400</v>
      </c>
      <c r="Q103" s="8">
        <v>7800</v>
      </c>
      <c r="R103" s="8">
        <v>27000</v>
      </c>
      <c r="S103" s="28">
        <f t="shared" si="6"/>
        <v>19200</v>
      </c>
      <c r="U103" s="5"/>
      <c r="V103" s="5"/>
      <c r="W103" s="5"/>
    </row>
    <row r="104" spans="1:23" ht="15.75">
      <c r="A104" s="6" t="s">
        <v>421</v>
      </c>
      <c r="B104" s="36">
        <v>813</v>
      </c>
      <c r="C104" s="8">
        <v>9600</v>
      </c>
      <c r="D104" s="8">
        <v>8800</v>
      </c>
      <c r="E104" s="8">
        <v>8100</v>
      </c>
      <c r="F104" s="28">
        <f t="shared" si="4"/>
        <v>700</v>
      </c>
      <c r="G104" s="8"/>
      <c r="H104" s="8"/>
      <c r="I104" s="8">
        <v>500</v>
      </c>
      <c r="J104" s="28"/>
      <c r="L104" s="8">
        <v>200400</v>
      </c>
      <c r="M104" s="8">
        <v>201300</v>
      </c>
      <c r="N104" s="8">
        <v>201500</v>
      </c>
      <c r="O104" s="28">
        <f t="shared" si="5"/>
        <v>-200</v>
      </c>
      <c r="P104" s="8">
        <v>5500</v>
      </c>
      <c r="Q104" s="8">
        <v>6200</v>
      </c>
      <c r="R104" s="8">
        <v>11800</v>
      </c>
      <c r="S104" s="28">
        <f t="shared" si="6"/>
        <v>5600</v>
      </c>
      <c r="U104" s="5"/>
      <c r="V104" s="5"/>
      <c r="W104" s="5"/>
    </row>
    <row r="105" spans="1:23" ht="15.75">
      <c r="A105" s="6" t="s">
        <v>427</v>
      </c>
      <c r="B105" s="36">
        <v>814</v>
      </c>
      <c r="C105" s="8">
        <v>1200</v>
      </c>
      <c r="D105" s="8">
        <v>1900</v>
      </c>
      <c r="E105" s="8">
        <v>1400</v>
      </c>
      <c r="F105" s="28">
        <f t="shared" si="4"/>
        <v>500</v>
      </c>
      <c r="G105" s="8"/>
      <c r="H105" s="8"/>
      <c r="I105" s="8"/>
      <c r="J105" s="28"/>
      <c r="L105" s="8">
        <v>38100</v>
      </c>
      <c r="M105" s="8">
        <v>44600</v>
      </c>
      <c r="N105" s="8">
        <v>40800</v>
      </c>
      <c r="O105" s="28">
        <f t="shared" si="5"/>
        <v>3800</v>
      </c>
      <c r="P105" s="8"/>
      <c r="Q105" s="8">
        <v>2500</v>
      </c>
      <c r="R105" s="8">
        <v>1800</v>
      </c>
      <c r="S105" s="28">
        <f t="shared" si="6"/>
        <v>-700</v>
      </c>
      <c r="U105" s="5"/>
      <c r="V105" s="5"/>
      <c r="W105" s="5"/>
    </row>
    <row r="106" spans="1:23" ht="15.75">
      <c r="A106" s="6" t="s">
        <v>429</v>
      </c>
      <c r="B106" s="36">
        <v>911</v>
      </c>
      <c r="C106" s="8">
        <v>13300</v>
      </c>
      <c r="D106" s="8">
        <v>12200</v>
      </c>
      <c r="E106" s="8">
        <v>13600</v>
      </c>
      <c r="F106" s="28">
        <f t="shared" si="4"/>
        <v>-1400</v>
      </c>
      <c r="G106" s="8">
        <v>500</v>
      </c>
      <c r="H106" s="8">
        <v>500</v>
      </c>
      <c r="I106" s="8">
        <v>600</v>
      </c>
      <c r="J106" s="28">
        <f t="shared" si="7"/>
        <v>100</v>
      </c>
      <c r="L106" s="8">
        <v>397100</v>
      </c>
      <c r="M106" s="8">
        <v>399000</v>
      </c>
      <c r="N106" s="8">
        <v>384900</v>
      </c>
      <c r="O106" s="28">
        <f t="shared" si="5"/>
        <v>14100</v>
      </c>
      <c r="P106" s="8">
        <v>10200</v>
      </c>
      <c r="Q106" s="8">
        <v>9100</v>
      </c>
      <c r="R106" s="8">
        <v>13000</v>
      </c>
      <c r="S106" s="28">
        <f t="shared" si="6"/>
        <v>3900</v>
      </c>
      <c r="U106" s="5"/>
      <c r="V106" s="5"/>
      <c r="W106" s="5"/>
    </row>
    <row r="107" spans="1:23" ht="15.75">
      <c r="A107" s="6" t="s">
        <v>432</v>
      </c>
      <c r="B107" s="36">
        <v>912</v>
      </c>
      <c r="C107" s="8">
        <v>14000</v>
      </c>
      <c r="D107" s="8">
        <v>13900</v>
      </c>
      <c r="E107" s="8">
        <v>14400</v>
      </c>
      <c r="F107" s="28">
        <f t="shared" si="4"/>
        <v>-500</v>
      </c>
      <c r="G107" s="8"/>
      <c r="H107" s="8"/>
      <c r="I107" s="8"/>
      <c r="J107" s="28"/>
      <c r="L107" s="8">
        <v>270100</v>
      </c>
      <c r="M107" s="8">
        <v>269600</v>
      </c>
      <c r="N107" s="8">
        <v>265000</v>
      </c>
      <c r="O107" s="28">
        <f t="shared" si="5"/>
        <v>4600</v>
      </c>
      <c r="P107" s="8">
        <v>4800</v>
      </c>
      <c r="Q107" s="8">
        <v>6300</v>
      </c>
      <c r="R107" s="8">
        <v>4400</v>
      </c>
      <c r="S107" s="28">
        <f t="shared" si="6"/>
        <v>-1900</v>
      </c>
      <c r="U107" s="5"/>
      <c r="V107" s="5"/>
      <c r="W107" s="5"/>
    </row>
    <row r="108" spans="1:23" ht="15.75">
      <c r="A108" s="6" t="s">
        <v>434</v>
      </c>
      <c r="B108" s="36">
        <v>913</v>
      </c>
      <c r="C108" s="8">
        <v>7400</v>
      </c>
      <c r="D108" s="8">
        <v>7300</v>
      </c>
      <c r="E108" s="8">
        <v>6700</v>
      </c>
      <c r="F108" s="28">
        <f t="shared" si="4"/>
        <v>600</v>
      </c>
      <c r="G108" s="8">
        <v>900</v>
      </c>
      <c r="H108" s="8">
        <v>600</v>
      </c>
      <c r="I108" s="8"/>
      <c r="J108" s="28"/>
      <c r="L108" s="8">
        <v>315800</v>
      </c>
      <c r="M108" s="8">
        <v>321800</v>
      </c>
      <c r="N108" s="8">
        <v>331200</v>
      </c>
      <c r="O108" s="28">
        <f t="shared" si="5"/>
        <v>-9400</v>
      </c>
      <c r="P108" s="8">
        <v>11600</v>
      </c>
      <c r="Q108" s="8">
        <v>6500</v>
      </c>
      <c r="R108" s="8">
        <v>11800</v>
      </c>
      <c r="S108" s="28">
        <f t="shared" si="6"/>
        <v>5300</v>
      </c>
      <c r="U108" s="5"/>
      <c r="V108" s="5"/>
      <c r="W108" s="5"/>
    </row>
    <row r="109" spans="1:23" ht="15.75">
      <c r="A109" s="6" t="s">
        <v>436</v>
      </c>
      <c r="B109" s="36">
        <v>914</v>
      </c>
      <c r="C109" s="8"/>
      <c r="D109" s="8"/>
      <c r="E109" s="8"/>
      <c r="F109" s="28"/>
      <c r="G109" s="8"/>
      <c r="H109" s="8"/>
      <c r="I109" s="8"/>
      <c r="J109" s="28"/>
      <c r="L109" s="8">
        <v>6200</v>
      </c>
      <c r="M109" s="8">
        <v>6100</v>
      </c>
      <c r="N109" s="8">
        <v>6300</v>
      </c>
      <c r="O109" s="28">
        <f t="shared" si="5"/>
        <v>-200</v>
      </c>
      <c r="P109" s="8"/>
      <c r="Q109" s="8">
        <v>1900</v>
      </c>
      <c r="R109" s="8"/>
      <c r="S109" s="28"/>
      <c r="U109" s="5"/>
      <c r="V109" s="5"/>
      <c r="W109" s="5"/>
    </row>
    <row r="110" spans="1:23" ht="15.75">
      <c r="A110" s="6" t="s">
        <v>438</v>
      </c>
      <c r="B110" s="36">
        <v>919</v>
      </c>
      <c r="C110" s="8"/>
      <c r="D110" s="8"/>
      <c r="E110" s="8"/>
      <c r="F110" s="28"/>
      <c r="G110" s="8"/>
      <c r="H110" s="8"/>
      <c r="I110" s="8"/>
      <c r="J110" s="28"/>
      <c r="L110" s="8">
        <v>2100</v>
      </c>
      <c r="M110" s="8">
        <v>2000</v>
      </c>
      <c r="N110" s="8">
        <v>2100</v>
      </c>
      <c r="O110" s="28">
        <f t="shared" si="5"/>
        <v>-100</v>
      </c>
      <c r="P110" s="8"/>
      <c r="Q110" s="8"/>
      <c r="R110" s="8"/>
      <c r="S110" s="28"/>
      <c r="U110" s="5"/>
      <c r="V110" s="5"/>
      <c r="W110" s="5"/>
    </row>
    <row r="111" spans="1:23">
      <c r="A111" s="25" t="s">
        <v>0</v>
      </c>
      <c r="B111" s="14"/>
      <c r="J111" s="30"/>
      <c r="S111" s="30"/>
    </row>
    <row r="112" spans="1:23">
      <c r="A112" s="25" t="s">
        <v>453</v>
      </c>
      <c r="B112" s="14"/>
    </row>
    <row r="113" spans="1:19">
      <c r="A113" s="26"/>
      <c r="B113" s="14"/>
      <c r="C113" s="33"/>
      <c r="D113" s="33"/>
      <c r="E113" s="33"/>
      <c r="F113" s="33"/>
      <c r="G113" s="33"/>
      <c r="H113" s="33"/>
      <c r="I113" s="33"/>
      <c r="J113" s="33"/>
      <c r="L113" s="33"/>
      <c r="M113" s="33"/>
      <c r="N113" s="33"/>
      <c r="O113" s="33"/>
      <c r="P113" s="33"/>
      <c r="Q113" s="33"/>
      <c r="R113" s="33"/>
      <c r="S113" s="33"/>
    </row>
    <row r="114" spans="1:19">
      <c r="E114" s="1"/>
    </row>
    <row r="115" spans="1:19">
      <c r="E115" s="1"/>
    </row>
    <row r="116" spans="1:19">
      <c r="E116" s="1"/>
    </row>
    <row r="117" spans="1:19">
      <c r="E117" s="1"/>
    </row>
    <row r="118" spans="1:19">
      <c r="E118" s="1"/>
    </row>
    <row r="119" spans="1:19">
      <c r="E119" s="1"/>
    </row>
    <row r="120" spans="1:19">
      <c r="E120" s="1"/>
    </row>
    <row r="121" spans="1:19">
      <c r="E121" s="1"/>
    </row>
    <row r="122" spans="1:19">
      <c r="E122" s="1"/>
    </row>
    <row r="123" spans="1:19">
      <c r="E123" s="1"/>
    </row>
    <row r="124" spans="1:19">
      <c r="E124" s="1"/>
    </row>
    <row r="125" spans="1:19">
      <c r="E125" s="1"/>
    </row>
    <row r="126" spans="1:19">
      <c r="E126" s="1"/>
    </row>
    <row r="127" spans="1:19">
      <c r="E127" s="1"/>
    </row>
    <row r="128" spans="1:19">
      <c r="E128" s="1"/>
    </row>
    <row r="129" spans="5:5">
      <c r="E129" s="1"/>
    </row>
    <row r="130" spans="5:5">
      <c r="E130" s="1"/>
    </row>
    <row r="131" spans="5:5">
      <c r="E131" s="1"/>
    </row>
    <row r="132" spans="5:5">
      <c r="E132" s="1"/>
    </row>
    <row r="133" spans="5:5">
      <c r="E133" s="1"/>
    </row>
    <row r="134" spans="5:5">
      <c r="E134" s="1"/>
    </row>
    <row r="135" spans="5:5">
      <c r="E135" s="1"/>
    </row>
    <row r="136" spans="5:5">
      <c r="E136" s="1"/>
    </row>
    <row r="137" spans="5:5">
      <c r="E137" s="1"/>
    </row>
    <row r="138" spans="5:5">
      <c r="E138" s="1"/>
    </row>
    <row r="139" spans="5:5">
      <c r="E139" s="1"/>
    </row>
    <row r="140" spans="5:5">
      <c r="E140" s="1"/>
    </row>
    <row r="141" spans="5:5">
      <c r="E141" s="1"/>
    </row>
    <row r="142" spans="5:5">
      <c r="E142" s="1"/>
    </row>
    <row r="143" spans="5:5">
      <c r="E143" s="1"/>
    </row>
    <row r="144" spans="5:5">
      <c r="E144" s="1"/>
    </row>
    <row r="145" spans="5:5">
      <c r="E145" s="1"/>
    </row>
    <row r="146" spans="5:5">
      <c r="E146" s="1"/>
    </row>
    <row r="147" spans="5:5">
      <c r="E147" s="1"/>
    </row>
    <row r="148" spans="5:5">
      <c r="E148" s="1"/>
    </row>
    <row r="149" spans="5:5">
      <c r="E149" s="1"/>
    </row>
    <row r="150" spans="5:5">
      <c r="E150" s="1"/>
    </row>
    <row r="151" spans="5:5">
      <c r="E151" s="1"/>
    </row>
    <row r="152" spans="5:5">
      <c r="E152" s="1"/>
    </row>
  </sheetData>
  <mergeCells count="8">
    <mergeCell ref="C113:J113"/>
    <mergeCell ref="L113:S113"/>
    <mergeCell ref="C2:J2"/>
    <mergeCell ref="L2:S2"/>
    <mergeCell ref="C3:E3"/>
    <mergeCell ref="G3:I3"/>
    <mergeCell ref="L3:N3"/>
    <mergeCell ref="P3:R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331"/>
  <sheetViews>
    <sheetView topLeftCell="A3" workbookViewId="0">
      <selection activeCell="O3" sqref="O3"/>
    </sheetView>
  </sheetViews>
  <sheetFormatPr defaultRowHeight="15"/>
  <cols>
    <col min="1" max="1" width="58.140625" customWidth="1"/>
    <col min="7" max="7" width="9.28515625" bestFit="1" customWidth="1"/>
    <col min="8" max="8" width="10.42578125" bestFit="1" customWidth="1"/>
    <col min="9" max="9" width="9.5703125" bestFit="1" customWidth="1"/>
    <col min="12" max="14" width="10.5703125" bestFit="1" customWidth="1"/>
    <col min="15" max="15" width="11.140625" customWidth="1"/>
    <col min="16" max="16" width="10.5703125" customWidth="1"/>
    <col min="17" max="17" width="10.42578125" customWidth="1"/>
    <col min="18" max="18" width="11" customWidth="1"/>
    <col min="21" max="23" width="13.28515625" bestFit="1" customWidth="1"/>
    <col min="26" max="26" width="11.7109375" bestFit="1" customWidth="1"/>
    <col min="27" max="28" width="11.5703125" bestFit="1" customWidth="1"/>
    <col min="29" max="31" width="11.5703125" customWidth="1"/>
  </cols>
  <sheetData>
    <row r="1" spans="1:44" s="10" customFormat="1" ht="21">
      <c r="A1" s="15" t="s">
        <v>457</v>
      </c>
      <c r="B1" s="20"/>
      <c r="C1" s="15"/>
      <c r="D1" s="15"/>
      <c r="E1" s="15"/>
      <c r="F1" s="15"/>
      <c r="G1" s="15"/>
      <c r="H1" s="15"/>
      <c r="I1" s="15"/>
      <c r="J1" s="15"/>
      <c r="L1" s="15"/>
      <c r="M1" s="15"/>
      <c r="N1" s="15"/>
      <c r="O1" s="15"/>
      <c r="P1" s="15"/>
      <c r="Q1" s="15"/>
      <c r="R1" s="15"/>
      <c r="S1" s="15"/>
    </row>
    <row r="2" spans="1:44" s="11" customFormat="1" ht="19.5">
      <c r="A2" s="16" t="s">
        <v>1</v>
      </c>
      <c r="B2" s="21"/>
      <c r="C2" s="32" t="s">
        <v>443</v>
      </c>
      <c r="D2" s="32"/>
      <c r="E2" s="32"/>
      <c r="F2" s="32"/>
      <c r="G2" s="32"/>
      <c r="H2" s="32"/>
      <c r="I2" s="32"/>
      <c r="J2" s="32"/>
      <c r="L2" s="32" t="s">
        <v>442</v>
      </c>
      <c r="M2" s="32"/>
      <c r="N2" s="32"/>
      <c r="O2" s="32"/>
      <c r="P2" s="32"/>
      <c r="Q2" s="32"/>
      <c r="R2" s="32"/>
      <c r="S2" s="32"/>
    </row>
    <row r="3" spans="1:44" s="12" customFormat="1" ht="18.75">
      <c r="A3" s="17" t="s">
        <v>450</v>
      </c>
      <c r="B3" s="22"/>
      <c r="C3" s="31" t="s">
        <v>444</v>
      </c>
      <c r="D3" s="31"/>
      <c r="E3" s="31"/>
      <c r="F3" s="17" t="s">
        <v>440</v>
      </c>
      <c r="G3" s="31" t="s">
        <v>445</v>
      </c>
      <c r="H3" s="31"/>
      <c r="I3" s="31"/>
      <c r="J3" s="17" t="s">
        <v>441</v>
      </c>
      <c r="L3" s="31" t="s">
        <v>444</v>
      </c>
      <c r="M3" s="31"/>
      <c r="N3" s="31"/>
      <c r="O3" s="17" t="s">
        <v>440</v>
      </c>
      <c r="P3" s="31" t="s">
        <v>446</v>
      </c>
      <c r="Q3" s="31"/>
      <c r="R3" s="31"/>
      <c r="S3" s="17" t="s">
        <v>441</v>
      </c>
    </row>
    <row r="4" spans="1:44" s="13" customFormat="1" ht="17.25">
      <c r="A4" s="18" t="s">
        <v>451</v>
      </c>
      <c r="B4" s="23"/>
      <c r="C4" s="24">
        <v>43831</v>
      </c>
      <c r="D4" s="24">
        <v>43862</v>
      </c>
      <c r="E4" s="24">
        <v>43891</v>
      </c>
      <c r="F4" s="18" t="s">
        <v>447</v>
      </c>
      <c r="G4" s="24">
        <v>43831</v>
      </c>
      <c r="H4" s="24">
        <v>43862</v>
      </c>
      <c r="I4" s="24">
        <v>43891</v>
      </c>
      <c r="J4" s="18" t="s">
        <v>448</v>
      </c>
      <c r="L4" s="24">
        <v>43831</v>
      </c>
      <c r="M4" s="24">
        <v>43862</v>
      </c>
      <c r="N4" s="24">
        <v>43891</v>
      </c>
      <c r="O4" s="18" t="s">
        <v>447</v>
      </c>
      <c r="P4" s="24">
        <v>43831</v>
      </c>
      <c r="Q4" s="24">
        <v>43862</v>
      </c>
      <c r="R4" s="24">
        <v>43891</v>
      </c>
      <c r="S4" s="18" t="s">
        <v>448</v>
      </c>
    </row>
    <row r="5" spans="1:44" ht="15.75">
      <c r="A5" s="19" t="s">
        <v>456</v>
      </c>
      <c r="B5" s="14"/>
    </row>
    <row r="6" spans="1:44" ht="15.75">
      <c r="A6" s="7" t="s">
        <v>2</v>
      </c>
      <c r="C6" s="9">
        <v>652100</v>
      </c>
      <c r="D6" s="9">
        <v>655100</v>
      </c>
      <c r="E6" s="9">
        <v>631800</v>
      </c>
      <c r="F6" s="28">
        <f>D6-E6</f>
        <v>23300</v>
      </c>
      <c r="G6" s="8">
        <v>36100</v>
      </c>
      <c r="H6" s="8">
        <v>36200</v>
      </c>
      <c r="I6" s="8">
        <v>44600</v>
      </c>
      <c r="J6" s="28">
        <f>I6-H6</f>
        <v>8400</v>
      </c>
      <c r="L6" s="9">
        <v>18838600</v>
      </c>
      <c r="M6" s="9">
        <v>18917100</v>
      </c>
      <c r="N6" s="9">
        <v>17856600</v>
      </c>
      <c r="O6" s="28">
        <f>M6-N6</f>
        <v>1060500</v>
      </c>
      <c r="P6" s="8">
        <v>1167600</v>
      </c>
      <c r="Q6" s="8">
        <v>1178400</v>
      </c>
      <c r="R6" s="8">
        <v>1642800</v>
      </c>
      <c r="S6" s="28">
        <f>R6-Q6</f>
        <v>464400</v>
      </c>
      <c r="U6" s="5"/>
      <c r="V6" s="5"/>
      <c r="W6" s="5"/>
    </row>
    <row r="7" spans="1:44" ht="15.75">
      <c r="A7" s="6" t="s">
        <v>5</v>
      </c>
      <c r="C7" s="8">
        <v>700</v>
      </c>
      <c r="D7" s="8">
        <v>500</v>
      </c>
      <c r="E7" s="8">
        <v>1000</v>
      </c>
      <c r="F7" s="28">
        <f t="shared" ref="F7:F70" si="0">D7-E7</f>
        <v>-500</v>
      </c>
      <c r="G7" s="8"/>
      <c r="H7" s="8"/>
      <c r="I7" s="8"/>
      <c r="J7" s="28"/>
      <c r="L7" s="9">
        <v>8600</v>
      </c>
      <c r="M7" s="9">
        <v>8800</v>
      </c>
      <c r="N7" s="9">
        <v>8500</v>
      </c>
      <c r="O7" s="28">
        <f t="shared" ref="O7:O70" si="1">M7-N7</f>
        <v>300</v>
      </c>
      <c r="P7" s="8"/>
      <c r="Q7" s="8"/>
      <c r="R7" s="8"/>
      <c r="S7" s="28"/>
      <c r="W7" s="4"/>
      <c r="X7" s="4"/>
      <c r="Y7" s="4"/>
      <c r="Z7" s="5"/>
      <c r="AA7" s="5"/>
      <c r="AG7" s="1"/>
      <c r="AH7" s="1"/>
      <c r="AI7" s="1"/>
      <c r="AJ7" s="4"/>
      <c r="AK7" s="4"/>
      <c r="AL7" s="4"/>
      <c r="AM7" s="5"/>
      <c r="AN7" s="5"/>
    </row>
    <row r="8" spans="1:44" ht="15.75">
      <c r="A8" s="6" t="s">
        <v>7</v>
      </c>
      <c r="B8" s="36"/>
      <c r="C8" s="8">
        <v>7700</v>
      </c>
      <c r="D8" s="8">
        <v>6900</v>
      </c>
      <c r="E8" s="8">
        <v>8100</v>
      </c>
      <c r="F8" s="28">
        <f t="shared" si="0"/>
        <v>-1200</v>
      </c>
      <c r="G8" s="8"/>
      <c r="H8" s="8"/>
      <c r="I8" s="8"/>
      <c r="J8" s="28"/>
      <c r="L8" s="9">
        <v>41300</v>
      </c>
      <c r="M8" s="9">
        <v>35600</v>
      </c>
      <c r="N8" s="9">
        <v>41300</v>
      </c>
      <c r="O8" s="28">
        <f t="shared" si="1"/>
        <v>-5700</v>
      </c>
      <c r="P8" s="8"/>
      <c r="Q8" s="8"/>
      <c r="R8" s="8"/>
      <c r="S8" s="28"/>
      <c r="W8" s="4"/>
      <c r="X8" s="4"/>
      <c r="Y8" s="4"/>
      <c r="Z8" s="5"/>
      <c r="AA8" s="5"/>
      <c r="AG8" s="1"/>
      <c r="AH8" s="1"/>
      <c r="AI8" s="1"/>
      <c r="AJ8" s="4"/>
      <c r="AK8" s="4"/>
      <c r="AL8" s="4"/>
      <c r="AM8" s="5"/>
      <c r="AN8" s="5"/>
    </row>
    <row r="9" spans="1:44" s="2" customFormat="1" ht="15.75">
      <c r="A9" s="6" t="s">
        <v>8</v>
      </c>
      <c r="B9" s="36"/>
      <c r="C9" s="8"/>
      <c r="D9" s="8"/>
      <c r="E9" s="8">
        <v>500</v>
      </c>
      <c r="F9" s="28"/>
      <c r="G9" s="27"/>
      <c r="H9" s="27"/>
      <c r="I9" s="27"/>
      <c r="J9" s="28"/>
      <c r="L9" s="9">
        <v>5900</v>
      </c>
      <c r="M9" s="9">
        <v>8600</v>
      </c>
      <c r="N9" s="9">
        <v>8000</v>
      </c>
      <c r="O9" s="28">
        <f t="shared" si="1"/>
        <v>600</v>
      </c>
      <c r="P9" s="27">
        <v>2500</v>
      </c>
      <c r="Q9" s="27">
        <v>1600</v>
      </c>
      <c r="R9" s="27"/>
      <c r="S9" s="28"/>
      <c r="U9" s="3"/>
      <c r="V9" s="3"/>
      <c r="W9" s="4"/>
      <c r="X9" s="4"/>
      <c r="Y9" s="4"/>
      <c r="Z9" s="5"/>
      <c r="AA9" s="5"/>
      <c r="AB9"/>
      <c r="AC9"/>
      <c r="AD9"/>
      <c r="AE9"/>
      <c r="AF9"/>
      <c r="AG9" s="1"/>
      <c r="AH9" s="1"/>
      <c r="AI9" s="1"/>
      <c r="AJ9" s="4"/>
      <c r="AK9" s="4"/>
      <c r="AL9" s="4"/>
      <c r="AM9" s="5"/>
      <c r="AN9" s="5"/>
      <c r="AP9"/>
      <c r="AQ9"/>
      <c r="AR9"/>
    </row>
    <row r="10" spans="1:44" s="2" customFormat="1" ht="15.75">
      <c r="A10" s="6" t="s">
        <v>9</v>
      </c>
      <c r="B10" s="36"/>
      <c r="C10" s="8"/>
      <c r="D10" s="8"/>
      <c r="E10" s="8"/>
      <c r="F10" s="28"/>
      <c r="G10" s="27"/>
      <c r="H10" s="27"/>
      <c r="I10" s="27"/>
      <c r="J10" s="28"/>
      <c r="L10" s="9">
        <v>9300</v>
      </c>
      <c r="M10" s="9">
        <v>9300</v>
      </c>
      <c r="N10" s="9">
        <v>11000</v>
      </c>
      <c r="O10" s="28">
        <f t="shared" si="1"/>
        <v>-1700</v>
      </c>
      <c r="P10" s="27">
        <v>3200</v>
      </c>
      <c r="Q10" s="27">
        <v>3100</v>
      </c>
      <c r="R10" s="27">
        <v>1800</v>
      </c>
      <c r="S10" s="28">
        <f t="shared" ref="S10:S70" si="2">R10-Q10</f>
        <v>-1300</v>
      </c>
      <c r="U10" s="3"/>
      <c r="V10" s="3"/>
      <c r="W10" s="4"/>
      <c r="X10" s="4"/>
      <c r="Y10" s="4"/>
      <c r="Z10" s="5"/>
      <c r="AA10" s="5"/>
      <c r="AB10"/>
      <c r="AC10"/>
      <c r="AD10"/>
      <c r="AE10"/>
      <c r="AF10"/>
      <c r="AG10" s="1"/>
      <c r="AH10" s="1"/>
      <c r="AI10" s="1"/>
      <c r="AJ10" s="4"/>
      <c r="AK10" s="4"/>
      <c r="AL10" s="4"/>
      <c r="AM10" s="5"/>
      <c r="AN10" s="5"/>
      <c r="AP10"/>
      <c r="AQ10"/>
      <c r="AR10"/>
    </row>
    <row r="11" spans="1:44" ht="15.75">
      <c r="A11" s="6" t="s">
        <v>10</v>
      </c>
      <c r="B11" s="36"/>
      <c r="C11" s="8"/>
      <c r="D11" s="8"/>
      <c r="E11" s="8"/>
      <c r="F11" s="28"/>
      <c r="G11" s="8"/>
      <c r="H11" s="8"/>
      <c r="I11" s="8"/>
      <c r="J11" s="28"/>
      <c r="L11" s="9">
        <v>36600</v>
      </c>
      <c r="M11" s="9">
        <v>36800</v>
      </c>
      <c r="N11" s="9">
        <v>41800</v>
      </c>
      <c r="O11" s="28">
        <f t="shared" si="1"/>
        <v>-5000</v>
      </c>
      <c r="P11" s="8">
        <v>5300</v>
      </c>
      <c r="Q11" s="8">
        <v>7100</v>
      </c>
      <c r="R11" s="8">
        <v>5700</v>
      </c>
      <c r="S11" s="28">
        <f t="shared" si="2"/>
        <v>-1400</v>
      </c>
      <c r="W11" s="4"/>
      <c r="X11" s="4"/>
      <c r="Y11" s="4"/>
      <c r="Z11" s="5"/>
      <c r="AA11" s="5"/>
      <c r="AG11" s="1"/>
      <c r="AH11" s="1"/>
      <c r="AI11" s="1"/>
      <c r="AJ11" s="4"/>
      <c r="AK11" s="4"/>
      <c r="AL11" s="4"/>
      <c r="AM11" s="5"/>
      <c r="AN11" s="5"/>
    </row>
    <row r="12" spans="1:44" ht="15.75">
      <c r="A12" s="6" t="s">
        <v>11</v>
      </c>
      <c r="B12" s="36"/>
      <c r="C12" s="8">
        <v>800</v>
      </c>
      <c r="D12" s="8">
        <v>1000</v>
      </c>
      <c r="E12" s="8">
        <v>1100</v>
      </c>
      <c r="F12" s="28">
        <f t="shared" si="0"/>
        <v>-100</v>
      </c>
      <c r="G12" s="8"/>
      <c r="H12" s="8"/>
      <c r="I12" s="8"/>
      <c r="J12" s="28"/>
      <c r="L12" s="9">
        <v>27400</v>
      </c>
      <c r="M12" s="9">
        <v>23500</v>
      </c>
      <c r="N12" s="9">
        <v>23100</v>
      </c>
      <c r="O12" s="28">
        <f t="shared" si="1"/>
        <v>400</v>
      </c>
      <c r="P12" s="8">
        <v>1500</v>
      </c>
      <c r="Q12" s="8">
        <v>3800</v>
      </c>
      <c r="R12" s="8">
        <v>1800</v>
      </c>
      <c r="S12" s="28">
        <f t="shared" si="2"/>
        <v>-2000</v>
      </c>
      <c r="W12" s="4"/>
      <c r="X12" s="4"/>
      <c r="Y12" s="4"/>
      <c r="Z12" s="5"/>
      <c r="AA12" s="5"/>
      <c r="AG12" s="1"/>
      <c r="AH12" s="1"/>
      <c r="AI12" s="1"/>
      <c r="AJ12" s="4"/>
      <c r="AK12" s="4"/>
      <c r="AL12" s="4"/>
      <c r="AM12" s="5"/>
      <c r="AN12" s="5"/>
    </row>
    <row r="13" spans="1:44" ht="15.75">
      <c r="A13" s="6" t="s">
        <v>13</v>
      </c>
      <c r="B13" s="36"/>
      <c r="C13" s="8">
        <v>6800</v>
      </c>
      <c r="D13" s="8">
        <v>8100</v>
      </c>
      <c r="E13" s="8">
        <v>7900</v>
      </c>
      <c r="F13" s="28">
        <f t="shared" si="0"/>
        <v>200</v>
      </c>
      <c r="G13" s="8"/>
      <c r="H13" s="8"/>
      <c r="I13" s="8"/>
      <c r="J13" s="28"/>
      <c r="L13" s="9">
        <v>77300</v>
      </c>
      <c r="M13" s="9">
        <v>79000</v>
      </c>
      <c r="N13" s="9">
        <v>78400</v>
      </c>
      <c r="O13" s="28">
        <f t="shared" si="1"/>
        <v>600</v>
      </c>
      <c r="P13" s="8"/>
      <c r="Q13" s="8"/>
      <c r="R13" s="8"/>
      <c r="S13" s="28"/>
      <c r="W13" s="4"/>
      <c r="X13" s="4"/>
      <c r="Y13" s="4"/>
      <c r="Z13" s="5"/>
      <c r="AA13" s="5"/>
      <c r="AG13" s="1"/>
      <c r="AH13" s="1"/>
      <c r="AI13" s="1"/>
      <c r="AJ13" s="4"/>
      <c r="AK13" s="4"/>
      <c r="AL13" s="4"/>
      <c r="AM13" s="5"/>
      <c r="AN13" s="5"/>
    </row>
    <row r="14" spans="1:44" ht="15.75">
      <c r="A14" s="6" t="s">
        <v>14</v>
      </c>
      <c r="B14" s="36"/>
      <c r="C14" s="8">
        <v>2600</v>
      </c>
      <c r="D14" s="8">
        <v>1700</v>
      </c>
      <c r="E14" s="8">
        <v>1000</v>
      </c>
      <c r="F14" s="28">
        <f t="shared" si="0"/>
        <v>700</v>
      </c>
      <c r="G14" s="8"/>
      <c r="H14" s="8"/>
      <c r="I14" s="8"/>
      <c r="J14" s="28"/>
      <c r="L14" s="9">
        <v>13300</v>
      </c>
      <c r="M14" s="9">
        <v>13200</v>
      </c>
      <c r="N14" s="9">
        <v>9800</v>
      </c>
      <c r="O14" s="28">
        <f t="shared" si="1"/>
        <v>3400</v>
      </c>
      <c r="P14" s="8"/>
      <c r="Q14" s="8"/>
      <c r="R14" s="8"/>
      <c r="S14" s="28"/>
      <c r="W14" s="4"/>
      <c r="X14" s="4"/>
      <c r="Y14" s="4"/>
      <c r="Z14" s="5"/>
      <c r="AA14" s="5"/>
      <c r="AG14" s="1"/>
      <c r="AH14" s="1"/>
      <c r="AI14" s="1"/>
      <c r="AJ14" s="4"/>
      <c r="AK14" s="4"/>
      <c r="AL14" s="4"/>
      <c r="AM14" s="5"/>
      <c r="AN14" s="5"/>
    </row>
    <row r="15" spans="1:44" ht="15.75">
      <c r="A15" s="6" t="s">
        <v>15</v>
      </c>
      <c r="B15" s="36"/>
      <c r="C15" s="8">
        <v>1700</v>
      </c>
      <c r="D15" s="8">
        <v>2000</v>
      </c>
      <c r="E15" s="8">
        <v>2600</v>
      </c>
      <c r="F15" s="28">
        <f t="shared" si="0"/>
        <v>-600</v>
      </c>
      <c r="G15" s="8"/>
      <c r="H15" s="8"/>
      <c r="I15" s="8"/>
      <c r="J15" s="28"/>
      <c r="L15" s="9">
        <v>12900</v>
      </c>
      <c r="M15" s="9">
        <v>13300</v>
      </c>
      <c r="N15" s="9">
        <v>11800</v>
      </c>
      <c r="O15" s="28">
        <f t="shared" si="1"/>
        <v>1500</v>
      </c>
      <c r="P15" s="8"/>
      <c r="Q15" s="8"/>
      <c r="R15" s="8"/>
      <c r="S15" s="28"/>
      <c r="W15" s="4"/>
      <c r="X15" s="4"/>
      <c r="Y15" s="4"/>
      <c r="Z15" s="5"/>
      <c r="AA15" s="5"/>
      <c r="AG15" s="1"/>
      <c r="AH15" s="1"/>
      <c r="AI15" s="1"/>
      <c r="AJ15" s="4"/>
      <c r="AK15" s="4"/>
      <c r="AL15" s="4"/>
      <c r="AM15" s="5"/>
      <c r="AN15" s="5"/>
    </row>
    <row r="16" spans="1:44" ht="15.75">
      <c r="A16" s="6" t="s">
        <v>16</v>
      </c>
      <c r="B16" s="36"/>
      <c r="C16" s="8"/>
      <c r="D16" s="8"/>
      <c r="E16" s="8"/>
      <c r="F16" s="28"/>
      <c r="G16" s="8"/>
      <c r="H16" s="8"/>
      <c r="I16" s="8"/>
      <c r="J16" s="28"/>
      <c r="L16" s="9"/>
      <c r="M16" s="9">
        <v>1700</v>
      </c>
      <c r="N16" s="9"/>
      <c r="O16" s="28"/>
      <c r="P16" s="8"/>
      <c r="Q16" s="8"/>
      <c r="R16" s="8"/>
      <c r="S16" s="28"/>
      <c r="W16" s="4"/>
      <c r="X16" s="4"/>
      <c r="Y16" s="4"/>
      <c r="Z16" s="5"/>
      <c r="AA16" s="5"/>
      <c r="AG16" s="1"/>
      <c r="AH16" s="1"/>
      <c r="AI16" s="1"/>
      <c r="AJ16" s="4"/>
      <c r="AK16" s="4"/>
      <c r="AL16" s="4"/>
      <c r="AM16" s="5"/>
      <c r="AN16" s="5"/>
    </row>
    <row r="17" spans="1:40" ht="15.75">
      <c r="A17" s="6" t="s">
        <v>17</v>
      </c>
      <c r="B17" s="36"/>
      <c r="C17" s="8"/>
      <c r="D17" s="8"/>
      <c r="E17" s="8"/>
      <c r="F17" s="28"/>
      <c r="G17" s="8"/>
      <c r="H17" s="8"/>
      <c r="I17" s="8"/>
      <c r="J17" s="28"/>
      <c r="L17" s="9">
        <v>5300</v>
      </c>
      <c r="M17" s="9">
        <v>4800</v>
      </c>
      <c r="N17" s="9">
        <v>4000</v>
      </c>
      <c r="O17" s="28">
        <f t="shared" si="1"/>
        <v>800</v>
      </c>
      <c r="P17" s="8"/>
      <c r="Q17" s="8"/>
      <c r="R17" s="8"/>
      <c r="S17" s="28"/>
      <c r="W17" s="4"/>
      <c r="X17" s="4"/>
      <c r="Y17" s="4"/>
      <c r="Z17" s="5"/>
      <c r="AA17" s="5"/>
      <c r="AG17" s="1"/>
      <c r="AH17" s="1"/>
      <c r="AI17" s="1"/>
      <c r="AJ17" s="4"/>
      <c r="AK17" s="4"/>
      <c r="AL17" s="4"/>
      <c r="AM17" s="5"/>
      <c r="AN17" s="5"/>
    </row>
    <row r="18" spans="1:40" ht="15.75">
      <c r="A18" s="6" t="s">
        <v>18</v>
      </c>
      <c r="B18" s="36"/>
      <c r="C18" s="8">
        <v>3500</v>
      </c>
      <c r="D18" s="8">
        <v>3600</v>
      </c>
      <c r="E18" s="8">
        <v>2500</v>
      </c>
      <c r="F18" s="28">
        <f t="shared" si="0"/>
        <v>1100</v>
      </c>
      <c r="G18" s="8"/>
      <c r="H18" s="8"/>
      <c r="I18" s="8"/>
      <c r="J18" s="28"/>
      <c r="L18" s="9">
        <v>28300</v>
      </c>
      <c r="M18" s="9">
        <v>30900</v>
      </c>
      <c r="N18" s="9">
        <v>21500</v>
      </c>
      <c r="O18" s="28">
        <f t="shared" si="1"/>
        <v>9400</v>
      </c>
      <c r="P18" s="8"/>
      <c r="Q18" s="8"/>
      <c r="R18" s="8"/>
      <c r="S18" s="28"/>
      <c r="W18" s="4"/>
      <c r="X18" s="4"/>
      <c r="Y18" s="4"/>
      <c r="Z18" s="5"/>
      <c r="AA18" s="5"/>
      <c r="AG18" s="1"/>
      <c r="AH18" s="1"/>
      <c r="AI18" s="1"/>
      <c r="AJ18" s="4"/>
      <c r="AK18" s="4"/>
      <c r="AL18" s="4"/>
      <c r="AM18" s="5"/>
      <c r="AN18" s="5"/>
    </row>
    <row r="19" spans="1:40" ht="15.75">
      <c r="A19" s="6" t="s">
        <v>20</v>
      </c>
      <c r="B19" s="36"/>
      <c r="C19" s="8"/>
      <c r="D19" s="8"/>
      <c r="E19" s="8"/>
      <c r="F19" s="28"/>
      <c r="G19" s="8"/>
      <c r="H19" s="8"/>
      <c r="I19" s="8"/>
      <c r="J19" s="28"/>
      <c r="L19" s="9"/>
      <c r="M19" s="9"/>
      <c r="N19" s="9"/>
      <c r="O19" s="28"/>
      <c r="P19" s="8"/>
      <c r="Q19" s="8"/>
      <c r="R19" s="8"/>
      <c r="S19" s="28"/>
      <c r="W19" s="4"/>
      <c r="X19" s="4"/>
      <c r="Y19" s="4"/>
      <c r="Z19" s="5"/>
      <c r="AA19" s="5"/>
      <c r="AG19" s="1"/>
      <c r="AH19" s="1"/>
      <c r="AI19" s="1"/>
      <c r="AJ19" s="4"/>
      <c r="AK19" s="4"/>
      <c r="AL19" s="4"/>
      <c r="AM19" s="5"/>
      <c r="AN19" s="5"/>
    </row>
    <row r="20" spans="1:40" ht="15.75">
      <c r="A20" s="6" t="s">
        <v>21</v>
      </c>
      <c r="B20" s="36"/>
      <c r="C20" s="8"/>
      <c r="D20" s="8"/>
      <c r="E20" s="8"/>
      <c r="F20" s="28"/>
      <c r="G20" s="8"/>
      <c r="H20" s="8"/>
      <c r="I20" s="8"/>
      <c r="J20" s="28"/>
      <c r="L20" s="9"/>
      <c r="M20" s="9"/>
      <c r="N20" s="9"/>
      <c r="O20" s="28"/>
      <c r="P20" s="8"/>
      <c r="Q20" s="8"/>
      <c r="R20" s="8"/>
      <c r="S20" s="28"/>
      <c r="W20" s="4"/>
      <c r="X20" s="4"/>
      <c r="Y20" s="4"/>
      <c r="Z20" s="5"/>
      <c r="AA20" s="5"/>
      <c r="AG20" s="1"/>
      <c r="AH20" s="1"/>
      <c r="AI20" s="1"/>
      <c r="AJ20" s="4"/>
      <c r="AK20" s="4"/>
      <c r="AL20" s="4"/>
      <c r="AM20" s="5"/>
      <c r="AN20" s="5"/>
    </row>
    <row r="21" spans="1:40" ht="15.75">
      <c r="A21" s="6" t="s">
        <v>22</v>
      </c>
      <c r="B21" s="36"/>
      <c r="C21" s="8"/>
      <c r="D21" s="8"/>
      <c r="E21" s="8"/>
      <c r="F21" s="28"/>
      <c r="G21" s="8"/>
      <c r="H21" s="8"/>
      <c r="I21" s="8"/>
      <c r="J21" s="28"/>
      <c r="L21" s="9">
        <v>17600</v>
      </c>
      <c r="M21" s="9">
        <v>22900</v>
      </c>
      <c r="N21" s="9">
        <v>24600</v>
      </c>
      <c r="O21" s="28">
        <f t="shared" si="1"/>
        <v>-1700</v>
      </c>
      <c r="P21" s="8">
        <v>2400</v>
      </c>
      <c r="Q21" s="8">
        <v>1700</v>
      </c>
      <c r="R21" s="8">
        <v>2100</v>
      </c>
      <c r="S21" s="28">
        <f t="shared" si="2"/>
        <v>400</v>
      </c>
      <c r="W21" s="4"/>
      <c r="X21" s="4"/>
      <c r="Y21" s="4"/>
      <c r="Z21" s="5"/>
      <c r="AA21" s="5"/>
      <c r="AG21" s="1"/>
      <c r="AH21" s="1"/>
      <c r="AI21" s="1"/>
      <c r="AJ21" s="4"/>
      <c r="AK21" s="4"/>
      <c r="AL21" s="4"/>
      <c r="AM21" s="5"/>
      <c r="AN21" s="5"/>
    </row>
    <row r="22" spans="1:40" ht="15.75">
      <c r="A22" s="6" t="s">
        <v>24</v>
      </c>
      <c r="B22" s="36"/>
      <c r="C22" s="8"/>
      <c r="D22" s="8"/>
      <c r="E22" s="8">
        <v>500</v>
      </c>
      <c r="F22" s="28"/>
      <c r="G22" s="8"/>
      <c r="H22" s="8"/>
      <c r="I22" s="8"/>
      <c r="J22" s="28"/>
      <c r="L22" s="9">
        <v>16400</v>
      </c>
      <c r="M22" s="9">
        <v>15100</v>
      </c>
      <c r="N22" s="9">
        <v>15200</v>
      </c>
      <c r="O22" s="28">
        <f t="shared" si="1"/>
        <v>-100</v>
      </c>
      <c r="P22" s="8">
        <v>6100</v>
      </c>
      <c r="Q22" s="8">
        <v>5600</v>
      </c>
      <c r="R22" s="8">
        <v>6800</v>
      </c>
      <c r="S22" s="28">
        <f t="shared" si="2"/>
        <v>1200</v>
      </c>
      <c r="W22" s="4"/>
      <c r="X22" s="4"/>
      <c r="Y22" s="4"/>
      <c r="Z22" s="5"/>
      <c r="AA22" s="5"/>
      <c r="AG22" s="1"/>
      <c r="AH22" s="1"/>
      <c r="AI22" s="1"/>
      <c r="AJ22" s="4"/>
      <c r="AK22" s="4"/>
      <c r="AL22" s="4"/>
      <c r="AM22" s="5"/>
      <c r="AN22" s="5"/>
    </row>
    <row r="23" spans="1:40" ht="15.75">
      <c r="A23" s="6" t="s">
        <v>25</v>
      </c>
      <c r="B23" s="36"/>
      <c r="C23" s="8"/>
      <c r="D23" s="8"/>
      <c r="E23" s="8"/>
      <c r="F23" s="28"/>
      <c r="G23" s="8"/>
      <c r="H23" s="8"/>
      <c r="I23" s="8"/>
      <c r="J23" s="28"/>
      <c r="L23" s="9"/>
      <c r="M23" s="9"/>
      <c r="N23" s="9"/>
      <c r="O23" s="28"/>
      <c r="P23" s="8"/>
      <c r="Q23" s="8"/>
      <c r="R23" s="8"/>
      <c r="S23" s="28"/>
      <c r="W23" s="4"/>
      <c r="X23" s="4"/>
      <c r="Y23" s="4"/>
      <c r="Z23" s="5"/>
      <c r="AA23" s="5"/>
      <c r="AG23" s="1"/>
      <c r="AH23" s="1"/>
      <c r="AI23" s="1"/>
      <c r="AJ23" s="4"/>
      <c r="AK23" s="4"/>
      <c r="AL23" s="4"/>
      <c r="AM23" s="5"/>
      <c r="AN23" s="5"/>
    </row>
    <row r="24" spans="1:40" ht="15.75">
      <c r="A24" s="6" t="s">
        <v>27</v>
      </c>
      <c r="B24" s="36"/>
      <c r="C24" s="8"/>
      <c r="D24" s="8"/>
      <c r="E24" s="8"/>
      <c r="F24" s="28"/>
      <c r="G24" s="8"/>
      <c r="H24" s="8"/>
      <c r="I24" s="8"/>
      <c r="J24" s="28"/>
      <c r="L24" s="9">
        <v>5600</v>
      </c>
      <c r="M24" s="9">
        <v>3900</v>
      </c>
      <c r="N24" s="9">
        <v>4300</v>
      </c>
      <c r="O24" s="28">
        <f t="shared" si="1"/>
        <v>-400</v>
      </c>
      <c r="P24" s="8"/>
      <c r="Q24" s="8"/>
      <c r="R24" s="8"/>
      <c r="S24" s="28"/>
      <c r="W24" s="4"/>
      <c r="X24" s="4"/>
      <c r="Y24" s="4"/>
      <c r="Z24" s="5"/>
      <c r="AA24" s="5"/>
      <c r="AG24" s="1"/>
      <c r="AH24" s="1"/>
      <c r="AI24" s="1"/>
      <c r="AJ24" s="4"/>
      <c r="AK24" s="4"/>
      <c r="AL24" s="4"/>
      <c r="AM24" s="5"/>
      <c r="AN24" s="5"/>
    </row>
    <row r="25" spans="1:40" ht="15.75">
      <c r="A25" s="6" t="s">
        <v>28</v>
      </c>
      <c r="B25" s="36"/>
      <c r="C25" s="8"/>
      <c r="D25" s="8">
        <v>500</v>
      </c>
      <c r="E25" s="8">
        <v>500</v>
      </c>
      <c r="F25" s="28">
        <f t="shared" si="0"/>
        <v>0</v>
      </c>
      <c r="G25" s="8"/>
      <c r="H25" s="8"/>
      <c r="I25" s="8"/>
      <c r="J25" s="28"/>
      <c r="L25" s="9">
        <v>5400</v>
      </c>
      <c r="M25" s="9">
        <v>5200</v>
      </c>
      <c r="N25" s="9">
        <v>6800</v>
      </c>
      <c r="O25" s="28">
        <f t="shared" si="1"/>
        <v>-1600</v>
      </c>
      <c r="P25" s="8"/>
      <c r="Q25" s="8"/>
      <c r="R25" s="8"/>
      <c r="S25" s="28"/>
      <c r="W25" s="4"/>
      <c r="X25" s="4"/>
      <c r="Y25" s="4"/>
      <c r="Z25" s="5"/>
      <c r="AA25" s="5"/>
      <c r="AG25" s="1"/>
      <c r="AH25" s="1"/>
      <c r="AI25" s="1"/>
      <c r="AJ25" s="4"/>
      <c r="AK25" s="4"/>
      <c r="AL25" s="4"/>
      <c r="AM25" s="5"/>
      <c r="AN25" s="5"/>
    </row>
    <row r="26" spans="1:40" ht="15.75">
      <c r="A26" s="6" t="s">
        <v>29</v>
      </c>
      <c r="B26" s="36"/>
      <c r="C26" s="8"/>
      <c r="D26" s="8"/>
      <c r="E26" s="8"/>
      <c r="F26" s="28"/>
      <c r="G26" s="8"/>
      <c r="H26" s="8"/>
      <c r="I26" s="8"/>
      <c r="J26" s="28"/>
      <c r="L26" s="9">
        <v>20200</v>
      </c>
      <c r="M26" s="9">
        <v>19400</v>
      </c>
      <c r="N26" s="9">
        <v>15100</v>
      </c>
      <c r="O26" s="28">
        <f t="shared" si="1"/>
        <v>4300</v>
      </c>
      <c r="P26" s="8">
        <v>4700</v>
      </c>
      <c r="Q26" s="8">
        <v>4000</v>
      </c>
      <c r="R26" s="8">
        <v>6600</v>
      </c>
      <c r="S26" s="28">
        <f t="shared" si="2"/>
        <v>2600</v>
      </c>
      <c r="W26" s="4"/>
      <c r="X26" s="4"/>
      <c r="Y26" s="4"/>
      <c r="Z26" s="5"/>
      <c r="AA26" s="5"/>
      <c r="AG26" s="1"/>
      <c r="AH26" s="1"/>
      <c r="AI26" s="1"/>
      <c r="AJ26" s="4"/>
      <c r="AK26" s="4"/>
      <c r="AL26" s="4"/>
      <c r="AM26" s="5"/>
      <c r="AN26" s="5"/>
    </row>
    <row r="27" spans="1:40" ht="15.75">
      <c r="A27" s="6" t="s">
        <v>32</v>
      </c>
      <c r="B27" s="36"/>
      <c r="C27" s="8"/>
      <c r="D27" s="8"/>
      <c r="E27" s="8"/>
      <c r="F27" s="28"/>
      <c r="G27" s="8"/>
      <c r="H27" s="8"/>
      <c r="I27" s="8"/>
      <c r="J27" s="28"/>
      <c r="L27" s="9">
        <v>11600</v>
      </c>
      <c r="M27" s="9">
        <v>11400</v>
      </c>
      <c r="N27" s="9">
        <v>11300</v>
      </c>
      <c r="O27" s="28">
        <f t="shared" si="1"/>
        <v>100</v>
      </c>
      <c r="P27" s="8"/>
      <c r="Q27" s="8"/>
      <c r="R27" s="8"/>
      <c r="S27" s="28"/>
      <c r="W27" s="4"/>
      <c r="X27" s="4"/>
      <c r="Y27" s="4"/>
      <c r="Z27" s="5"/>
      <c r="AA27" s="5"/>
      <c r="AG27" s="1"/>
      <c r="AH27" s="1"/>
      <c r="AI27" s="1"/>
      <c r="AJ27" s="4"/>
      <c r="AK27" s="4"/>
      <c r="AL27" s="4"/>
      <c r="AM27" s="5"/>
      <c r="AN27" s="5"/>
    </row>
    <row r="28" spans="1:40" ht="15.75">
      <c r="A28" s="6" t="s">
        <v>34</v>
      </c>
      <c r="B28" s="36"/>
      <c r="C28" s="8">
        <v>1000</v>
      </c>
      <c r="D28" s="8">
        <v>1200</v>
      </c>
      <c r="E28" s="8">
        <v>1300</v>
      </c>
      <c r="F28" s="28">
        <f t="shared" si="0"/>
        <v>-100</v>
      </c>
      <c r="G28" s="8"/>
      <c r="H28" s="8"/>
      <c r="I28" s="8"/>
      <c r="J28" s="28"/>
      <c r="L28" s="9">
        <v>86600</v>
      </c>
      <c r="M28" s="9">
        <v>87300</v>
      </c>
      <c r="N28" s="9">
        <v>89900</v>
      </c>
      <c r="O28" s="28">
        <f t="shared" si="1"/>
        <v>-2600</v>
      </c>
      <c r="P28" s="8">
        <v>4900</v>
      </c>
      <c r="Q28" s="8">
        <v>4300</v>
      </c>
      <c r="R28" s="8">
        <v>4400</v>
      </c>
      <c r="S28" s="28">
        <f t="shared" si="2"/>
        <v>100</v>
      </c>
      <c r="W28" s="4"/>
      <c r="X28" s="4"/>
      <c r="Y28" s="4"/>
      <c r="Z28" s="5"/>
      <c r="AA28" s="5"/>
      <c r="AG28" s="1"/>
      <c r="AH28" s="1"/>
      <c r="AI28" s="1"/>
      <c r="AJ28" s="4"/>
      <c r="AK28" s="4"/>
      <c r="AL28" s="4"/>
      <c r="AM28" s="5"/>
      <c r="AN28" s="5"/>
    </row>
    <row r="29" spans="1:40" ht="15.75">
      <c r="A29" s="6" t="s">
        <v>36</v>
      </c>
      <c r="B29" s="36"/>
      <c r="C29" s="8"/>
      <c r="D29" s="8"/>
      <c r="E29" s="8"/>
      <c r="F29" s="28"/>
      <c r="G29" s="8"/>
      <c r="H29" s="8"/>
      <c r="I29" s="8"/>
      <c r="J29" s="28"/>
      <c r="L29" s="9">
        <v>5600</v>
      </c>
      <c r="M29" s="9">
        <v>6800</v>
      </c>
      <c r="N29" s="9">
        <v>5600</v>
      </c>
      <c r="O29" s="28">
        <f t="shared" si="1"/>
        <v>1200</v>
      </c>
      <c r="P29" s="8"/>
      <c r="Q29" s="8"/>
      <c r="R29" s="8"/>
      <c r="S29" s="28"/>
      <c r="W29" s="4"/>
      <c r="X29" s="4"/>
      <c r="Y29" s="4"/>
      <c r="Z29" s="5"/>
      <c r="AA29" s="5"/>
      <c r="AG29" s="1"/>
      <c r="AH29" s="1"/>
      <c r="AI29" s="1"/>
      <c r="AJ29" s="4"/>
      <c r="AK29" s="4"/>
      <c r="AL29" s="4"/>
      <c r="AM29" s="5"/>
      <c r="AN29" s="5"/>
    </row>
    <row r="30" spans="1:40" ht="15.75">
      <c r="A30" s="6" t="s">
        <v>37</v>
      </c>
      <c r="B30" s="36"/>
      <c r="C30" s="8">
        <v>1700</v>
      </c>
      <c r="D30" s="8">
        <v>1700</v>
      </c>
      <c r="E30" s="8">
        <v>1800</v>
      </c>
      <c r="F30" s="28">
        <f t="shared" si="0"/>
        <v>-100</v>
      </c>
      <c r="G30" s="8"/>
      <c r="H30" s="8"/>
      <c r="I30" s="8"/>
      <c r="J30" s="28"/>
      <c r="L30" s="9">
        <v>36900</v>
      </c>
      <c r="M30" s="9">
        <v>39600</v>
      </c>
      <c r="N30" s="9">
        <v>42000</v>
      </c>
      <c r="O30" s="28">
        <f t="shared" si="1"/>
        <v>-2400</v>
      </c>
      <c r="P30" s="8"/>
      <c r="Q30" s="8"/>
      <c r="R30" s="8"/>
      <c r="S30" s="28"/>
      <c r="W30" s="4"/>
      <c r="X30" s="4"/>
      <c r="Y30" s="4"/>
      <c r="Z30" s="5"/>
      <c r="AA30" s="5"/>
      <c r="AG30" s="1"/>
      <c r="AH30" s="1"/>
      <c r="AI30" s="1"/>
      <c r="AJ30" s="4"/>
      <c r="AK30" s="4"/>
      <c r="AL30" s="4"/>
      <c r="AM30" s="5"/>
      <c r="AN30" s="5"/>
    </row>
    <row r="31" spans="1:40" ht="15.75">
      <c r="A31" s="6" t="s">
        <v>38</v>
      </c>
      <c r="B31" s="36"/>
      <c r="C31" s="8">
        <v>600</v>
      </c>
      <c r="D31" s="8">
        <v>500</v>
      </c>
      <c r="E31" s="8"/>
      <c r="F31" s="28"/>
      <c r="G31" s="8"/>
      <c r="H31" s="8"/>
      <c r="I31" s="8"/>
      <c r="J31" s="28"/>
      <c r="L31" s="9">
        <v>22000</v>
      </c>
      <c r="M31" s="9">
        <v>22600</v>
      </c>
      <c r="N31" s="9">
        <v>17800</v>
      </c>
      <c r="O31" s="28">
        <f t="shared" si="1"/>
        <v>4800</v>
      </c>
      <c r="P31" s="8">
        <v>4300</v>
      </c>
      <c r="Q31" s="8">
        <v>2300</v>
      </c>
      <c r="R31" s="8"/>
      <c r="S31" s="28"/>
      <c r="W31" s="4"/>
      <c r="X31" s="4"/>
      <c r="Y31" s="4"/>
      <c r="Z31" s="5"/>
      <c r="AA31" s="5"/>
      <c r="AG31" s="1"/>
      <c r="AH31" s="1"/>
      <c r="AI31" s="1"/>
      <c r="AJ31" s="4"/>
      <c r="AK31" s="4"/>
      <c r="AL31" s="4"/>
      <c r="AM31" s="5"/>
      <c r="AN31" s="5"/>
    </row>
    <row r="32" spans="1:40" ht="15.75">
      <c r="A32" s="6" t="s">
        <v>40</v>
      </c>
      <c r="B32" s="36"/>
      <c r="C32" s="8">
        <v>800</v>
      </c>
      <c r="D32" s="8">
        <v>800</v>
      </c>
      <c r="E32" s="8">
        <v>600</v>
      </c>
      <c r="F32" s="28">
        <f t="shared" si="0"/>
        <v>200</v>
      </c>
      <c r="G32" s="8"/>
      <c r="H32" s="8"/>
      <c r="I32" s="8"/>
      <c r="J32" s="28"/>
      <c r="L32" s="9">
        <v>90700</v>
      </c>
      <c r="M32" s="9">
        <v>84700</v>
      </c>
      <c r="N32" s="9">
        <v>83800</v>
      </c>
      <c r="O32" s="28">
        <f t="shared" si="1"/>
        <v>900</v>
      </c>
      <c r="P32" s="8">
        <v>6700</v>
      </c>
      <c r="Q32" s="8">
        <v>4900</v>
      </c>
      <c r="R32" s="8">
        <v>7300</v>
      </c>
      <c r="S32" s="28">
        <f t="shared" si="2"/>
        <v>2400</v>
      </c>
      <c r="W32" s="4"/>
      <c r="X32" s="4"/>
      <c r="Y32" s="4"/>
      <c r="Z32" s="5"/>
      <c r="AA32" s="5"/>
      <c r="AG32" s="1"/>
      <c r="AH32" s="1"/>
      <c r="AI32" s="1"/>
      <c r="AJ32" s="4"/>
      <c r="AK32" s="4"/>
      <c r="AL32" s="4"/>
      <c r="AM32" s="5"/>
      <c r="AN32" s="5"/>
    </row>
    <row r="33" spans="1:40" ht="15.75">
      <c r="A33" s="6" t="s">
        <v>43</v>
      </c>
      <c r="B33" s="36"/>
      <c r="C33" s="8">
        <v>5700</v>
      </c>
      <c r="D33" s="8">
        <v>5300</v>
      </c>
      <c r="E33" s="8">
        <v>5200</v>
      </c>
      <c r="F33" s="28">
        <f t="shared" si="0"/>
        <v>100</v>
      </c>
      <c r="G33" s="8"/>
      <c r="H33" s="8"/>
      <c r="I33" s="8"/>
      <c r="J33" s="28"/>
      <c r="L33" s="9">
        <v>104800</v>
      </c>
      <c r="M33" s="9">
        <v>111800</v>
      </c>
      <c r="N33" s="9">
        <v>102400</v>
      </c>
      <c r="O33" s="28">
        <f t="shared" si="1"/>
        <v>9400</v>
      </c>
      <c r="P33" s="8">
        <v>2500</v>
      </c>
      <c r="Q33" s="8">
        <v>4000</v>
      </c>
      <c r="R33" s="8"/>
      <c r="S33" s="28"/>
      <c r="W33" s="4"/>
      <c r="X33" s="4"/>
      <c r="Y33" s="4"/>
      <c r="Z33" s="5"/>
      <c r="AA33" s="5"/>
      <c r="AG33" s="1"/>
      <c r="AH33" s="1"/>
      <c r="AI33" s="1"/>
      <c r="AJ33" s="4"/>
      <c r="AK33" s="4"/>
      <c r="AL33" s="4"/>
      <c r="AM33" s="5"/>
      <c r="AN33" s="5"/>
    </row>
    <row r="34" spans="1:40" ht="15.75">
      <c r="A34" s="6" t="s">
        <v>44</v>
      </c>
      <c r="B34" s="36"/>
      <c r="C34" s="8"/>
      <c r="D34" s="8"/>
      <c r="E34" s="8"/>
      <c r="F34" s="28"/>
      <c r="G34" s="8"/>
      <c r="H34" s="8"/>
      <c r="I34" s="8"/>
      <c r="J34" s="28"/>
      <c r="L34" s="9">
        <v>11600</v>
      </c>
      <c r="M34" s="9">
        <v>10900</v>
      </c>
      <c r="N34" s="9">
        <v>12600</v>
      </c>
      <c r="O34" s="28">
        <f t="shared" si="1"/>
        <v>-1700</v>
      </c>
      <c r="P34" s="8"/>
      <c r="Q34" s="8"/>
      <c r="R34" s="8"/>
      <c r="S34" s="28"/>
      <c r="W34" s="4"/>
      <c r="X34" s="4"/>
      <c r="Y34" s="4"/>
      <c r="Z34" s="5"/>
      <c r="AA34" s="5"/>
      <c r="AG34" s="1"/>
      <c r="AH34" s="1"/>
      <c r="AI34" s="1"/>
      <c r="AJ34" s="4"/>
      <c r="AK34" s="4"/>
      <c r="AL34" s="4"/>
      <c r="AM34" s="5"/>
      <c r="AN34" s="5"/>
    </row>
    <row r="35" spans="1:40" ht="15.75">
      <c r="A35" s="6" t="s">
        <v>45</v>
      </c>
      <c r="B35" s="36"/>
      <c r="C35" s="8">
        <v>900</v>
      </c>
      <c r="D35" s="8">
        <v>1100</v>
      </c>
      <c r="E35" s="8">
        <v>1200</v>
      </c>
      <c r="F35" s="28">
        <f t="shared" si="0"/>
        <v>-100</v>
      </c>
      <c r="G35" s="8"/>
      <c r="H35" s="8"/>
      <c r="I35" s="8"/>
      <c r="J35" s="28"/>
      <c r="L35" s="9">
        <v>16000</v>
      </c>
      <c r="M35" s="9">
        <v>14600</v>
      </c>
      <c r="N35" s="9">
        <v>15100</v>
      </c>
      <c r="O35" s="28">
        <f t="shared" si="1"/>
        <v>-500</v>
      </c>
      <c r="P35" s="8"/>
      <c r="Q35" s="8"/>
      <c r="R35" s="8"/>
      <c r="S35" s="28"/>
      <c r="W35" s="4"/>
      <c r="X35" s="4"/>
      <c r="Y35" s="4"/>
      <c r="Z35" s="5"/>
      <c r="AA35" s="5"/>
      <c r="AG35" s="1"/>
      <c r="AH35" s="1"/>
      <c r="AI35" s="1"/>
      <c r="AJ35" s="4"/>
      <c r="AK35" s="4"/>
      <c r="AL35" s="4"/>
      <c r="AM35" s="5"/>
      <c r="AN35" s="5"/>
    </row>
    <row r="36" spans="1:40" ht="15.75">
      <c r="A36" s="6" t="s">
        <v>48</v>
      </c>
      <c r="B36" s="36"/>
      <c r="C36" s="8">
        <v>9200</v>
      </c>
      <c r="D36" s="8">
        <v>10500</v>
      </c>
      <c r="E36" s="8">
        <v>11100</v>
      </c>
      <c r="F36" s="28">
        <f t="shared" si="0"/>
        <v>-600</v>
      </c>
      <c r="G36" s="8">
        <v>800</v>
      </c>
      <c r="H36" s="8">
        <v>1300</v>
      </c>
      <c r="I36" s="8">
        <v>2500</v>
      </c>
      <c r="J36" s="28">
        <f t="shared" ref="J36:J43" si="3">I36-H36</f>
        <v>1200</v>
      </c>
      <c r="L36" s="9">
        <v>365800</v>
      </c>
      <c r="M36" s="9">
        <v>367700</v>
      </c>
      <c r="N36" s="9">
        <v>379300</v>
      </c>
      <c r="O36" s="28">
        <f t="shared" si="1"/>
        <v>-11600</v>
      </c>
      <c r="P36" s="8">
        <v>26300</v>
      </c>
      <c r="Q36" s="8">
        <v>27700</v>
      </c>
      <c r="R36" s="8">
        <v>43500</v>
      </c>
      <c r="S36" s="28">
        <f t="shared" si="2"/>
        <v>15800</v>
      </c>
      <c r="W36" s="4"/>
      <c r="X36" s="4"/>
      <c r="Y36" s="4"/>
      <c r="Z36" s="5"/>
      <c r="AA36" s="5"/>
      <c r="AG36" s="1"/>
      <c r="AH36" s="1"/>
      <c r="AI36" s="1"/>
      <c r="AJ36" s="4"/>
      <c r="AK36" s="4"/>
      <c r="AL36" s="4"/>
      <c r="AM36" s="5"/>
      <c r="AN36" s="5"/>
    </row>
    <row r="37" spans="1:40" ht="15.75">
      <c r="A37" s="6" t="s">
        <v>49</v>
      </c>
      <c r="B37" s="36"/>
      <c r="C37" s="8">
        <v>3900</v>
      </c>
      <c r="D37" s="8">
        <v>4000</v>
      </c>
      <c r="E37" s="8">
        <v>4300</v>
      </c>
      <c r="F37" s="28">
        <f t="shared" si="0"/>
        <v>-300</v>
      </c>
      <c r="G37" s="8">
        <v>600</v>
      </c>
      <c r="H37" s="8"/>
      <c r="I37" s="8"/>
      <c r="J37" s="28"/>
      <c r="L37" s="9">
        <v>98900</v>
      </c>
      <c r="M37" s="9">
        <v>105500</v>
      </c>
      <c r="N37" s="9">
        <v>102300</v>
      </c>
      <c r="O37" s="28">
        <f t="shared" si="1"/>
        <v>3200</v>
      </c>
      <c r="P37" s="8">
        <v>7600</v>
      </c>
      <c r="Q37" s="8">
        <v>7100</v>
      </c>
      <c r="R37" s="8">
        <v>9200</v>
      </c>
      <c r="S37" s="28">
        <f t="shared" si="2"/>
        <v>2100</v>
      </c>
      <c r="W37" s="4"/>
      <c r="X37" s="4"/>
      <c r="Y37" s="4"/>
      <c r="Z37" s="5"/>
      <c r="AA37" s="5"/>
      <c r="AG37" s="1"/>
      <c r="AH37" s="1"/>
      <c r="AI37" s="1"/>
      <c r="AJ37" s="4"/>
      <c r="AK37" s="4"/>
      <c r="AL37" s="4"/>
      <c r="AM37" s="5"/>
      <c r="AN37" s="5"/>
    </row>
    <row r="38" spans="1:40" ht="15.75">
      <c r="A38" s="6" t="s">
        <v>51</v>
      </c>
      <c r="B38" s="36"/>
      <c r="C38" s="8">
        <v>1800</v>
      </c>
      <c r="D38" s="8">
        <v>2400</v>
      </c>
      <c r="E38" s="8">
        <v>1400</v>
      </c>
      <c r="F38" s="28">
        <f t="shared" si="0"/>
        <v>1000</v>
      </c>
      <c r="G38" s="8"/>
      <c r="H38" s="8"/>
      <c r="I38" s="8"/>
      <c r="J38" s="28"/>
      <c r="L38" s="9">
        <v>48400</v>
      </c>
      <c r="M38" s="9">
        <v>50200</v>
      </c>
      <c r="N38" s="9">
        <v>54400</v>
      </c>
      <c r="O38" s="28">
        <f t="shared" si="1"/>
        <v>-4200</v>
      </c>
      <c r="P38" s="8">
        <v>11300</v>
      </c>
      <c r="Q38" s="8">
        <v>5800</v>
      </c>
      <c r="R38" s="8">
        <v>6700</v>
      </c>
      <c r="S38" s="28">
        <f t="shared" si="2"/>
        <v>900</v>
      </c>
      <c r="W38" s="4"/>
      <c r="X38" s="4"/>
      <c r="Y38" s="4"/>
      <c r="Z38" s="5"/>
      <c r="AA38" s="5"/>
      <c r="AG38" s="1"/>
      <c r="AH38" s="1"/>
      <c r="AI38" s="1"/>
      <c r="AJ38" s="4"/>
      <c r="AK38" s="4"/>
      <c r="AL38" s="4"/>
      <c r="AM38" s="5"/>
      <c r="AN38" s="5"/>
    </row>
    <row r="39" spans="1:40" ht="15.75">
      <c r="A39" s="6" t="s">
        <v>52</v>
      </c>
      <c r="B39" s="36"/>
      <c r="C39" s="8"/>
      <c r="D39" s="8"/>
      <c r="E39" s="8"/>
      <c r="F39" s="28"/>
      <c r="G39" s="8"/>
      <c r="H39" s="8"/>
      <c r="I39" s="8"/>
      <c r="J39" s="28"/>
      <c r="L39" s="9">
        <v>20100</v>
      </c>
      <c r="M39" s="9">
        <v>16700</v>
      </c>
      <c r="N39" s="9">
        <v>17200</v>
      </c>
      <c r="O39" s="28">
        <f t="shared" si="1"/>
        <v>-500</v>
      </c>
      <c r="P39" s="8"/>
      <c r="Q39" s="8"/>
      <c r="R39" s="8"/>
      <c r="S39" s="28"/>
      <c r="W39" s="4"/>
      <c r="X39" s="4"/>
      <c r="Y39" s="4"/>
      <c r="Z39" s="5"/>
      <c r="AA39" s="5"/>
      <c r="AG39" s="1"/>
      <c r="AH39" s="1"/>
      <c r="AI39" s="1"/>
      <c r="AJ39" s="4"/>
      <c r="AK39" s="4"/>
      <c r="AL39" s="4"/>
      <c r="AM39" s="5"/>
      <c r="AN39" s="5"/>
    </row>
    <row r="40" spans="1:40" ht="15.75">
      <c r="A40" s="6" t="s">
        <v>53</v>
      </c>
      <c r="B40" s="36"/>
      <c r="C40" s="8">
        <v>2700</v>
      </c>
      <c r="D40" s="8">
        <v>2800</v>
      </c>
      <c r="E40" s="8">
        <v>2200</v>
      </c>
      <c r="F40" s="28">
        <f t="shared" si="0"/>
        <v>600</v>
      </c>
      <c r="G40" s="8">
        <v>700</v>
      </c>
      <c r="H40" s="8">
        <v>1000</v>
      </c>
      <c r="I40" s="8">
        <v>800</v>
      </c>
      <c r="J40" s="28">
        <f t="shared" si="3"/>
        <v>-200</v>
      </c>
      <c r="L40" s="9">
        <v>50200</v>
      </c>
      <c r="M40" s="9">
        <v>54700</v>
      </c>
      <c r="N40" s="9">
        <v>47200</v>
      </c>
      <c r="O40" s="28">
        <f t="shared" si="1"/>
        <v>7500</v>
      </c>
      <c r="P40" s="8">
        <v>10000</v>
      </c>
      <c r="Q40" s="8">
        <v>9200</v>
      </c>
      <c r="R40" s="8">
        <v>16500</v>
      </c>
      <c r="S40" s="28">
        <f t="shared" si="2"/>
        <v>7300</v>
      </c>
      <c r="W40" s="4"/>
      <c r="X40" s="4"/>
      <c r="Y40" s="4"/>
      <c r="Z40" s="5"/>
      <c r="AA40" s="5"/>
      <c r="AG40" s="1"/>
      <c r="AH40" s="1"/>
      <c r="AI40" s="1"/>
      <c r="AJ40" s="4"/>
      <c r="AK40" s="4"/>
      <c r="AL40" s="4"/>
      <c r="AM40" s="5"/>
      <c r="AN40" s="5"/>
    </row>
    <row r="41" spans="1:40" ht="15.75">
      <c r="A41" s="6" t="s">
        <v>54</v>
      </c>
      <c r="B41" s="36"/>
      <c r="C41" s="8"/>
      <c r="D41" s="8"/>
      <c r="E41" s="8"/>
      <c r="F41" s="28"/>
      <c r="G41" s="8"/>
      <c r="H41" s="8"/>
      <c r="I41" s="8"/>
      <c r="J41" s="28"/>
      <c r="L41" s="9">
        <v>9000</v>
      </c>
      <c r="M41" s="9">
        <v>11200</v>
      </c>
      <c r="N41" s="9">
        <v>12200</v>
      </c>
      <c r="O41" s="28">
        <f t="shared" si="1"/>
        <v>-1000</v>
      </c>
      <c r="P41" s="8">
        <v>2200</v>
      </c>
      <c r="Q41" s="8">
        <v>1700</v>
      </c>
      <c r="R41" s="8"/>
      <c r="S41" s="28"/>
      <c r="W41" s="4"/>
      <c r="X41" s="4"/>
      <c r="Y41" s="4"/>
      <c r="Z41" s="5"/>
      <c r="AA41" s="5"/>
      <c r="AG41" s="1"/>
      <c r="AH41" s="1"/>
      <c r="AI41" s="1"/>
      <c r="AJ41" s="4"/>
      <c r="AK41" s="4"/>
      <c r="AL41" s="4"/>
      <c r="AM41" s="5"/>
      <c r="AN41" s="5"/>
    </row>
    <row r="42" spans="1:40" ht="15.75">
      <c r="A42" s="6" t="s">
        <v>56</v>
      </c>
      <c r="B42" s="36"/>
      <c r="C42" s="8">
        <v>4700</v>
      </c>
      <c r="D42" s="8">
        <v>4700</v>
      </c>
      <c r="E42" s="8">
        <v>3100</v>
      </c>
      <c r="F42" s="28">
        <f t="shared" si="0"/>
        <v>1600</v>
      </c>
      <c r="G42" s="8">
        <v>700</v>
      </c>
      <c r="H42" s="8">
        <v>900</v>
      </c>
      <c r="I42" s="8">
        <v>1400</v>
      </c>
      <c r="J42" s="28">
        <f t="shared" si="3"/>
        <v>500</v>
      </c>
      <c r="L42" s="9">
        <v>177500</v>
      </c>
      <c r="M42" s="9">
        <v>159500</v>
      </c>
      <c r="N42" s="9">
        <v>149300</v>
      </c>
      <c r="O42" s="28">
        <f t="shared" si="1"/>
        <v>10200</v>
      </c>
      <c r="P42" s="8">
        <v>23500</v>
      </c>
      <c r="Q42" s="8">
        <v>24200</v>
      </c>
      <c r="R42" s="8">
        <v>23400</v>
      </c>
      <c r="S42" s="28">
        <f t="shared" si="2"/>
        <v>-800</v>
      </c>
      <c r="W42" s="4"/>
      <c r="X42" s="4"/>
      <c r="Y42" s="4"/>
      <c r="Z42" s="5"/>
      <c r="AA42" s="5"/>
      <c r="AG42" s="1"/>
      <c r="AH42" s="1"/>
      <c r="AI42" s="1"/>
      <c r="AJ42" s="4"/>
      <c r="AK42" s="4"/>
      <c r="AL42" s="4"/>
      <c r="AM42" s="5"/>
      <c r="AN42" s="5"/>
    </row>
    <row r="43" spans="1:40" ht="15.75">
      <c r="A43" s="6" t="s">
        <v>57</v>
      </c>
      <c r="B43" s="36"/>
      <c r="C43" s="8">
        <v>12400</v>
      </c>
      <c r="D43" s="8">
        <v>11000</v>
      </c>
      <c r="E43" s="8">
        <v>11300</v>
      </c>
      <c r="F43" s="28">
        <f t="shared" si="0"/>
        <v>-300</v>
      </c>
      <c r="G43" s="8">
        <v>500</v>
      </c>
      <c r="H43" s="8">
        <v>800</v>
      </c>
      <c r="I43" s="8">
        <v>800</v>
      </c>
      <c r="J43" s="28">
        <f t="shared" si="3"/>
        <v>0</v>
      </c>
      <c r="L43" s="9">
        <v>358300</v>
      </c>
      <c r="M43" s="9">
        <v>366700</v>
      </c>
      <c r="N43" s="9">
        <v>360700</v>
      </c>
      <c r="O43" s="28">
        <f t="shared" si="1"/>
        <v>6000</v>
      </c>
      <c r="P43" s="8">
        <v>22800</v>
      </c>
      <c r="Q43" s="8">
        <v>21100</v>
      </c>
      <c r="R43" s="8">
        <v>29100</v>
      </c>
      <c r="S43" s="28">
        <f t="shared" si="2"/>
        <v>8000</v>
      </c>
      <c r="W43" s="4"/>
      <c r="X43" s="4"/>
      <c r="Y43" s="4"/>
      <c r="Z43" s="5"/>
      <c r="AA43" s="5"/>
      <c r="AG43" s="1"/>
      <c r="AH43" s="1"/>
      <c r="AI43" s="1"/>
      <c r="AJ43" s="4"/>
      <c r="AK43" s="4"/>
      <c r="AL43" s="4"/>
      <c r="AM43" s="5"/>
      <c r="AN43" s="5"/>
    </row>
    <row r="44" spans="1:40" ht="15.75">
      <c r="A44" s="6" t="s">
        <v>58</v>
      </c>
      <c r="B44" s="36"/>
      <c r="C44" s="8">
        <v>4700</v>
      </c>
      <c r="D44" s="8">
        <v>3000</v>
      </c>
      <c r="E44" s="8">
        <v>4400</v>
      </c>
      <c r="F44" s="28">
        <f t="shared" si="0"/>
        <v>-1400</v>
      </c>
      <c r="G44" s="8">
        <v>900</v>
      </c>
      <c r="H44" s="8">
        <v>500</v>
      </c>
      <c r="I44" s="8"/>
      <c r="J44" s="28"/>
      <c r="L44" s="9">
        <v>158300</v>
      </c>
      <c r="M44" s="9">
        <v>154700</v>
      </c>
      <c r="N44" s="9">
        <v>152700</v>
      </c>
      <c r="O44" s="28">
        <f t="shared" si="1"/>
        <v>2000</v>
      </c>
      <c r="P44" s="8">
        <v>11500</v>
      </c>
      <c r="Q44" s="8">
        <v>11100</v>
      </c>
      <c r="R44" s="8">
        <v>11100</v>
      </c>
      <c r="S44" s="28">
        <f t="shared" si="2"/>
        <v>0</v>
      </c>
      <c r="W44" s="4"/>
      <c r="X44" s="4"/>
      <c r="Y44" s="4"/>
      <c r="Z44" s="5"/>
      <c r="AA44" s="5"/>
      <c r="AG44" s="1"/>
      <c r="AH44" s="1"/>
      <c r="AI44" s="1"/>
      <c r="AJ44" s="4"/>
      <c r="AK44" s="4"/>
      <c r="AL44" s="4"/>
      <c r="AM44" s="5"/>
      <c r="AN44" s="5"/>
    </row>
    <row r="45" spans="1:40" ht="15.75">
      <c r="A45" s="6" t="s">
        <v>59</v>
      </c>
      <c r="B45" s="36"/>
      <c r="C45" s="8">
        <v>4700</v>
      </c>
      <c r="D45" s="8">
        <v>5000</v>
      </c>
      <c r="E45" s="8">
        <v>4800</v>
      </c>
      <c r="F45" s="28">
        <f t="shared" si="0"/>
        <v>200</v>
      </c>
      <c r="G45" s="8">
        <v>700</v>
      </c>
      <c r="H45" s="8">
        <v>900</v>
      </c>
      <c r="I45" s="8"/>
      <c r="J45" s="28"/>
      <c r="L45" s="9">
        <v>102800</v>
      </c>
      <c r="M45" s="9">
        <v>98600</v>
      </c>
      <c r="N45" s="9">
        <v>93400</v>
      </c>
      <c r="O45" s="28">
        <f t="shared" si="1"/>
        <v>5200</v>
      </c>
      <c r="P45" s="8">
        <v>15200</v>
      </c>
      <c r="Q45" s="8">
        <v>13600</v>
      </c>
      <c r="R45" s="8">
        <v>12200</v>
      </c>
      <c r="S45" s="28">
        <f t="shared" si="2"/>
        <v>-1400</v>
      </c>
      <c r="W45" s="4"/>
      <c r="X45" s="4"/>
      <c r="Y45" s="4"/>
      <c r="Z45" s="5"/>
      <c r="AA45" s="5"/>
      <c r="AG45" s="1"/>
      <c r="AH45" s="1"/>
      <c r="AI45" s="1"/>
      <c r="AJ45" s="4"/>
      <c r="AK45" s="4"/>
      <c r="AL45" s="4"/>
      <c r="AM45" s="5"/>
      <c r="AN45" s="5"/>
    </row>
    <row r="46" spans="1:40" ht="15.75">
      <c r="A46" s="6" t="s">
        <v>62</v>
      </c>
      <c r="B46" s="36"/>
      <c r="C46" s="8">
        <v>600</v>
      </c>
      <c r="D46" s="8"/>
      <c r="E46" s="8"/>
      <c r="F46" s="28"/>
      <c r="G46" s="8"/>
      <c r="H46" s="8"/>
      <c r="I46" s="8"/>
      <c r="J46" s="28"/>
      <c r="L46" s="9">
        <v>9300</v>
      </c>
      <c r="M46" s="9">
        <v>9800</v>
      </c>
      <c r="N46" s="9">
        <v>10600</v>
      </c>
      <c r="O46" s="28">
        <f t="shared" si="1"/>
        <v>-800</v>
      </c>
      <c r="P46" s="8">
        <v>3000</v>
      </c>
      <c r="Q46" s="8">
        <v>1600</v>
      </c>
      <c r="R46" s="8"/>
      <c r="S46" s="28"/>
      <c r="W46" s="4"/>
      <c r="X46" s="4"/>
      <c r="Y46" s="4"/>
      <c r="Z46" s="5"/>
      <c r="AA46" s="5"/>
      <c r="AG46" s="1"/>
      <c r="AH46" s="1"/>
      <c r="AI46" s="1"/>
      <c r="AJ46" s="4"/>
      <c r="AK46" s="4"/>
      <c r="AL46" s="4"/>
      <c r="AM46" s="5"/>
      <c r="AN46" s="5"/>
    </row>
    <row r="47" spans="1:40" ht="15.75">
      <c r="A47" s="6" t="s">
        <v>63</v>
      </c>
      <c r="B47" s="36"/>
      <c r="C47" s="8"/>
      <c r="D47" s="8"/>
      <c r="E47" s="8"/>
      <c r="F47" s="28"/>
      <c r="G47" s="8"/>
      <c r="H47" s="8"/>
      <c r="I47" s="8"/>
      <c r="J47" s="28"/>
      <c r="L47" s="9">
        <v>9000</v>
      </c>
      <c r="M47" s="9">
        <v>8100</v>
      </c>
      <c r="N47" s="9">
        <v>9300</v>
      </c>
      <c r="O47" s="28">
        <f t="shared" si="1"/>
        <v>-1200</v>
      </c>
      <c r="P47" s="8"/>
      <c r="Q47" s="8"/>
      <c r="R47" s="8"/>
      <c r="S47" s="28"/>
      <c r="W47" s="4"/>
      <c r="X47" s="4"/>
      <c r="Y47" s="4"/>
      <c r="Z47" s="5"/>
      <c r="AA47" s="5"/>
      <c r="AG47" s="1"/>
      <c r="AH47" s="1"/>
      <c r="AI47" s="1"/>
      <c r="AJ47" s="4"/>
      <c r="AK47" s="4"/>
      <c r="AL47" s="4"/>
      <c r="AM47" s="5"/>
      <c r="AN47" s="5"/>
    </row>
    <row r="48" spans="1:40" ht="15.75">
      <c r="A48" s="6" t="s">
        <v>64</v>
      </c>
      <c r="B48" s="36"/>
      <c r="C48" s="8"/>
      <c r="D48" s="8"/>
      <c r="E48" s="8"/>
      <c r="F48" s="28"/>
      <c r="G48" s="8"/>
      <c r="H48" s="8"/>
      <c r="I48" s="8"/>
      <c r="J48" s="28"/>
      <c r="L48" s="9">
        <v>6900</v>
      </c>
      <c r="M48" s="9">
        <v>9300</v>
      </c>
      <c r="N48" s="9">
        <v>7500</v>
      </c>
      <c r="O48" s="28">
        <f t="shared" si="1"/>
        <v>1800</v>
      </c>
      <c r="P48" s="8"/>
      <c r="Q48" s="8">
        <v>1700</v>
      </c>
      <c r="R48" s="8"/>
      <c r="S48" s="28"/>
      <c r="W48" s="4"/>
      <c r="X48" s="4"/>
      <c r="Y48" s="4"/>
      <c r="Z48" s="5"/>
      <c r="AA48" s="5"/>
      <c r="AG48" s="1"/>
      <c r="AH48" s="1"/>
      <c r="AI48" s="1"/>
      <c r="AJ48" s="4"/>
      <c r="AK48" s="4"/>
      <c r="AL48" s="4"/>
      <c r="AM48" s="5"/>
      <c r="AN48" s="5"/>
    </row>
    <row r="49" spans="1:40" ht="15.75">
      <c r="A49" s="6" t="s">
        <v>65</v>
      </c>
      <c r="B49" s="36"/>
      <c r="C49" s="8">
        <v>1500</v>
      </c>
      <c r="D49" s="8">
        <v>900</v>
      </c>
      <c r="E49" s="8">
        <v>1600</v>
      </c>
      <c r="F49" s="28">
        <f t="shared" si="0"/>
        <v>-700</v>
      </c>
      <c r="G49" s="8"/>
      <c r="H49" s="8"/>
      <c r="I49" s="8"/>
      <c r="J49" s="28"/>
      <c r="L49" s="9">
        <v>15600</v>
      </c>
      <c r="M49" s="9">
        <v>11000</v>
      </c>
      <c r="N49" s="9">
        <v>11900</v>
      </c>
      <c r="O49" s="28">
        <f t="shared" si="1"/>
        <v>-900</v>
      </c>
      <c r="P49" s="8"/>
      <c r="Q49" s="8"/>
      <c r="R49" s="8"/>
      <c r="S49" s="28"/>
      <c r="W49" s="4"/>
      <c r="X49" s="4"/>
      <c r="Y49" s="4"/>
      <c r="Z49" s="5"/>
      <c r="AA49" s="5"/>
      <c r="AG49" s="1"/>
      <c r="AH49" s="1"/>
      <c r="AI49" s="1"/>
      <c r="AJ49" s="4"/>
      <c r="AK49" s="4"/>
      <c r="AL49" s="4"/>
      <c r="AM49" s="5"/>
      <c r="AN49" s="5"/>
    </row>
    <row r="50" spans="1:40" ht="15.75">
      <c r="A50" s="6" t="s">
        <v>66</v>
      </c>
      <c r="B50" s="36"/>
      <c r="C50" s="8">
        <v>500</v>
      </c>
      <c r="D50" s="8">
        <v>600</v>
      </c>
      <c r="E50" s="8">
        <v>600</v>
      </c>
      <c r="F50" s="28">
        <f t="shared" si="0"/>
        <v>0</v>
      </c>
      <c r="G50" s="8"/>
      <c r="H50" s="8"/>
      <c r="I50" s="8"/>
      <c r="J50" s="28"/>
      <c r="L50" s="9">
        <v>33200</v>
      </c>
      <c r="M50" s="9">
        <v>28100</v>
      </c>
      <c r="N50" s="9">
        <v>23800</v>
      </c>
      <c r="O50" s="28">
        <f t="shared" si="1"/>
        <v>4300</v>
      </c>
      <c r="P50" s="8"/>
      <c r="Q50" s="8"/>
      <c r="R50" s="8"/>
      <c r="S50" s="28"/>
      <c r="W50" s="4"/>
      <c r="X50" s="4"/>
      <c r="Y50" s="4"/>
      <c r="Z50" s="5"/>
      <c r="AA50" s="5"/>
      <c r="AG50" s="1"/>
      <c r="AH50" s="1"/>
      <c r="AI50" s="1"/>
      <c r="AJ50" s="4"/>
      <c r="AK50" s="4"/>
      <c r="AL50" s="4"/>
      <c r="AM50" s="5"/>
      <c r="AN50" s="5"/>
    </row>
    <row r="51" spans="1:40" ht="15.75">
      <c r="A51" s="6" t="s">
        <v>67</v>
      </c>
      <c r="B51" s="36"/>
      <c r="C51" s="8">
        <v>6000</v>
      </c>
      <c r="D51" s="8">
        <v>7500</v>
      </c>
      <c r="E51" s="8">
        <v>9200</v>
      </c>
      <c r="F51" s="28">
        <f t="shared" si="0"/>
        <v>-1700</v>
      </c>
      <c r="G51" s="8"/>
      <c r="H51" s="8"/>
      <c r="I51" s="8"/>
      <c r="J51" s="28"/>
      <c r="L51" s="9">
        <v>73600</v>
      </c>
      <c r="M51" s="9">
        <v>77100</v>
      </c>
      <c r="N51" s="9">
        <v>82700</v>
      </c>
      <c r="O51" s="28">
        <f t="shared" si="1"/>
        <v>-5600</v>
      </c>
      <c r="P51" s="8">
        <v>1800</v>
      </c>
      <c r="Q51" s="8"/>
      <c r="R51" s="8"/>
      <c r="S51" s="28"/>
      <c r="W51" s="4"/>
      <c r="X51" s="4"/>
      <c r="Y51" s="4"/>
      <c r="Z51" s="5"/>
      <c r="AA51" s="5"/>
      <c r="AG51" s="1"/>
      <c r="AH51" s="1"/>
      <c r="AI51" s="1"/>
      <c r="AJ51" s="4"/>
      <c r="AK51" s="4"/>
      <c r="AL51" s="4"/>
      <c r="AM51" s="5"/>
      <c r="AN51" s="5"/>
    </row>
    <row r="52" spans="1:40" ht="15.75">
      <c r="A52" s="6" t="s">
        <v>68</v>
      </c>
      <c r="B52" s="36"/>
      <c r="C52" s="8"/>
      <c r="D52" s="8"/>
      <c r="E52" s="8"/>
      <c r="F52" s="28"/>
      <c r="G52" s="8"/>
      <c r="H52" s="8"/>
      <c r="I52" s="8"/>
      <c r="J52" s="28"/>
      <c r="L52" s="9">
        <v>9200</v>
      </c>
      <c r="M52" s="9">
        <v>9300</v>
      </c>
      <c r="N52" s="9">
        <v>10900</v>
      </c>
      <c r="O52" s="28">
        <f t="shared" si="1"/>
        <v>-1600</v>
      </c>
      <c r="P52" s="8">
        <v>6100</v>
      </c>
      <c r="Q52" s="8">
        <v>5200</v>
      </c>
      <c r="R52" s="8">
        <v>4800</v>
      </c>
      <c r="S52" s="28">
        <f t="shared" si="2"/>
        <v>-400</v>
      </c>
      <c r="W52" s="4"/>
      <c r="X52" s="4"/>
      <c r="Y52" s="4"/>
      <c r="Z52" s="5"/>
      <c r="AA52" s="5"/>
      <c r="AG52" s="1"/>
      <c r="AH52" s="1"/>
      <c r="AI52" s="1"/>
      <c r="AJ52" s="4"/>
      <c r="AK52" s="4"/>
      <c r="AL52" s="4"/>
      <c r="AM52" s="5"/>
      <c r="AN52" s="5"/>
    </row>
    <row r="53" spans="1:40" ht="15.75">
      <c r="A53" s="6" t="s">
        <v>69</v>
      </c>
      <c r="B53" s="36"/>
      <c r="C53" s="8">
        <v>1500</v>
      </c>
      <c r="D53" s="8">
        <v>1600</v>
      </c>
      <c r="E53" s="8">
        <v>700</v>
      </c>
      <c r="F53" s="28">
        <f t="shared" si="0"/>
        <v>900</v>
      </c>
      <c r="G53" s="8"/>
      <c r="H53" s="8"/>
      <c r="I53" s="8"/>
      <c r="J53" s="28"/>
      <c r="L53" s="9">
        <v>44300</v>
      </c>
      <c r="M53" s="9">
        <v>57500</v>
      </c>
      <c r="N53" s="9">
        <v>48700</v>
      </c>
      <c r="O53" s="28">
        <f t="shared" si="1"/>
        <v>8800</v>
      </c>
      <c r="P53" s="8">
        <v>3300</v>
      </c>
      <c r="Q53" s="8">
        <v>2100</v>
      </c>
      <c r="R53" s="8">
        <v>4100</v>
      </c>
      <c r="S53" s="28">
        <f t="shared" si="2"/>
        <v>2000</v>
      </c>
      <c r="W53" s="4"/>
      <c r="X53" s="4"/>
      <c r="Y53" s="4"/>
      <c r="Z53" s="5"/>
      <c r="AA53" s="5"/>
      <c r="AG53" s="1"/>
      <c r="AH53" s="1"/>
      <c r="AI53" s="1"/>
      <c r="AJ53" s="4"/>
      <c r="AK53" s="4"/>
      <c r="AL53" s="4"/>
      <c r="AM53" s="5"/>
      <c r="AN53" s="5"/>
    </row>
    <row r="54" spans="1:40" ht="15.75">
      <c r="A54" s="6" t="s">
        <v>70</v>
      </c>
      <c r="B54" s="36"/>
      <c r="C54" s="8">
        <v>900</v>
      </c>
      <c r="D54" s="8">
        <v>700</v>
      </c>
      <c r="E54" s="8">
        <v>1000</v>
      </c>
      <c r="F54" s="28">
        <f t="shared" si="0"/>
        <v>-300</v>
      </c>
      <c r="G54" s="8"/>
      <c r="H54" s="8"/>
      <c r="I54" s="8"/>
      <c r="J54" s="28"/>
      <c r="L54" s="9">
        <v>49500</v>
      </c>
      <c r="M54" s="9">
        <v>44100</v>
      </c>
      <c r="N54" s="9">
        <v>45600</v>
      </c>
      <c r="O54" s="28">
        <f t="shared" si="1"/>
        <v>-1500</v>
      </c>
      <c r="P54" s="8"/>
      <c r="Q54" s="8">
        <v>3400</v>
      </c>
      <c r="R54" s="8">
        <v>4900</v>
      </c>
      <c r="S54" s="28">
        <f t="shared" si="2"/>
        <v>1500</v>
      </c>
      <c r="W54" s="4"/>
      <c r="X54" s="4"/>
      <c r="Y54" s="4"/>
      <c r="Z54" s="5"/>
      <c r="AA54" s="5"/>
      <c r="AG54" s="1"/>
      <c r="AH54" s="1"/>
      <c r="AI54" s="1"/>
      <c r="AJ54" s="4"/>
      <c r="AK54" s="4"/>
      <c r="AL54" s="4"/>
      <c r="AM54" s="5"/>
      <c r="AN54" s="5"/>
    </row>
    <row r="55" spans="1:40" ht="15.75">
      <c r="A55" s="6" t="s">
        <v>72</v>
      </c>
      <c r="B55" s="36"/>
      <c r="C55" s="8">
        <v>900</v>
      </c>
      <c r="D55" s="8">
        <v>700</v>
      </c>
      <c r="E55" s="8">
        <v>600</v>
      </c>
      <c r="F55" s="28">
        <f t="shared" si="0"/>
        <v>100</v>
      </c>
      <c r="G55" s="8"/>
      <c r="H55" s="8"/>
      <c r="I55" s="8"/>
      <c r="J55" s="28"/>
      <c r="L55" s="9">
        <v>34700</v>
      </c>
      <c r="M55" s="9">
        <v>38900</v>
      </c>
      <c r="N55" s="9">
        <v>34400</v>
      </c>
      <c r="O55" s="28">
        <f t="shared" si="1"/>
        <v>4500</v>
      </c>
      <c r="P55" s="8"/>
      <c r="Q55" s="8"/>
      <c r="R55" s="8"/>
      <c r="S55" s="28"/>
      <c r="W55" s="4"/>
      <c r="X55" s="4"/>
      <c r="Y55" s="4"/>
      <c r="Z55" s="5"/>
      <c r="AA55" s="5"/>
      <c r="AG55" s="1"/>
      <c r="AH55" s="1"/>
      <c r="AI55" s="1"/>
      <c r="AJ55" s="4"/>
      <c r="AK55" s="4"/>
      <c r="AL55" s="4"/>
      <c r="AM55" s="5"/>
      <c r="AN55" s="5"/>
    </row>
    <row r="56" spans="1:40" ht="15.75">
      <c r="A56" s="6" t="s">
        <v>73</v>
      </c>
      <c r="B56" s="36"/>
      <c r="C56" s="8"/>
      <c r="D56" s="8"/>
      <c r="E56" s="8"/>
      <c r="F56" s="28"/>
      <c r="G56" s="8"/>
      <c r="H56" s="8"/>
      <c r="I56" s="8"/>
      <c r="J56" s="28"/>
      <c r="L56" s="9">
        <v>4800</v>
      </c>
      <c r="M56" s="9">
        <v>4500</v>
      </c>
      <c r="N56" s="9">
        <v>3700</v>
      </c>
      <c r="O56" s="28">
        <f t="shared" si="1"/>
        <v>800</v>
      </c>
      <c r="P56" s="8"/>
      <c r="Q56" s="8"/>
      <c r="R56" s="8"/>
      <c r="S56" s="28"/>
      <c r="W56" s="4"/>
      <c r="X56" s="4"/>
      <c r="Y56" s="4"/>
      <c r="Z56" s="5"/>
      <c r="AA56" s="5"/>
      <c r="AG56" s="1"/>
      <c r="AH56" s="1"/>
      <c r="AI56" s="1"/>
      <c r="AJ56" s="4"/>
      <c r="AK56" s="4"/>
      <c r="AL56" s="4"/>
      <c r="AM56" s="5"/>
      <c r="AN56" s="5"/>
    </row>
    <row r="57" spans="1:40" ht="15.75">
      <c r="A57" s="6" t="s">
        <v>75</v>
      </c>
      <c r="B57" s="36"/>
      <c r="C57" s="8"/>
      <c r="D57" s="8"/>
      <c r="E57" s="8"/>
      <c r="F57" s="28"/>
      <c r="G57" s="8"/>
      <c r="H57" s="8"/>
      <c r="I57" s="8"/>
      <c r="J57" s="28"/>
      <c r="L57" s="9"/>
      <c r="M57" s="9"/>
      <c r="N57" s="9"/>
      <c r="O57" s="28"/>
      <c r="P57" s="8"/>
      <c r="Q57" s="8"/>
      <c r="R57" s="8"/>
      <c r="S57" s="28"/>
      <c r="W57" s="4"/>
      <c r="X57" s="4"/>
      <c r="Y57" s="4"/>
      <c r="Z57" s="5"/>
      <c r="AA57" s="5"/>
      <c r="AG57" s="1"/>
      <c r="AH57" s="1"/>
      <c r="AI57" s="1"/>
      <c r="AJ57" s="4"/>
      <c r="AK57" s="4"/>
      <c r="AL57" s="4"/>
      <c r="AM57" s="5"/>
      <c r="AN57" s="5"/>
    </row>
    <row r="58" spans="1:40" ht="15.75">
      <c r="A58" s="6" t="s">
        <v>76</v>
      </c>
      <c r="B58" s="36"/>
      <c r="C58" s="8"/>
      <c r="D58" s="8"/>
      <c r="E58" s="8"/>
      <c r="F58" s="28"/>
      <c r="G58" s="8"/>
      <c r="H58" s="8"/>
      <c r="I58" s="8"/>
      <c r="J58" s="28"/>
      <c r="L58" s="9">
        <v>1700</v>
      </c>
      <c r="M58" s="9">
        <v>1800</v>
      </c>
      <c r="N58" s="9">
        <v>1500</v>
      </c>
      <c r="O58" s="28">
        <f t="shared" si="1"/>
        <v>300</v>
      </c>
      <c r="P58" s="8"/>
      <c r="Q58" s="8"/>
      <c r="R58" s="8"/>
      <c r="S58" s="28"/>
      <c r="W58" s="4"/>
      <c r="X58" s="4"/>
      <c r="Y58" s="4"/>
      <c r="Z58" s="5"/>
      <c r="AA58" s="5"/>
      <c r="AG58" s="1"/>
      <c r="AH58" s="1"/>
      <c r="AI58" s="1"/>
      <c r="AJ58" s="4"/>
      <c r="AK58" s="4"/>
      <c r="AL58" s="4"/>
      <c r="AM58" s="5"/>
      <c r="AN58" s="5"/>
    </row>
    <row r="59" spans="1:40" ht="15.75">
      <c r="A59" s="6" t="s">
        <v>77</v>
      </c>
      <c r="B59" s="36"/>
      <c r="C59" s="8"/>
      <c r="D59" s="8"/>
      <c r="E59" s="8"/>
      <c r="F59" s="28"/>
      <c r="G59" s="8"/>
      <c r="H59" s="8"/>
      <c r="I59" s="8"/>
      <c r="J59" s="28"/>
      <c r="L59" s="9"/>
      <c r="M59" s="9"/>
      <c r="N59" s="9"/>
      <c r="O59" s="28"/>
      <c r="P59" s="8"/>
      <c r="Q59" s="8"/>
      <c r="R59" s="8"/>
      <c r="S59" s="28"/>
      <c r="W59" s="4"/>
      <c r="X59" s="4"/>
      <c r="Y59" s="4"/>
      <c r="Z59" s="5"/>
      <c r="AA59" s="5"/>
      <c r="AG59" s="1"/>
      <c r="AH59" s="1"/>
      <c r="AI59" s="1"/>
      <c r="AJ59" s="4"/>
      <c r="AK59" s="4"/>
      <c r="AL59" s="4"/>
      <c r="AM59" s="5"/>
      <c r="AN59" s="5"/>
    </row>
    <row r="60" spans="1:40" ht="15.75">
      <c r="A60" s="6" t="s">
        <v>79</v>
      </c>
      <c r="B60" s="36"/>
      <c r="C60" s="8"/>
      <c r="D60" s="8"/>
      <c r="E60" s="8"/>
      <c r="F60" s="28"/>
      <c r="G60" s="8"/>
      <c r="H60" s="8"/>
      <c r="I60" s="8"/>
      <c r="J60" s="28"/>
      <c r="L60" s="9"/>
      <c r="M60" s="9"/>
      <c r="N60" s="9">
        <v>1700</v>
      </c>
      <c r="O60" s="28"/>
      <c r="P60" s="8"/>
      <c r="Q60" s="8"/>
      <c r="R60" s="8"/>
      <c r="S60" s="28"/>
      <c r="W60" s="4"/>
      <c r="X60" s="4"/>
      <c r="Y60" s="4"/>
      <c r="Z60" s="5"/>
      <c r="AA60" s="5"/>
      <c r="AG60" s="1"/>
      <c r="AH60" s="1"/>
      <c r="AI60" s="1"/>
      <c r="AJ60" s="4"/>
      <c r="AK60" s="4"/>
      <c r="AL60" s="4"/>
      <c r="AM60" s="5"/>
      <c r="AN60" s="5"/>
    </row>
    <row r="61" spans="1:40" ht="15.75">
      <c r="A61" s="6" t="s">
        <v>80</v>
      </c>
      <c r="B61" s="36"/>
      <c r="C61" s="8">
        <v>500</v>
      </c>
      <c r="D61" s="8">
        <v>700</v>
      </c>
      <c r="E61" s="8">
        <v>600</v>
      </c>
      <c r="F61" s="28">
        <f t="shared" si="0"/>
        <v>100</v>
      </c>
      <c r="G61" s="8"/>
      <c r="H61" s="8"/>
      <c r="I61" s="8"/>
      <c r="J61" s="28"/>
      <c r="L61" s="9">
        <v>10600</v>
      </c>
      <c r="M61" s="9">
        <v>9200</v>
      </c>
      <c r="N61" s="9">
        <v>8500</v>
      </c>
      <c r="O61" s="28">
        <f t="shared" si="1"/>
        <v>700</v>
      </c>
      <c r="P61" s="8"/>
      <c r="Q61" s="8"/>
      <c r="R61" s="8"/>
      <c r="S61" s="28"/>
      <c r="W61" s="4"/>
      <c r="X61" s="4"/>
      <c r="Y61" s="4"/>
      <c r="Z61" s="5"/>
      <c r="AA61" s="5"/>
      <c r="AG61" s="1"/>
      <c r="AH61" s="1"/>
      <c r="AI61" s="1"/>
      <c r="AJ61" s="4"/>
      <c r="AK61" s="4"/>
      <c r="AL61" s="4"/>
      <c r="AM61" s="5"/>
      <c r="AN61" s="5"/>
    </row>
    <row r="62" spans="1:40" ht="15.75">
      <c r="A62" s="6" t="s">
        <v>82</v>
      </c>
      <c r="B62" s="36"/>
      <c r="C62" s="8"/>
      <c r="D62" s="8"/>
      <c r="E62" s="8"/>
      <c r="F62" s="28"/>
      <c r="G62" s="8"/>
      <c r="H62" s="8"/>
      <c r="I62" s="8"/>
      <c r="J62" s="28"/>
      <c r="L62" s="9">
        <v>2200</v>
      </c>
      <c r="M62" s="9">
        <v>1900</v>
      </c>
      <c r="N62" s="9"/>
      <c r="O62" s="28"/>
      <c r="P62" s="8"/>
      <c r="Q62" s="8"/>
      <c r="R62" s="8"/>
      <c r="S62" s="28"/>
      <c r="W62" s="4"/>
      <c r="X62" s="4"/>
      <c r="Y62" s="4"/>
      <c r="Z62" s="5"/>
      <c r="AA62" s="5"/>
      <c r="AG62" s="1"/>
      <c r="AH62" s="1"/>
      <c r="AI62" s="1"/>
      <c r="AJ62" s="4"/>
      <c r="AK62" s="4"/>
      <c r="AL62" s="4"/>
      <c r="AM62" s="5"/>
      <c r="AN62" s="5"/>
    </row>
    <row r="63" spans="1:40" ht="15.75">
      <c r="A63" s="6" t="s">
        <v>83</v>
      </c>
      <c r="B63" s="36"/>
      <c r="C63" s="8">
        <v>2100</v>
      </c>
      <c r="D63" s="8">
        <v>2200</v>
      </c>
      <c r="E63" s="8">
        <v>1000</v>
      </c>
      <c r="F63" s="28">
        <f t="shared" si="0"/>
        <v>1200</v>
      </c>
      <c r="G63" s="8"/>
      <c r="H63" s="8"/>
      <c r="I63" s="8">
        <v>900</v>
      </c>
      <c r="J63" s="28"/>
      <c r="L63" s="9">
        <v>25900</v>
      </c>
      <c r="M63" s="9">
        <v>27100</v>
      </c>
      <c r="N63" s="9">
        <v>24900</v>
      </c>
      <c r="O63" s="28">
        <f t="shared" si="1"/>
        <v>2200</v>
      </c>
      <c r="P63" s="8"/>
      <c r="Q63" s="8"/>
      <c r="R63" s="8">
        <v>7400</v>
      </c>
      <c r="S63" s="28"/>
      <c r="W63" s="4"/>
      <c r="X63" s="4"/>
      <c r="Y63" s="4"/>
      <c r="Z63" s="5"/>
      <c r="AA63" s="5"/>
      <c r="AG63" s="1"/>
      <c r="AH63" s="1"/>
      <c r="AI63" s="1"/>
      <c r="AJ63" s="4"/>
      <c r="AK63" s="4"/>
      <c r="AL63" s="4"/>
      <c r="AM63" s="5"/>
      <c r="AN63" s="5"/>
    </row>
    <row r="64" spans="1:40" ht="15.75">
      <c r="A64" s="6" t="s">
        <v>84</v>
      </c>
      <c r="B64" s="36"/>
      <c r="C64" s="8"/>
      <c r="D64" s="8"/>
      <c r="E64" s="8"/>
      <c r="F64" s="28"/>
      <c r="G64" s="8"/>
      <c r="H64" s="8"/>
      <c r="I64" s="8"/>
      <c r="J64" s="28"/>
      <c r="L64" s="9">
        <v>3700</v>
      </c>
      <c r="M64" s="9">
        <v>6700</v>
      </c>
      <c r="N64" s="9">
        <v>4100</v>
      </c>
      <c r="O64" s="28">
        <f t="shared" si="1"/>
        <v>2600</v>
      </c>
      <c r="P64" s="8"/>
      <c r="Q64" s="8"/>
      <c r="R64" s="8"/>
      <c r="S64" s="28"/>
      <c r="W64" s="4"/>
      <c r="X64" s="4"/>
      <c r="Y64" s="4"/>
      <c r="Z64" s="5"/>
      <c r="AA64" s="5"/>
      <c r="AG64" s="1"/>
      <c r="AH64" s="1"/>
      <c r="AI64" s="1"/>
      <c r="AJ64" s="4"/>
      <c r="AK64" s="4"/>
      <c r="AL64" s="4"/>
      <c r="AM64" s="5"/>
      <c r="AN64" s="5"/>
    </row>
    <row r="65" spans="1:40" ht="15.75">
      <c r="A65" s="6" t="s">
        <v>86</v>
      </c>
      <c r="B65" s="36"/>
      <c r="C65" s="8"/>
      <c r="D65" s="8"/>
      <c r="E65" s="8"/>
      <c r="F65" s="28"/>
      <c r="G65" s="8"/>
      <c r="H65" s="8"/>
      <c r="I65" s="8"/>
      <c r="J65" s="28"/>
      <c r="L65" s="9"/>
      <c r="M65" s="9"/>
      <c r="N65" s="9"/>
      <c r="O65" s="28"/>
      <c r="P65" s="8"/>
      <c r="Q65" s="8"/>
      <c r="R65" s="8"/>
      <c r="S65" s="28"/>
      <c r="W65" s="4"/>
      <c r="X65" s="4"/>
      <c r="Y65" s="4"/>
      <c r="Z65" s="5"/>
      <c r="AA65" s="5"/>
      <c r="AG65" s="1"/>
      <c r="AH65" s="1"/>
      <c r="AI65" s="1"/>
      <c r="AJ65" s="4"/>
      <c r="AK65" s="4"/>
      <c r="AL65" s="4"/>
      <c r="AM65" s="5"/>
      <c r="AN65" s="5"/>
    </row>
    <row r="66" spans="1:40" ht="15.75">
      <c r="A66" s="6" t="s">
        <v>87</v>
      </c>
      <c r="B66" s="36"/>
      <c r="C66" s="8"/>
      <c r="D66" s="8"/>
      <c r="E66" s="8"/>
      <c r="F66" s="28"/>
      <c r="G66" s="8"/>
      <c r="H66" s="8"/>
      <c r="I66" s="8"/>
      <c r="J66" s="28"/>
      <c r="L66" s="9">
        <v>5500</v>
      </c>
      <c r="M66" s="9">
        <v>3100</v>
      </c>
      <c r="N66" s="9"/>
      <c r="O66" s="28"/>
      <c r="P66" s="8"/>
      <c r="Q66" s="8"/>
      <c r="R66" s="8"/>
      <c r="S66" s="28"/>
      <c r="W66" s="4"/>
      <c r="X66" s="4"/>
      <c r="Y66" s="4"/>
      <c r="Z66" s="5"/>
      <c r="AA66" s="5"/>
      <c r="AG66" s="1"/>
      <c r="AH66" s="1"/>
      <c r="AI66" s="1"/>
      <c r="AJ66" s="4"/>
      <c r="AK66" s="4"/>
      <c r="AL66" s="4"/>
      <c r="AM66" s="5"/>
      <c r="AN66" s="5"/>
    </row>
    <row r="67" spans="1:40" ht="15.75">
      <c r="A67" s="6" t="s">
        <v>88</v>
      </c>
      <c r="B67" s="36"/>
      <c r="C67" s="8"/>
      <c r="D67" s="8"/>
      <c r="E67" s="8"/>
      <c r="F67" s="28"/>
      <c r="G67" s="8"/>
      <c r="H67" s="8"/>
      <c r="I67" s="8"/>
      <c r="J67" s="28"/>
      <c r="L67" s="9"/>
      <c r="M67" s="9"/>
      <c r="N67" s="9"/>
      <c r="O67" s="28"/>
      <c r="P67" s="8"/>
      <c r="Q67" s="8"/>
      <c r="R67" s="8"/>
      <c r="S67" s="28"/>
      <c r="W67" s="4"/>
      <c r="X67" s="4"/>
      <c r="Y67" s="4"/>
      <c r="Z67" s="5"/>
      <c r="AA67" s="5"/>
      <c r="AG67" s="1"/>
      <c r="AH67" s="1"/>
      <c r="AI67" s="1"/>
      <c r="AJ67" s="4"/>
      <c r="AK67" s="4"/>
      <c r="AL67" s="4"/>
      <c r="AM67" s="5"/>
      <c r="AN67" s="5"/>
    </row>
    <row r="68" spans="1:40" ht="15.75">
      <c r="A68" s="6" t="s">
        <v>90</v>
      </c>
      <c r="B68" s="36"/>
      <c r="C68" s="8"/>
      <c r="D68" s="8"/>
      <c r="E68" s="8"/>
      <c r="F68" s="28"/>
      <c r="G68" s="8"/>
      <c r="H68" s="8"/>
      <c r="I68" s="8"/>
      <c r="J68" s="28"/>
      <c r="L68" s="9">
        <v>30900</v>
      </c>
      <c r="M68" s="9">
        <v>31300</v>
      </c>
      <c r="N68" s="9">
        <v>32400</v>
      </c>
      <c r="O68" s="28">
        <f t="shared" si="1"/>
        <v>-1100</v>
      </c>
      <c r="P68" s="8">
        <v>4400</v>
      </c>
      <c r="Q68" s="8">
        <v>5400</v>
      </c>
      <c r="R68" s="8">
        <v>4800</v>
      </c>
      <c r="S68" s="28">
        <f t="shared" si="2"/>
        <v>-600</v>
      </c>
      <c r="W68" s="4"/>
      <c r="X68" s="4"/>
      <c r="Y68" s="4"/>
      <c r="Z68" s="5"/>
      <c r="AA68" s="5"/>
      <c r="AG68" s="1"/>
      <c r="AH68" s="1"/>
      <c r="AI68" s="1"/>
      <c r="AJ68" s="4"/>
      <c r="AK68" s="4"/>
      <c r="AL68" s="4"/>
      <c r="AM68" s="5"/>
      <c r="AN68" s="5"/>
    </row>
    <row r="69" spans="1:40" ht="15.75">
      <c r="A69" s="6" t="s">
        <v>91</v>
      </c>
      <c r="B69" s="36"/>
      <c r="C69" s="8">
        <v>700</v>
      </c>
      <c r="D69" s="8">
        <v>800</v>
      </c>
      <c r="E69" s="8">
        <v>800</v>
      </c>
      <c r="F69" s="28">
        <f t="shared" si="0"/>
        <v>0</v>
      </c>
      <c r="G69" s="8"/>
      <c r="H69" s="8"/>
      <c r="I69" s="8"/>
      <c r="J69" s="28"/>
      <c r="L69" s="9">
        <v>15700</v>
      </c>
      <c r="M69" s="9">
        <v>17400</v>
      </c>
      <c r="N69" s="9">
        <v>15800</v>
      </c>
      <c r="O69" s="28">
        <f t="shared" si="1"/>
        <v>1600</v>
      </c>
      <c r="P69" s="8"/>
      <c r="Q69" s="8"/>
      <c r="R69" s="8"/>
      <c r="S69" s="28"/>
      <c r="W69" s="4"/>
      <c r="X69" s="4"/>
      <c r="Y69" s="4"/>
      <c r="Z69" s="5"/>
      <c r="AA69" s="5"/>
      <c r="AG69" s="1"/>
      <c r="AH69" s="1"/>
      <c r="AI69" s="1"/>
      <c r="AJ69" s="4"/>
      <c r="AK69" s="4"/>
      <c r="AL69" s="4"/>
      <c r="AM69" s="5"/>
      <c r="AN69" s="5"/>
    </row>
    <row r="70" spans="1:40" ht="15.75">
      <c r="A70" s="6" t="s">
        <v>92</v>
      </c>
      <c r="B70" s="36"/>
      <c r="C70" s="8">
        <v>700</v>
      </c>
      <c r="D70" s="8">
        <v>700</v>
      </c>
      <c r="E70" s="8">
        <v>1700</v>
      </c>
      <c r="F70" s="28">
        <f t="shared" si="0"/>
        <v>-1000</v>
      </c>
      <c r="G70" s="8"/>
      <c r="H70" s="8"/>
      <c r="I70" s="8"/>
      <c r="J70" s="28"/>
      <c r="L70" s="9">
        <v>47300</v>
      </c>
      <c r="M70" s="9">
        <v>51800</v>
      </c>
      <c r="N70" s="9">
        <v>50100</v>
      </c>
      <c r="O70" s="28">
        <f t="shared" si="1"/>
        <v>1700</v>
      </c>
      <c r="P70" s="8">
        <v>8400</v>
      </c>
      <c r="Q70" s="8">
        <v>1900</v>
      </c>
      <c r="R70" s="8">
        <v>3000</v>
      </c>
      <c r="S70" s="28">
        <f t="shared" si="2"/>
        <v>1100</v>
      </c>
      <c r="W70" s="4"/>
      <c r="X70" s="4"/>
      <c r="Y70" s="4"/>
      <c r="Z70" s="5"/>
      <c r="AA70" s="5"/>
      <c r="AG70" s="1"/>
      <c r="AH70" s="1"/>
      <c r="AI70" s="1"/>
      <c r="AJ70" s="4"/>
      <c r="AK70" s="4"/>
      <c r="AL70" s="4"/>
      <c r="AM70" s="5"/>
      <c r="AN70" s="5"/>
    </row>
    <row r="71" spans="1:40" ht="15.75">
      <c r="A71" s="6" t="s">
        <v>94</v>
      </c>
      <c r="B71" s="36"/>
      <c r="C71" s="8"/>
      <c r="D71" s="8">
        <v>600</v>
      </c>
      <c r="E71" s="8">
        <v>600</v>
      </c>
      <c r="F71" s="28">
        <f t="shared" ref="F71:F134" si="4">D71-E71</f>
        <v>0</v>
      </c>
      <c r="G71" s="8"/>
      <c r="H71" s="8"/>
      <c r="I71" s="8"/>
      <c r="J71" s="28"/>
      <c r="L71" s="9">
        <v>51000</v>
      </c>
      <c r="M71" s="9">
        <v>52800</v>
      </c>
      <c r="N71" s="9">
        <v>57500</v>
      </c>
      <c r="O71" s="28">
        <f t="shared" ref="O71:O134" si="5">M71-N71</f>
        <v>-4700</v>
      </c>
      <c r="P71" s="8">
        <v>2200</v>
      </c>
      <c r="Q71" s="8"/>
      <c r="R71" s="8"/>
      <c r="S71" s="28"/>
      <c r="W71" s="4"/>
      <c r="X71" s="4"/>
      <c r="Y71" s="4"/>
      <c r="Z71" s="5"/>
      <c r="AA71" s="5"/>
      <c r="AG71" s="1"/>
      <c r="AH71" s="1"/>
      <c r="AI71" s="1"/>
      <c r="AJ71" s="4"/>
      <c r="AK71" s="4"/>
      <c r="AL71" s="4"/>
      <c r="AM71" s="5"/>
      <c r="AN71" s="5"/>
    </row>
    <row r="72" spans="1:40" ht="15.75">
      <c r="A72" s="6" t="s">
        <v>95</v>
      </c>
      <c r="B72" s="36"/>
      <c r="C72" s="8">
        <v>900</v>
      </c>
      <c r="D72" s="8">
        <v>700</v>
      </c>
      <c r="E72" s="8">
        <v>700</v>
      </c>
      <c r="F72" s="28">
        <f t="shared" si="4"/>
        <v>0</v>
      </c>
      <c r="G72" s="8"/>
      <c r="H72" s="8"/>
      <c r="I72" s="8"/>
      <c r="J72" s="28"/>
      <c r="L72" s="9">
        <v>15100</v>
      </c>
      <c r="M72" s="9">
        <v>18700</v>
      </c>
      <c r="N72" s="9">
        <v>16700</v>
      </c>
      <c r="O72" s="28">
        <f t="shared" si="5"/>
        <v>2000</v>
      </c>
      <c r="P72" s="8"/>
      <c r="Q72" s="8"/>
      <c r="R72" s="8"/>
      <c r="S72" s="28"/>
      <c r="W72" s="4"/>
      <c r="X72" s="4"/>
      <c r="Y72" s="4"/>
      <c r="Z72" s="5"/>
      <c r="AA72" s="5"/>
      <c r="AG72" s="1"/>
      <c r="AH72" s="1"/>
      <c r="AI72" s="1"/>
      <c r="AJ72" s="4"/>
      <c r="AK72" s="4"/>
      <c r="AL72" s="4"/>
      <c r="AM72" s="5"/>
      <c r="AN72" s="5"/>
    </row>
    <row r="73" spans="1:40" ht="15.75">
      <c r="A73" s="6" t="s">
        <v>97</v>
      </c>
      <c r="B73" s="36"/>
      <c r="C73" s="8">
        <v>4100</v>
      </c>
      <c r="D73" s="8">
        <v>4500</v>
      </c>
      <c r="E73" s="8">
        <v>2900</v>
      </c>
      <c r="F73" s="28">
        <f t="shared" si="4"/>
        <v>1600</v>
      </c>
      <c r="G73" s="8"/>
      <c r="H73" s="8"/>
      <c r="I73" s="8"/>
      <c r="J73" s="28"/>
      <c r="L73" s="9">
        <v>44700</v>
      </c>
      <c r="M73" s="9">
        <v>37800</v>
      </c>
      <c r="N73" s="9">
        <v>42300</v>
      </c>
      <c r="O73" s="28">
        <f t="shared" si="5"/>
        <v>-4500</v>
      </c>
      <c r="P73" s="8">
        <v>2400</v>
      </c>
      <c r="Q73" s="8">
        <v>4300</v>
      </c>
      <c r="R73" s="8">
        <v>3400</v>
      </c>
      <c r="S73" s="28">
        <f t="shared" ref="S73:S134" si="6">R73-Q73</f>
        <v>-900</v>
      </c>
      <c r="W73" s="4"/>
      <c r="X73" s="4"/>
      <c r="Y73" s="4"/>
      <c r="Z73" s="5"/>
      <c r="AA73" s="5"/>
      <c r="AG73" s="1"/>
      <c r="AH73" s="1"/>
      <c r="AI73" s="1"/>
      <c r="AJ73" s="4"/>
      <c r="AK73" s="4"/>
      <c r="AL73" s="4"/>
      <c r="AM73" s="5"/>
      <c r="AN73" s="5"/>
    </row>
    <row r="74" spans="1:40" ht="15.75">
      <c r="A74" s="6" t="s">
        <v>99</v>
      </c>
      <c r="B74" s="36"/>
      <c r="C74" s="8"/>
      <c r="D74" s="8"/>
      <c r="E74" s="8"/>
      <c r="F74" s="28"/>
      <c r="G74" s="8"/>
      <c r="H74" s="8"/>
      <c r="I74" s="8"/>
      <c r="J74" s="28"/>
      <c r="L74" s="9">
        <v>15300</v>
      </c>
      <c r="M74" s="9">
        <v>15600</v>
      </c>
      <c r="N74" s="9">
        <v>16000</v>
      </c>
      <c r="O74" s="28">
        <f t="shared" si="5"/>
        <v>-400</v>
      </c>
      <c r="P74" s="8">
        <v>2200</v>
      </c>
      <c r="Q74" s="8">
        <v>2400</v>
      </c>
      <c r="R74" s="8">
        <v>5000</v>
      </c>
      <c r="S74" s="28">
        <f t="shared" si="6"/>
        <v>2600</v>
      </c>
      <c r="W74" s="4"/>
      <c r="X74" s="4"/>
      <c r="Y74" s="4"/>
      <c r="Z74" s="5"/>
      <c r="AA74" s="5"/>
      <c r="AG74" s="1"/>
      <c r="AH74" s="1"/>
      <c r="AI74" s="1"/>
      <c r="AJ74" s="4"/>
      <c r="AK74" s="4"/>
      <c r="AL74" s="4"/>
      <c r="AM74" s="5"/>
      <c r="AN74" s="5"/>
    </row>
    <row r="75" spans="1:40" ht="15.75">
      <c r="A75" s="6" t="s">
        <v>101</v>
      </c>
      <c r="B75" s="36"/>
      <c r="C75" s="8"/>
      <c r="D75" s="8">
        <v>500</v>
      </c>
      <c r="E75" s="8">
        <v>500</v>
      </c>
      <c r="F75" s="28">
        <f t="shared" si="4"/>
        <v>0</v>
      </c>
      <c r="G75" s="8"/>
      <c r="H75" s="8"/>
      <c r="I75" s="8"/>
      <c r="J75" s="28"/>
      <c r="L75" s="9">
        <v>14200</v>
      </c>
      <c r="M75" s="9">
        <v>14400</v>
      </c>
      <c r="N75" s="9">
        <v>20600</v>
      </c>
      <c r="O75" s="28">
        <f t="shared" si="5"/>
        <v>-6200</v>
      </c>
      <c r="P75" s="8"/>
      <c r="Q75" s="8">
        <v>1700</v>
      </c>
      <c r="R75" s="8"/>
      <c r="S75" s="28"/>
      <c r="W75" s="4"/>
      <c r="X75" s="4"/>
      <c r="Y75" s="4"/>
      <c r="Z75" s="5"/>
      <c r="AA75" s="5"/>
      <c r="AG75" s="1"/>
      <c r="AH75" s="1"/>
      <c r="AI75" s="1"/>
      <c r="AJ75" s="4"/>
      <c r="AK75" s="4"/>
      <c r="AL75" s="4"/>
      <c r="AM75" s="5"/>
      <c r="AN75" s="5"/>
    </row>
    <row r="76" spans="1:40" ht="15.75">
      <c r="A76" s="6" t="s">
        <v>102</v>
      </c>
      <c r="B76" s="36"/>
      <c r="C76" s="8"/>
      <c r="D76" s="8"/>
      <c r="E76" s="8"/>
      <c r="F76" s="28"/>
      <c r="G76" s="8"/>
      <c r="H76" s="8"/>
      <c r="I76" s="8"/>
      <c r="J76" s="28"/>
      <c r="L76" s="9">
        <v>7100</v>
      </c>
      <c r="M76" s="9">
        <v>8400</v>
      </c>
      <c r="N76" s="9">
        <v>6700</v>
      </c>
      <c r="O76" s="28">
        <f t="shared" si="5"/>
        <v>1700</v>
      </c>
      <c r="P76" s="8"/>
      <c r="Q76" s="8"/>
      <c r="R76" s="8"/>
      <c r="S76" s="28"/>
      <c r="W76" s="4"/>
      <c r="X76" s="4"/>
      <c r="Y76" s="4"/>
      <c r="Z76" s="5"/>
      <c r="AA76" s="5"/>
      <c r="AG76" s="1"/>
      <c r="AH76" s="1"/>
      <c r="AI76" s="1"/>
      <c r="AJ76" s="4"/>
      <c r="AK76" s="4"/>
      <c r="AL76" s="4"/>
      <c r="AM76" s="5"/>
      <c r="AN76" s="5"/>
    </row>
    <row r="77" spans="1:40" ht="15.75">
      <c r="A77" s="6" t="s">
        <v>103</v>
      </c>
      <c r="B77" s="36"/>
      <c r="C77" s="8">
        <v>500</v>
      </c>
      <c r="D77" s="8"/>
      <c r="E77" s="8"/>
      <c r="F77" s="28"/>
      <c r="G77" s="8"/>
      <c r="H77" s="8"/>
      <c r="I77" s="8"/>
      <c r="J77" s="28"/>
      <c r="L77" s="9">
        <v>6100</v>
      </c>
      <c r="M77" s="9">
        <v>5200</v>
      </c>
      <c r="N77" s="9">
        <v>5700</v>
      </c>
      <c r="O77" s="28">
        <f t="shared" si="5"/>
        <v>-500</v>
      </c>
      <c r="P77" s="8"/>
      <c r="Q77" s="8"/>
      <c r="R77" s="8"/>
      <c r="S77" s="28"/>
      <c r="W77" s="4"/>
      <c r="X77" s="4"/>
      <c r="Y77" s="4"/>
      <c r="Z77" s="5"/>
      <c r="AA77" s="5"/>
      <c r="AG77" s="1"/>
      <c r="AH77" s="1"/>
      <c r="AI77" s="1"/>
      <c r="AJ77" s="4"/>
      <c r="AK77" s="4"/>
      <c r="AL77" s="4"/>
      <c r="AM77" s="5"/>
      <c r="AN77" s="5"/>
    </row>
    <row r="78" spans="1:40" ht="15.75">
      <c r="A78" s="6" t="s">
        <v>104</v>
      </c>
      <c r="B78" s="36"/>
      <c r="C78" s="8">
        <v>1500</v>
      </c>
      <c r="D78" s="8">
        <v>1400</v>
      </c>
      <c r="E78" s="8">
        <v>1000</v>
      </c>
      <c r="F78" s="28">
        <f t="shared" si="4"/>
        <v>400</v>
      </c>
      <c r="G78" s="8"/>
      <c r="H78" s="8"/>
      <c r="I78" s="8"/>
      <c r="J78" s="28"/>
      <c r="L78" s="9">
        <v>48600</v>
      </c>
      <c r="M78" s="9">
        <v>49900</v>
      </c>
      <c r="N78" s="9">
        <v>46100</v>
      </c>
      <c r="O78" s="28">
        <f t="shared" si="5"/>
        <v>3800</v>
      </c>
      <c r="P78" s="8"/>
      <c r="Q78" s="8"/>
      <c r="R78" s="8"/>
      <c r="S78" s="28"/>
      <c r="W78" s="4"/>
      <c r="X78" s="4"/>
      <c r="Y78" s="4"/>
      <c r="Z78" s="5"/>
      <c r="AA78" s="5"/>
      <c r="AG78" s="1"/>
      <c r="AH78" s="1"/>
      <c r="AI78" s="1"/>
      <c r="AJ78" s="4"/>
      <c r="AK78" s="4"/>
      <c r="AL78" s="4"/>
      <c r="AM78" s="5"/>
      <c r="AN78" s="5"/>
    </row>
    <row r="79" spans="1:40" ht="15.75">
      <c r="A79" s="6" t="s">
        <v>105</v>
      </c>
      <c r="B79" s="36"/>
      <c r="C79" s="8"/>
      <c r="D79" s="8"/>
      <c r="E79" s="8"/>
      <c r="F79" s="28"/>
      <c r="G79" s="8"/>
      <c r="H79" s="8"/>
      <c r="I79" s="8"/>
      <c r="J79" s="28"/>
      <c r="L79" s="9">
        <v>2700</v>
      </c>
      <c r="M79" s="9">
        <v>3700</v>
      </c>
      <c r="N79" s="9">
        <v>6300</v>
      </c>
      <c r="O79" s="28">
        <f t="shared" si="5"/>
        <v>-2600</v>
      </c>
      <c r="P79" s="8"/>
      <c r="Q79" s="8"/>
      <c r="R79" s="8"/>
      <c r="S79" s="28"/>
      <c r="W79" s="4"/>
      <c r="X79" s="4"/>
      <c r="Y79" s="4"/>
      <c r="Z79" s="5"/>
      <c r="AA79" s="5"/>
      <c r="AG79" s="1"/>
      <c r="AH79" s="1"/>
      <c r="AI79" s="1"/>
      <c r="AJ79" s="4"/>
      <c r="AK79" s="4"/>
      <c r="AL79" s="4"/>
      <c r="AM79" s="5"/>
      <c r="AN79" s="5"/>
    </row>
    <row r="80" spans="1:40" ht="15.75">
      <c r="A80" s="6" t="s">
        <v>106</v>
      </c>
      <c r="B80" s="36"/>
      <c r="C80" s="8"/>
      <c r="D80" s="8"/>
      <c r="E80" s="8"/>
      <c r="F80" s="28"/>
      <c r="G80" s="8"/>
      <c r="H80" s="8"/>
      <c r="I80" s="8"/>
      <c r="J80" s="28"/>
      <c r="L80" s="9">
        <v>16100.000000000002</v>
      </c>
      <c r="M80" s="9">
        <v>15000</v>
      </c>
      <c r="N80" s="9">
        <v>15300</v>
      </c>
      <c r="O80" s="28">
        <f t="shared" si="5"/>
        <v>-300</v>
      </c>
      <c r="P80" s="8">
        <v>2400</v>
      </c>
      <c r="Q80" s="8"/>
      <c r="R80" s="8"/>
      <c r="S80" s="28"/>
      <c r="W80" s="4"/>
      <c r="X80" s="4"/>
      <c r="Y80" s="4"/>
      <c r="Z80" s="5"/>
      <c r="AA80" s="5"/>
      <c r="AG80" s="1"/>
      <c r="AH80" s="1"/>
      <c r="AI80" s="1"/>
      <c r="AJ80" s="4"/>
      <c r="AK80" s="4"/>
      <c r="AL80" s="4"/>
      <c r="AM80" s="5"/>
      <c r="AN80" s="5"/>
    </row>
    <row r="81" spans="1:40" ht="15.75">
      <c r="A81" s="6" t="s">
        <v>107</v>
      </c>
      <c r="B81" s="36"/>
      <c r="C81" s="8"/>
      <c r="D81" s="8"/>
      <c r="E81" s="8"/>
      <c r="F81" s="28"/>
      <c r="G81" s="8"/>
      <c r="H81" s="8"/>
      <c r="I81" s="8"/>
      <c r="J81" s="28"/>
      <c r="L81" s="9">
        <v>9300</v>
      </c>
      <c r="M81" s="9">
        <v>8800</v>
      </c>
      <c r="N81" s="9">
        <v>9400</v>
      </c>
      <c r="O81" s="28">
        <f t="shared" si="5"/>
        <v>-600</v>
      </c>
      <c r="P81" s="8"/>
      <c r="Q81" s="8"/>
      <c r="R81" s="8"/>
      <c r="S81" s="28"/>
      <c r="W81" s="4"/>
      <c r="X81" s="4"/>
      <c r="Y81" s="4"/>
      <c r="Z81" s="5"/>
      <c r="AA81" s="5"/>
      <c r="AG81" s="1"/>
      <c r="AH81" s="1"/>
      <c r="AI81" s="1"/>
      <c r="AJ81" s="4"/>
      <c r="AK81" s="4"/>
      <c r="AL81" s="4"/>
      <c r="AM81" s="5"/>
      <c r="AN81" s="5"/>
    </row>
    <row r="82" spans="1:40" ht="15.75">
      <c r="A82" s="6" t="s">
        <v>109</v>
      </c>
      <c r="B82" s="36"/>
      <c r="C82" s="8">
        <v>3200</v>
      </c>
      <c r="D82" s="8">
        <v>2300</v>
      </c>
      <c r="E82" s="8">
        <v>2200</v>
      </c>
      <c r="F82" s="28">
        <f t="shared" si="4"/>
        <v>100</v>
      </c>
      <c r="G82" s="8"/>
      <c r="H82" s="8"/>
      <c r="I82" s="8"/>
      <c r="J82" s="28"/>
      <c r="L82" s="9">
        <v>65200</v>
      </c>
      <c r="M82" s="9">
        <v>62000</v>
      </c>
      <c r="N82" s="9">
        <v>53700</v>
      </c>
      <c r="O82" s="28">
        <f t="shared" si="5"/>
        <v>8300</v>
      </c>
      <c r="P82" s="8">
        <v>5000</v>
      </c>
      <c r="Q82" s="8">
        <v>2400</v>
      </c>
      <c r="R82" s="8">
        <v>3200</v>
      </c>
      <c r="S82" s="28">
        <f t="shared" si="6"/>
        <v>800</v>
      </c>
      <c r="W82" s="4"/>
      <c r="X82" s="4"/>
      <c r="Y82" s="4"/>
      <c r="Z82" s="5"/>
      <c r="AA82" s="5"/>
      <c r="AG82" s="1"/>
      <c r="AH82" s="1"/>
      <c r="AI82" s="1"/>
      <c r="AJ82" s="4"/>
      <c r="AK82" s="4"/>
      <c r="AL82" s="4"/>
      <c r="AM82" s="5"/>
      <c r="AN82" s="5"/>
    </row>
    <row r="83" spans="1:40" ht="15.75">
      <c r="A83" s="6" t="s">
        <v>110</v>
      </c>
      <c r="B83" s="36"/>
      <c r="C83" s="8"/>
      <c r="D83" s="8"/>
      <c r="E83" s="8"/>
      <c r="F83" s="28"/>
      <c r="G83" s="8"/>
      <c r="H83" s="8"/>
      <c r="I83" s="8"/>
      <c r="J83" s="28"/>
      <c r="L83" s="9">
        <v>15400</v>
      </c>
      <c r="M83" s="9">
        <v>16600</v>
      </c>
      <c r="N83" s="9">
        <v>15300</v>
      </c>
      <c r="O83" s="28">
        <f t="shared" si="5"/>
        <v>1300</v>
      </c>
      <c r="P83" s="8"/>
      <c r="Q83" s="8"/>
      <c r="R83" s="8"/>
      <c r="S83" s="28"/>
      <c r="W83" s="4"/>
      <c r="X83" s="4"/>
      <c r="Y83" s="4"/>
      <c r="Z83" s="5"/>
      <c r="AA83" s="5"/>
      <c r="AG83" s="1"/>
      <c r="AH83" s="1"/>
      <c r="AI83" s="1"/>
      <c r="AJ83" s="4"/>
      <c r="AK83" s="4"/>
      <c r="AL83" s="4"/>
      <c r="AM83" s="5"/>
      <c r="AN83" s="5"/>
    </row>
    <row r="84" spans="1:40" ht="15.75">
      <c r="A84" s="6" t="s">
        <v>112</v>
      </c>
      <c r="B84" s="36"/>
      <c r="C84" s="8"/>
      <c r="D84" s="8"/>
      <c r="E84" s="8"/>
      <c r="F84" s="28"/>
      <c r="G84" s="8"/>
      <c r="H84" s="8"/>
      <c r="I84" s="8"/>
      <c r="J84" s="28"/>
      <c r="L84" s="9">
        <v>3000</v>
      </c>
      <c r="M84" s="9">
        <v>3100</v>
      </c>
      <c r="N84" s="9"/>
      <c r="O84" s="28"/>
      <c r="P84" s="8"/>
      <c r="Q84" s="8"/>
      <c r="R84" s="8"/>
      <c r="S84" s="28"/>
      <c r="W84" s="4"/>
      <c r="X84" s="4"/>
      <c r="Y84" s="4"/>
      <c r="Z84" s="5"/>
      <c r="AA84" s="5"/>
      <c r="AG84" s="1"/>
      <c r="AH84" s="1"/>
      <c r="AI84" s="1"/>
      <c r="AJ84" s="4"/>
      <c r="AK84" s="4"/>
      <c r="AL84" s="4"/>
      <c r="AM84" s="5"/>
      <c r="AN84" s="5"/>
    </row>
    <row r="85" spans="1:40" ht="15.75">
      <c r="A85" s="6" t="s">
        <v>113</v>
      </c>
      <c r="B85" s="36"/>
      <c r="C85" s="8"/>
      <c r="D85" s="8"/>
      <c r="E85" s="8"/>
      <c r="F85" s="28"/>
      <c r="G85" s="8"/>
      <c r="H85" s="8"/>
      <c r="I85" s="8"/>
      <c r="J85" s="28"/>
      <c r="L85" s="9">
        <v>10600</v>
      </c>
      <c r="M85" s="9">
        <v>9600</v>
      </c>
      <c r="N85" s="9">
        <v>9000</v>
      </c>
      <c r="O85" s="28">
        <f t="shared" si="5"/>
        <v>600</v>
      </c>
      <c r="P85" s="8"/>
      <c r="Q85" s="8"/>
      <c r="R85" s="8"/>
      <c r="S85" s="28"/>
      <c r="W85" s="4"/>
      <c r="X85" s="4"/>
      <c r="Y85" s="4"/>
      <c r="Z85" s="5"/>
      <c r="AA85" s="5"/>
      <c r="AG85" s="1"/>
      <c r="AH85" s="1"/>
      <c r="AI85" s="1"/>
      <c r="AJ85" s="4"/>
      <c r="AK85" s="4"/>
      <c r="AL85" s="4"/>
      <c r="AM85" s="5"/>
      <c r="AN85" s="5"/>
    </row>
    <row r="86" spans="1:40" ht="15.75">
      <c r="A86" s="6" t="s">
        <v>114</v>
      </c>
      <c r="B86" s="36"/>
      <c r="C86" s="8"/>
      <c r="D86" s="8"/>
      <c r="E86" s="8"/>
      <c r="F86" s="28"/>
      <c r="G86" s="8"/>
      <c r="H86" s="8"/>
      <c r="I86" s="8"/>
      <c r="J86" s="28"/>
      <c r="L86" s="9">
        <v>17600</v>
      </c>
      <c r="M86" s="9">
        <v>22300</v>
      </c>
      <c r="N86" s="9">
        <v>23700</v>
      </c>
      <c r="O86" s="28">
        <f t="shared" si="5"/>
        <v>-1400</v>
      </c>
      <c r="P86" s="8">
        <v>3700</v>
      </c>
      <c r="Q86" s="8">
        <v>3400</v>
      </c>
      <c r="R86" s="8">
        <v>2300</v>
      </c>
      <c r="S86" s="28">
        <f t="shared" si="6"/>
        <v>-1100</v>
      </c>
      <c r="W86" s="4"/>
      <c r="X86" s="4"/>
      <c r="Y86" s="4"/>
      <c r="Z86" s="5"/>
      <c r="AA86" s="5"/>
      <c r="AG86" s="1"/>
      <c r="AH86" s="1"/>
      <c r="AI86" s="1"/>
      <c r="AJ86" s="4"/>
      <c r="AK86" s="4"/>
      <c r="AL86" s="4"/>
      <c r="AM86" s="5"/>
      <c r="AN86" s="5"/>
    </row>
    <row r="87" spans="1:40" ht="15.75">
      <c r="A87" s="6" t="s">
        <v>115</v>
      </c>
      <c r="B87" s="36"/>
      <c r="C87" s="8"/>
      <c r="D87" s="8"/>
      <c r="E87" s="8"/>
      <c r="F87" s="28"/>
      <c r="G87" s="8"/>
      <c r="H87" s="8"/>
      <c r="I87" s="8"/>
      <c r="J87" s="28"/>
      <c r="L87" s="9"/>
      <c r="M87" s="9"/>
      <c r="N87" s="9">
        <v>1700</v>
      </c>
      <c r="O87" s="28">
        <f t="shared" si="5"/>
        <v>-1700</v>
      </c>
      <c r="P87" s="8"/>
      <c r="Q87" s="8"/>
      <c r="R87" s="8"/>
      <c r="S87" s="28"/>
      <c r="W87" s="4"/>
      <c r="X87" s="4"/>
      <c r="Y87" s="4"/>
      <c r="Z87" s="5"/>
      <c r="AA87" s="5"/>
      <c r="AG87" s="1"/>
      <c r="AH87" s="1"/>
      <c r="AI87" s="1"/>
      <c r="AJ87" s="4"/>
      <c r="AK87" s="4"/>
      <c r="AL87" s="4"/>
      <c r="AM87" s="5"/>
      <c r="AN87" s="5"/>
    </row>
    <row r="88" spans="1:40" ht="15.75">
      <c r="A88" s="6" t="s">
        <v>116</v>
      </c>
      <c r="B88" s="36"/>
      <c r="C88" s="8"/>
      <c r="D88" s="8"/>
      <c r="E88" s="8"/>
      <c r="F88" s="28"/>
      <c r="G88" s="8"/>
      <c r="H88" s="8"/>
      <c r="I88" s="8"/>
      <c r="J88" s="28"/>
      <c r="L88" s="9">
        <v>5300</v>
      </c>
      <c r="M88" s="9">
        <v>4400</v>
      </c>
      <c r="N88" s="9">
        <v>8400</v>
      </c>
      <c r="O88" s="28">
        <f t="shared" si="5"/>
        <v>-4000</v>
      </c>
      <c r="P88" s="8"/>
      <c r="Q88" s="8"/>
      <c r="R88" s="8"/>
      <c r="S88" s="28"/>
      <c r="W88" s="4"/>
      <c r="X88" s="4"/>
      <c r="Y88" s="4"/>
      <c r="Z88" s="5"/>
      <c r="AA88" s="5"/>
      <c r="AG88" s="1"/>
      <c r="AH88" s="1"/>
      <c r="AI88" s="1"/>
      <c r="AJ88" s="4"/>
      <c r="AK88" s="4"/>
      <c r="AL88" s="4"/>
      <c r="AM88" s="5"/>
      <c r="AN88" s="5"/>
    </row>
    <row r="89" spans="1:40" ht="15.75">
      <c r="A89" s="6" t="s">
        <v>118</v>
      </c>
      <c r="B89" s="36"/>
      <c r="C89" s="8">
        <v>1200</v>
      </c>
      <c r="D89" s="8">
        <v>1000</v>
      </c>
      <c r="E89" s="8">
        <v>1200</v>
      </c>
      <c r="F89" s="28">
        <f t="shared" si="4"/>
        <v>-200</v>
      </c>
      <c r="G89" s="8"/>
      <c r="H89" s="8"/>
      <c r="I89" s="8"/>
      <c r="J89" s="28"/>
      <c r="L89" s="9">
        <v>33300</v>
      </c>
      <c r="M89" s="9">
        <v>38500</v>
      </c>
      <c r="N89" s="9">
        <v>39100</v>
      </c>
      <c r="O89" s="28">
        <f t="shared" si="5"/>
        <v>-600</v>
      </c>
      <c r="P89" s="8"/>
      <c r="Q89" s="8"/>
      <c r="R89" s="8"/>
      <c r="S89" s="28"/>
      <c r="W89" s="4"/>
      <c r="X89" s="4"/>
      <c r="Y89" s="4"/>
      <c r="Z89" s="5"/>
      <c r="AA89" s="5"/>
      <c r="AG89" s="1"/>
      <c r="AH89" s="1"/>
      <c r="AI89" s="1"/>
      <c r="AJ89" s="4"/>
      <c r="AK89" s="4"/>
      <c r="AL89" s="4"/>
      <c r="AM89" s="5"/>
      <c r="AN89" s="5"/>
    </row>
    <row r="90" spans="1:40" ht="15.75">
      <c r="A90" s="6" t="s">
        <v>119</v>
      </c>
      <c r="B90" s="36"/>
      <c r="C90" s="8"/>
      <c r="D90" s="8"/>
      <c r="E90" s="8"/>
      <c r="F90" s="28"/>
      <c r="G90" s="8"/>
      <c r="H90" s="8"/>
      <c r="I90" s="8"/>
      <c r="J90" s="28"/>
      <c r="L90" s="9">
        <v>9700</v>
      </c>
      <c r="M90" s="9">
        <v>9300</v>
      </c>
      <c r="N90" s="9">
        <v>11100</v>
      </c>
      <c r="O90" s="28">
        <f t="shared" si="5"/>
        <v>-1800</v>
      </c>
      <c r="P90" s="8"/>
      <c r="Q90" s="8"/>
      <c r="R90" s="8"/>
      <c r="S90" s="28"/>
      <c r="W90" s="4"/>
      <c r="X90" s="4"/>
      <c r="Y90" s="4"/>
      <c r="Z90" s="5"/>
      <c r="AA90" s="5"/>
      <c r="AG90" s="1"/>
      <c r="AH90" s="1"/>
      <c r="AI90" s="1"/>
      <c r="AJ90" s="4"/>
      <c r="AK90" s="4"/>
      <c r="AL90" s="4"/>
      <c r="AM90" s="5"/>
      <c r="AN90" s="5"/>
    </row>
    <row r="91" spans="1:40" ht="15.75">
      <c r="A91" s="6" t="s">
        <v>120</v>
      </c>
      <c r="B91" s="36"/>
      <c r="C91" s="8"/>
      <c r="D91" s="8"/>
      <c r="E91" s="8"/>
      <c r="F91" s="28"/>
      <c r="G91" s="8"/>
      <c r="H91" s="8"/>
      <c r="I91" s="8"/>
      <c r="J91" s="28"/>
      <c r="L91" s="9">
        <v>14900</v>
      </c>
      <c r="M91" s="9">
        <v>17600</v>
      </c>
      <c r="N91" s="9">
        <v>15700</v>
      </c>
      <c r="O91" s="28">
        <f t="shared" si="5"/>
        <v>1900</v>
      </c>
      <c r="P91" s="8"/>
      <c r="Q91" s="8"/>
      <c r="R91" s="8"/>
      <c r="S91" s="28"/>
      <c r="W91" s="4"/>
      <c r="X91" s="4"/>
      <c r="Y91" s="4"/>
      <c r="Z91" s="5"/>
      <c r="AA91" s="5"/>
      <c r="AG91" s="1"/>
      <c r="AH91" s="1"/>
      <c r="AI91" s="1"/>
      <c r="AJ91" s="4"/>
      <c r="AK91" s="4"/>
      <c r="AL91" s="4"/>
      <c r="AM91" s="5"/>
      <c r="AN91" s="5"/>
    </row>
    <row r="92" spans="1:40" ht="15.75">
      <c r="A92" s="6" t="s">
        <v>121</v>
      </c>
      <c r="B92" s="36"/>
      <c r="C92" s="8"/>
      <c r="D92" s="8"/>
      <c r="E92" s="8"/>
      <c r="F92" s="28"/>
      <c r="G92" s="8"/>
      <c r="H92" s="8"/>
      <c r="I92" s="8"/>
      <c r="J92" s="28"/>
      <c r="L92" s="9">
        <v>8100</v>
      </c>
      <c r="M92" s="9">
        <v>8900</v>
      </c>
      <c r="N92" s="9">
        <v>5900</v>
      </c>
      <c r="O92" s="28">
        <f t="shared" si="5"/>
        <v>3000</v>
      </c>
      <c r="P92" s="8"/>
      <c r="Q92" s="8"/>
      <c r="R92" s="8"/>
      <c r="S92" s="28"/>
      <c r="W92" s="4"/>
      <c r="X92" s="4"/>
      <c r="Y92" s="4"/>
      <c r="Z92" s="5"/>
      <c r="AA92" s="5"/>
      <c r="AG92" s="1"/>
      <c r="AH92" s="1"/>
      <c r="AI92" s="1"/>
      <c r="AJ92" s="4"/>
      <c r="AK92" s="4"/>
      <c r="AL92" s="4"/>
      <c r="AM92" s="5"/>
      <c r="AN92" s="5"/>
    </row>
    <row r="93" spans="1:40" ht="15.75">
      <c r="A93" s="6" t="s">
        <v>122</v>
      </c>
      <c r="B93" s="36"/>
      <c r="C93" s="8">
        <v>1100</v>
      </c>
      <c r="D93" s="8">
        <v>900</v>
      </c>
      <c r="E93" s="8">
        <v>1100</v>
      </c>
      <c r="F93" s="28">
        <f t="shared" si="4"/>
        <v>-200</v>
      </c>
      <c r="G93" s="8"/>
      <c r="H93" s="8"/>
      <c r="I93" s="8"/>
      <c r="J93" s="28"/>
      <c r="L93" s="9">
        <v>8100</v>
      </c>
      <c r="M93" s="9">
        <v>6100</v>
      </c>
      <c r="N93" s="9">
        <v>7500</v>
      </c>
      <c r="O93" s="28">
        <f t="shared" si="5"/>
        <v>-1400</v>
      </c>
      <c r="P93" s="8"/>
      <c r="Q93" s="8"/>
      <c r="R93" s="8"/>
      <c r="S93" s="28"/>
      <c r="W93" s="4"/>
      <c r="X93" s="4"/>
      <c r="Y93" s="4"/>
      <c r="Z93" s="5"/>
      <c r="AA93" s="5"/>
      <c r="AG93" s="1"/>
      <c r="AH93" s="1"/>
      <c r="AI93" s="1"/>
      <c r="AJ93" s="4"/>
      <c r="AK93" s="4"/>
      <c r="AL93" s="4"/>
      <c r="AM93" s="5"/>
      <c r="AN93" s="5"/>
    </row>
    <row r="94" spans="1:40" ht="15.75">
      <c r="A94" s="6" t="s">
        <v>124</v>
      </c>
      <c r="B94" s="36"/>
      <c r="C94" s="8"/>
      <c r="D94" s="8"/>
      <c r="E94" s="8"/>
      <c r="F94" s="28"/>
      <c r="G94" s="8"/>
      <c r="H94" s="8"/>
      <c r="I94" s="8"/>
      <c r="J94" s="28"/>
      <c r="L94" s="9">
        <v>3500</v>
      </c>
      <c r="M94" s="9">
        <v>3700</v>
      </c>
      <c r="N94" s="9">
        <v>3100</v>
      </c>
      <c r="O94" s="28">
        <f t="shared" si="5"/>
        <v>600</v>
      </c>
      <c r="P94" s="8"/>
      <c r="Q94" s="8"/>
      <c r="R94" s="8"/>
      <c r="S94" s="28"/>
      <c r="W94" s="4"/>
      <c r="X94" s="4"/>
      <c r="Y94" s="4"/>
      <c r="Z94" s="5"/>
      <c r="AA94" s="5"/>
      <c r="AG94" s="1"/>
      <c r="AH94" s="1"/>
      <c r="AI94" s="1"/>
      <c r="AJ94" s="4"/>
      <c r="AK94" s="4"/>
      <c r="AL94" s="4"/>
      <c r="AM94" s="5"/>
      <c r="AN94" s="5"/>
    </row>
    <row r="95" spans="1:40" ht="15.75">
      <c r="A95" s="6" t="s">
        <v>125</v>
      </c>
      <c r="B95" s="36"/>
      <c r="C95" s="8"/>
      <c r="D95" s="8"/>
      <c r="E95" s="8"/>
      <c r="F95" s="28"/>
      <c r="G95" s="8"/>
      <c r="H95" s="8"/>
      <c r="I95" s="8"/>
      <c r="J95" s="28"/>
      <c r="L95" s="9">
        <v>4300</v>
      </c>
      <c r="M95" s="9">
        <v>4700</v>
      </c>
      <c r="N95" s="9">
        <v>4100</v>
      </c>
      <c r="O95" s="28">
        <f t="shared" si="5"/>
        <v>600</v>
      </c>
      <c r="P95" s="8"/>
      <c r="Q95" s="8"/>
      <c r="R95" s="8"/>
      <c r="S95" s="28"/>
      <c r="W95" s="4"/>
      <c r="X95" s="4"/>
      <c r="Y95" s="4"/>
      <c r="Z95" s="5"/>
      <c r="AA95" s="5"/>
      <c r="AG95" s="1"/>
      <c r="AH95" s="1"/>
      <c r="AI95" s="1"/>
      <c r="AJ95" s="4"/>
      <c r="AK95" s="4"/>
      <c r="AL95" s="4"/>
      <c r="AM95" s="5"/>
      <c r="AN95" s="5"/>
    </row>
    <row r="96" spans="1:40" ht="15.75">
      <c r="A96" s="6" t="s">
        <v>126</v>
      </c>
      <c r="B96" s="36"/>
      <c r="C96" s="8">
        <v>2600</v>
      </c>
      <c r="D96" s="8">
        <v>2800</v>
      </c>
      <c r="E96" s="8">
        <v>3200</v>
      </c>
      <c r="F96" s="28">
        <f t="shared" si="4"/>
        <v>-400</v>
      </c>
      <c r="G96" s="8"/>
      <c r="H96" s="8"/>
      <c r="I96" s="8"/>
      <c r="J96" s="28"/>
      <c r="L96" s="9">
        <v>51700</v>
      </c>
      <c r="M96" s="9">
        <v>47900</v>
      </c>
      <c r="N96" s="9">
        <v>51500</v>
      </c>
      <c r="O96" s="28">
        <f t="shared" si="5"/>
        <v>-3600</v>
      </c>
      <c r="P96" s="8">
        <v>1600</v>
      </c>
      <c r="Q96" s="8">
        <v>3000</v>
      </c>
      <c r="R96" s="8"/>
      <c r="S96" s="28"/>
      <c r="W96" s="4"/>
      <c r="X96" s="4"/>
      <c r="Y96" s="4"/>
      <c r="Z96" s="5"/>
      <c r="AA96" s="5"/>
      <c r="AG96" s="1"/>
      <c r="AH96" s="1"/>
      <c r="AI96" s="1"/>
      <c r="AJ96" s="4"/>
      <c r="AK96" s="4"/>
      <c r="AL96" s="4"/>
      <c r="AM96" s="5"/>
      <c r="AN96" s="5"/>
    </row>
    <row r="97" spans="1:40" ht="15.75">
      <c r="A97" s="6" t="s">
        <v>127</v>
      </c>
      <c r="B97" s="36"/>
      <c r="C97" s="8">
        <v>700</v>
      </c>
      <c r="D97" s="8">
        <v>500</v>
      </c>
      <c r="E97" s="8">
        <v>600</v>
      </c>
      <c r="F97" s="28">
        <f t="shared" si="4"/>
        <v>-100</v>
      </c>
      <c r="G97" s="8"/>
      <c r="H97" s="8"/>
      <c r="I97" s="8"/>
      <c r="J97" s="28"/>
      <c r="L97" s="9">
        <v>6800</v>
      </c>
      <c r="M97" s="9">
        <v>9700</v>
      </c>
      <c r="N97" s="9">
        <v>7300</v>
      </c>
      <c r="O97" s="28">
        <f t="shared" si="5"/>
        <v>2400</v>
      </c>
      <c r="P97" s="8">
        <v>3100</v>
      </c>
      <c r="Q97" s="8"/>
      <c r="R97" s="8">
        <v>1700</v>
      </c>
      <c r="S97" s="28"/>
      <c r="W97" s="4"/>
      <c r="X97" s="4"/>
      <c r="Y97" s="4"/>
      <c r="Z97" s="5"/>
      <c r="AA97" s="5"/>
      <c r="AG97" s="1"/>
      <c r="AH97" s="1"/>
      <c r="AI97" s="1"/>
      <c r="AJ97" s="4"/>
      <c r="AK97" s="4"/>
      <c r="AL97" s="4"/>
      <c r="AM97" s="5"/>
      <c r="AN97" s="5"/>
    </row>
    <row r="98" spans="1:40" ht="15.75">
      <c r="A98" s="6" t="s">
        <v>128</v>
      </c>
      <c r="B98" s="36"/>
      <c r="C98" s="8"/>
      <c r="D98" s="8"/>
      <c r="E98" s="8"/>
      <c r="F98" s="28"/>
      <c r="G98" s="8"/>
      <c r="H98" s="8"/>
      <c r="I98" s="8"/>
      <c r="J98" s="28"/>
      <c r="L98" s="9"/>
      <c r="M98" s="9"/>
      <c r="N98" s="9"/>
      <c r="O98" s="28"/>
      <c r="P98" s="8"/>
      <c r="Q98" s="8"/>
      <c r="R98" s="8"/>
      <c r="S98" s="28"/>
      <c r="W98" s="4"/>
      <c r="X98" s="4"/>
      <c r="Y98" s="4"/>
      <c r="Z98" s="5"/>
      <c r="AA98" s="5"/>
      <c r="AG98" s="1"/>
      <c r="AH98" s="1"/>
      <c r="AI98" s="1"/>
      <c r="AJ98" s="4"/>
      <c r="AK98" s="4"/>
      <c r="AL98" s="4"/>
      <c r="AM98" s="5"/>
      <c r="AN98" s="5"/>
    </row>
    <row r="99" spans="1:40" ht="15.75">
      <c r="A99" s="6" t="s">
        <v>129</v>
      </c>
      <c r="B99" s="36"/>
      <c r="C99" s="8"/>
      <c r="D99" s="8"/>
      <c r="E99" s="8">
        <v>800</v>
      </c>
      <c r="F99" s="28"/>
      <c r="G99" s="8"/>
      <c r="H99" s="8"/>
      <c r="I99" s="8"/>
      <c r="J99" s="28"/>
      <c r="L99" s="9">
        <v>2400</v>
      </c>
      <c r="M99" s="9">
        <v>1600</v>
      </c>
      <c r="N99" s="9">
        <v>3000</v>
      </c>
      <c r="O99" s="28">
        <f t="shared" si="5"/>
        <v>-1400</v>
      </c>
      <c r="P99" s="8"/>
      <c r="Q99" s="8"/>
      <c r="R99" s="8"/>
      <c r="S99" s="28"/>
      <c r="W99" s="4"/>
      <c r="X99" s="4"/>
      <c r="Y99" s="4"/>
      <c r="Z99" s="5"/>
      <c r="AA99" s="5"/>
      <c r="AG99" s="1"/>
      <c r="AH99" s="1"/>
      <c r="AI99" s="1"/>
      <c r="AJ99" s="4"/>
      <c r="AK99" s="4"/>
      <c r="AL99" s="4"/>
      <c r="AM99" s="5"/>
      <c r="AN99" s="5"/>
    </row>
    <row r="100" spans="1:40" ht="15.75">
      <c r="A100" s="6" t="s">
        <v>130</v>
      </c>
      <c r="B100" s="36"/>
      <c r="C100" s="8">
        <v>1200</v>
      </c>
      <c r="D100" s="8">
        <v>1000</v>
      </c>
      <c r="E100" s="8">
        <v>700</v>
      </c>
      <c r="F100" s="28">
        <f t="shared" si="4"/>
        <v>300</v>
      </c>
      <c r="G100" s="8"/>
      <c r="H100" s="8"/>
      <c r="I100" s="8"/>
      <c r="J100" s="28"/>
      <c r="L100" s="9">
        <v>38700</v>
      </c>
      <c r="M100" s="9">
        <v>40200</v>
      </c>
      <c r="N100" s="9">
        <v>42000</v>
      </c>
      <c r="O100" s="28">
        <f t="shared" si="5"/>
        <v>-1800</v>
      </c>
      <c r="P100" s="8"/>
      <c r="Q100" s="8"/>
      <c r="R100" s="8"/>
      <c r="S100" s="28"/>
      <c r="W100" s="4"/>
      <c r="X100" s="4"/>
      <c r="Y100" s="4"/>
      <c r="Z100" s="5"/>
      <c r="AA100" s="5"/>
      <c r="AG100" s="1"/>
      <c r="AH100" s="1"/>
      <c r="AI100" s="1"/>
      <c r="AJ100" s="4"/>
      <c r="AK100" s="4"/>
      <c r="AL100" s="4"/>
      <c r="AM100" s="5"/>
      <c r="AN100" s="5"/>
    </row>
    <row r="101" spans="1:40" ht="15.75">
      <c r="A101" s="6" t="s">
        <v>131</v>
      </c>
      <c r="B101" s="36"/>
      <c r="C101" s="8"/>
      <c r="D101" s="8"/>
      <c r="E101" s="8"/>
      <c r="F101" s="28"/>
      <c r="G101" s="8"/>
      <c r="H101" s="8"/>
      <c r="I101" s="8"/>
      <c r="J101" s="28"/>
      <c r="L101" s="9">
        <v>13200</v>
      </c>
      <c r="M101" s="9">
        <v>8000</v>
      </c>
      <c r="N101" s="9">
        <v>7300</v>
      </c>
      <c r="O101" s="28">
        <f t="shared" si="5"/>
        <v>700</v>
      </c>
      <c r="P101" s="8"/>
      <c r="Q101" s="8"/>
      <c r="R101" s="8"/>
      <c r="S101" s="28"/>
      <c r="W101" s="4"/>
      <c r="X101" s="4"/>
      <c r="Y101" s="4"/>
      <c r="Z101" s="5"/>
      <c r="AA101" s="5"/>
      <c r="AG101" s="1"/>
      <c r="AH101" s="1"/>
      <c r="AI101" s="1"/>
      <c r="AJ101" s="4"/>
      <c r="AK101" s="4"/>
      <c r="AL101" s="4"/>
      <c r="AM101" s="5"/>
      <c r="AN101" s="5"/>
    </row>
    <row r="102" spans="1:40" ht="15.75">
      <c r="A102" s="6" t="s">
        <v>132</v>
      </c>
      <c r="B102" s="36"/>
      <c r="C102" s="8">
        <v>900</v>
      </c>
      <c r="D102" s="8">
        <v>800</v>
      </c>
      <c r="E102" s="8">
        <v>900</v>
      </c>
      <c r="F102" s="28">
        <f t="shared" si="4"/>
        <v>-100</v>
      </c>
      <c r="G102" s="8"/>
      <c r="H102" s="8"/>
      <c r="I102" s="8"/>
      <c r="J102" s="28"/>
      <c r="L102" s="9">
        <v>21600</v>
      </c>
      <c r="M102" s="9">
        <v>25800</v>
      </c>
      <c r="N102" s="9">
        <v>21800</v>
      </c>
      <c r="O102" s="28">
        <f t="shared" si="5"/>
        <v>4000</v>
      </c>
      <c r="P102" s="8">
        <v>1500</v>
      </c>
      <c r="Q102" s="8">
        <v>2800</v>
      </c>
      <c r="R102" s="8">
        <v>3600</v>
      </c>
      <c r="S102" s="28">
        <f t="shared" si="6"/>
        <v>800</v>
      </c>
      <c r="W102" s="4"/>
      <c r="X102" s="4"/>
      <c r="Y102" s="4"/>
      <c r="Z102" s="5"/>
      <c r="AA102" s="5"/>
      <c r="AG102" s="1"/>
      <c r="AH102" s="1"/>
      <c r="AI102" s="1"/>
      <c r="AJ102" s="4"/>
      <c r="AK102" s="4"/>
      <c r="AL102" s="4"/>
      <c r="AM102" s="5"/>
      <c r="AN102" s="5"/>
    </row>
    <row r="103" spans="1:40" ht="15.75">
      <c r="A103" s="6" t="s">
        <v>134</v>
      </c>
      <c r="B103" s="36"/>
      <c r="C103" s="8">
        <v>4500</v>
      </c>
      <c r="D103" s="8">
        <v>4800</v>
      </c>
      <c r="E103" s="8">
        <v>5600</v>
      </c>
      <c r="F103" s="28">
        <f t="shared" si="4"/>
        <v>-800</v>
      </c>
      <c r="G103" s="8"/>
      <c r="H103" s="8"/>
      <c r="I103" s="8"/>
      <c r="J103" s="28"/>
      <c r="L103" s="9">
        <v>35900</v>
      </c>
      <c r="M103" s="9">
        <v>40200</v>
      </c>
      <c r="N103" s="9">
        <v>36900</v>
      </c>
      <c r="O103" s="28">
        <f t="shared" si="5"/>
        <v>3300</v>
      </c>
      <c r="P103" s="8">
        <v>2800</v>
      </c>
      <c r="Q103" s="8"/>
      <c r="R103" s="8"/>
      <c r="S103" s="28"/>
      <c r="W103" s="4"/>
      <c r="X103" s="4"/>
      <c r="Y103" s="4"/>
      <c r="Z103" s="5"/>
      <c r="AA103" s="5"/>
      <c r="AG103" s="1"/>
      <c r="AH103" s="1"/>
      <c r="AI103" s="1"/>
      <c r="AJ103" s="4"/>
      <c r="AK103" s="4"/>
      <c r="AL103" s="4"/>
      <c r="AM103" s="5"/>
      <c r="AN103" s="5"/>
    </row>
    <row r="104" spans="1:40" ht="15.75">
      <c r="A104" s="6" t="s">
        <v>135</v>
      </c>
      <c r="B104" s="36"/>
      <c r="C104" s="8"/>
      <c r="D104" s="8"/>
      <c r="E104" s="8">
        <v>700</v>
      </c>
      <c r="F104" s="28"/>
      <c r="G104" s="8"/>
      <c r="H104" s="8"/>
      <c r="I104" s="8"/>
      <c r="J104" s="28"/>
      <c r="L104" s="9">
        <v>10900</v>
      </c>
      <c r="M104" s="9">
        <v>10000</v>
      </c>
      <c r="N104" s="9">
        <v>12000</v>
      </c>
      <c r="O104" s="28">
        <f t="shared" si="5"/>
        <v>-2000</v>
      </c>
      <c r="P104" s="8"/>
      <c r="Q104" s="8"/>
      <c r="R104" s="8"/>
      <c r="S104" s="28"/>
      <c r="W104" s="4"/>
      <c r="X104" s="4"/>
      <c r="Y104" s="4"/>
      <c r="Z104" s="5"/>
      <c r="AA104" s="5"/>
      <c r="AG104" s="1"/>
      <c r="AH104" s="1"/>
      <c r="AI104" s="1"/>
      <c r="AJ104" s="4"/>
      <c r="AK104" s="4"/>
      <c r="AL104" s="4"/>
      <c r="AM104" s="5"/>
      <c r="AN104" s="5"/>
    </row>
    <row r="105" spans="1:40" ht="15.75">
      <c r="A105" s="6" t="s">
        <v>136</v>
      </c>
      <c r="B105" s="36"/>
      <c r="C105" s="8"/>
      <c r="D105" s="8"/>
      <c r="E105" s="8">
        <v>700</v>
      </c>
      <c r="F105" s="28"/>
      <c r="G105" s="8"/>
      <c r="H105" s="8"/>
      <c r="I105" s="8"/>
      <c r="J105" s="28"/>
      <c r="L105" s="9">
        <v>7100</v>
      </c>
      <c r="M105" s="9">
        <v>6800</v>
      </c>
      <c r="N105" s="9">
        <v>8500</v>
      </c>
      <c r="O105" s="28">
        <f t="shared" si="5"/>
        <v>-1700</v>
      </c>
      <c r="P105" s="8"/>
      <c r="Q105" s="8"/>
      <c r="R105" s="8"/>
      <c r="S105" s="28"/>
      <c r="W105" s="4"/>
      <c r="X105" s="4"/>
      <c r="Y105" s="4"/>
      <c r="Z105" s="5"/>
      <c r="AA105" s="5"/>
      <c r="AG105" s="1"/>
      <c r="AH105" s="1"/>
      <c r="AI105" s="1"/>
      <c r="AJ105" s="4"/>
      <c r="AK105" s="4"/>
      <c r="AL105" s="4"/>
      <c r="AM105" s="5"/>
      <c r="AN105" s="5"/>
    </row>
    <row r="106" spans="1:40" ht="15.75">
      <c r="A106" s="6" t="s">
        <v>137</v>
      </c>
      <c r="B106" s="36"/>
      <c r="C106" s="8">
        <v>1100</v>
      </c>
      <c r="D106" s="8">
        <v>1000</v>
      </c>
      <c r="E106" s="8"/>
      <c r="F106" s="28"/>
      <c r="G106" s="8"/>
      <c r="H106" s="8"/>
      <c r="I106" s="8"/>
      <c r="J106" s="28"/>
      <c r="L106" s="9">
        <v>20700</v>
      </c>
      <c r="M106" s="9">
        <v>25700</v>
      </c>
      <c r="N106" s="9">
        <v>15900</v>
      </c>
      <c r="O106" s="28">
        <f t="shared" si="5"/>
        <v>9800</v>
      </c>
      <c r="P106" s="8"/>
      <c r="Q106" s="8"/>
      <c r="R106" s="8"/>
      <c r="S106" s="28"/>
      <c r="W106" s="4"/>
      <c r="X106" s="4"/>
      <c r="Y106" s="4"/>
      <c r="Z106" s="5"/>
      <c r="AA106" s="5"/>
      <c r="AG106" s="1"/>
      <c r="AH106" s="1"/>
      <c r="AI106" s="1"/>
      <c r="AJ106" s="4"/>
      <c r="AK106" s="4"/>
      <c r="AL106" s="4"/>
      <c r="AM106" s="5"/>
      <c r="AN106" s="5"/>
    </row>
    <row r="107" spans="1:40" ht="15.75">
      <c r="A107" s="6" t="s">
        <v>138</v>
      </c>
      <c r="B107" s="36"/>
      <c r="C107" s="8"/>
      <c r="D107" s="8"/>
      <c r="E107" s="8"/>
      <c r="F107" s="28"/>
      <c r="G107" s="8"/>
      <c r="H107" s="8"/>
      <c r="I107" s="8"/>
      <c r="J107" s="28"/>
      <c r="L107" s="9">
        <v>13400</v>
      </c>
      <c r="M107" s="9">
        <v>15800</v>
      </c>
      <c r="N107" s="9">
        <v>13000</v>
      </c>
      <c r="O107" s="28">
        <f t="shared" si="5"/>
        <v>2800</v>
      </c>
      <c r="P107" s="8"/>
      <c r="Q107" s="8"/>
      <c r="R107" s="8"/>
      <c r="S107" s="28"/>
      <c r="W107" s="4"/>
      <c r="X107" s="4"/>
      <c r="Y107" s="4"/>
      <c r="Z107" s="5"/>
      <c r="AA107" s="5"/>
      <c r="AG107" s="1"/>
      <c r="AH107" s="1"/>
      <c r="AI107" s="1"/>
      <c r="AJ107" s="4"/>
      <c r="AK107" s="4"/>
      <c r="AL107" s="4"/>
      <c r="AM107" s="5"/>
      <c r="AN107" s="5"/>
    </row>
    <row r="108" spans="1:40" ht="15.75">
      <c r="A108" s="6" t="s">
        <v>139</v>
      </c>
      <c r="B108" s="36"/>
      <c r="C108" s="8"/>
      <c r="D108" s="8"/>
      <c r="E108" s="8"/>
      <c r="F108" s="28"/>
      <c r="G108" s="8"/>
      <c r="H108" s="8"/>
      <c r="I108" s="8"/>
      <c r="J108" s="28"/>
      <c r="L108" s="9">
        <v>6700</v>
      </c>
      <c r="M108" s="9">
        <v>5700</v>
      </c>
      <c r="N108" s="9">
        <v>3900</v>
      </c>
      <c r="O108" s="28">
        <f t="shared" si="5"/>
        <v>1800</v>
      </c>
      <c r="P108" s="8"/>
      <c r="Q108" s="8"/>
      <c r="R108" s="8"/>
      <c r="S108" s="28"/>
      <c r="W108" s="4"/>
      <c r="X108" s="4"/>
      <c r="Y108" s="4"/>
      <c r="Z108" s="5"/>
      <c r="AA108" s="5"/>
      <c r="AG108" s="1"/>
      <c r="AH108" s="1"/>
      <c r="AI108" s="1"/>
      <c r="AJ108" s="4"/>
      <c r="AK108" s="4"/>
      <c r="AL108" s="4"/>
      <c r="AM108" s="5"/>
      <c r="AN108" s="5"/>
    </row>
    <row r="109" spans="1:40" ht="15.75">
      <c r="A109" s="6" t="s">
        <v>140</v>
      </c>
      <c r="B109" s="36"/>
      <c r="C109" s="8"/>
      <c r="D109" s="8"/>
      <c r="E109" s="8"/>
      <c r="F109" s="28"/>
      <c r="G109" s="8"/>
      <c r="H109" s="8"/>
      <c r="I109" s="8"/>
      <c r="J109" s="28"/>
      <c r="L109" s="9">
        <v>36100</v>
      </c>
      <c r="M109" s="9">
        <v>34300</v>
      </c>
      <c r="N109" s="9">
        <v>31100</v>
      </c>
      <c r="O109" s="28">
        <f t="shared" si="5"/>
        <v>3200</v>
      </c>
      <c r="P109" s="8"/>
      <c r="Q109" s="8"/>
      <c r="R109" s="8">
        <v>1800</v>
      </c>
      <c r="S109" s="28"/>
      <c r="W109" s="4"/>
      <c r="X109" s="4"/>
      <c r="Y109" s="4"/>
      <c r="Z109" s="5"/>
      <c r="AA109" s="5"/>
      <c r="AG109" s="1"/>
      <c r="AH109" s="1"/>
      <c r="AI109" s="1"/>
      <c r="AJ109" s="4"/>
      <c r="AK109" s="4"/>
      <c r="AL109" s="4"/>
      <c r="AM109" s="5"/>
      <c r="AN109" s="5"/>
    </row>
    <row r="110" spans="1:40" ht="15.75">
      <c r="A110" s="6" t="s">
        <v>142</v>
      </c>
      <c r="B110" s="36"/>
      <c r="C110" s="8"/>
      <c r="D110" s="8"/>
      <c r="E110" s="8"/>
      <c r="F110" s="28"/>
      <c r="G110" s="8"/>
      <c r="H110" s="8"/>
      <c r="I110" s="8"/>
      <c r="J110" s="28"/>
      <c r="L110" s="9">
        <v>8000</v>
      </c>
      <c r="M110" s="9">
        <v>11800</v>
      </c>
      <c r="N110" s="9">
        <v>10400</v>
      </c>
      <c r="O110" s="28">
        <f t="shared" si="5"/>
        <v>1400</v>
      </c>
      <c r="P110" s="8"/>
      <c r="Q110" s="8"/>
      <c r="R110" s="8"/>
      <c r="S110" s="28"/>
      <c r="W110" s="4"/>
      <c r="X110" s="4"/>
      <c r="Y110" s="4"/>
      <c r="Z110" s="5"/>
      <c r="AA110" s="5"/>
      <c r="AG110" s="1"/>
      <c r="AH110" s="1"/>
      <c r="AI110" s="1"/>
      <c r="AJ110" s="4"/>
      <c r="AK110" s="4"/>
      <c r="AL110" s="4"/>
      <c r="AM110" s="5"/>
      <c r="AN110" s="5"/>
    </row>
    <row r="111" spans="1:40" ht="15.75">
      <c r="A111" s="6" t="s">
        <v>143</v>
      </c>
      <c r="B111" s="36"/>
      <c r="C111" s="8"/>
      <c r="D111" s="8"/>
      <c r="E111" s="8"/>
      <c r="F111" s="28"/>
      <c r="G111" s="8"/>
      <c r="H111" s="8"/>
      <c r="I111" s="8"/>
      <c r="J111" s="28"/>
      <c r="L111" s="9">
        <v>8900</v>
      </c>
      <c r="M111" s="9">
        <v>9100</v>
      </c>
      <c r="N111" s="9">
        <v>8800</v>
      </c>
      <c r="O111" s="28">
        <f t="shared" si="5"/>
        <v>300</v>
      </c>
      <c r="P111" s="8">
        <v>1700</v>
      </c>
      <c r="Q111" s="8"/>
      <c r="R111" s="8"/>
      <c r="S111" s="28"/>
      <c r="W111" s="4"/>
      <c r="X111" s="4"/>
      <c r="Y111" s="4"/>
      <c r="Z111" s="5"/>
      <c r="AA111" s="5"/>
      <c r="AG111" s="1"/>
      <c r="AH111" s="1"/>
      <c r="AI111" s="1"/>
      <c r="AJ111" s="4"/>
      <c r="AK111" s="4"/>
      <c r="AL111" s="4"/>
      <c r="AM111" s="5"/>
      <c r="AN111" s="5"/>
    </row>
    <row r="112" spans="1:40" ht="15.75">
      <c r="A112" s="6" t="s">
        <v>144</v>
      </c>
      <c r="B112" s="36"/>
      <c r="C112" s="8"/>
      <c r="D112" s="8"/>
      <c r="E112" s="8"/>
      <c r="F112" s="28"/>
      <c r="G112" s="8"/>
      <c r="H112" s="8"/>
      <c r="I112" s="8"/>
      <c r="J112" s="28"/>
      <c r="L112" s="9">
        <v>3200</v>
      </c>
      <c r="M112" s="9">
        <v>1500</v>
      </c>
      <c r="N112" s="9">
        <v>1900</v>
      </c>
      <c r="O112" s="28">
        <f t="shared" si="5"/>
        <v>-400</v>
      </c>
      <c r="P112" s="8"/>
      <c r="Q112" s="8"/>
      <c r="R112" s="8"/>
      <c r="S112" s="28"/>
      <c r="W112" s="4"/>
      <c r="X112" s="4"/>
      <c r="Y112" s="4"/>
      <c r="Z112" s="5"/>
      <c r="AA112" s="5"/>
      <c r="AG112" s="1"/>
      <c r="AH112" s="1"/>
      <c r="AI112" s="1"/>
      <c r="AJ112" s="4"/>
      <c r="AK112" s="4"/>
      <c r="AL112" s="4"/>
      <c r="AM112" s="5"/>
      <c r="AN112" s="5"/>
    </row>
    <row r="113" spans="1:40" ht="15.75">
      <c r="A113" s="6" t="s">
        <v>145</v>
      </c>
      <c r="B113" s="36"/>
      <c r="C113" s="8"/>
      <c r="D113" s="8"/>
      <c r="E113" s="8"/>
      <c r="F113" s="28"/>
      <c r="G113" s="8"/>
      <c r="H113" s="8"/>
      <c r="I113" s="8"/>
      <c r="J113" s="28"/>
      <c r="L113" s="9">
        <v>19500</v>
      </c>
      <c r="M113" s="9">
        <v>20000</v>
      </c>
      <c r="N113" s="9">
        <v>24300</v>
      </c>
      <c r="O113" s="28">
        <f t="shared" si="5"/>
        <v>-4300</v>
      </c>
      <c r="P113" s="8"/>
      <c r="Q113" s="8"/>
      <c r="R113" s="8"/>
      <c r="S113" s="28"/>
      <c r="W113" s="4"/>
      <c r="X113" s="4"/>
      <c r="Y113" s="4"/>
      <c r="Z113" s="5"/>
      <c r="AA113" s="5"/>
      <c r="AG113" s="1"/>
      <c r="AH113" s="1"/>
      <c r="AI113" s="1"/>
      <c r="AJ113" s="4"/>
      <c r="AK113" s="4"/>
      <c r="AL113" s="4"/>
      <c r="AM113" s="5"/>
      <c r="AN113" s="5"/>
    </row>
    <row r="114" spans="1:40" ht="15.75">
      <c r="A114" s="6" t="s">
        <v>146</v>
      </c>
      <c r="B114" s="36"/>
      <c r="C114" s="8"/>
      <c r="D114" s="8"/>
      <c r="E114" s="8"/>
      <c r="F114" s="28"/>
      <c r="G114" s="8"/>
      <c r="H114" s="8"/>
      <c r="I114" s="8"/>
      <c r="J114" s="28"/>
      <c r="L114" s="9">
        <v>26000</v>
      </c>
      <c r="M114" s="9">
        <v>23400</v>
      </c>
      <c r="N114" s="9">
        <v>27000</v>
      </c>
      <c r="O114" s="28">
        <f t="shared" si="5"/>
        <v>-3600</v>
      </c>
      <c r="P114" s="8"/>
      <c r="Q114" s="8"/>
      <c r="R114" s="8"/>
      <c r="S114" s="28"/>
      <c r="W114" s="4"/>
      <c r="X114" s="4"/>
      <c r="Y114" s="4"/>
      <c r="Z114" s="5"/>
      <c r="AA114" s="5"/>
      <c r="AG114" s="1"/>
      <c r="AH114" s="1"/>
      <c r="AI114" s="1"/>
      <c r="AJ114" s="4"/>
      <c r="AK114" s="4"/>
      <c r="AL114" s="4"/>
      <c r="AM114" s="5"/>
      <c r="AN114" s="5"/>
    </row>
    <row r="115" spans="1:40" ht="15.75">
      <c r="A115" s="6" t="s">
        <v>147</v>
      </c>
      <c r="B115" s="36"/>
      <c r="C115" s="8"/>
      <c r="D115" s="8"/>
      <c r="E115" s="8"/>
      <c r="F115" s="28"/>
      <c r="G115" s="8"/>
      <c r="H115" s="8"/>
      <c r="I115" s="8"/>
      <c r="J115" s="28"/>
      <c r="L115" s="9"/>
      <c r="M115" s="9"/>
      <c r="N115" s="9"/>
      <c r="O115" s="28"/>
      <c r="P115" s="8"/>
      <c r="Q115" s="8"/>
      <c r="R115" s="8"/>
      <c r="S115" s="28"/>
      <c r="W115" s="4"/>
      <c r="X115" s="4"/>
      <c r="Y115" s="4"/>
      <c r="Z115" s="5"/>
      <c r="AA115" s="5"/>
      <c r="AG115" s="1"/>
      <c r="AH115" s="1"/>
      <c r="AI115" s="1"/>
      <c r="AJ115" s="4"/>
      <c r="AK115" s="4"/>
      <c r="AL115" s="4"/>
      <c r="AM115" s="5"/>
      <c r="AN115" s="5"/>
    </row>
    <row r="116" spans="1:40" ht="15.75">
      <c r="A116" s="6" t="s">
        <v>149</v>
      </c>
      <c r="B116" s="36"/>
      <c r="C116" s="8"/>
      <c r="D116" s="8"/>
      <c r="E116" s="8"/>
      <c r="F116" s="28"/>
      <c r="G116" s="8"/>
      <c r="H116" s="8"/>
      <c r="I116" s="8"/>
      <c r="J116" s="28"/>
      <c r="L116" s="9">
        <v>11300</v>
      </c>
      <c r="M116" s="9">
        <v>7100</v>
      </c>
      <c r="N116" s="9">
        <v>5700</v>
      </c>
      <c r="O116" s="28">
        <f t="shared" si="5"/>
        <v>1400</v>
      </c>
      <c r="P116" s="8"/>
      <c r="Q116" s="8"/>
      <c r="R116" s="8"/>
      <c r="S116" s="28"/>
      <c r="W116" s="4"/>
      <c r="X116" s="4"/>
      <c r="Y116" s="4"/>
      <c r="Z116" s="5"/>
      <c r="AA116" s="5"/>
      <c r="AG116" s="1"/>
      <c r="AH116" s="1"/>
      <c r="AI116" s="1"/>
      <c r="AJ116" s="4"/>
      <c r="AK116" s="4"/>
      <c r="AL116" s="4"/>
      <c r="AM116" s="5"/>
      <c r="AN116" s="5"/>
    </row>
    <row r="117" spans="1:40" ht="15.75">
      <c r="A117" s="6" t="s">
        <v>150</v>
      </c>
      <c r="B117" s="36"/>
      <c r="C117" s="8"/>
      <c r="D117" s="8"/>
      <c r="E117" s="8"/>
      <c r="F117" s="28"/>
      <c r="G117" s="8"/>
      <c r="H117" s="8"/>
      <c r="I117" s="8"/>
      <c r="J117" s="28"/>
      <c r="L117" s="9">
        <v>2500</v>
      </c>
      <c r="M117" s="9">
        <v>3400</v>
      </c>
      <c r="N117" s="9">
        <v>6500</v>
      </c>
      <c r="O117" s="28">
        <f t="shared" si="5"/>
        <v>-3100</v>
      </c>
      <c r="P117" s="8"/>
      <c r="Q117" s="8"/>
      <c r="R117" s="8"/>
      <c r="S117" s="28"/>
      <c r="W117" s="4"/>
      <c r="X117" s="4"/>
      <c r="Y117" s="4"/>
      <c r="Z117" s="5"/>
      <c r="AA117" s="5"/>
      <c r="AG117" s="1"/>
      <c r="AH117" s="1"/>
      <c r="AI117" s="1"/>
      <c r="AJ117" s="4"/>
      <c r="AK117" s="4"/>
      <c r="AL117" s="4"/>
      <c r="AM117" s="5"/>
      <c r="AN117" s="5"/>
    </row>
    <row r="118" spans="1:40" ht="15.75">
      <c r="A118" s="6" t="s">
        <v>151</v>
      </c>
      <c r="B118" s="36"/>
      <c r="C118" s="8">
        <v>500</v>
      </c>
      <c r="D118" s="8">
        <v>1000</v>
      </c>
      <c r="E118" s="8">
        <v>600</v>
      </c>
      <c r="F118" s="28">
        <f t="shared" si="4"/>
        <v>400</v>
      </c>
      <c r="G118" s="8"/>
      <c r="H118" s="8"/>
      <c r="I118" s="8"/>
      <c r="J118" s="28"/>
      <c r="L118" s="9">
        <v>16400</v>
      </c>
      <c r="M118" s="9">
        <v>18600</v>
      </c>
      <c r="N118" s="9">
        <v>19500</v>
      </c>
      <c r="O118" s="28">
        <f t="shared" si="5"/>
        <v>-900</v>
      </c>
      <c r="P118" s="8"/>
      <c r="Q118" s="8">
        <v>1700</v>
      </c>
      <c r="R118" s="8"/>
      <c r="S118" s="28"/>
      <c r="W118" s="4"/>
      <c r="X118" s="4"/>
      <c r="Y118" s="4"/>
      <c r="Z118" s="5"/>
      <c r="AA118" s="5"/>
      <c r="AG118" s="1"/>
      <c r="AH118" s="1"/>
      <c r="AI118" s="1"/>
      <c r="AJ118" s="4"/>
      <c r="AK118" s="4"/>
      <c r="AL118" s="4"/>
      <c r="AM118" s="5"/>
      <c r="AN118" s="5"/>
    </row>
    <row r="119" spans="1:40" ht="15.75">
      <c r="A119" s="6" t="s">
        <v>152</v>
      </c>
      <c r="B119" s="36"/>
      <c r="C119" s="8"/>
      <c r="D119" s="8"/>
      <c r="E119" s="8"/>
      <c r="F119" s="28"/>
      <c r="G119" s="8"/>
      <c r="H119" s="8"/>
      <c r="I119" s="8"/>
      <c r="J119" s="28"/>
      <c r="L119" s="9">
        <v>13100</v>
      </c>
      <c r="M119" s="9">
        <v>11300</v>
      </c>
      <c r="N119" s="9">
        <v>12300</v>
      </c>
      <c r="O119" s="28">
        <f t="shared" si="5"/>
        <v>-1000</v>
      </c>
      <c r="P119" s="8"/>
      <c r="Q119" s="8"/>
      <c r="R119" s="8"/>
      <c r="S119" s="28"/>
      <c r="W119" s="4"/>
      <c r="X119" s="4"/>
      <c r="Y119" s="4"/>
      <c r="Z119" s="5"/>
      <c r="AA119" s="5"/>
      <c r="AG119" s="1"/>
      <c r="AH119" s="1"/>
      <c r="AI119" s="1"/>
      <c r="AJ119" s="4"/>
      <c r="AK119" s="4"/>
      <c r="AL119" s="4"/>
      <c r="AM119" s="5"/>
      <c r="AN119" s="5"/>
    </row>
    <row r="120" spans="1:40" ht="15.75">
      <c r="A120" s="6" t="s">
        <v>154</v>
      </c>
      <c r="B120" s="36"/>
      <c r="C120" s="8">
        <v>3100</v>
      </c>
      <c r="D120" s="8">
        <v>1700</v>
      </c>
      <c r="E120" s="8">
        <v>1700</v>
      </c>
      <c r="F120" s="28">
        <f t="shared" si="4"/>
        <v>0</v>
      </c>
      <c r="G120" s="8"/>
      <c r="H120" s="8"/>
      <c r="I120" s="8"/>
      <c r="J120" s="28"/>
      <c r="L120" s="9">
        <v>53800</v>
      </c>
      <c r="M120" s="9">
        <v>40600</v>
      </c>
      <c r="N120" s="9">
        <v>40000</v>
      </c>
      <c r="O120" s="28">
        <f t="shared" si="5"/>
        <v>600</v>
      </c>
      <c r="P120" s="8">
        <v>6100</v>
      </c>
      <c r="Q120" s="8">
        <v>1700</v>
      </c>
      <c r="R120" s="8">
        <v>3400</v>
      </c>
      <c r="S120" s="28">
        <f t="shared" si="6"/>
        <v>1700</v>
      </c>
      <c r="W120" s="4"/>
      <c r="X120" s="4"/>
      <c r="Y120" s="4"/>
      <c r="Z120" s="5"/>
      <c r="AA120" s="5"/>
      <c r="AG120" s="1"/>
      <c r="AH120" s="1"/>
      <c r="AI120" s="1"/>
      <c r="AJ120" s="4"/>
      <c r="AK120" s="4"/>
      <c r="AL120" s="4"/>
      <c r="AM120" s="5"/>
      <c r="AN120" s="5"/>
    </row>
    <row r="121" spans="1:40" ht="15.75">
      <c r="A121" s="6" t="s">
        <v>155</v>
      </c>
      <c r="B121" s="36"/>
      <c r="C121" s="8">
        <v>2400</v>
      </c>
      <c r="D121" s="8">
        <v>2600</v>
      </c>
      <c r="E121" s="8">
        <v>2600</v>
      </c>
      <c r="F121" s="28">
        <f t="shared" si="4"/>
        <v>0</v>
      </c>
      <c r="G121" s="8"/>
      <c r="H121" s="8"/>
      <c r="I121" s="8"/>
      <c r="J121" s="28"/>
      <c r="L121" s="9">
        <v>12300</v>
      </c>
      <c r="M121" s="9">
        <v>16200</v>
      </c>
      <c r="N121" s="9">
        <v>14700</v>
      </c>
      <c r="O121" s="28">
        <f t="shared" si="5"/>
        <v>1500</v>
      </c>
      <c r="P121" s="8"/>
      <c r="Q121" s="8"/>
      <c r="R121" s="8"/>
      <c r="S121" s="28"/>
      <c r="W121" s="4"/>
      <c r="X121" s="4"/>
      <c r="Y121" s="4"/>
      <c r="Z121" s="5"/>
      <c r="AA121" s="5"/>
      <c r="AG121" s="1"/>
      <c r="AH121" s="1"/>
      <c r="AI121" s="1"/>
      <c r="AJ121" s="4"/>
      <c r="AK121" s="4"/>
      <c r="AL121" s="4"/>
      <c r="AM121" s="5"/>
      <c r="AN121" s="5"/>
    </row>
    <row r="122" spans="1:40" ht="15.75">
      <c r="A122" s="6" t="s">
        <v>156</v>
      </c>
      <c r="B122" s="36"/>
      <c r="C122" s="8">
        <v>900</v>
      </c>
      <c r="D122" s="8">
        <v>1000</v>
      </c>
      <c r="E122" s="8">
        <v>600</v>
      </c>
      <c r="F122" s="28">
        <f t="shared" si="4"/>
        <v>400</v>
      </c>
      <c r="G122" s="8"/>
      <c r="H122" s="8"/>
      <c r="I122" s="8"/>
      <c r="J122" s="28"/>
      <c r="L122" s="9">
        <v>80400</v>
      </c>
      <c r="M122" s="9">
        <v>93800</v>
      </c>
      <c r="N122" s="9">
        <v>75800</v>
      </c>
      <c r="O122" s="28">
        <f t="shared" si="5"/>
        <v>18000</v>
      </c>
      <c r="P122" s="8">
        <v>7000</v>
      </c>
      <c r="Q122" s="8">
        <v>3600</v>
      </c>
      <c r="R122" s="8">
        <v>11200</v>
      </c>
      <c r="S122" s="28">
        <f t="shared" si="6"/>
        <v>7600</v>
      </c>
      <c r="W122" s="4"/>
      <c r="X122" s="4"/>
      <c r="Y122" s="4"/>
      <c r="Z122" s="5"/>
      <c r="AA122" s="5"/>
      <c r="AG122" s="1"/>
      <c r="AH122" s="1"/>
      <c r="AI122" s="1"/>
      <c r="AJ122" s="4"/>
      <c r="AK122" s="4"/>
      <c r="AL122" s="4"/>
      <c r="AM122" s="5"/>
      <c r="AN122" s="5"/>
    </row>
    <row r="123" spans="1:40" ht="15.75">
      <c r="A123" s="6" t="s">
        <v>157</v>
      </c>
      <c r="B123" s="36"/>
      <c r="C123" s="8">
        <v>3500</v>
      </c>
      <c r="D123" s="8">
        <v>3600</v>
      </c>
      <c r="E123" s="8">
        <v>3000</v>
      </c>
      <c r="F123" s="28">
        <f t="shared" si="4"/>
        <v>600</v>
      </c>
      <c r="G123" s="8"/>
      <c r="H123" s="8"/>
      <c r="I123" s="8"/>
      <c r="J123" s="28"/>
      <c r="L123" s="9">
        <v>75600</v>
      </c>
      <c r="M123" s="9">
        <v>68900</v>
      </c>
      <c r="N123" s="9">
        <v>71700</v>
      </c>
      <c r="O123" s="28">
        <f t="shared" si="5"/>
        <v>-2800</v>
      </c>
      <c r="P123" s="8"/>
      <c r="Q123" s="8"/>
      <c r="R123" s="8"/>
      <c r="S123" s="28"/>
      <c r="W123" s="4"/>
      <c r="X123" s="4"/>
      <c r="Y123" s="4"/>
      <c r="Z123" s="5"/>
      <c r="AA123" s="5"/>
      <c r="AG123" s="1"/>
      <c r="AH123" s="1"/>
      <c r="AI123" s="1"/>
      <c r="AJ123" s="4"/>
      <c r="AK123" s="4"/>
      <c r="AL123" s="4"/>
      <c r="AM123" s="5"/>
      <c r="AN123" s="5"/>
    </row>
    <row r="124" spans="1:40" ht="15.75">
      <c r="A124" s="6" t="s">
        <v>158</v>
      </c>
      <c r="B124" s="36"/>
      <c r="C124" s="8"/>
      <c r="D124" s="8"/>
      <c r="E124" s="8"/>
      <c r="F124" s="28"/>
      <c r="G124" s="8"/>
      <c r="H124" s="8"/>
      <c r="I124" s="8"/>
      <c r="J124" s="28"/>
      <c r="L124" s="9">
        <v>4600</v>
      </c>
      <c r="M124" s="9">
        <v>4300</v>
      </c>
      <c r="N124" s="9">
        <v>5800</v>
      </c>
      <c r="O124" s="28">
        <f t="shared" si="5"/>
        <v>-1500</v>
      </c>
      <c r="P124" s="8"/>
      <c r="Q124" s="8"/>
      <c r="R124" s="8"/>
      <c r="S124" s="28"/>
      <c r="W124" s="4"/>
      <c r="X124" s="4"/>
      <c r="Y124" s="4"/>
      <c r="Z124" s="5"/>
      <c r="AA124" s="5"/>
      <c r="AG124" s="1"/>
      <c r="AH124" s="1"/>
      <c r="AI124" s="1"/>
      <c r="AJ124" s="4"/>
      <c r="AK124" s="4"/>
      <c r="AL124" s="4"/>
      <c r="AM124" s="5"/>
      <c r="AN124" s="5"/>
    </row>
    <row r="125" spans="1:40" ht="15.75">
      <c r="A125" s="6" t="s">
        <v>159</v>
      </c>
      <c r="B125" s="36"/>
      <c r="C125" s="8"/>
      <c r="D125" s="8"/>
      <c r="E125" s="8"/>
      <c r="F125" s="28"/>
      <c r="G125" s="8"/>
      <c r="H125" s="8"/>
      <c r="I125" s="8"/>
      <c r="J125" s="28"/>
      <c r="L125" s="9">
        <v>15700</v>
      </c>
      <c r="M125" s="9">
        <v>13100</v>
      </c>
      <c r="N125" s="9">
        <v>10000</v>
      </c>
      <c r="O125" s="28">
        <f t="shared" si="5"/>
        <v>3100</v>
      </c>
      <c r="P125" s="8"/>
      <c r="Q125" s="8">
        <v>1500</v>
      </c>
      <c r="R125" s="8"/>
      <c r="S125" s="28"/>
      <c r="W125" s="4"/>
      <c r="X125" s="4"/>
      <c r="Y125" s="4"/>
      <c r="Z125" s="5"/>
      <c r="AA125" s="5"/>
      <c r="AG125" s="1"/>
      <c r="AH125" s="1"/>
      <c r="AI125" s="1"/>
      <c r="AJ125" s="4"/>
      <c r="AK125" s="4"/>
      <c r="AL125" s="4"/>
      <c r="AM125" s="5"/>
      <c r="AN125" s="5"/>
    </row>
    <row r="126" spans="1:40" ht="15.75">
      <c r="A126" s="6" t="s">
        <v>160</v>
      </c>
      <c r="B126" s="36"/>
      <c r="C126" s="8"/>
      <c r="D126" s="8">
        <v>600</v>
      </c>
      <c r="E126" s="8"/>
      <c r="F126" s="28"/>
      <c r="G126" s="8"/>
      <c r="H126" s="8"/>
      <c r="I126" s="8"/>
      <c r="J126" s="28"/>
      <c r="L126" s="9">
        <v>6700</v>
      </c>
      <c r="M126" s="9">
        <v>7800</v>
      </c>
      <c r="N126" s="9">
        <v>5500</v>
      </c>
      <c r="O126" s="28">
        <f t="shared" si="5"/>
        <v>2300</v>
      </c>
      <c r="P126" s="8"/>
      <c r="Q126" s="8"/>
      <c r="R126" s="8"/>
      <c r="S126" s="28"/>
      <c r="W126" s="4"/>
      <c r="X126" s="4"/>
      <c r="Y126" s="4"/>
      <c r="Z126" s="5"/>
      <c r="AA126" s="5"/>
      <c r="AG126" s="1"/>
      <c r="AH126" s="1"/>
      <c r="AI126" s="1"/>
      <c r="AJ126" s="4"/>
      <c r="AK126" s="4"/>
      <c r="AL126" s="4"/>
      <c r="AM126" s="5"/>
      <c r="AN126" s="5"/>
    </row>
    <row r="127" spans="1:40" ht="15.75">
      <c r="A127" s="6" t="s">
        <v>162</v>
      </c>
      <c r="B127" s="36"/>
      <c r="C127" s="8">
        <v>4500</v>
      </c>
      <c r="D127" s="8">
        <v>4500</v>
      </c>
      <c r="E127" s="8">
        <v>5100</v>
      </c>
      <c r="F127" s="28">
        <f t="shared" si="4"/>
        <v>-600</v>
      </c>
      <c r="G127" s="8"/>
      <c r="H127" s="8"/>
      <c r="I127" s="8"/>
      <c r="J127" s="28"/>
      <c r="L127" s="9">
        <v>64700</v>
      </c>
      <c r="M127" s="9">
        <v>55500</v>
      </c>
      <c r="N127" s="9">
        <v>55200</v>
      </c>
      <c r="O127" s="28">
        <f t="shared" si="5"/>
        <v>300</v>
      </c>
      <c r="P127" s="8"/>
      <c r="Q127" s="8">
        <v>2100</v>
      </c>
      <c r="R127" s="8">
        <v>2100</v>
      </c>
      <c r="S127" s="28">
        <f t="shared" si="6"/>
        <v>0</v>
      </c>
      <c r="W127" s="4"/>
      <c r="X127" s="4"/>
      <c r="Y127" s="4"/>
      <c r="Z127" s="5"/>
      <c r="AA127" s="5"/>
      <c r="AG127" s="1"/>
      <c r="AH127" s="1"/>
      <c r="AI127" s="1"/>
      <c r="AJ127" s="4"/>
      <c r="AK127" s="4"/>
      <c r="AL127" s="4"/>
      <c r="AM127" s="5"/>
      <c r="AN127" s="5"/>
    </row>
    <row r="128" spans="1:40" ht="15.75">
      <c r="A128" s="6" t="s">
        <v>163</v>
      </c>
      <c r="B128" s="36"/>
      <c r="C128" s="8"/>
      <c r="D128" s="8"/>
      <c r="E128" s="8"/>
      <c r="F128" s="28"/>
      <c r="G128" s="8"/>
      <c r="H128" s="8"/>
      <c r="I128" s="8"/>
      <c r="J128" s="28"/>
      <c r="L128" s="9">
        <v>6200</v>
      </c>
      <c r="M128" s="9">
        <v>5600</v>
      </c>
      <c r="N128" s="9">
        <v>9200</v>
      </c>
      <c r="O128" s="28">
        <f t="shared" si="5"/>
        <v>-3600</v>
      </c>
      <c r="P128" s="8"/>
      <c r="Q128" s="8">
        <v>2900</v>
      </c>
      <c r="R128" s="8"/>
      <c r="S128" s="28"/>
      <c r="W128" s="4"/>
      <c r="X128" s="4"/>
      <c r="Y128" s="4"/>
      <c r="Z128" s="5"/>
      <c r="AA128" s="5"/>
      <c r="AG128" s="1"/>
      <c r="AH128" s="1"/>
      <c r="AI128" s="1"/>
      <c r="AJ128" s="4"/>
      <c r="AK128" s="4"/>
      <c r="AL128" s="4"/>
      <c r="AM128" s="5"/>
      <c r="AN128" s="5"/>
    </row>
    <row r="129" spans="1:40" ht="15.75">
      <c r="A129" s="6" t="s">
        <v>164</v>
      </c>
      <c r="B129" s="36"/>
      <c r="C129" s="8"/>
      <c r="D129" s="8"/>
      <c r="E129" s="8"/>
      <c r="F129" s="28"/>
      <c r="G129" s="8"/>
      <c r="H129" s="8"/>
      <c r="I129" s="8"/>
      <c r="J129" s="28"/>
      <c r="L129" s="9">
        <v>4600</v>
      </c>
      <c r="M129" s="9">
        <v>3500</v>
      </c>
      <c r="N129" s="9">
        <v>3900</v>
      </c>
      <c r="O129" s="28">
        <f t="shared" si="5"/>
        <v>-400</v>
      </c>
      <c r="P129" s="8"/>
      <c r="Q129" s="8"/>
      <c r="R129" s="8"/>
      <c r="S129" s="28"/>
      <c r="W129" s="4"/>
      <c r="X129" s="4"/>
      <c r="Y129" s="4"/>
      <c r="Z129" s="5"/>
      <c r="AA129" s="5"/>
      <c r="AG129" s="1"/>
      <c r="AH129" s="1"/>
      <c r="AI129" s="1"/>
      <c r="AJ129" s="4"/>
      <c r="AK129" s="4"/>
      <c r="AL129" s="4"/>
      <c r="AM129" s="5"/>
      <c r="AN129" s="5"/>
    </row>
    <row r="130" spans="1:40" ht="15.75">
      <c r="A130" s="6" t="s">
        <v>166</v>
      </c>
      <c r="B130" s="36"/>
      <c r="C130" s="8">
        <v>700</v>
      </c>
      <c r="D130" s="8">
        <v>1000</v>
      </c>
      <c r="E130" s="8">
        <v>800</v>
      </c>
      <c r="F130" s="28">
        <f t="shared" si="4"/>
        <v>200</v>
      </c>
      <c r="G130" s="8"/>
      <c r="H130" s="8"/>
      <c r="I130" s="8"/>
      <c r="J130" s="28"/>
      <c r="L130" s="9">
        <v>32000</v>
      </c>
      <c r="M130" s="9">
        <v>32400</v>
      </c>
      <c r="N130" s="9">
        <v>32100</v>
      </c>
      <c r="O130" s="28">
        <f t="shared" si="5"/>
        <v>300</v>
      </c>
      <c r="P130" s="8"/>
      <c r="Q130" s="8"/>
      <c r="R130" s="8">
        <v>3200</v>
      </c>
      <c r="S130" s="28"/>
      <c r="W130" s="4"/>
      <c r="X130" s="4"/>
      <c r="Y130" s="4"/>
      <c r="Z130" s="5"/>
      <c r="AA130" s="5"/>
      <c r="AG130" s="1"/>
      <c r="AH130" s="1"/>
      <c r="AI130" s="1"/>
      <c r="AJ130" s="4"/>
      <c r="AK130" s="4"/>
      <c r="AL130" s="4"/>
      <c r="AM130" s="5"/>
      <c r="AN130" s="5"/>
    </row>
    <row r="131" spans="1:40" ht="15.75">
      <c r="A131" s="6" t="s">
        <v>167</v>
      </c>
      <c r="B131" s="36"/>
      <c r="C131" s="8">
        <v>2800</v>
      </c>
      <c r="D131" s="8">
        <v>2300</v>
      </c>
      <c r="E131" s="8">
        <v>2300</v>
      </c>
      <c r="F131" s="28">
        <f t="shared" si="4"/>
        <v>0</v>
      </c>
      <c r="G131" s="8"/>
      <c r="H131" s="8"/>
      <c r="I131" s="8"/>
      <c r="J131" s="28"/>
      <c r="L131" s="9">
        <v>91900</v>
      </c>
      <c r="M131" s="9">
        <v>93400</v>
      </c>
      <c r="N131" s="9">
        <v>95100</v>
      </c>
      <c r="O131" s="28">
        <f t="shared" si="5"/>
        <v>-1700</v>
      </c>
      <c r="P131" s="8">
        <v>3600</v>
      </c>
      <c r="Q131" s="8">
        <v>6300</v>
      </c>
      <c r="R131" s="8">
        <v>4900</v>
      </c>
      <c r="S131" s="28">
        <f t="shared" si="6"/>
        <v>-1400</v>
      </c>
      <c r="W131" s="4"/>
      <c r="X131" s="4"/>
      <c r="Y131" s="4"/>
      <c r="Z131" s="5"/>
      <c r="AA131" s="5"/>
      <c r="AG131" s="1"/>
      <c r="AH131" s="1"/>
      <c r="AI131" s="1"/>
      <c r="AJ131" s="4"/>
      <c r="AK131" s="4"/>
      <c r="AL131" s="4"/>
      <c r="AM131" s="5"/>
      <c r="AN131" s="5"/>
    </row>
    <row r="132" spans="1:40" ht="15.75">
      <c r="A132" s="6" t="s">
        <v>170</v>
      </c>
      <c r="B132" s="36"/>
      <c r="C132" s="8">
        <v>1500</v>
      </c>
      <c r="D132" s="8">
        <v>1700</v>
      </c>
      <c r="E132" s="8">
        <v>1700</v>
      </c>
      <c r="F132" s="28">
        <f t="shared" si="4"/>
        <v>0</v>
      </c>
      <c r="G132" s="8"/>
      <c r="H132" s="8"/>
      <c r="I132" s="8"/>
      <c r="J132" s="28"/>
      <c r="L132" s="9">
        <v>10900</v>
      </c>
      <c r="M132" s="9">
        <v>11200</v>
      </c>
      <c r="N132" s="9">
        <v>10800</v>
      </c>
      <c r="O132" s="28">
        <f t="shared" si="5"/>
        <v>400</v>
      </c>
      <c r="P132" s="8"/>
      <c r="Q132" s="8"/>
      <c r="R132" s="8"/>
      <c r="S132" s="28"/>
      <c r="W132" s="4"/>
      <c r="X132" s="4"/>
      <c r="Y132" s="4"/>
      <c r="Z132" s="5"/>
      <c r="AA132" s="5"/>
      <c r="AG132" s="1"/>
      <c r="AH132" s="1"/>
      <c r="AI132" s="1"/>
      <c r="AJ132" s="4"/>
      <c r="AK132" s="4"/>
      <c r="AL132" s="4"/>
      <c r="AM132" s="5"/>
      <c r="AN132" s="5"/>
    </row>
    <row r="133" spans="1:40" ht="15.75">
      <c r="A133" s="6" t="s">
        <v>172</v>
      </c>
      <c r="B133" s="36"/>
      <c r="C133" s="8"/>
      <c r="D133" s="8"/>
      <c r="E133" s="8"/>
      <c r="F133" s="28"/>
      <c r="G133" s="8"/>
      <c r="H133" s="8"/>
      <c r="I133" s="8"/>
      <c r="J133" s="28"/>
      <c r="L133" s="9">
        <v>11500</v>
      </c>
      <c r="M133" s="9">
        <v>9900</v>
      </c>
      <c r="N133" s="9">
        <v>7800</v>
      </c>
      <c r="O133" s="28">
        <f t="shared" si="5"/>
        <v>2100</v>
      </c>
      <c r="P133" s="8"/>
      <c r="Q133" s="8"/>
      <c r="R133" s="8"/>
      <c r="S133" s="28"/>
      <c r="W133" s="4"/>
      <c r="X133" s="4"/>
      <c r="Y133" s="4"/>
      <c r="Z133" s="5"/>
      <c r="AA133" s="5"/>
      <c r="AG133" s="1"/>
      <c r="AH133" s="1"/>
      <c r="AI133" s="1"/>
      <c r="AJ133" s="4"/>
      <c r="AK133" s="4"/>
      <c r="AL133" s="4"/>
      <c r="AM133" s="5"/>
      <c r="AN133" s="5"/>
    </row>
    <row r="134" spans="1:40" ht="15.75">
      <c r="A134" s="6" t="s">
        <v>174</v>
      </c>
      <c r="B134" s="36"/>
      <c r="C134" s="8">
        <v>1800</v>
      </c>
      <c r="D134" s="8">
        <v>1800</v>
      </c>
      <c r="E134" s="8">
        <v>1800</v>
      </c>
      <c r="F134" s="28">
        <f t="shared" si="4"/>
        <v>0</v>
      </c>
      <c r="G134" s="8"/>
      <c r="H134" s="8"/>
      <c r="I134" s="8"/>
      <c r="J134" s="28"/>
      <c r="L134" s="9">
        <v>64200</v>
      </c>
      <c r="M134" s="9">
        <v>62400</v>
      </c>
      <c r="N134" s="9">
        <v>57900</v>
      </c>
      <c r="O134" s="28">
        <f t="shared" si="5"/>
        <v>4500</v>
      </c>
      <c r="P134" s="8">
        <v>2400</v>
      </c>
      <c r="Q134" s="8">
        <v>2300</v>
      </c>
      <c r="R134" s="8">
        <v>2800</v>
      </c>
      <c r="S134" s="28">
        <f t="shared" si="6"/>
        <v>500</v>
      </c>
      <c r="W134" s="4"/>
      <c r="X134" s="4"/>
      <c r="Y134" s="4"/>
      <c r="Z134" s="5"/>
      <c r="AA134" s="5"/>
      <c r="AG134" s="1"/>
      <c r="AH134" s="1"/>
      <c r="AI134" s="1"/>
      <c r="AJ134" s="4"/>
      <c r="AK134" s="4"/>
      <c r="AL134" s="4"/>
      <c r="AM134" s="5"/>
      <c r="AN134" s="5"/>
    </row>
    <row r="135" spans="1:40" ht="15.75">
      <c r="A135" s="6" t="s">
        <v>175</v>
      </c>
      <c r="B135" s="36"/>
      <c r="C135" s="8"/>
      <c r="D135" s="8"/>
      <c r="E135" s="8"/>
      <c r="F135" s="28"/>
      <c r="G135" s="8"/>
      <c r="H135" s="8"/>
      <c r="I135" s="8"/>
      <c r="J135" s="28"/>
      <c r="L135" s="9">
        <v>18400</v>
      </c>
      <c r="M135" s="9">
        <v>15100</v>
      </c>
      <c r="N135" s="9">
        <v>16600</v>
      </c>
      <c r="O135" s="28">
        <f t="shared" ref="O135:O198" si="7">M135-N135</f>
        <v>-1500</v>
      </c>
      <c r="P135" s="8"/>
      <c r="Q135" s="8"/>
      <c r="R135" s="8"/>
      <c r="S135" s="28"/>
      <c r="W135" s="4"/>
      <c r="X135" s="4"/>
      <c r="Y135" s="4"/>
      <c r="Z135" s="5"/>
      <c r="AA135" s="5"/>
      <c r="AG135" s="1"/>
      <c r="AH135" s="1"/>
      <c r="AI135" s="1"/>
      <c r="AJ135" s="4"/>
      <c r="AK135" s="4"/>
      <c r="AL135" s="4"/>
      <c r="AM135" s="5"/>
      <c r="AN135" s="5"/>
    </row>
    <row r="136" spans="1:40" ht="15.75">
      <c r="A136" s="6" t="s">
        <v>176</v>
      </c>
      <c r="B136" s="36"/>
      <c r="C136" s="8"/>
      <c r="D136" s="8"/>
      <c r="E136" s="8"/>
      <c r="F136" s="28"/>
      <c r="G136" s="8"/>
      <c r="H136" s="8"/>
      <c r="I136" s="8"/>
      <c r="J136" s="28"/>
      <c r="L136" s="9">
        <v>2800</v>
      </c>
      <c r="M136" s="9">
        <v>4000</v>
      </c>
      <c r="N136" s="9">
        <v>5100</v>
      </c>
      <c r="O136" s="28">
        <f t="shared" si="7"/>
        <v>-1100</v>
      </c>
      <c r="P136" s="8"/>
      <c r="Q136" s="8"/>
      <c r="R136" s="8"/>
      <c r="S136" s="28"/>
      <c r="W136" s="4"/>
      <c r="X136" s="4"/>
      <c r="Y136" s="4"/>
      <c r="Z136" s="5"/>
      <c r="AA136" s="5"/>
      <c r="AG136" s="1"/>
      <c r="AH136" s="1"/>
      <c r="AI136" s="1"/>
      <c r="AJ136" s="4"/>
      <c r="AK136" s="4"/>
      <c r="AL136" s="4"/>
      <c r="AM136" s="5"/>
      <c r="AN136" s="5"/>
    </row>
    <row r="137" spans="1:40" ht="15.75">
      <c r="A137" s="6" t="s">
        <v>178</v>
      </c>
      <c r="B137" s="36"/>
      <c r="C137" s="8">
        <v>600</v>
      </c>
      <c r="D137" s="8"/>
      <c r="E137" s="8"/>
      <c r="F137" s="28"/>
      <c r="G137" s="8"/>
      <c r="H137" s="8"/>
      <c r="I137" s="8"/>
      <c r="J137" s="28"/>
      <c r="L137" s="9">
        <v>12800</v>
      </c>
      <c r="M137" s="9">
        <v>19500</v>
      </c>
      <c r="N137" s="9">
        <v>14100</v>
      </c>
      <c r="O137" s="28">
        <f t="shared" si="7"/>
        <v>5400</v>
      </c>
      <c r="P137" s="8"/>
      <c r="Q137" s="8"/>
      <c r="R137" s="8"/>
      <c r="S137" s="28"/>
      <c r="W137" s="4"/>
      <c r="X137" s="4"/>
      <c r="Y137" s="4"/>
      <c r="Z137" s="5"/>
      <c r="AA137" s="5"/>
      <c r="AG137" s="1"/>
      <c r="AH137" s="1"/>
      <c r="AI137" s="1"/>
      <c r="AJ137" s="4"/>
      <c r="AK137" s="4"/>
      <c r="AL137" s="4"/>
      <c r="AM137" s="5"/>
      <c r="AN137" s="5"/>
    </row>
    <row r="138" spans="1:40" ht="15.75">
      <c r="A138" s="6" t="s">
        <v>179</v>
      </c>
      <c r="B138" s="36"/>
      <c r="C138" s="8"/>
      <c r="D138" s="8"/>
      <c r="E138" s="8"/>
      <c r="F138" s="28"/>
      <c r="G138" s="8"/>
      <c r="H138" s="8"/>
      <c r="I138" s="8"/>
      <c r="J138" s="28"/>
      <c r="L138" s="9">
        <v>3200</v>
      </c>
      <c r="M138" s="9">
        <v>2000</v>
      </c>
      <c r="N138" s="9"/>
      <c r="O138" s="28"/>
      <c r="P138" s="8"/>
      <c r="Q138" s="8"/>
      <c r="R138" s="8"/>
      <c r="S138" s="28"/>
      <c r="W138" s="4"/>
      <c r="X138" s="4"/>
      <c r="Y138" s="4"/>
      <c r="Z138" s="5"/>
      <c r="AA138" s="5"/>
      <c r="AG138" s="1"/>
      <c r="AH138" s="1"/>
      <c r="AI138" s="1"/>
      <c r="AJ138" s="4"/>
      <c r="AK138" s="4"/>
      <c r="AL138" s="4"/>
      <c r="AM138" s="5"/>
      <c r="AN138" s="5"/>
    </row>
    <row r="139" spans="1:40" ht="15.75">
      <c r="A139" s="6" t="s">
        <v>180</v>
      </c>
      <c r="B139" s="36"/>
      <c r="C139" s="8"/>
      <c r="D139" s="8"/>
      <c r="E139" s="8"/>
      <c r="F139" s="28"/>
      <c r="G139" s="8"/>
      <c r="H139" s="8"/>
      <c r="I139" s="8"/>
      <c r="J139" s="28"/>
      <c r="L139" s="9">
        <v>3200</v>
      </c>
      <c r="M139" s="9">
        <v>5400</v>
      </c>
      <c r="N139" s="9">
        <v>5300</v>
      </c>
      <c r="O139" s="28">
        <f t="shared" si="7"/>
        <v>100</v>
      </c>
      <c r="P139" s="8"/>
      <c r="Q139" s="8"/>
      <c r="R139" s="8"/>
      <c r="S139" s="28"/>
      <c r="W139" s="4"/>
      <c r="X139" s="4"/>
      <c r="Y139" s="4"/>
      <c r="Z139" s="5"/>
      <c r="AA139" s="5"/>
      <c r="AG139" s="1"/>
      <c r="AH139" s="1"/>
      <c r="AI139" s="1"/>
      <c r="AJ139" s="4"/>
      <c r="AK139" s="4"/>
      <c r="AL139" s="4"/>
      <c r="AM139" s="5"/>
      <c r="AN139" s="5"/>
    </row>
    <row r="140" spans="1:40" ht="15.75">
      <c r="A140" s="6" t="s">
        <v>181</v>
      </c>
      <c r="B140" s="36"/>
      <c r="C140" s="8"/>
      <c r="D140" s="8"/>
      <c r="E140" s="8">
        <v>500</v>
      </c>
      <c r="F140" s="28"/>
      <c r="G140" s="8"/>
      <c r="H140" s="8"/>
      <c r="I140" s="8"/>
      <c r="J140" s="28"/>
      <c r="L140" s="9">
        <v>19000</v>
      </c>
      <c r="M140" s="9">
        <v>17100</v>
      </c>
      <c r="N140" s="9">
        <v>18400</v>
      </c>
      <c r="O140" s="28">
        <f t="shared" si="7"/>
        <v>-1300</v>
      </c>
      <c r="P140" s="8"/>
      <c r="Q140" s="8"/>
      <c r="R140" s="8"/>
      <c r="S140" s="28"/>
      <c r="W140" s="4"/>
      <c r="X140" s="4"/>
      <c r="Y140" s="4"/>
      <c r="Z140" s="5"/>
      <c r="AA140" s="5"/>
      <c r="AG140" s="1"/>
      <c r="AH140" s="1"/>
      <c r="AI140" s="1"/>
      <c r="AJ140" s="4"/>
      <c r="AK140" s="4"/>
      <c r="AL140" s="4"/>
      <c r="AM140" s="5"/>
      <c r="AN140" s="5"/>
    </row>
    <row r="141" spans="1:40" ht="15.75">
      <c r="A141" s="6" t="s">
        <v>182</v>
      </c>
      <c r="B141" s="36"/>
      <c r="C141" s="8"/>
      <c r="D141" s="8"/>
      <c r="E141" s="8"/>
      <c r="F141" s="28"/>
      <c r="G141" s="8"/>
      <c r="H141" s="8"/>
      <c r="I141" s="8"/>
      <c r="J141" s="28"/>
      <c r="L141" s="9">
        <v>27700</v>
      </c>
      <c r="M141" s="9">
        <v>26300</v>
      </c>
      <c r="N141" s="9">
        <v>29000</v>
      </c>
      <c r="O141" s="28">
        <f t="shared" si="7"/>
        <v>-2700</v>
      </c>
      <c r="P141" s="8">
        <v>1800</v>
      </c>
      <c r="Q141" s="8">
        <v>2300</v>
      </c>
      <c r="R141" s="8"/>
      <c r="S141" s="28"/>
      <c r="W141" s="4"/>
      <c r="X141" s="4"/>
      <c r="Y141" s="4"/>
      <c r="Z141" s="5"/>
      <c r="AA141" s="5"/>
      <c r="AG141" s="1"/>
      <c r="AH141" s="1"/>
      <c r="AI141" s="1"/>
      <c r="AJ141" s="4"/>
      <c r="AK141" s="4"/>
      <c r="AL141" s="4"/>
      <c r="AM141" s="5"/>
      <c r="AN141" s="5"/>
    </row>
    <row r="142" spans="1:40" ht="15.75">
      <c r="A142" s="6" t="s">
        <v>184</v>
      </c>
      <c r="B142" s="36"/>
      <c r="C142" s="8">
        <v>1800</v>
      </c>
      <c r="D142" s="8">
        <v>800</v>
      </c>
      <c r="E142" s="8">
        <v>1000</v>
      </c>
      <c r="F142" s="28">
        <f t="shared" ref="F142:F194" si="8">D142-E142</f>
        <v>-200</v>
      </c>
      <c r="G142" s="8"/>
      <c r="H142" s="8"/>
      <c r="I142" s="8"/>
      <c r="J142" s="28"/>
      <c r="L142" s="9">
        <v>22500</v>
      </c>
      <c r="M142" s="9">
        <v>23400</v>
      </c>
      <c r="N142" s="9">
        <v>21300</v>
      </c>
      <c r="O142" s="28">
        <f t="shared" si="7"/>
        <v>2100</v>
      </c>
      <c r="P142" s="8"/>
      <c r="Q142" s="8"/>
      <c r="R142" s="8">
        <v>1500</v>
      </c>
      <c r="S142" s="28"/>
      <c r="W142" s="4"/>
      <c r="X142" s="4"/>
      <c r="Y142" s="4"/>
      <c r="Z142" s="5"/>
      <c r="AA142" s="5"/>
      <c r="AG142" s="1"/>
      <c r="AH142" s="1"/>
      <c r="AI142" s="1"/>
      <c r="AJ142" s="4"/>
      <c r="AK142" s="4"/>
      <c r="AL142" s="4"/>
      <c r="AM142" s="5"/>
      <c r="AN142" s="5"/>
    </row>
    <row r="143" spans="1:40" ht="15.75">
      <c r="A143" s="6" t="s">
        <v>185</v>
      </c>
      <c r="B143" s="36"/>
      <c r="C143" s="8">
        <v>1000</v>
      </c>
      <c r="D143" s="8">
        <v>1000</v>
      </c>
      <c r="E143" s="8"/>
      <c r="F143" s="28"/>
      <c r="G143" s="8"/>
      <c r="H143" s="8"/>
      <c r="I143" s="8"/>
      <c r="J143" s="28"/>
      <c r="L143" s="9">
        <v>18600</v>
      </c>
      <c r="M143" s="9">
        <v>22400</v>
      </c>
      <c r="N143" s="9">
        <v>20500</v>
      </c>
      <c r="O143" s="28">
        <f t="shared" si="7"/>
        <v>1900</v>
      </c>
      <c r="P143" s="8"/>
      <c r="Q143" s="8"/>
      <c r="R143" s="8">
        <v>1700</v>
      </c>
      <c r="S143" s="28"/>
      <c r="W143" s="4"/>
      <c r="X143" s="4"/>
      <c r="Y143" s="4"/>
      <c r="Z143" s="5"/>
      <c r="AA143" s="5"/>
      <c r="AG143" s="1"/>
      <c r="AH143" s="1"/>
      <c r="AI143" s="1"/>
      <c r="AJ143" s="4"/>
      <c r="AK143" s="4"/>
      <c r="AL143" s="4"/>
      <c r="AM143" s="5"/>
      <c r="AN143" s="5"/>
    </row>
    <row r="144" spans="1:40" ht="15.75">
      <c r="A144" s="6" t="s">
        <v>186</v>
      </c>
      <c r="B144" s="36"/>
      <c r="C144" s="8"/>
      <c r="D144" s="8"/>
      <c r="E144" s="8"/>
      <c r="F144" s="28"/>
      <c r="G144" s="8"/>
      <c r="H144" s="8"/>
      <c r="I144" s="8"/>
      <c r="J144" s="28"/>
      <c r="L144" s="9">
        <v>3700</v>
      </c>
      <c r="M144" s="9">
        <v>3600</v>
      </c>
      <c r="N144" s="9">
        <v>2300</v>
      </c>
      <c r="O144" s="28">
        <f t="shared" si="7"/>
        <v>1300</v>
      </c>
      <c r="P144" s="8"/>
      <c r="Q144" s="8"/>
      <c r="R144" s="8"/>
      <c r="S144" s="28"/>
      <c r="W144" s="4"/>
      <c r="X144" s="4"/>
      <c r="Y144" s="4"/>
      <c r="Z144" s="5"/>
      <c r="AA144" s="5"/>
      <c r="AG144" s="1"/>
      <c r="AH144" s="1"/>
      <c r="AI144" s="1"/>
      <c r="AJ144" s="4"/>
      <c r="AK144" s="4"/>
      <c r="AL144" s="4"/>
      <c r="AM144" s="5"/>
      <c r="AN144" s="5"/>
    </row>
    <row r="145" spans="1:40" ht="15.75">
      <c r="A145" s="6" t="s">
        <v>188</v>
      </c>
      <c r="B145" s="36"/>
      <c r="C145" s="8"/>
      <c r="D145" s="8">
        <v>500</v>
      </c>
      <c r="E145" s="8">
        <v>700</v>
      </c>
      <c r="F145" s="28">
        <f t="shared" si="8"/>
        <v>-200</v>
      </c>
      <c r="G145" s="8"/>
      <c r="H145" s="8"/>
      <c r="I145" s="8"/>
      <c r="J145" s="28"/>
      <c r="L145" s="9">
        <v>41400</v>
      </c>
      <c r="M145" s="9">
        <v>42900</v>
      </c>
      <c r="N145" s="9">
        <v>43900</v>
      </c>
      <c r="O145" s="28">
        <f t="shared" si="7"/>
        <v>-1000</v>
      </c>
      <c r="P145" s="8">
        <v>1700</v>
      </c>
      <c r="Q145" s="8"/>
      <c r="R145" s="8">
        <v>1900</v>
      </c>
      <c r="S145" s="28"/>
      <c r="W145" s="4"/>
      <c r="X145" s="4"/>
      <c r="Y145" s="4"/>
      <c r="Z145" s="5"/>
      <c r="AA145" s="5"/>
      <c r="AG145" s="1"/>
      <c r="AH145" s="1"/>
      <c r="AI145" s="1"/>
      <c r="AJ145" s="4"/>
      <c r="AK145" s="4"/>
      <c r="AL145" s="4"/>
      <c r="AM145" s="5"/>
      <c r="AN145" s="5"/>
    </row>
    <row r="146" spans="1:40" ht="15.75">
      <c r="A146" s="6" t="s">
        <v>189</v>
      </c>
      <c r="B146" s="36"/>
      <c r="C146" s="8"/>
      <c r="D146" s="8"/>
      <c r="E146" s="8"/>
      <c r="F146" s="28"/>
      <c r="G146" s="8"/>
      <c r="H146" s="8"/>
      <c r="I146" s="8"/>
      <c r="J146" s="28"/>
      <c r="L146" s="9">
        <v>13200</v>
      </c>
      <c r="M146" s="9">
        <v>12900</v>
      </c>
      <c r="N146" s="9">
        <v>13800</v>
      </c>
      <c r="O146" s="28">
        <f t="shared" si="7"/>
        <v>-900</v>
      </c>
      <c r="P146" s="8"/>
      <c r="Q146" s="8"/>
      <c r="R146" s="8"/>
      <c r="S146" s="28"/>
      <c r="W146" s="4"/>
      <c r="X146" s="4"/>
      <c r="Y146" s="4"/>
      <c r="Z146" s="5"/>
      <c r="AA146" s="5"/>
      <c r="AG146" s="1"/>
      <c r="AH146" s="1"/>
      <c r="AI146" s="1"/>
      <c r="AJ146" s="4"/>
      <c r="AK146" s="4"/>
      <c r="AL146" s="4"/>
      <c r="AM146" s="5"/>
      <c r="AN146" s="5"/>
    </row>
    <row r="147" spans="1:40" ht="15.75">
      <c r="A147" s="6" t="s">
        <v>190</v>
      </c>
      <c r="B147" s="36"/>
      <c r="C147" s="8">
        <v>2300</v>
      </c>
      <c r="D147" s="8">
        <v>2700</v>
      </c>
      <c r="E147" s="8">
        <v>1900</v>
      </c>
      <c r="F147" s="28">
        <f t="shared" si="8"/>
        <v>800</v>
      </c>
      <c r="G147" s="8"/>
      <c r="H147" s="8"/>
      <c r="I147" s="8"/>
      <c r="J147" s="28"/>
      <c r="L147" s="9">
        <v>44500</v>
      </c>
      <c r="M147" s="9">
        <v>46600</v>
      </c>
      <c r="N147" s="9">
        <v>48400</v>
      </c>
      <c r="O147" s="28">
        <f t="shared" si="7"/>
        <v>-1800</v>
      </c>
      <c r="P147" s="8">
        <v>1600</v>
      </c>
      <c r="Q147" s="8">
        <v>1700</v>
      </c>
      <c r="R147" s="8">
        <v>2400</v>
      </c>
      <c r="S147" s="28">
        <f t="shared" ref="S147:S195" si="9">R147-Q147</f>
        <v>700</v>
      </c>
      <c r="W147" s="4"/>
      <c r="X147" s="4"/>
      <c r="Y147" s="4"/>
      <c r="Z147" s="5"/>
      <c r="AA147" s="5"/>
      <c r="AG147" s="1"/>
      <c r="AH147" s="1"/>
      <c r="AI147" s="1"/>
      <c r="AJ147" s="4"/>
      <c r="AK147" s="4"/>
      <c r="AL147" s="4"/>
      <c r="AM147" s="5"/>
      <c r="AN147" s="5"/>
    </row>
    <row r="148" spans="1:40" ht="15.75">
      <c r="A148" s="6" t="s">
        <v>192</v>
      </c>
      <c r="B148" s="36"/>
      <c r="C148" s="8">
        <v>1900</v>
      </c>
      <c r="D148" s="8">
        <v>1900</v>
      </c>
      <c r="E148" s="8">
        <v>2200</v>
      </c>
      <c r="F148" s="28">
        <f t="shared" si="8"/>
        <v>-300</v>
      </c>
      <c r="G148" s="8"/>
      <c r="H148" s="8"/>
      <c r="I148" s="8"/>
      <c r="J148" s="28"/>
      <c r="L148" s="9">
        <v>17600</v>
      </c>
      <c r="M148" s="9">
        <v>19900</v>
      </c>
      <c r="N148" s="9">
        <v>22900</v>
      </c>
      <c r="O148" s="28">
        <f t="shared" si="7"/>
        <v>-3000</v>
      </c>
      <c r="P148" s="8"/>
      <c r="Q148" s="8"/>
      <c r="R148" s="8"/>
      <c r="S148" s="28"/>
      <c r="W148" s="4"/>
      <c r="X148" s="4"/>
      <c r="Y148" s="4"/>
      <c r="Z148" s="5"/>
      <c r="AA148" s="5"/>
      <c r="AG148" s="1"/>
      <c r="AH148" s="1"/>
      <c r="AI148" s="1"/>
      <c r="AJ148" s="4"/>
      <c r="AK148" s="4"/>
      <c r="AL148" s="4"/>
      <c r="AM148" s="5"/>
      <c r="AN148" s="5"/>
    </row>
    <row r="149" spans="1:40" ht="15.75">
      <c r="A149" s="6" t="s">
        <v>193</v>
      </c>
      <c r="B149" s="36"/>
      <c r="C149" s="8">
        <v>900</v>
      </c>
      <c r="D149" s="8">
        <v>1100</v>
      </c>
      <c r="E149" s="8">
        <v>1200</v>
      </c>
      <c r="F149" s="28">
        <f t="shared" si="8"/>
        <v>-100</v>
      </c>
      <c r="G149" s="8"/>
      <c r="H149" s="8"/>
      <c r="I149" s="8"/>
      <c r="J149" s="28"/>
      <c r="L149" s="9">
        <v>72300</v>
      </c>
      <c r="M149" s="9">
        <v>69100</v>
      </c>
      <c r="N149" s="9">
        <v>62200</v>
      </c>
      <c r="O149" s="28">
        <f t="shared" si="7"/>
        <v>6900</v>
      </c>
      <c r="P149" s="8"/>
      <c r="Q149" s="8"/>
      <c r="R149" s="8"/>
      <c r="S149" s="28"/>
      <c r="W149" s="4"/>
      <c r="X149" s="4"/>
      <c r="Y149" s="4"/>
      <c r="Z149" s="5"/>
      <c r="AA149" s="5"/>
      <c r="AG149" s="1"/>
      <c r="AH149" s="1"/>
      <c r="AI149" s="1"/>
      <c r="AJ149" s="4"/>
      <c r="AK149" s="4"/>
      <c r="AL149" s="4"/>
      <c r="AM149" s="5"/>
      <c r="AN149" s="5"/>
    </row>
    <row r="150" spans="1:40" ht="15.75">
      <c r="A150" s="6" t="s">
        <v>194</v>
      </c>
      <c r="B150" s="36"/>
      <c r="C150" s="8">
        <v>700</v>
      </c>
      <c r="D150" s="8"/>
      <c r="E150" s="8">
        <v>600</v>
      </c>
      <c r="F150" s="28"/>
      <c r="G150" s="8"/>
      <c r="H150" s="8"/>
      <c r="I150" s="8"/>
      <c r="J150" s="28"/>
      <c r="L150" s="9">
        <v>59900</v>
      </c>
      <c r="M150" s="9">
        <v>49600</v>
      </c>
      <c r="N150" s="9">
        <v>54800</v>
      </c>
      <c r="O150" s="28">
        <f t="shared" si="7"/>
        <v>-5200</v>
      </c>
      <c r="P150" s="8"/>
      <c r="Q150" s="8">
        <v>3200</v>
      </c>
      <c r="R150" s="8"/>
      <c r="S150" s="28"/>
      <c r="W150" s="4"/>
      <c r="X150" s="4"/>
      <c r="Y150" s="4"/>
      <c r="Z150" s="5"/>
      <c r="AA150" s="5"/>
      <c r="AG150" s="1"/>
      <c r="AH150" s="1"/>
      <c r="AI150" s="1"/>
      <c r="AJ150" s="4"/>
      <c r="AK150" s="4"/>
      <c r="AL150" s="4"/>
      <c r="AM150" s="5"/>
      <c r="AN150" s="5"/>
    </row>
    <row r="151" spans="1:40" ht="15.75">
      <c r="A151" s="6" t="s">
        <v>195</v>
      </c>
      <c r="B151" s="36"/>
      <c r="C151" s="8">
        <v>2000</v>
      </c>
      <c r="D151" s="8">
        <v>1900</v>
      </c>
      <c r="E151" s="8">
        <v>2100</v>
      </c>
      <c r="F151" s="28">
        <f t="shared" si="8"/>
        <v>-200</v>
      </c>
      <c r="G151" s="8"/>
      <c r="H151" s="8"/>
      <c r="I151" s="8"/>
      <c r="J151" s="28"/>
      <c r="L151" s="9">
        <v>59300</v>
      </c>
      <c r="M151" s="9">
        <v>56900</v>
      </c>
      <c r="N151" s="9">
        <v>62500</v>
      </c>
      <c r="O151" s="28">
        <f t="shared" si="7"/>
        <v>-5600</v>
      </c>
      <c r="P151" s="8"/>
      <c r="Q151" s="8"/>
      <c r="R151" s="8"/>
      <c r="S151" s="28"/>
      <c r="W151" s="4"/>
      <c r="X151" s="4"/>
      <c r="Y151" s="4"/>
      <c r="Z151" s="5"/>
      <c r="AA151" s="5"/>
      <c r="AG151" s="1"/>
      <c r="AH151" s="1"/>
      <c r="AI151" s="1"/>
      <c r="AJ151" s="4"/>
      <c r="AK151" s="4"/>
      <c r="AL151" s="4"/>
      <c r="AM151" s="5"/>
      <c r="AN151" s="5"/>
    </row>
    <row r="152" spans="1:40" ht="15.75">
      <c r="A152" s="6" t="s">
        <v>197</v>
      </c>
      <c r="B152" s="36"/>
      <c r="C152" s="8"/>
      <c r="D152" s="8">
        <v>600</v>
      </c>
      <c r="E152" s="8">
        <v>500</v>
      </c>
      <c r="F152" s="28">
        <f t="shared" si="8"/>
        <v>100</v>
      </c>
      <c r="G152" s="8"/>
      <c r="H152" s="8"/>
      <c r="I152" s="8"/>
      <c r="J152" s="28"/>
      <c r="L152" s="9">
        <v>19200</v>
      </c>
      <c r="M152" s="9">
        <v>29300</v>
      </c>
      <c r="N152" s="9">
        <v>26000</v>
      </c>
      <c r="O152" s="28">
        <f t="shared" si="7"/>
        <v>3300</v>
      </c>
      <c r="P152" s="8">
        <v>1600</v>
      </c>
      <c r="Q152" s="8">
        <v>1800</v>
      </c>
      <c r="R152" s="8">
        <v>1800</v>
      </c>
      <c r="S152" s="28">
        <f t="shared" si="9"/>
        <v>0</v>
      </c>
      <c r="W152" s="4"/>
      <c r="X152" s="4"/>
      <c r="Y152" s="4"/>
      <c r="Z152" s="5"/>
      <c r="AA152" s="5"/>
      <c r="AG152" s="1"/>
      <c r="AH152" s="1"/>
      <c r="AI152" s="1"/>
      <c r="AJ152" s="4"/>
      <c r="AK152" s="4"/>
      <c r="AL152" s="4"/>
      <c r="AM152" s="5"/>
      <c r="AN152" s="5"/>
    </row>
    <row r="153" spans="1:40" ht="15.75">
      <c r="A153" s="6" t="s">
        <v>198</v>
      </c>
      <c r="B153" s="36"/>
      <c r="C153" s="8"/>
      <c r="D153" s="8"/>
      <c r="E153" s="8"/>
      <c r="F153" s="28"/>
      <c r="G153" s="8"/>
      <c r="H153" s="8"/>
      <c r="I153" s="8"/>
      <c r="J153" s="28"/>
      <c r="L153" s="9">
        <v>7100</v>
      </c>
      <c r="M153" s="9">
        <v>7200</v>
      </c>
      <c r="N153" s="9">
        <v>10000</v>
      </c>
      <c r="O153" s="28">
        <f t="shared" si="7"/>
        <v>-2800</v>
      </c>
      <c r="P153" s="8"/>
      <c r="Q153" s="8"/>
      <c r="R153" s="8"/>
      <c r="S153" s="28"/>
      <c r="W153" s="4"/>
      <c r="X153" s="4"/>
      <c r="Y153" s="4"/>
      <c r="Z153" s="5"/>
      <c r="AA153" s="5"/>
      <c r="AG153" s="1"/>
      <c r="AH153" s="1"/>
      <c r="AI153" s="1"/>
      <c r="AJ153" s="4"/>
      <c r="AK153" s="4"/>
      <c r="AL153" s="4"/>
      <c r="AM153" s="5"/>
      <c r="AN153" s="5"/>
    </row>
    <row r="154" spans="1:40" ht="15.75">
      <c r="A154" s="6" t="s">
        <v>199</v>
      </c>
      <c r="B154" s="36"/>
      <c r="C154" s="8">
        <v>1800</v>
      </c>
      <c r="D154" s="8">
        <v>1500</v>
      </c>
      <c r="E154" s="8">
        <v>1000</v>
      </c>
      <c r="F154" s="28">
        <f t="shared" si="8"/>
        <v>500</v>
      </c>
      <c r="G154" s="8"/>
      <c r="H154" s="8"/>
      <c r="I154" s="8"/>
      <c r="J154" s="28"/>
      <c r="L154" s="9">
        <v>18800</v>
      </c>
      <c r="M154" s="9">
        <v>21000</v>
      </c>
      <c r="N154" s="9">
        <v>23600</v>
      </c>
      <c r="O154" s="28">
        <f t="shared" si="7"/>
        <v>-2600</v>
      </c>
      <c r="P154" s="8"/>
      <c r="Q154" s="8"/>
      <c r="R154" s="8">
        <v>2200</v>
      </c>
      <c r="S154" s="28"/>
      <c r="W154" s="4"/>
      <c r="X154" s="4"/>
      <c r="Y154" s="4"/>
      <c r="Z154" s="5"/>
      <c r="AA154" s="5"/>
      <c r="AG154" s="1"/>
      <c r="AH154" s="1"/>
      <c r="AI154" s="1"/>
      <c r="AJ154" s="4"/>
      <c r="AK154" s="4"/>
      <c r="AL154" s="4"/>
      <c r="AM154" s="5"/>
      <c r="AN154" s="5"/>
    </row>
    <row r="155" spans="1:40" ht="15.75">
      <c r="A155" s="6" t="s">
        <v>200</v>
      </c>
      <c r="B155" s="36"/>
      <c r="C155" s="8"/>
      <c r="D155" s="8"/>
      <c r="E155" s="8"/>
      <c r="F155" s="28"/>
      <c r="G155" s="8"/>
      <c r="H155" s="8"/>
      <c r="I155" s="8"/>
      <c r="J155" s="28"/>
      <c r="L155" s="9">
        <v>7300</v>
      </c>
      <c r="M155" s="9">
        <v>9800</v>
      </c>
      <c r="N155" s="9">
        <v>10000</v>
      </c>
      <c r="O155" s="28">
        <f t="shared" si="7"/>
        <v>-200</v>
      </c>
      <c r="P155" s="8"/>
      <c r="Q155" s="8"/>
      <c r="R155" s="8"/>
      <c r="S155" s="28"/>
      <c r="W155" s="4"/>
      <c r="X155" s="4"/>
      <c r="Y155" s="4"/>
      <c r="Z155" s="5"/>
      <c r="AA155" s="5"/>
      <c r="AG155" s="1"/>
      <c r="AH155" s="1"/>
      <c r="AI155" s="1"/>
      <c r="AJ155" s="4"/>
      <c r="AK155" s="4"/>
      <c r="AL155" s="4"/>
      <c r="AM155" s="5"/>
      <c r="AN155" s="5"/>
    </row>
    <row r="156" spans="1:40" ht="15.75">
      <c r="A156" s="6" t="s">
        <v>201</v>
      </c>
      <c r="B156" s="36"/>
      <c r="C156" s="8">
        <v>1000</v>
      </c>
      <c r="D156" s="8">
        <v>600</v>
      </c>
      <c r="E156" s="8">
        <v>1200</v>
      </c>
      <c r="F156" s="28">
        <f t="shared" si="8"/>
        <v>-600</v>
      </c>
      <c r="G156" s="8"/>
      <c r="H156" s="8"/>
      <c r="I156" s="8"/>
      <c r="J156" s="28"/>
      <c r="L156" s="9">
        <v>36200</v>
      </c>
      <c r="M156" s="9">
        <v>30400</v>
      </c>
      <c r="N156" s="9">
        <v>41100</v>
      </c>
      <c r="O156" s="28">
        <f t="shared" si="7"/>
        <v>-10700</v>
      </c>
      <c r="P156" s="8"/>
      <c r="Q156" s="8"/>
      <c r="R156" s="8"/>
      <c r="S156" s="28"/>
      <c r="W156" s="4"/>
      <c r="X156" s="4"/>
      <c r="Y156" s="4"/>
      <c r="Z156" s="5"/>
      <c r="AA156" s="5"/>
      <c r="AG156" s="1"/>
      <c r="AH156" s="1"/>
      <c r="AI156" s="1"/>
      <c r="AJ156" s="4"/>
      <c r="AK156" s="4"/>
      <c r="AL156" s="4"/>
      <c r="AM156" s="5"/>
      <c r="AN156" s="5"/>
    </row>
    <row r="157" spans="1:40" ht="15.75">
      <c r="A157" s="6" t="s">
        <v>203</v>
      </c>
      <c r="B157" s="36"/>
      <c r="C157" s="8"/>
      <c r="D157" s="8"/>
      <c r="E157" s="8"/>
      <c r="F157" s="28"/>
      <c r="G157" s="8"/>
      <c r="H157" s="8"/>
      <c r="I157" s="8"/>
      <c r="J157" s="28"/>
      <c r="L157" s="9"/>
      <c r="M157" s="9"/>
      <c r="N157" s="9"/>
      <c r="O157" s="28"/>
      <c r="P157" s="8"/>
      <c r="Q157" s="8"/>
      <c r="R157" s="8"/>
      <c r="S157" s="28"/>
      <c r="W157" s="4"/>
      <c r="X157" s="4"/>
      <c r="Y157" s="4"/>
      <c r="Z157" s="5"/>
      <c r="AA157" s="5"/>
      <c r="AG157" s="1"/>
      <c r="AH157" s="1"/>
      <c r="AI157" s="1"/>
      <c r="AJ157" s="4"/>
      <c r="AK157" s="4"/>
      <c r="AL157" s="4"/>
      <c r="AM157" s="5"/>
      <c r="AN157" s="5"/>
    </row>
    <row r="158" spans="1:40" ht="15.75">
      <c r="A158" s="6" t="s">
        <v>206</v>
      </c>
      <c r="B158" s="36"/>
      <c r="C158" s="8">
        <v>10300</v>
      </c>
      <c r="D158" s="8">
        <v>8000</v>
      </c>
      <c r="E158" s="8">
        <v>8400</v>
      </c>
      <c r="F158" s="28">
        <f t="shared" si="8"/>
        <v>-400</v>
      </c>
      <c r="G158" s="8"/>
      <c r="H158" s="8"/>
      <c r="I158" s="8"/>
      <c r="J158" s="28"/>
      <c r="L158" s="9">
        <v>177300</v>
      </c>
      <c r="M158" s="9">
        <v>179300</v>
      </c>
      <c r="N158" s="9">
        <v>165600</v>
      </c>
      <c r="O158" s="28">
        <f t="shared" si="7"/>
        <v>13700</v>
      </c>
      <c r="P158" s="8">
        <v>3200</v>
      </c>
      <c r="Q158" s="8">
        <v>4000</v>
      </c>
      <c r="R158" s="8">
        <v>13000</v>
      </c>
      <c r="S158" s="28">
        <f t="shared" si="9"/>
        <v>9000</v>
      </c>
      <c r="W158" s="4"/>
      <c r="X158" s="4"/>
      <c r="Y158" s="4"/>
      <c r="Z158" s="5"/>
      <c r="AA158" s="5"/>
      <c r="AG158" s="1"/>
      <c r="AH158" s="1"/>
      <c r="AI158" s="1"/>
      <c r="AJ158" s="4"/>
      <c r="AK158" s="4"/>
      <c r="AL158" s="4"/>
      <c r="AM158" s="5"/>
      <c r="AN158" s="5"/>
    </row>
    <row r="159" spans="1:40" ht="15.75">
      <c r="A159" s="6" t="s">
        <v>207</v>
      </c>
      <c r="B159" s="36"/>
      <c r="C159" s="8">
        <v>500</v>
      </c>
      <c r="D159" s="8"/>
      <c r="E159" s="8"/>
      <c r="F159" s="28"/>
      <c r="G159" s="8"/>
      <c r="H159" s="8"/>
      <c r="I159" s="8"/>
      <c r="J159" s="28"/>
      <c r="L159" s="9">
        <v>25600</v>
      </c>
      <c r="M159" s="9">
        <v>21900</v>
      </c>
      <c r="N159" s="9">
        <v>26000</v>
      </c>
      <c r="O159" s="28">
        <f t="shared" si="7"/>
        <v>-4100</v>
      </c>
      <c r="P159" s="8"/>
      <c r="Q159" s="8"/>
      <c r="R159" s="8"/>
      <c r="S159" s="28"/>
      <c r="W159" s="4"/>
      <c r="X159" s="4"/>
      <c r="Y159" s="4"/>
      <c r="Z159" s="5"/>
      <c r="AA159" s="5"/>
      <c r="AG159" s="1"/>
      <c r="AH159" s="1"/>
      <c r="AI159" s="1"/>
      <c r="AJ159" s="4"/>
      <c r="AK159" s="4"/>
      <c r="AL159" s="4"/>
      <c r="AM159" s="5"/>
      <c r="AN159" s="5"/>
    </row>
    <row r="160" spans="1:40" ht="15.75">
      <c r="A160" s="6" t="s">
        <v>208</v>
      </c>
      <c r="B160" s="36"/>
      <c r="C160" s="8">
        <v>1300</v>
      </c>
      <c r="D160" s="8">
        <v>2100</v>
      </c>
      <c r="E160" s="8">
        <v>1700</v>
      </c>
      <c r="F160" s="28">
        <f t="shared" si="8"/>
        <v>400</v>
      </c>
      <c r="G160" s="8"/>
      <c r="H160" s="8"/>
      <c r="I160" s="8"/>
      <c r="J160" s="28"/>
      <c r="L160" s="9">
        <v>48900</v>
      </c>
      <c r="M160" s="9">
        <v>52600</v>
      </c>
      <c r="N160" s="9">
        <v>56600</v>
      </c>
      <c r="O160" s="28">
        <f t="shared" si="7"/>
        <v>-4000</v>
      </c>
      <c r="P160" s="8">
        <v>3300</v>
      </c>
      <c r="Q160" s="8">
        <v>3900</v>
      </c>
      <c r="R160" s="8">
        <v>2600</v>
      </c>
      <c r="S160" s="28">
        <f t="shared" si="9"/>
        <v>-1300</v>
      </c>
      <c r="W160" s="4"/>
      <c r="X160" s="4"/>
      <c r="Y160" s="4"/>
      <c r="Z160" s="5"/>
      <c r="AA160" s="5"/>
      <c r="AG160" s="1"/>
      <c r="AH160" s="1"/>
      <c r="AI160" s="1"/>
      <c r="AJ160" s="4"/>
      <c r="AK160" s="4"/>
      <c r="AL160" s="4"/>
      <c r="AM160" s="5"/>
      <c r="AN160" s="5"/>
    </row>
    <row r="161" spans="1:40" ht="15.75">
      <c r="A161" s="6" t="s">
        <v>210</v>
      </c>
      <c r="B161" s="36"/>
      <c r="C161" s="8">
        <v>1000</v>
      </c>
      <c r="D161" s="8">
        <v>1700</v>
      </c>
      <c r="E161" s="8">
        <v>1700</v>
      </c>
      <c r="F161" s="28">
        <f t="shared" si="8"/>
        <v>0</v>
      </c>
      <c r="G161" s="8"/>
      <c r="H161" s="8"/>
      <c r="I161" s="8"/>
      <c r="J161" s="28"/>
      <c r="L161" s="9">
        <v>43000</v>
      </c>
      <c r="M161" s="9">
        <v>48500</v>
      </c>
      <c r="N161" s="9">
        <v>37800</v>
      </c>
      <c r="O161" s="28">
        <f t="shared" si="7"/>
        <v>10700</v>
      </c>
      <c r="P161" s="8">
        <v>1800</v>
      </c>
      <c r="Q161" s="8"/>
      <c r="R161" s="8">
        <v>5300</v>
      </c>
      <c r="S161" s="28"/>
      <c r="W161" s="4"/>
      <c r="X161" s="4"/>
      <c r="Y161" s="4"/>
      <c r="Z161" s="5"/>
      <c r="AA161" s="5"/>
      <c r="AG161" s="1"/>
      <c r="AH161" s="1"/>
      <c r="AI161" s="1"/>
      <c r="AJ161" s="4"/>
      <c r="AK161" s="4"/>
      <c r="AL161" s="4"/>
      <c r="AM161" s="5"/>
      <c r="AN161" s="5"/>
    </row>
    <row r="162" spans="1:40" ht="15.75">
      <c r="A162" s="6" t="s">
        <v>211</v>
      </c>
      <c r="B162" s="36"/>
      <c r="C162" s="8">
        <v>500</v>
      </c>
      <c r="D162" s="8">
        <v>1100</v>
      </c>
      <c r="E162" s="8">
        <v>1000</v>
      </c>
      <c r="F162" s="28">
        <f t="shared" si="8"/>
        <v>100</v>
      </c>
      <c r="G162" s="8"/>
      <c r="H162" s="8"/>
      <c r="I162" s="8"/>
      <c r="J162" s="28"/>
      <c r="L162" s="9">
        <v>46300</v>
      </c>
      <c r="M162" s="9">
        <v>42800</v>
      </c>
      <c r="N162" s="9">
        <v>29700</v>
      </c>
      <c r="O162" s="28">
        <f t="shared" si="7"/>
        <v>13100</v>
      </c>
      <c r="P162" s="8"/>
      <c r="Q162" s="8">
        <v>1700</v>
      </c>
      <c r="R162" s="8">
        <v>4000</v>
      </c>
      <c r="S162" s="28">
        <f t="shared" si="9"/>
        <v>2300</v>
      </c>
      <c r="W162" s="4"/>
      <c r="X162" s="4"/>
      <c r="Y162" s="4"/>
      <c r="Z162" s="5"/>
      <c r="AA162" s="5"/>
      <c r="AG162" s="1"/>
      <c r="AH162" s="1"/>
      <c r="AI162" s="1"/>
      <c r="AJ162" s="4"/>
      <c r="AK162" s="4"/>
      <c r="AL162" s="4"/>
      <c r="AM162" s="5"/>
      <c r="AN162" s="5"/>
    </row>
    <row r="163" spans="1:40" ht="15.75">
      <c r="A163" s="6" t="s">
        <v>213</v>
      </c>
      <c r="B163" s="36"/>
      <c r="C163" s="8">
        <v>2300</v>
      </c>
      <c r="D163" s="8">
        <v>2500</v>
      </c>
      <c r="E163" s="8">
        <v>1400</v>
      </c>
      <c r="F163" s="28">
        <f t="shared" si="8"/>
        <v>1100</v>
      </c>
      <c r="G163" s="8"/>
      <c r="H163" s="8"/>
      <c r="I163" s="8"/>
      <c r="J163" s="28"/>
      <c r="L163" s="9">
        <v>82100</v>
      </c>
      <c r="M163" s="9">
        <v>88400</v>
      </c>
      <c r="N163" s="9">
        <v>72800</v>
      </c>
      <c r="O163" s="28">
        <f t="shared" si="7"/>
        <v>15600</v>
      </c>
      <c r="P163" s="8">
        <v>7200</v>
      </c>
      <c r="Q163" s="8">
        <v>5000</v>
      </c>
      <c r="R163" s="8">
        <v>5300</v>
      </c>
      <c r="S163" s="28">
        <f t="shared" si="9"/>
        <v>300</v>
      </c>
      <c r="W163" s="4"/>
      <c r="X163" s="4"/>
      <c r="Y163" s="4"/>
      <c r="Z163" s="5"/>
      <c r="AA163" s="5"/>
      <c r="AG163" s="1"/>
      <c r="AH163" s="1"/>
      <c r="AI163" s="1"/>
      <c r="AJ163" s="4"/>
      <c r="AK163" s="4"/>
      <c r="AL163" s="4"/>
      <c r="AM163" s="5"/>
      <c r="AN163" s="5"/>
    </row>
    <row r="164" spans="1:40" ht="15.75">
      <c r="A164" s="6" t="s">
        <v>215</v>
      </c>
      <c r="B164" s="36"/>
      <c r="C164" s="8">
        <v>6200</v>
      </c>
      <c r="D164" s="8">
        <v>6000</v>
      </c>
      <c r="E164" s="8">
        <v>5900</v>
      </c>
      <c r="F164" s="28">
        <f t="shared" si="8"/>
        <v>100</v>
      </c>
      <c r="G164" s="8"/>
      <c r="H164" s="8"/>
      <c r="I164" s="8"/>
      <c r="J164" s="28"/>
      <c r="L164" s="9">
        <v>122300</v>
      </c>
      <c r="M164" s="9">
        <v>134200</v>
      </c>
      <c r="N164" s="9">
        <v>158800</v>
      </c>
      <c r="O164" s="28">
        <f t="shared" si="7"/>
        <v>-24600</v>
      </c>
      <c r="P164" s="8">
        <v>5600</v>
      </c>
      <c r="Q164" s="8">
        <v>4300</v>
      </c>
      <c r="R164" s="8">
        <v>5500</v>
      </c>
      <c r="S164" s="28">
        <f t="shared" si="9"/>
        <v>1200</v>
      </c>
      <c r="W164" s="4"/>
      <c r="X164" s="4"/>
      <c r="Y164" s="4"/>
      <c r="Z164" s="5"/>
      <c r="AA164" s="5"/>
      <c r="AG164" s="1"/>
      <c r="AH164" s="1"/>
      <c r="AI164" s="1"/>
      <c r="AJ164" s="4"/>
      <c r="AK164" s="4"/>
      <c r="AL164" s="4"/>
      <c r="AM164" s="5"/>
      <c r="AN164" s="5"/>
    </row>
    <row r="165" spans="1:40" ht="15.75">
      <c r="A165" s="6" t="s">
        <v>216</v>
      </c>
      <c r="B165" s="36"/>
      <c r="C165" s="8"/>
      <c r="D165" s="8"/>
      <c r="E165" s="8"/>
      <c r="F165" s="28"/>
      <c r="G165" s="8"/>
      <c r="H165" s="8"/>
      <c r="I165" s="8"/>
      <c r="J165" s="28"/>
      <c r="L165" s="9">
        <v>9700</v>
      </c>
      <c r="M165" s="9">
        <v>11500</v>
      </c>
      <c r="N165" s="9">
        <v>9500</v>
      </c>
      <c r="O165" s="28">
        <f t="shared" si="7"/>
        <v>2000</v>
      </c>
      <c r="P165" s="8">
        <v>4300</v>
      </c>
      <c r="Q165" s="8">
        <v>2000</v>
      </c>
      <c r="R165" s="8">
        <v>3500</v>
      </c>
      <c r="S165" s="28">
        <f t="shared" si="9"/>
        <v>1500</v>
      </c>
      <c r="W165" s="4"/>
      <c r="X165" s="4"/>
      <c r="Y165" s="4"/>
      <c r="Z165" s="5"/>
      <c r="AA165" s="5"/>
      <c r="AG165" s="1"/>
      <c r="AH165" s="1"/>
      <c r="AI165" s="1"/>
      <c r="AJ165" s="4"/>
      <c r="AK165" s="4"/>
      <c r="AL165" s="4"/>
      <c r="AM165" s="5"/>
      <c r="AN165" s="5"/>
    </row>
    <row r="166" spans="1:40" ht="15.75">
      <c r="A166" s="6" t="s">
        <v>218</v>
      </c>
      <c r="B166" s="36"/>
      <c r="C166" s="8">
        <v>16900</v>
      </c>
      <c r="D166" s="8">
        <v>15500</v>
      </c>
      <c r="E166" s="8">
        <v>13200</v>
      </c>
      <c r="F166" s="28">
        <f t="shared" si="8"/>
        <v>2300</v>
      </c>
      <c r="G166" s="8"/>
      <c r="H166" s="8"/>
      <c r="I166" s="8"/>
      <c r="J166" s="28"/>
      <c r="L166" s="9">
        <v>471300</v>
      </c>
      <c r="M166" s="9">
        <v>474300</v>
      </c>
      <c r="N166" s="9">
        <v>455800</v>
      </c>
      <c r="O166" s="28">
        <f t="shared" si="7"/>
        <v>18500</v>
      </c>
      <c r="P166" s="8">
        <v>13700</v>
      </c>
      <c r="Q166" s="8">
        <v>12700</v>
      </c>
      <c r="R166" s="8">
        <v>15700</v>
      </c>
      <c r="S166" s="28">
        <f t="shared" si="9"/>
        <v>3000</v>
      </c>
      <c r="W166" s="4"/>
      <c r="X166" s="4"/>
      <c r="Y166" s="4"/>
      <c r="Z166" s="5"/>
      <c r="AA166" s="5"/>
      <c r="AG166" s="1"/>
      <c r="AH166" s="1"/>
      <c r="AI166" s="1"/>
      <c r="AJ166" s="4"/>
      <c r="AK166" s="4"/>
      <c r="AL166" s="4"/>
      <c r="AM166" s="5"/>
      <c r="AN166" s="5"/>
    </row>
    <row r="167" spans="1:40" ht="15.75">
      <c r="A167" s="6" t="s">
        <v>219</v>
      </c>
      <c r="B167" s="36"/>
      <c r="C167" s="8">
        <v>800</v>
      </c>
      <c r="D167" s="8">
        <v>800</v>
      </c>
      <c r="E167" s="8">
        <v>700</v>
      </c>
      <c r="F167" s="28">
        <f t="shared" si="8"/>
        <v>100</v>
      </c>
      <c r="G167" s="8"/>
      <c r="H167" s="8"/>
      <c r="I167" s="8"/>
      <c r="J167" s="28"/>
      <c r="L167" s="9">
        <v>69000</v>
      </c>
      <c r="M167" s="9">
        <v>61400</v>
      </c>
      <c r="N167" s="9">
        <v>52200</v>
      </c>
      <c r="O167" s="28">
        <f t="shared" si="7"/>
        <v>9200</v>
      </c>
      <c r="P167" s="8">
        <v>2000</v>
      </c>
      <c r="Q167" s="8">
        <v>1900</v>
      </c>
      <c r="R167" s="8">
        <v>3500</v>
      </c>
      <c r="S167" s="28">
        <f t="shared" si="9"/>
        <v>1600</v>
      </c>
      <c r="W167" s="4"/>
      <c r="X167" s="4"/>
      <c r="Y167" s="4"/>
      <c r="Z167" s="5"/>
      <c r="AA167" s="5"/>
      <c r="AG167" s="1"/>
      <c r="AH167" s="1"/>
      <c r="AI167" s="1"/>
      <c r="AJ167" s="4"/>
      <c r="AK167" s="4"/>
      <c r="AL167" s="4"/>
      <c r="AM167" s="5"/>
      <c r="AN167" s="5"/>
    </row>
    <row r="168" spans="1:40" ht="15.75">
      <c r="A168" s="6" t="s">
        <v>220</v>
      </c>
      <c r="B168" s="36"/>
      <c r="C168" s="8">
        <v>1700</v>
      </c>
      <c r="D168" s="8">
        <v>1600</v>
      </c>
      <c r="E168" s="8">
        <v>1900</v>
      </c>
      <c r="F168" s="28">
        <f t="shared" si="8"/>
        <v>-300</v>
      </c>
      <c r="G168" s="8"/>
      <c r="H168" s="8"/>
      <c r="I168" s="8"/>
      <c r="J168" s="28"/>
      <c r="L168" s="9">
        <v>37800</v>
      </c>
      <c r="M168" s="9">
        <v>42900</v>
      </c>
      <c r="N168" s="9">
        <v>39100</v>
      </c>
      <c r="O168" s="28">
        <f t="shared" si="7"/>
        <v>3800</v>
      </c>
      <c r="P168" s="8"/>
      <c r="Q168" s="8"/>
      <c r="R168" s="8"/>
      <c r="S168" s="28"/>
      <c r="W168" s="4"/>
      <c r="X168" s="4"/>
      <c r="Y168" s="4"/>
      <c r="Z168" s="5"/>
      <c r="AA168" s="5"/>
      <c r="AG168" s="1"/>
      <c r="AH168" s="1"/>
      <c r="AI168" s="1"/>
      <c r="AJ168" s="4"/>
      <c r="AK168" s="4"/>
      <c r="AL168" s="4"/>
      <c r="AM168" s="5"/>
      <c r="AN168" s="5"/>
    </row>
    <row r="169" spans="1:40" ht="15.75">
      <c r="A169" s="6" t="s">
        <v>222</v>
      </c>
      <c r="B169" s="36"/>
      <c r="C169" s="8">
        <v>6200</v>
      </c>
      <c r="D169" s="8">
        <v>7800</v>
      </c>
      <c r="E169" s="8">
        <v>7300</v>
      </c>
      <c r="F169" s="28">
        <f t="shared" si="8"/>
        <v>500</v>
      </c>
      <c r="G169" s="8"/>
      <c r="H169" s="8"/>
      <c r="I169" s="8"/>
      <c r="J169" s="28"/>
      <c r="L169" s="9">
        <v>206500</v>
      </c>
      <c r="M169" s="9">
        <v>196100</v>
      </c>
      <c r="N169" s="9">
        <v>188700</v>
      </c>
      <c r="O169" s="28">
        <f t="shared" si="7"/>
        <v>7400</v>
      </c>
      <c r="P169" s="8">
        <v>7400</v>
      </c>
      <c r="Q169" s="8">
        <v>9500</v>
      </c>
      <c r="R169" s="8">
        <v>11300</v>
      </c>
      <c r="S169" s="28">
        <f t="shared" si="9"/>
        <v>1800</v>
      </c>
      <c r="W169" s="4"/>
      <c r="X169" s="4"/>
      <c r="Y169" s="4"/>
      <c r="Z169" s="5"/>
      <c r="AA169" s="5"/>
      <c r="AG169" s="1"/>
      <c r="AH169" s="1"/>
      <c r="AI169" s="1"/>
      <c r="AJ169" s="4"/>
      <c r="AK169" s="4"/>
      <c r="AL169" s="4"/>
      <c r="AM169" s="5"/>
      <c r="AN169" s="5"/>
    </row>
    <row r="170" spans="1:40" ht="15.75">
      <c r="A170" s="6" t="s">
        <v>224</v>
      </c>
      <c r="B170" s="36"/>
      <c r="C170" s="8">
        <v>3900</v>
      </c>
      <c r="D170" s="8">
        <v>5000</v>
      </c>
      <c r="E170" s="8">
        <v>4800</v>
      </c>
      <c r="F170" s="28">
        <f t="shared" si="8"/>
        <v>200</v>
      </c>
      <c r="G170" s="8"/>
      <c r="H170" s="8"/>
      <c r="I170" s="8"/>
      <c r="J170" s="28"/>
      <c r="L170" s="9">
        <v>59600</v>
      </c>
      <c r="M170" s="9">
        <v>67500</v>
      </c>
      <c r="N170" s="9">
        <v>63400</v>
      </c>
      <c r="O170" s="28">
        <f t="shared" si="7"/>
        <v>4100</v>
      </c>
      <c r="P170" s="8">
        <v>4400</v>
      </c>
      <c r="Q170" s="8">
        <v>3900</v>
      </c>
      <c r="R170" s="8">
        <v>5800</v>
      </c>
      <c r="S170" s="28">
        <f t="shared" si="9"/>
        <v>1900</v>
      </c>
      <c r="W170" s="4"/>
      <c r="X170" s="4"/>
      <c r="Y170" s="4"/>
      <c r="Z170" s="5"/>
      <c r="AA170" s="5"/>
      <c r="AG170" s="1"/>
      <c r="AH170" s="1"/>
      <c r="AI170" s="1"/>
      <c r="AJ170" s="4"/>
      <c r="AK170" s="4"/>
      <c r="AL170" s="4"/>
      <c r="AM170" s="5"/>
      <c r="AN170" s="5"/>
    </row>
    <row r="171" spans="1:40" ht="15.75">
      <c r="A171" s="6" t="s">
        <v>226</v>
      </c>
      <c r="B171" s="36"/>
      <c r="C171" s="8">
        <v>4500</v>
      </c>
      <c r="D171" s="8">
        <v>5800</v>
      </c>
      <c r="E171" s="8">
        <v>3800</v>
      </c>
      <c r="F171" s="28">
        <f t="shared" si="8"/>
        <v>2000</v>
      </c>
      <c r="G171" s="8"/>
      <c r="H171" s="8"/>
      <c r="I171" s="8">
        <v>1000</v>
      </c>
      <c r="J171" s="28"/>
      <c r="L171" s="9">
        <v>175600</v>
      </c>
      <c r="M171" s="9">
        <v>158900</v>
      </c>
      <c r="N171" s="9">
        <v>115800</v>
      </c>
      <c r="O171" s="28">
        <f t="shared" si="7"/>
        <v>43100</v>
      </c>
      <c r="P171" s="8">
        <v>6300</v>
      </c>
      <c r="Q171" s="8">
        <v>9100</v>
      </c>
      <c r="R171" s="8">
        <v>34300</v>
      </c>
      <c r="S171" s="28">
        <f t="shared" si="9"/>
        <v>25200</v>
      </c>
      <c r="W171" s="4"/>
      <c r="X171" s="4"/>
      <c r="Y171" s="4"/>
      <c r="Z171" s="5"/>
      <c r="AA171" s="5"/>
      <c r="AG171" s="1"/>
      <c r="AH171" s="1"/>
      <c r="AI171" s="1"/>
      <c r="AJ171" s="4"/>
      <c r="AK171" s="4"/>
      <c r="AL171" s="4"/>
      <c r="AM171" s="5"/>
      <c r="AN171" s="5"/>
    </row>
    <row r="172" spans="1:40" ht="15.75">
      <c r="A172" s="6" t="s">
        <v>227</v>
      </c>
      <c r="B172" s="36"/>
      <c r="C172" s="8">
        <v>1200</v>
      </c>
      <c r="D172" s="8">
        <v>1800</v>
      </c>
      <c r="E172" s="8">
        <v>900</v>
      </c>
      <c r="F172" s="28">
        <f t="shared" si="8"/>
        <v>900</v>
      </c>
      <c r="G172" s="8"/>
      <c r="H172" s="8"/>
      <c r="I172" s="8"/>
      <c r="J172" s="28"/>
      <c r="L172" s="9">
        <v>24800</v>
      </c>
      <c r="M172" s="9">
        <v>29900</v>
      </c>
      <c r="N172" s="9">
        <v>20100</v>
      </c>
      <c r="O172" s="28">
        <f t="shared" si="7"/>
        <v>9800</v>
      </c>
      <c r="P172" s="8">
        <v>2000</v>
      </c>
      <c r="Q172" s="8">
        <v>2200</v>
      </c>
      <c r="R172" s="8">
        <v>5300</v>
      </c>
      <c r="S172" s="28">
        <f t="shared" si="9"/>
        <v>3100</v>
      </c>
      <c r="W172" s="4"/>
      <c r="X172" s="4"/>
      <c r="Y172" s="4"/>
      <c r="Z172" s="5"/>
      <c r="AA172" s="5"/>
      <c r="AG172" s="1"/>
      <c r="AH172" s="1"/>
      <c r="AI172" s="1"/>
      <c r="AJ172" s="4"/>
      <c r="AK172" s="4"/>
      <c r="AL172" s="4"/>
      <c r="AM172" s="5"/>
      <c r="AN172" s="5"/>
    </row>
    <row r="173" spans="1:40" ht="15.75">
      <c r="A173" s="6" t="s">
        <v>228</v>
      </c>
      <c r="B173" s="36"/>
      <c r="C173" s="8"/>
      <c r="D173" s="8"/>
      <c r="E173" s="8">
        <v>1100</v>
      </c>
      <c r="F173" s="28"/>
      <c r="G173" s="8"/>
      <c r="H173" s="8"/>
      <c r="I173" s="8"/>
      <c r="J173" s="28"/>
      <c r="L173" s="9">
        <v>19800</v>
      </c>
      <c r="M173" s="9">
        <v>16000</v>
      </c>
      <c r="N173" s="9">
        <v>16600</v>
      </c>
      <c r="O173" s="28">
        <f t="shared" si="7"/>
        <v>-600</v>
      </c>
      <c r="P173" s="8"/>
      <c r="Q173" s="8"/>
      <c r="R173" s="8">
        <v>2800</v>
      </c>
      <c r="S173" s="28"/>
      <c r="W173" s="4"/>
      <c r="X173" s="4"/>
      <c r="Y173" s="4"/>
      <c r="Z173" s="5"/>
      <c r="AA173" s="5"/>
      <c r="AG173" s="1"/>
      <c r="AH173" s="1"/>
      <c r="AI173" s="1"/>
      <c r="AJ173" s="4"/>
      <c r="AK173" s="4"/>
      <c r="AL173" s="4"/>
      <c r="AM173" s="5"/>
      <c r="AN173" s="5"/>
    </row>
    <row r="174" spans="1:40" ht="15.75">
      <c r="A174" s="6" t="s">
        <v>230</v>
      </c>
      <c r="B174" s="36"/>
      <c r="C174" s="8">
        <v>1800</v>
      </c>
      <c r="D174" s="8">
        <v>2700</v>
      </c>
      <c r="E174" s="8">
        <v>2000</v>
      </c>
      <c r="F174" s="28">
        <f t="shared" si="8"/>
        <v>700</v>
      </c>
      <c r="G174" s="8"/>
      <c r="H174" s="8"/>
      <c r="I174" s="8">
        <v>900</v>
      </c>
      <c r="J174" s="28"/>
      <c r="L174" s="9">
        <v>68900</v>
      </c>
      <c r="M174" s="9">
        <v>73200</v>
      </c>
      <c r="N174" s="9">
        <v>58800</v>
      </c>
      <c r="O174" s="28">
        <f t="shared" si="7"/>
        <v>14400</v>
      </c>
      <c r="P174" s="8">
        <v>3800</v>
      </c>
      <c r="Q174" s="8">
        <v>3100</v>
      </c>
      <c r="R174" s="8">
        <v>10200</v>
      </c>
      <c r="S174" s="28">
        <f t="shared" si="9"/>
        <v>7100</v>
      </c>
      <c r="W174" s="4"/>
      <c r="X174" s="4"/>
      <c r="Y174" s="4"/>
      <c r="Z174" s="5"/>
      <c r="AA174" s="5"/>
      <c r="AG174" s="1"/>
      <c r="AH174" s="1"/>
      <c r="AI174" s="1"/>
      <c r="AJ174" s="4"/>
      <c r="AK174" s="4"/>
      <c r="AL174" s="4"/>
      <c r="AM174" s="5"/>
      <c r="AN174" s="5"/>
    </row>
    <row r="175" spans="1:40" ht="15.75">
      <c r="A175" s="6" t="s">
        <v>231</v>
      </c>
      <c r="B175" s="36"/>
      <c r="C175" s="8"/>
      <c r="D175" s="8"/>
      <c r="E175" s="8"/>
      <c r="F175" s="28"/>
      <c r="G175" s="8"/>
      <c r="H175" s="8"/>
      <c r="I175" s="8"/>
      <c r="J175" s="28"/>
      <c r="L175" s="9">
        <v>13100</v>
      </c>
      <c r="M175" s="9">
        <v>7800</v>
      </c>
      <c r="N175" s="9">
        <v>7400</v>
      </c>
      <c r="O175" s="28">
        <f t="shared" si="7"/>
        <v>400</v>
      </c>
      <c r="P175" s="8"/>
      <c r="Q175" s="8"/>
      <c r="R175" s="8">
        <v>3200</v>
      </c>
      <c r="S175" s="28"/>
      <c r="W175" s="4"/>
      <c r="X175" s="4"/>
      <c r="Y175" s="4"/>
      <c r="Z175" s="5"/>
      <c r="AA175" s="5"/>
      <c r="AG175" s="1"/>
      <c r="AH175" s="1"/>
      <c r="AI175" s="1"/>
      <c r="AJ175" s="4"/>
      <c r="AK175" s="4"/>
      <c r="AL175" s="4"/>
      <c r="AM175" s="5"/>
      <c r="AN175" s="5"/>
    </row>
    <row r="176" spans="1:40" ht="15.75">
      <c r="A176" s="6" t="s">
        <v>233</v>
      </c>
      <c r="B176" s="36"/>
      <c r="C176" s="8">
        <v>2600</v>
      </c>
      <c r="D176" s="8">
        <v>2200</v>
      </c>
      <c r="E176" s="8">
        <v>3800</v>
      </c>
      <c r="F176" s="28">
        <f t="shared" si="8"/>
        <v>-1600</v>
      </c>
      <c r="G176" s="8"/>
      <c r="H176" s="8"/>
      <c r="I176" s="8"/>
      <c r="J176" s="28"/>
      <c r="L176" s="9">
        <v>112400</v>
      </c>
      <c r="M176" s="9">
        <v>112700</v>
      </c>
      <c r="N176" s="9">
        <v>101000</v>
      </c>
      <c r="O176" s="28">
        <f t="shared" si="7"/>
        <v>11700</v>
      </c>
      <c r="P176" s="8">
        <v>1900</v>
      </c>
      <c r="Q176" s="8">
        <v>4200</v>
      </c>
      <c r="R176" s="8">
        <v>8200</v>
      </c>
      <c r="S176" s="28">
        <f t="shared" si="9"/>
        <v>4000</v>
      </c>
      <c r="W176" s="4"/>
      <c r="X176" s="4"/>
      <c r="Y176" s="4"/>
      <c r="Z176" s="5"/>
      <c r="AA176" s="5"/>
      <c r="AG176" s="1"/>
      <c r="AH176" s="1"/>
      <c r="AI176" s="1"/>
      <c r="AJ176" s="4"/>
      <c r="AK176" s="4"/>
      <c r="AL176" s="4"/>
      <c r="AM176" s="5"/>
      <c r="AN176" s="5"/>
    </row>
    <row r="177" spans="1:40" ht="15.75">
      <c r="A177" s="6" t="s">
        <v>234</v>
      </c>
      <c r="B177" s="36"/>
      <c r="C177" s="8">
        <v>5100</v>
      </c>
      <c r="D177" s="8">
        <v>4400</v>
      </c>
      <c r="E177" s="8">
        <v>3900</v>
      </c>
      <c r="F177" s="28">
        <f t="shared" si="8"/>
        <v>500</v>
      </c>
      <c r="G177" s="8">
        <v>500</v>
      </c>
      <c r="H177" s="8"/>
      <c r="I177" s="8"/>
      <c r="J177" s="28"/>
      <c r="L177" s="9">
        <v>151000</v>
      </c>
      <c r="M177" s="9">
        <v>152800</v>
      </c>
      <c r="N177" s="9">
        <v>127900</v>
      </c>
      <c r="O177" s="28">
        <f t="shared" si="7"/>
        <v>24900</v>
      </c>
      <c r="P177" s="8">
        <v>6200</v>
      </c>
      <c r="Q177" s="8">
        <v>6000</v>
      </c>
      <c r="R177" s="8">
        <v>5300</v>
      </c>
      <c r="S177" s="28">
        <f t="shared" si="9"/>
        <v>-700</v>
      </c>
      <c r="W177" s="4"/>
      <c r="X177" s="4"/>
      <c r="Y177" s="4"/>
      <c r="Z177" s="5"/>
      <c r="AA177" s="5"/>
      <c r="AG177" s="1"/>
      <c r="AH177" s="1"/>
      <c r="AI177" s="1"/>
      <c r="AJ177" s="4"/>
      <c r="AK177" s="4"/>
      <c r="AL177" s="4"/>
      <c r="AM177" s="5"/>
      <c r="AN177" s="5"/>
    </row>
    <row r="178" spans="1:40" ht="15.75">
      <c r="A178" s="6" t="s">
        <v>236</v>
      </c>
      <c r="B178" s="36"/>
      <c r="C178" s="8"/>
      <c r="D178" s="8"/>
      <c r="E178" s="8"/>
      <c r="F178" s="28"/>
      <c r="G178" s="8"/>
      <c r="H178" s="8"/>
      <c r="I178" s="8"/>
      <c r="J178" s="28"/>
      <c r="L178" s="9">
        <v>7100</v>
      </c>
      <c r="M178" s="9">
        <v>9600</v>
      </c>
      <c r="N178" s="9">
        <v>6700</v>
      </c>
      <c r="O178" s="28">
        <f t="shared" si="7"/>
        <v>2900</v>
      </c>
      <c r="P178" s="8"/>
      <c r="Q178" s="8"/>
      <c r="R178" s="8">
        <v>3000</v>
      </c>
      <c r="S178" s="28"/>
      <c r="W178" s="4"/>
      <c r="X178" s="4"/>
      <c r="Y178" s="4"/>
      <c r="Z178" s="5"/>
      <c r="AA178" s="5"/>
      <c r="AG178" s="1"/>
      <c r="AH178" s="1"/>
      <c r="AI178" s="1"/>
      <c r="AJ178" s="4"/>
      <c r="AK178" s="4"/>
      <c r="AL178" s="4"/>
      <c r="AM178" s="5"/>
      <c r="AN178" s="5"/>
    </row>
    <row r="179" spans="1:40" ht="15.75">
      <c r="A179" s="6" t="s">
        <v>237</v>
      </c>
      <c r="B179" s="36"/>
      <c r="C179" s="8">
        <v>1100</v>
      </c>
      <c r="D179" s="8">
        <v>1200</v>
      </c>
      <c r="E179" s="8">
        <v>800</v>
      </c>
      <c r="F179" s="28">
        <f t="shared" si="8"/>
        <v>400</v>
      </c>
      <c r="G179" s="8"/>
      <c r="H179" s="8"/>
      <c r="I179" s="8"/>
      <c r="J179" s="28"/>
      <c r="L179" s="9">
        <v>28200</v>
      </c>
      <c r="M179" s="9">
        <v>28200</v>
      </c>
      <c r="N179" s="9">
        <v>25200</v>
      </c>
      <c r="O179" s="28">
        <f t="shared" si="7"/>
        <v>3000</v>
      </c>
      <c r="P179" s="8"/>
      <c r="Q179" s="8">
        <v>1500</v>
      </c>
      <c r="R179" s="8"/>
      <c r="S179" s="28"/>
      <c r="W179" s="4"/>
      <c r="X179" s="4"/>
      <c r="Y179" s="4"/>
      <c r="Z179" s="5"/>
      <c r="AA179" s="5"/>
      <c r="AG179" s="1"/>
      <c r="AH179" s="1"/>
      <c r="AI179" s="1"/>
      <c r="AJ179" s="4"/>
      <c r="AK179" s="4"/>
      <c r="AL179" s="4"/>
      <c r="AM179" s="5"/>
      <c r="AN179" s="5"/>
    </row>
    <row r="180" spans="1:40" ht="15.75">
      <c r="A180" s="6" t="s">
        <v>238</v>
      </c>
      <c r="B180" s="36"/>
      <c r="C180" s="8">
        <v>800</v>
      </c>
      <c r="D180" s="8">
        <v>700</v>
      </c>
      <c r="E180" s="8"/>
      <c r="F180" s="28"/>
      <c r="G180" s="8"/>
      <c r="H180" s="8"/>
      <c r="I180" s="8">
        <v>500</v>
      </c>
      <c r="J180" s="28"/>
      <c r="L180" s="9">
        <v>27000</v>
      </c>
      <c r="M180" s="9">
        <v>33200</v>
      </c>
      <c r="N180" s="9">
        <v>21600</v>
      </c>
      <c r="O180" s="28">
        <f t="shared" si="7"/>
        <v>11600</v>
      </c>
      <c r="P180" s="8"/>
      <c r="Q180" s="8">
        <v>2000</v>
      </c>
      <c r="R180" s="8">
        <v>6000</v>
      </c>
      <c r="S180" s="28">
        <f t="shared" si="9"/>
        <v>4000</v>
      </c>
      <c r="W180" s="4"/>
      <c r="X180" s="4"/>
      <c r="Y180" s="4"/>
      <c r="Z180" s="5"/>
      <c r="AA180" s="5"/>
      <c r="AG180" s="1"/>
      <c r="AH180" s="1"/>
      <c r="AI180" s="1"/>
      <c r="AJ180" s="4"/>
      <c r="AK180" s="4"/>
      <c r="AL180" s="4"/>
      <c r="AM180" s="5"/>
      <c r="AN180" s="5"/>
    </row>
    <row r="181" spans="1:40" ht="15.75">
      <c r="A181" s="6" t="s">
        <v>239</v>
      </c>
      <c r="B181" s="36"/>
      <c r="C181" s="8">
        <v>2300</v>
      </c>
      <c r="D181" s="8">
        <v>1800</v>
      </c>
      <c r="E181" s="8">
        <v>1600</v>
      </c>
      <c r="F181" s="28">
        <f t="shared" si="8"/>
        <v>200</v>
      </c>
      <c r="G181" s="8"/>
      <c r="H181" s="8"/>
      <c r="I181" s="8"/>
      <c r="J181" s="28"/>
      <c r="L181" s="9">
        <v>111700</v>
      </c>
      <c r="M181" s="9">
        <v>115700</v>
      </c>
      <c r="N181" s="9">
        <v>97600</v>
      </c>
      <c r="O181" s="28">
        <f t="shared" si="7"/>
        <v>18100</v>
      </c>
      <c r="P181" s="8">
        <v>12000</v>
      </c>
      <c r="Q181" s="8">
        <v>7700</v>
      </c>
      <c r="R181" s="8">
        <v>10900</v>
      </c>
      <c r="S181" s="28">
        <f t="shared" si="9"/>
        <v>3200</v>
      </c>
      <c r="W181" s="4"/>
      <c r="X181" s="4"/>
      <c r="Y181" s="4"/>
      <c r="Z181" s="5"/>
      <c r="AA181" s="5"/>
      <c r="AG181" s="1"/>
      <c r="AH181" s="1"/>
      <c r="AI181" s="1"/>
      <c r="AJ181" s="4"/>
      <c r="AK181" s="4"/>
      <c r="AL181" s="4"/>
      <c r="AM181" s="5"/>
      <c r="AN181" s="5"/>
    </row>
    <row r="182" spans="1:40" ht="15.75">
      <c r="A182" s="6" t="s">
        <v>241</v>
      </c>
      <c r="B182" s="36"/>
      <c r="C182" s="8">
        <v>700</v>
      </c>
      <c r="D182" s="8">
        <v>800</v>
      </c>
      <c r="E182" s="8">
        <v>700</v>
      </c>
      <c r="F182" s="28">
        <f t="shared" si="8"/>
        <v>100</v>
      </c>
      <c r="G182" s="8"/>
      <c r="H182" s="8"/>
      <c r="I182" s="8"/>
      <c r="J182" s="28"/>
      <c r="L182" s="9">
        <v>39800</v>
      </c>
      <c r="M182" s="9">
        <v>33900</v>
      </c>
      <c r="N182" s="9">
        <v>35600</v>
      </c>
      <c r="O182" s="28">
        <f t="shared" si="7"/>
        <v>-1700</v>
      </c>
      <c r="P182" s="8">
        <v>3700</v>
      </c>
      <c r="Q182" s="8">
        <v>2300</v>
      </c>
      <c r="R182" s="8"/>
      <c r="S182" s="28"/>
      <c r="W182" s="4"/>
      <c r="X182" s="4"/>
      <c r="Y182" s="4"/>
      <c r="Z182" s="5"/>
      <c r="AA182" s="5"/>
      <c r="AG182" s="1"/>
      <c r="AH182" s="1"/>
      <c r="AI182" s="1"/>
      <c r="AJ182" s="4"/>
      <c r="AK182" s="4"/>
      <c r="AL182" s="4"/>
      <c r="AM182" s="5"/>
      <c r="AN182" s="5"/>
    </row>
    <row r="183" spans="1:40" ht="15.75">
      <c r="A183" s="6" t="s">
        <v>242</v>
      </c>
      <c r="B183" s="36"/>
      <c r="C183" s="8"/>
      <c r="D183" s="8"/>
      <c r="E183" s="8"/>
      <c r="F183" s="28"/>
      <c r="G183" s="8"/>
      <c r="H183" s="8"/>
      <c r="I183" s="8"/>
      <c r="J183" s="28"/>
      <c r="L183" s="9">
        <v>4500</v>
      </c>
      <c r="M183" s="9">
        <v>2200</v>
      </c>
      <c r="N183" s="9">
        <v>1700</v>
      </c>
      <c r="O183" s="28">
        <f t="shared" si="7"/>
        <v>500</v>
      </c>
      <c r="P183" s="8"/>
      <c r="Q183" s="8"/>
      <c r="R183" s="8"/>
      <c r="S183" s="28"/>
      <c r="W183" s="4"/>
      <c r="X183" s="4"/>
      <c r="Y183" s="4"/>
      <c r="Z183" s="5"/>
      <c r="AA183" s="5"/>
      <c r="AG183" s="1"/>
      <c r="AH183" s="1"/>
      <c r="AI183" s="1"/>
      <c r="AJ183" s="4"/>
      <c r="AK183" s="4"/>
      <c r="AL183" s="4"/>
      <c r="AM183" s="5"/>
      <c r="AN183" s="5"/>
    </row>
    <row r="184" spans="1:40" ht="15.75">
      <c r="A184" s="6" t="s">
        <v>243</v>
      </c>
      <c r="B184" s="36"/>
      <c r="C184" s="8"/>
      <c r="D184" s="8"/>
      <c r="E184" s="8">
        <v>900</v>
      </c>
      <c r="F184" s="28">
        <f t="shared" si="8"/>
        <v>-900</v>
      </c>
      <c r="G184" s="8"/>
      <c r="H184" s="8"/>
      <c r="I184" s="8"/>
      <c r="J184" s="28"/>
      <c r="L184" s="9">
        <v>30600</v>
      </c>
      <c r="M184" s="9">
        <v>30900</v>
      </c>
      <c r="N184" s="9">
        <v>29800</v>
      </c>
      <c r="O184" s="28">
        <f t="shared" si="7"/>
        <v>1100</v>
      </c>
      <c r="P184" s="8"/>
      <c r="Q184" s="8">
        <v>1800</v>
      </c>
      <c r="R184" s="8"/>
      <c r="S184" s="28"/>
      <c r="W184" s="4"/>
      <c r="X184" s="4"/>
      <c r="Y184" s="4"/>
      <c r="Z184" s="5"/>
      <c r="AA184" s="5"/>
      <c r="AG184" s="1"/>
      <c r="AH184" s="1"/>
      <c r="AI184" s="1"/>
      <c r="AJ184" s="4"/>
      <c r="AK184" s="4"/>
      <c r="AL184" s="4"/>
      <c r="AM184" s="5"/>
      <c r="AN184" s="5"/>
    </row>
    <row r="185" spans="1:40" ht="15.75">
      <c r="A185" s="6" t="s">
        <v>246</v>
      </c>
      <c r="B185" s="36"/>
      <c r="C185" s="8">
        <v>1200</v>
      </c>
      <c r="D185" s="8">
        <v>1300</v>
      </c>
      <c r="E185" s="8">
        <v>1400</v>
      </c>
      <c r="F185" s="28">
        <f t="shared" si="8"/>
        <v>-100</v>
      </c>
      <c r="G185" s="8"/>
      <c r="H185" s="8"/>
      <c r="I185" s="8"/>
      <c r="J185" s="28"/>
      <c r="L185" s="9">
        <v>69000</v>
      </c>
      <c r="M185" s="9">
        <v>66400</v>
      </c>
      <c r="N185" s="9">
        <v>67900</v>
      </c>
      <c r="O185" s="28">
        <f t="shared" si="7"/>
        <v>-1500</v>
      </c>
      <c r="P185" s="8"/>
      <c r="Q185" s="8"/>
      <c r="R185" s="8"/>
      <c r="S185" s="28"/>
      <c r="W185" s="4"/>
      <c r="X185" s="4"/>
      <c r="Y185" s="4"/>
      <c r="Z185" s="5"/>
      <c r="AA185" s="5"/>
      <c r="AG185" s="1"/>
      <c r="AH185" s="1"/>
      <c r="AI185" s="1"/>
      <c r="AJ185" s="4"/>
      <c r="AK185" s="4"/>
      <c r="AL185" s="4"/>
      <c r="AM185" s="5"/>
      <c r="AN185" s="5"/>
    </row>
    <row r="186" spans="1:40" ht="15.75">
      <c r="A186" s="6" t="s">
        <v>247</v>
      </c>
      <c r="B186" s="36"/>
      <c r="C186" s="8"/>
      <c r="D186" s="8"/>
      <c r="E186" s="8">
        <v>800</v>
      </c>
      <c r="F186" s="28"/>
      <c r="G186" s="8"/>
      <c r="H186" s="8"/>
      <c r="I186" s="8"/>
      <c r="J186" s="28"/>
      <c r="L186" s="9">
        <v>10100</v>
      </c>
      <c r="M186" s="9">
        <v>9700</v>
      </c>
      <c r="N186" s="9">
        <v>9500</v>
      </c>
      <c r="O186" s="28">
        <f t="shared" si="7"/>
        <v>200</v>
      </c>
      <c r="P186" s="8">
        <v>2000</v>
      </c>
      <c r="Q186" s="8">
        <v>1800</v>
      </c>
      <c r="R186" s="8"/>
      <c r="S186" s="28"/>
      <c r="W186" s="4"/>
      <c r="X186" s="4"/>
      <c r="Y186" s="4"/>
      <c r="Z186" s="5"/>
      <c r="AA186" s="5"/>
      <c r="AG186" s="1"/>
      <c r="AH186" s="1"/>
      <c r="AI186" s="1"/>
      <c r="AJ186" s="4"/>
      <c r="AK186" s="4"/>
      <c r="AL186" s="4"/>
      <c r="AM186" s="5"/>
      <c r="AN186" s="5"/>
    </row>
    <row r="187" spans="1:40" ht="15.75">
      <c r="A187" s="6" t="s">
        <v>249</v>
      </c>
      <c r="B187" s="36"/>
      <c r="C187" s="8">
        <v>3200</v>
      </c>
      <c r="D187" s="8">
        <v>3400</v>
      </c>
      <c r="E187" s="8">
        <v>2200</v>
      </c>
      <c r="F187" s="28">
        <f t="shared" si="8"/>
        <v>1200</v>
      </c>
      <c r="G187" s="8"/>
      <c r="H187" s="8">
        <v>500</v>
      </c>
      <c r="I187" s="8">
        <v>600</v>
      </c>
      <c r="J187" s="28"/>
      <c r="L187" s="9">
        <v>43200</v>
      </c>
      <c r="M187" s="9">
        <v>47500</v>
      </c>
      <c r="N187" s="9">
        <v>36500</v>
      </c>
      <c r="O187" s="28">
        <f t="shared" si="7"/>
        <v>11000</v>
      </c>
      <c r="P187" s="8"/>
      <c r="Q187" s="8">
        <v>2100</v>
      </c>
      <c r="R187" s="8">
        <v>1800</v>
      </c>
      <c r="S187" s="28">
        <f t="shared" si="9"/>
        <v>-300</v>
      </c>
      <c r="W187" s="4"/>
      <c r="X187" s="4"/>
      <c r="Y187" s="4"/>
      <c r="Z187" s="5"/>
      <c r="AA187" s="5"/>
      <c r="AG187" s="1"/>
      <c r="AH187" s="1"/>
      <c r="AI187" s="1"/>
      <c r="AJ187" s="4"/>
      <c r="AK187" s="4"/>
      <c r="AL187" s="4"/>
      <c r="AM187" s="5"/>
      <c r="AN187" s="5"/>
    </row>
    <row r="188" spans="1:40" ht="15.75">
      <c r="A188" s="6" t="s">
        <v>251</v>
      </c>
      <c r="B188" s="36"/>
      <c r="C188" s="8"/>
      <c r="D188" s="8"/>
      <c r="E188" s="8"/>
      <c r="F188" s="28"/>
      <c r="G188" s="8"/>
      <c r="H188" s="8"/>
      <c r="I188" s="8"/>
      <c r="J188" s="28"/>
      <c r="L188" s="9">
        <v>14200</v>
      </c>
      <c r="M188" s="9">
        <v>14400</v>
      </c>
      <c r="N188" s="9">
        <v>14000</v>
      </c>
      <c r="O188" s="28">
        <f t="shared" si="7"/>
        <v>400</v>
      </c>
      <c r="P188" s="8">
        <v>2300</v>
      </c>
      <c r="Q188" s="8"/>
      <c r="R188" s="8"/>
      <c r="S188" s="28"/>
      <c r="W188" s="4"/>
      <c r="X188" s="4"/>
      <c r="Y188" s="4"/>
      <c r="Z188" s="5"/>
      <c r="AA188" s="5"/>
      <c r="AG188" s="1"/>
      <c r="AH188" s="1"/>
      <c r="AI188" s="1"/>
      <c r="AJ188" s="4"/>
      <c r="AK188" s="4"/>
      <c r="AL188" s="4"/>
      <c r="AM188" s="5"/>
      <c r="AN188" s="5"/>
    </row>
    <row r="189" spans="1:40" ht="15.75">
      <c r="A189" s="6" t="s">
        <v>252</v>
      </c>
      <c r="B189" s="36"/>
      <c r="C189" s="8"/>
      <c r="D189" s="8"/>
      <c r="E189" s="8"/>
      <c r="F189" s="28"/>
      <c r="G189" s="8"/>
      <c r="H189" s="8"/>
      <c r="I189" s="8"/>
      <c r="J189" s="28"/>
      <c r="L189" s="9"/>
      <c r="M189" s="9"/>
      <c r="N189" s="9"/>
      <c r="O189" s="28"/>
      <c r="P189" s="8"/>
      <c r="Q189" s="8"/>
      <c r="R189" s="8"/>
      <c r="S189" s="28"/>
      <c r="W189" s="4"/>
      <c r="X189" s="4"/>
      <c r="Y189" s="4"/>
      <c r="Z189" s="5"/>
      <c r="AA189" s="5"/>
      <c r="AG189" s="1"/>
      <c r="AH189" s="1"/>
      <c r="AI189" s="1"/>
      <c r="AJ189" s="4"/>
      <c r="AK189" s="4"/>
      <c r="AL189" s="4"/>
      <c r="AM189" s="5"/>
      <c r="AN189" s="5"/>
    </row>
    <row r="190" spans="1:40" ht="15.75">
      <c r="A190" s="6" t="s">
        <v>254</v>
      </c>
      <c r="B190" s="36"/>
      <c r="C190" s="8">
        <v>12300</v>
      </c>
      <c r="D190" s="8">
        <v>12200</v>
      </c>
      <c r="E190" s="8">
        <v>13200</v>
      </c>
      <c r="F190" s="28">
        <f t="shared" si="8"/>
        <v>-1000</v>
      </c>
      <c r="G190" s="8"/>
      <c r="H190" s="8"/>
      <c r="I190" s="8">
        <v>500</v>
      </c>
      <c r="J190" s="28"/>
      <c r="L190" s="9">
        <v>239800</v>
      </c>
      <c r="M190" s="9">
        <v>233600</v>
      </c>
      <c r="N190" s="9">
        <v>227700</v>
      </c>
      <c r="O190" s="28">
        <f t="shared" si="7"/>
        <v>5900</v>
      </c>
      <c r="P190" s="8">
        <v>10200</v>
      </c>
      <c r="Q190" s="8">
        <v>8900</v>
      </c>
      <c r="R190" s="8">
        <v>13000</v>
      </c>
      <c r="S190" s="28">
        <f t="shared" si="9"/>
        <v>4100</v>
      </c>
      <c r="W190" s="4"/>
      <c r="X190" s="4"/>
      <c r="Y190" s="4"/>
      <c r="Z190" s="5"/>
      <c r="AA190" s="5"/>
      <c r="AG190" s="1"/>
      <c r="AH190" s="1"/>
      <c r="AI190" s="1"/>
      <c r="AJ190" s="4"/>
      <c r="AK190" s="4"/>
      <c r="AL190" s="4"/>
      <c r="AM190" s="5"/>
      <c r="AN190" s="5"/>
    </row>
    <row r="191" spans="1:40" ht="15.75">
      <c r="A191" s="6" t="s">
        <v>255</v>
      </c>
      <c r="B191" s="36"/>
      <c r="C191" s="8">
        <v>3700</v>
      </c>
      <c r="D191" s="8">
        <v>3300</v>
      </c>
      <c r="E191" s="8">
        <v>2500</v>
      </c>
      <c r="F191" s="28">
        <f t="shared" si="8"/>
        <v>800</v>
      </c>
      <c r="G191" s="8"/>
      <c r="H191" s="8"/>
      <c r="I191" s="8"/>
      <c r="J191" s="28"/>
      <c r="L191" s="9">
        <v>81300</v>
      </c>
      <c r="M191" s="9">
        <v>78400</v>
      </c>
      <c r="N191" s="9">
        <v>79800</v>
      </c>
      <c r="O191" s="28">
        <f t="shared" si="7"/>
        <v>-1400</v>
      </c>
      <c r="P191" s="8">
        <v>4200</v>
      </c>
      <c r="Q191" s="8">
        <v>4000</v>
      </c>
      <c r="R191" s="8">
        <v>5500</v>
      </c>
      <c r="S191" s="28">
        <f t="shared" si="9"/>
        <v>1500</v>
      </c>
      <c r="W191" s="4"/>
      <c r="X191" s="4"/>
      <c r="Y191" s="4"/>
      <c r="Z191" s="5"/>
      <c r="AA191" s="5"/>
      <c r="AG191" s="1"/>
      <c r="AH191" s="1"/>
      <c r="AI191" s="1"/>
      <c r="AJ191" s="4"/>
      <c r="AK191" s="4"/>
      <c r="AL191" s="4"/>
      <c r="AM191" s="5"/>
      <c r="AN191" s="5"/>
    </row>
    <row r="192" spans="1:40" ht="15.75">
      <c r="A192" s="6" t="s">
        <v>257</v>
      </c>
      <c r="B192" s="36"/>
      <c r="C192" s="8">
        <v>2100</v>
      </c>
      <c r="D192" s="8">
        <v>3200</v>
      </c>
      <c r="E192" s="8">
        <v>2300</v>
      </c>
      <c r="F192" s="28">
        <f t="shared" si="8"/>
        <v>900</v>
      </c>
      <c r="G192" s="8"/>
      <c r="H192" s="8"/>
      <c r="I192" s="8"/>
      <c r="J192" s="28"/>
      <c r="L192" s="9">
        <v>81600</v>
      </c>
      <c r="M192" s="9">
        <v>74700</v>
      </c>
      <c r="N192" s="9">
        <v>73300</v>
      </c>
      <c r="O192" s="28">
        <f t="shared" si="7"/>
        <v>1400</v>
      </c>
      <c r="P192" s="8"/>
      <c r="Q192" s="8"/>
      <c r="R192" s="8"/>
      <c r="S192" s="28"/>
      <c r="W192" s="4"/>
      <c r="X192" s="4"/>
      <c r="Y192" s="4"/>
      <c r="Z192" s="5"/>
      <c r="AA192" s="5"/>
      <c r="AG192" s="1"/>
      <c r="AH192" s="1"/>
      <c r="AI192" s="1"/>
      <c r="AJ192" s="4"/>
      <c r="AK192" s="4"/>
      <c r="AL192" s="4"/>
      <c r="AM192" s="5"/>
      <c r="AN192" s="5"/>
    </row>
    <row r="193" spans="1:40" ht="15.75">
      <c r="A193" s="6" t="s">
        <v>258</v>
      </c>
      <c r="B193" s="36"/>
      <c r="C193" s="8"/>
      <c r="D193" s="8"/>
      <c r="E193" s="8"/>
      <c r="F193" s="28"/>
      <c r="G193" s="8"/>
      <c r="H193" s="8"/>
      <c r="I193" s="8"/>
      <c r="J193" s="28"/>
      <c r="L193" s="9"/>
      <c r="M193" s="9"/>
      <c r="N193" s="9"/>
      <c r="O193" s="28"/>
      <c r="P193" s="8"/>
      <c r="Q193" s="8"/>
      <c r="R193" s="8"/>
      <c r="S193" s="28"/>
      <c r="W193" s="4"/>
      <c r="X193" s="4"/>
      <c r="Y193" s="4"/>
      <c r="Z193" s="5"/>
      <c r="AA193" s="5"/>
      <c r="AG193" s="1"/>
      <c r="AH193" s="1"/>
      <c r="AI193" s="1"/>
      <c r="AJ193" s="4"/>
      <c r="AK193" s="4"/>
      <c r="AL193" s="4"/>
      <c r="AM193" s="5"/>
      <c r="AN193" s="5"/>
    </row>
    <row r="194" spans="1:40" ht="15.75">
      <c r="A194" s="6" t="s">
        <v>259</v>
      </c>
      <c r="B194" s="36"/>
      <c r="C194" s="8">
        <v>2400</v>
      </c>
      <c r="D194" s="8">
        <v>2300</v>
      </c>
      <c r="E194" s="8">
        <v>2500</v>
      </c>
      <c r="F194" s="28">
        <f t="shared" si="8"/>
        <v>-200</v>
      </c>
      <c r="G194" s="8"/>
      <c r="H194" s="8"/>
      <c r="I194" s="8"/>
      <c r="J194" s="28"/>
      <c r="L194" s="9">
        <v>66500</v>
      </c>
      <c r="M194" s="9">
        <v>70400</v>
      </c>
      <c r="N194" s="9">
        <v>56400</v>
      </c>
      <c r="O194" s="28">
        <f t="shared" si="7"/>
        <v>14000</v>
      </c>
      <c r="P194" s="8"/>
      <c r="Q194" s="8"/>
      <c r="R194" s="8">
        <v>1900</v>
      </c>
      <c r="S194" s="28">
        <f t="shared" si="9"/>
        <v>1900</v>
      </c>
      <c r="W194" s="4"/>
      <c r="X194" s="4"/>
      <c r="Y194" s="4"/>
      <c r="Z194" s="5"/>
      <c r="AA194" s="5"/>
      <c r="AG194" s="1"/>
      <c r="AH194" s="1"/>
      <c r="AI194" s="1"/>
      <c r="AJ194" s="4"/>
      <c r="AK194" s="4"/>
      <c r="AL194" s="4"/>
      <c r="AM194" s="5"/>
      <c r="AN194" s="5"/>
    </row>
    <row r="195" spans="1:40" ht="15.75">
      <c r="A195" s="6" t="s">
        <v>260</v>
      </c>
      <c r="B195" s="36"/>
      <c r="C195" s="8">
        <v>500</v>
      </c>
      <c r="D195" s="8"/>
      <c r="E195" s="8"/>
      <c r="F195" s="28"/>
      <c r="G195" s="8"/>
      <c r="H195" s="8"/>
      <c r="I195" s="8"/>
      <c r="J195" s="28"/>
      <c r="L195" s="9">
        <v>46200</v>
      </c>
      <c r="M195" s="9">
        <v>50100</v>
      </c>
      <c r="N195" s="9">
        <v>28700</v>
      </c>
      <c r="O195" s="28">
        <f t="shared" si="7"/>
        <v>21400</v>
      </c>
      <c r="P195" s="8"/>
      <c r="Q195" s="8"/>
      <c r="R195" s="8">
        <v>6100</v>
      </c>
      <c r="S195" s="28">
        <f t="shared" si="9"/>
        <v>6100</v>
      </c>
      <c r="W195" s="4"/>
      <c r="X195" s="4"/>
      <c r="Y195" s="4"/>
      <c r="Z195" s="5"/>
      <c r="AA195" s="5"/>
      <c r="AG195" s="1"/>
      <c r="AH195" s="1"/>
      <c r="AI195" s="1"/>
      <c r="AJ195" s="4"/>
      <c r="AK195" s="4"/>
      <c r="AL195" s="4"/>
      <c r="AM195" s="5"/>
      <c r="AN195" s="5"/>
    </row>
    <row r="196" spans="1:40" ht="15.75">
      <c r="A196" s="6" t="s">
        <v>261</v>
      </c>
      <c r="B196" s="36"/>
      <c r="C196" s="8"/>
      <c r="D196" s="8"/>
      <c r="E196" s="8"/>
      <c r="F196" s="28"/>
      <c r="G196" s="8"/>
      <c r="H196" s="8"/>
      <c r="I196" s="8"/>
      <c r="J196" s="28"/>
      <c r="L196" s="9">
        <v>5300</v>
      </c>
      <c r="M196" s="9">
        <v>5900</v>
      </c>
      <c r="N196" s="9">
        <v>5500</v>
      </c>
      <c r="O196" s="28">
        <f t="shared" si="7"/>
        <v>400</v>
      </c>
      <c r="P196" s="8"/>
      <c r="Q196" s="8"/>
      <c r="R196" s="8"/>
      <c r="S196" s="28"/>
      <c r="W196" s="4"/>
      <c r="X196" s="4"/>
      <c r="Y196" s="4"/>
      <c r="Z196" s="5"/>
      <c r="AA196" s="5"/>
      <c r="AG196" s="1"/>
      <c r="AH196" s="1"/>
      <c r="AI196" s="1"/>
      <c r="AJ196" s="4"/>
      <c r="AK196" s="4"/>
      <c r="AL196" s="4"/>
      <c r="AM196" s="5"/>
      <c r="AN196" s="5"/>
    </row>
    <row r="197" spans="1:40" ht="15.75">
      <c r="A197" s="6" t="s">
        <v>262</v>
      </c>
      <c r="B197" s="36"/>
      <c r="C197" s="8"/>
      <c r="D197" s="8"/>
      <c r="E197" s="8"/>
      <c r="F197" s="28"/>
      <c r="G197" s="8"/>
      <c r="H197" s="8"/>
      <c r="I197" s="8"/>
      <c r="J197" s="28"/>
      <c r="L197" s="9">
        <v>5700</v>
      </c>
      <c r="M197" s="9">
        <v>7200</v>
      </c>
      <c r="N197" s="9">
        <v>10000</v>
      </c>
      <c r="O197" s="28">
        <f t="shared" si="7"/>
        <v>-2800</v>
      </c>
      <c r="P197" s="8"/>
      <c r="Q197" s="8"/>
      <c r="R197" s="8"/>
      <c r="S197" s="28"/>
      <c r="W197" s="4"/>
      <c r="X197" s="4"/>
      <c r="Y197" s="4"/>
      <c r="Z197" s="5"/>
      <c r="AA197" s="5"/>
      <c r="AG197" s="1"/>
      <c r="AH197" s="1"/>
      <c r="AI197" s="1"/>
      <c r="AJ197" s="4"/>
      <c r="AK197" s="4"/>
      <c r="AL197" s="4"/>
      <c r="AM197" s="5"/>
      <c r="AN197" s="5"/>
    </row>
    <row r="198" spans="1:40" ht="15.75">
      <c r="A198" s="6" t="s">
        <v>264</v>
      </c>
      <c r="B198" s="36"/>
      <c r="C198" s="8"/>
      <c r="D198" s="8"/>
      <c r="E198" s="8"/>
      <c r="F198" s="28"/>
      <c r="G198" s="8"/>
      <c r="H198" s="8"/>
      <c r="I198" s="8"/>
      <c r="J198" s="28"/>
      <c r="L198" s="9">
        <v>13300</v>
      </c>
      <c r="M198" s="9">
        <v>12700</v>
      </c>
      <c r="N198" s="9">
        <v>12200</v>
      </c>
      <c r="O198" s="28">
        <f t="shared" si="7"/>
        <v>500</v>
      </c>
      <c r="P198" s="8"/>
      <c r="Q198" s="8"/>
      <c r="R198" s="8"/>
      <c r="S198" s="28"/>
      <c r="W198" s="4"/>
      <c r="X198" s="4"/>
      <c r="Y198" s="4"/>
      <c r="Z198" s="5"/>
      <c r="AA198" s="5"/>
      <c r="AG198" s="1"/>
      <c r="AH198" s="1"/>
      <c r="AI198" s="1"/>
      <c r="AJ198" s="4"/>
      <c r="AK198" s="4"/>
      <c r="AL198" s="4"/>
      <c r="AM198" s="5"/>
      <c r="AN198" s="5"/>
    </row>
    <row r="199" spans="1:40" ht="15.75">
      <c r="A199" s="6" t="s">
        <v>265</v>
      </c>
      <c r="B199" s="36"/>
      <c r="C199" s="8"/>
      <c r="D199" s="8"/>
      <c r="E199" s="8"/>
      <c r="F199" s="28"/>
      <c r="G199" s="8"/>
      <c r="H199" s="8"/>
      <c r="I199" s="8"/>
      <c r="J199" s="28"/>
      <c r="L199" s="9"/>
      <c r="M199" s="9"/>
      <c r="N199" s="9"/>
      <c r="O199" s="28"/>
      <c r="P199" s="8"/>
      <c r="Q199" s="8"/>
      <c r="R199" s="8"/>
      <c r="S199" s="28"/>
      <c r="W199" s="4"/>
      <c r="X199" s="4"/>
      <c r="Y199" s="4"/>
      <c r="Z199" s="5"/>
      <c r="AA199" s="5"/>
      <c r="AG199" s="1"/>
      <c r="AH199" s="1"/>
      <c r="AI199" s="1"/>
      <c r="AJ199" s="4"/>
      <c r="AK199" s="4"/>
      <c r="AL199" s="4"/>
      <c r="AM199" s="5"/>
      <c r="AN199" s="5"/>
    </row>
    <row r="200" spans="1:40" ht="15.75">
      <c r="A200" s="6" t="s">
        <v>266</v>
      </c>
      <c r="B200" s="36"/>
      <c r="C200" s="8"/>
      <c r="D200" s="8"/>
      <c r="E200" s="8"/>
      <c r="F200" s="28"/>
      <c r="G200" s="8"/>
      <c r="H200" s="8"/>
      <c r="I200" s="8"/>
      <c r="J200" s="28"/>
      <c r="L200" s="9"/>
      <c r="M200" s="9"/>
      <c r="N200" s="9"/>
      <c r="O200" s="28"/>
      <c r="P200" s="8"/>
      <c r="Q200" s="8"/>
      <c r="R200" s="8"/>
      <c r="S200" s="28"/>
      <c r="W200" s="4"/>
      <c r="X200" s="4"/>
      <c r="Y200" s="4"/>
      <c r="Z200" s="5"/>
      <c r="AA200" s="5"/>
      <c r="AG200" s="1"/>
      <c r="AH200" s="1"/>
      <c r="AI200" s="1"/>
      <c r="AJ200" s="4"/>
      <c r="AK200" s="4"/>
      <c r="AL200" s="4"/>
      <c r="AM200" s="5"/>
      <c r="AN200" s="5"/>
    </row>
    <row r="201" spans="1:40" ht="15.75">
      <c r="A201" s="6" t="s">
        <v>268</v>
      </c>
      <c r="B201" s="36"/>
      <c r="C201" s="8"/>
      <c r="D201" s="8"/>
      <c r="E201" s="8"/>
      <c r="F201" s="28"/>
      <c r="G201" s="8"/>
      <c r="H201" s="8"/>
      <c r="I201" s="8"/>
      <c r="J201" s="28"/>
      <c r="L201" s="9"/>
      <c r="M201" s="9"/>
      <c r="N201" s="9"/>
      <c r="O201" s="28"/>
      <c r="P201" s="8"/>
      <c r="Q201" s="8"/>
      <c r="R201" s="8"/>
      <c r="S201" s="28"/>
      <c r="W201" s="4"/>
      <c r="X201" s="4"/>
      <c r="Y201" s="4"/>
      <c r="Z201" s="5"/>
      <c r="AA201" s="5"/>
      <c r="AG201" s="1"/>
      <c r="AH201" s="1"/>
      <c r="AI201" s="1"/>
      <c r="AJ201" s="4"/>
      <c r="AK201" s="4"/>
      <c r="AL201" s="4"/>
      <c r="AM201" s="5"/>
      <c r="AN201" s="5"/>
    </row>
    <row r="202" spans="1:40" ht="15.75">
      <c r="A202" s="6" t="s">
        <v>269</v>
      </c>
      <c r="B202" s="36"/>
      <c r="C202" s="8"/>
      <c r="D202" s="8"/>
      <c r="E202" s="8"/>
      <c r="F202" s="28"/>
      <c r="G202" s="8"/>
      <c r="H202" s="8"/>
      <c r="I202" s="8"/>
      <c r="J202" s="28"/>
      <c r="L202" s="9"/>
      <c r="M202" s="9"/>
      <c r="N202" s="9"/>
      <c r="O202" s="28"/>
      <c r="P202" s="8"/>
      <c r="Q202" s="8"/>
      <c r="R202" s="8"/>
      <c r="S202" s="28"/>
      <c r="W202" s="4"/>
      <c r="X202" s="4"/>
      <c r="Y202" s="4"/>
      <c r="Z202" s="5"/>
      <c r="AA202" s="5"/>
      <c r="AG202" s="1"/>
      <c r="AH202" s="1"/>
      <c r="AI202" s="1"/>
      <c r="AJ202" s="4"/>
      <c r="AK202" s="4"/>
      <c r="AL202" s="4"/>
      <c r="AM202" s="5"/>
      <c r="AN202" s="5"/>
    </row>
    <row r="203" spans="1:40" ht="15.75">
      <c r="A203" s="6" t="s">
        <v>270</v>
      </c>
      <c r="B203" s="36"/>
      <c r="C203" s="8"/>
      <c r="D203" s="8"/>
      <c r="E203" s="8"/>
      <c r="F203" s="28"/>
      <c r="G203" s="8"/>
      <c r="H203" s="8"/>
      <c r="I203" s="8"/>
      <c r="J203" s="28"/>
      <c r="L203" s="9"/>
      <c r="M203" s="9"/>
      <c r="N203" s="9"/>
      <c r="O203" s="28"/>
      <c r="P203" s="8"/>
      <c r="Q203" s="8"/>
      <c r="R203" s="8"/>
      <c r="S203" s="28"/>
      <c r="W203" s="4"/>
      <c r="X203" s="4"/>
      <c r="Y203" s="4"/>
      <c r="Z203" s="5"/>
      <c r="AA203" s="5"/>
      <c r="AG203" s="1"/>
      <c r="AH203" s="1"/>
      <c r="AI203" s="1"/>
      <c r="AJ203" s="4"/>
      <c r="AK203" s="4"/>
      <c r="AL203" s="4"/>
      <c r="AM203" s="5"/>
      <c r="AN203" s="5"/>
    </row>
    <row r="204" spans="1:40" ht="15.75">
      <c r="A204" s="6" t="s">
        <v>272</v>
      </c>
      <c r="B204" s="36"/>
      <c r="C204" s="8">
        <v>1700</v>
      </c>
      <c r="D204" s="8">
        <v>1600</v>
      </c>
      <c r="E204" s="8">
        <v>2600</v>
      </c>
      <c r="F204" s="28">
        <f t="shared" ref="F204:F262" si="10">D204-E204</f>
        <v>-1000</v>
      </c>
      <c r="G204" s="8"/>
      <c r="H204" s="8"/>
      <c r="I204" s="8"/>
      <c r="J204" s="28"/>
      <c r="L204" s="9">
        <v>42100</v>
      </c>
      <c r="M204" s="9">
        <v>42700</v>
      </c>
      <c r="N204" s="9">
        <v>31600</v>
      </c>
      <c r="O204" s="28">
        <f t="shared" ref="O204:O262" si="11">M204-N204</f>
        <v>11100</v>
      </c>
      <c r="P204" s="8"/>
      <c r="Q204" s="8"/>
      <c r="R204" s="8"/>
      <c r="S204" s="28"/>
      <c r="W204" s="4"/>
      <c r="X204" s="4"/>
      <c r="Y204" s="4"/>
      <c r="Z204" s="5"/>
      <c r="AA204" s="5"/>
      <c r="AG204" s="1"/>
      <c r="AH204" s="1"/>
      <c r="AI204" s="1"/>
      <c r="AJ204" s="4"/>
      <c r="AK204" s="4"/>
      <c r="AL204" s="4"/>
      <c r="AM204" s="5"/>
      <c r="AN204" s="5"/>
    </row>
    <row r="205" spans="1:40" ht="15.75">
      <c r="A205" s="6" t="s">
        <v>273</v>
      </c>
      <c r="B205" s="36"/>
      <c r="C205" s="8"/>
      <c r="D205" s="8"/>
      <c r="E205" s="8"/>
      <c r="F205" s="28"/>
      <c r="G205" s="8"/>
      <c r="H205" s="8"/>
      <c r="I205" s="8"/>
      <c r="J205" s="28"/>
      <c r="L205" s="9">
        <v>3400</v>
      </c>
      <c r="M205" s="9">
        <v>4200</v>
      </c>
      <c r="N205" s="9">
        <v>2600</v>
      </c>
      <c r="O205" s="28">
        <f t="shared" si="11"/>
        <v>1600</v>
      </c>
      <c r="P205" s="8"/>
      <c r="Q205" s="8"/>
      <c r="R205" s="8"/>
      <c r="S205" s="28"/>
      <c r="W205" s="4"/>
      <c r="X205" s="4"/>
      <c r="Y205" s="4"/>
      <c r="Z205" s="5"/>
      <c r="AA205" s="5"/>
      <c r="AG205" s="1"/>
      <c r="AH205" s="1"/>
      <c r="AI205" s="1"/>
      <c r="AJ205" s="4"/>
      <c r="AK205" s="4"/>
      <c r="AL205" s="4"/>
      <c r="AM205" s="5"/>
      <c r="AN205" s="5"/>
    </row>
    <row r="206" spans="1:40" ht="15.75">
      <c r="A206" s="6" t="s">
        <v>274</v>
      </c>
      <c r="B206" s="36"/>
      <c r="C206" s="8"/>
      <c r="D206" s="8"/>
      <c r="E206" s="8"/>
      <c r="F206" s="28"/>
      <c r="G206" s="8"/>
      <c r="H206" s="8"/>
      <c r="I206" s="8"/>
      <c r="J206" s="28"/>
      <c r="L206" s="9">
        <v>13100</v>
      </c>
      <c r="M206" s="9">
        <v>12500</v>
      </c>
      <c r="N206" s="9">
        <v>12500</v>
      </c>
      <c r="O206" s="28">
        <f t="shared" si="11"/>
        <v>0</v>
      </c>
      <c r="P206" s="8"/>
      <c r="Q206" s="8">
        <v>2200</v>
      </c>
      <c r="R206" s="8"/>
      <c r="S206" s="28"/>
      <c r="W206" s="4"/>
      <c r="X206" s="4"/>
      <c r="Y206" s="4"/>
      <c r="Z206" s="5"/>
      <c r="AA206" s="5"/>
      <c r="AG206" s="1"/>
      <c r="AH206" s="1"/>
      <c r="AI206" s="1"/>
      <c r="AJ206" s="4"/>
      <c r="AK206" s="4"/>
      <c r="AL206" s="4"/>
      <c r="AM206" s="5"/>
      <c r="AN206" s="5"/>
    </row>
    <row r="207" spans="1:40" ht="15.75">
      <c r="A207" s="6" t="s">
        <v>275</v>
      </c>
      <c r="B207" s="36"/>
      <c r="C207" s="8">
        <v>1700</v>
      </c>
      <c r="D207" s="8">
        <v>1500</v>
      </c>
      <c r="E207" s="8">
        <v>2200</v>
      </c>
      <c r="F207" s="28">
        <f t="shared" si="10"/>
        <v>-700</v>
      </c>
      <c r="G207" s="8"/>
      <c r="H207" s="8"/>
      <c r="I207" s="8"/>
      <c r="J207" s="28"/>
      <c r="L207" s="9">
        <v>37000</v>
      </c>
      <c r="M207" s="9">
        <v>34700</v>
      </c>
      <c r="N207" s="9">
        <v>34600</v>
      </c>
      <c r="O207" s="28">
        <f t="shared" si="11"/>
        <v>100</v>
      </c>
      <c r="P207" s="8"/>
      <c r="Q207" s="8">
        <v>2100</v>
      </c>
      <c r="R207" s="8">
        <v>1800</v>
      </c>
      <c r="S207" s="28">
        <f t="shared" ref="S207:S262" si="12">R207-Q207</f>
        <v>-300</v>
      </c>
      <c r="W207" s="4"/>
      <c r="X207" s="4"/>
      <c r="Y207" s="4"/>
      <c r="Z207" s="5"/>
      <c r="AA207" s="5"/>
      <c r="AG207" s="1"/>
      <c r="AH207" s="1"/>
      <c r="AI207" s="1"/>
      <c r="AJ207" s="4"/>
      <c r="AK207" s="4"/>
      <c r="AL207" s="4"/>
      <c r="AM207" s="5"/>
      <c r="AN207" s="5"/>
    </row>
    <row r="208" spans="1:40" ht="15.75">
      <c r="A208" s="6" t="s">
        <v>276</v>
      </c>
      <c r="B208" s="36"/>
      <c r="C208" s="8">
        <v>1000</v>
      </c>
      <c r="D208" s="8"/>
      <c r="E208" s="8">
        <v>500</v>
      </c>
      <c r="F208" s="28"/>
      <c r="G208" s="8"/>
      <c r="H208" s="8"/>
      <c r="I208" s="8"/>
      <c r="J208" s="28"/>
      <c r="L208" s="9">
        <v>47700</v>
      </c>
      <c r="M208" s="9">
        <v>39900</v>
      </c>
      <c r="N208" s="9">
        <v>51800</v>
      </c>
      <c r="O208" s="28">
        <f t="shared" si="11"/>
        <v>-11900</v>
      </c>
      <c r="P208" s="8"/>
      <c r="Q208" s="8"/>
      <c r="R208" s="8">
        <v>1900</v>
      </c>
      <c r="S208" s="28"/>
      <c r="W208" s="4"/>
      <c r="X208" s="4"/>
      <c r="Y208" s="4"/>
      <c r="Z208" s="5"/>
      <c r="AA208" s="5"/>
      <c r="AG208" s="1"/>
      <c r="AH208" s="1"/>
      <c r="AI208" s="1"/>
      <c r="AJ208" s="4"/>
      <c r="AK208" s="4"/>
      <c r="AL208" s="4"/>
      <c r="AM208" s="5"/>
      <c r="AN208" s="5"/>
    </row>
    <row r="209" spans="1:40" ht="15.75">
      <c r="A209" s="6" t="s">
        <v>277</v>
      </c>
      <c r="B209" s="36"/>
      <c r="C209" s="8"/>
      <c r="D209" s="8"/>
      <c r="E209" s="8"/>
      <c r="F209" s="28"/>
      <c r="G209" s="8"/>
      <c r="H209" s="8"/>
      <c r="I209" s="8"/>
      <c r="J209" s="28"/>
      <c r="L209" s="9">
        <v>1700</v>
      </c>
      <c r="M209" s="9">
        <v>2000</v>
      </c>
      <c r="N209" s="9">
        <v>1500</v>
      </c>
      <c r="O209" s="28">
        <f t="shared" si="11"/>
        <v>500</v>
      </c>
      <c r="P209" s="8"/>
      <c r="Q209" s="8"/>
      <c r="R209" s="8"/>
      <c r="S209" s="28"/>
      <c r="W209" s="4"/>
      <c r="X209" s="4"/>
      <c r="Y209" s="4"/>
      <c r="Z209" s="5"/>
      <c r="AA209" s="5"/>
      <c r="AG209" s="1"/>
      <c r="AH209" s="1"/>
      <c r="AI209" s="1"/>
      <c r="AJ209" s="4"/>
      <c r="AK209" s="4"/>
      <c r="AL209" s="4"/>
      <c r="AM209" s="5"/>
      <c r="AN209" s="5"/>
    </row>
    <row r="210" spans="1:40" ht="15.75">
      <c r="A210" s="6" t="s">
        <v>279</v>
      </c>
      <c r="B210" s="36"/>
      <c r="C210" s="8">
        <v>2300</v>
      </c>
      <c r="D210" s="8">
        <v>2100</v>
      </c>
      <c r="E210" s="8">
        <v>2300</v>
      </c>
      <c r="F210" s="28">
        <f t="shared" si="10"/>
        <v>-200</v>
      </c>
      <c r="G210" s="8"/>
      <c r="H210" s="8"/>
      <c r="I210" s="8"/>
      <c r="J210" s="28"/>
      <c r="L210" s="9">
        <v>60300</v>
      </c>
      <c r="M210" s="9">
        <v>62500</v>
      </c>
      <c r="N210" s="9">
        <v>63700</v>
      </c>
      <c r="O210" s="28">
        <f t="shared" si="11"/>
        <v>-1200</v>
      </c>
      <c r="P210" s="8"/>
      <c r="Q210" s="8"/>
      <c r="R210" s="8">
        <v>2600</v>
      </c>
      <c r="S210" s="28"/>
      <c r="W210" s="4"/>
      <c r="X210" s="4"/>
      <c r="Y210" s="4"/>
      <c r="Z210" s="5"/>
      <c r="AA210" s="5"/>
      <c r="AG210" s="1"/>
      <c r="AH210" s="1"/>
      <c r="AI210" s="1"/>
      <c r="AJ210" s="4"/>
      <c r="AK210" s="4"/>
      <c r="AL210" s="4"/>
      <c r="AM210" s="5"/>
      <c r="AN210" s="5"/>
    </row>
    <row r="211" spans="1:40" ht="15.75">
      <c r="A211" s="6" t="s">
        <v>281</v>
      </c>
      <c r="B211" s="36"/>
      <c r="C211" s="8">
        <v>2500</v>
      </c>
      <c r="D211" s="8">
        <v>3500</v>
      </c>
      <c r="E211" s="8">
        <v>2800</v>
      </c>
      <c r="F211" s="28">
        <f t="shared" si="10"/>
        <v>700</v>
      </c>
      <c r="G211" s="8"/>
      <c r="H211" s="8"/>
      <c r="I211" s="8"/>
      <c r="J211" s="28"/>
      <c r="L211" s="9">
        <v>56200</v>
      </c>
      <c r="M211" s="9">
        <v>53300</v>
      </c>
      <c r="N211" s="9">
        <v>52300</v>
      </c>
      <c r="O211" s="28">
        <f t="shared" si="11"/>
        <v>1000</v>
      </c>
      <c r="P211" s="8">
        <v>4100</v>
      </c>
      <c r="Q211" s="8">
        <v>3000</v>
      </c>
      <c r="R211" s="8">
        <v>5000</v>
      </c>
      <c r="S211" s="28">
        <f t="shared" si="12"/>
        <v>2000</v>
      </c>
      <c r="W211" s="4"/>
      <c r="X211" s="4"/>
      <c r="Y211" s="4"/>
      <c r="Z211" s="5"/>
      <c r="AA211" s="5"/>
      <c r="AG211" s="1"/>
      <c r="AH211" s="1"/>
      <c r="AI211" s="1"/>
      <c r="AJ211" s="4"/>
      <c r="AK211" s="4"/>
      <c r="AL211" s="4"/>
      <c r="AM211" s="5"/>
      <c r="AN211" s="5"/>
    </row>
    <row r="212" spans="1:40" ht="15.75">
      <c r="A212" s="6" t="s">
        <v>282</v>
      </c>
      <c r="B212" s="36"/>
      <c r="C212" s="8">
        <v>3000</v>
      </c>
      <c r="D212" s="8">
        <v>3500</v>
      </c>
      <c r="E212" s="8">
        <v>3400</v>
      </c>
      <c r="F212" s="28">
        <f t="shared" si="10"/>
        <v>100</v>
      </c>
      <c r="G212" s="8"/>
      <c r="H212" s="8"/>
      <c r="I212" s="8"/>
      <c r="J212" s="28"/>
      <c r="L212" s="9">
        <v>22400</v>
      </c>
      <c r="M212" s="9">
        <v>29400</v>
      </c>
      <c r="N212" s="9">
        <v>35400</v>
      </c>
      <c r="O212" s="28">
        <f t="shared" si="11"/>
        <v>-6000</v>
      </c>
      <c r="P212" s="8"/>
      <c r="Q212" s="8"/>
      <c r="R212" s="8">
        <v>2000</v>
      </c>
      <c r="S212" s="28"/>
      <c r="W212" s="4"/>
      <c r="X212" s="4"/>
      <c r="Y212" s="4"/>
      <c r="Z212" s="5"/>
      <c r="AA212" s="5"/>
      <c r="AG212" s="1"/>
      <c r="AH212" s="1"/>
      <c r="AI212" s="1"/>
      <c r="AJ212" s="4"/>
      <c r="AK212" s="4"/>
      <c r="AL212" s="4"/>
      <c r="AM212" s="5"/>
      <c r="AN212" s="5"/>
    </row>
    <row r="213" spans="1:40" ht="15.75">
      <c r="A213" s="6" t="s">
        <v>284</v>
      </c>
      <c r="B213" s="36"/>
      <c r="C213" s="8">
        <v>1800</v>
      </c>
      <c r="D213" s="8">
        <v>1300</v>
      </c>
      <c r="E213" s="8">
        <v>1000</v>
      </c>
      <c r="F213" s="28">
        <f t="shared" si="10"/>
        <v>300</v>
      </c>
      <c r="G213" s="8"/>
      <c r="H213" s="8"/>
      <c r="I213" s="8"/>
      <c r="J213" s="28"/>
      <c r="L213" s="9">
        <v>60900</v>
      </c>
      <c r="M213" s="9">
        <v>70700</v>
      </c>
      <c r="N213" s="9">
        <v>69400</v>
      </c>
      <c r="O213" s="28">
        <f t="shared" si="11"/>
        <v>1300</v>
      </c>
      <c r="P213" s="8">
        <v>2300</v>
      </c>
      <c r="Q213" s="8">
        <v>1600</v>
      </c>
      <c r="R213" s="8">
        <v>3500</v>
      </c>
      <c r="S213" s="28">
        <f t="shared" si="12"/>
        <v>1900</v>
      </c>
      <c r="W213" s="4"/>
      <c r="X213" s="4"/>
      <c r="Y213" s="4"/>
      <c r="Z213" s="5"/>
      <c r="AA213" s="5"/>
      <c r="AG213" s="1"/>
      <c r="AH213" s="1"/>
      <c r="AI213" s="1"/>
      <c r="AJ213" s="4"/>
      <c r="AK213" s="4"/>
      <c r="AL213" s="4"/>
      <c r="AM213" s="5"/>
      <c r="AN213" s="5"/>
    </row>
    <row r="214" spans="1:40" ht="15.75">
      <c r="A214" s="6" t="s">
        <v>287</v>
      </c>
      <c r="B214" s="36"/>
      <c r="C214" s="8">
        <v>1300</v>
      </c>
      <c r="D214" s="8">
        <v>1100</v>
      </c>
      <c r="E214" s="8">
        <v>1400</v>
      </c>
      <c r="F214" s="28">
        <f t="shared" si="10"/>
        <v>-300</v>
      </c>
      <c r="G214" s="8"/>
      <c r="H214" s="8"/>
      <c r="I214" s="8"/>
      <c r="J214" s="28"/>
      <c r="L214" s="9">
        <v>44300</v>
      </c>
      <c r="M214" s="9">
        <v>44500</v>
      </c>
      <c r="N214" s="9">
        <v>42800</v>
      </c>
      <c r="O214" s="28">
        <f t="shared" si="11"/>
        <v>1700</v>
      </c>
      <c r="P214" s="8"/>
      <c r="Q214" s="8"/>
      <c r="R214" s="8">
        <v>1700</v>
      </c>
      <c r="S214" s="28"/>
      <c r="W214" s="4"/>
      <c r="X214" s="4"/>
      <c r="Y214" s="4"/>
      <c r="Z214" s="5"/>
      <c r="AA214" s="5"/>
      <c r="AG214" s="1"/>
      <c r="AH214" s="1"/>
      <c r="AI214" s="1"/>
      <c r="AJ214" s="4"/>
      <c r="AK214" s="4"/>
      <c r="AL214" s="4"/>
      <c r="AM214" s="5"/>
      <c r="AN214" s="5"/>
    </row>
    <row r="215" spans="1:40" ht="15.75">
      <c r="A215" s="6" t="s">
        <v>288</v>
      </c>
      <c r="B215" s="36"/>
      <c r="C215" s="8">
        <v>500</v>
      </c>
      <c r="D215" s="8">
        <v>500</v>
      </c>
      <c r="E215" s="8">
        <v>500</v>
      </c>
      <c r="F215" s="28">
        <f t="shared" si="10"/>
        <v>0</v>
      </c>
      <c r="G215" s="8"/>
      <c r="H215" s="8"/>
      <c r="I215" s="8"/>
      <c r="J215" s="28"/>
      <c r="L215" s="9">
        <v>24100</v>
      </c>
      <c r="M215" s="9">
        <v>35300</v>
      </c>
      <c r="N215" s="9">
        <v>35400</v>
      </c>
      <c r="O215" s="28">
        <f t="shared" si="11"/>
        <v>-100</v>
      </c>
      <c r="P215" s="8"/>
      <c r="Q215" s="8">
        <v>1500</v>
      </c>
      <c r="R215" s="8"/>
      <c r="S215" s="28"/>
      <c r="W215" s="4"/>
      <c r="X215" s="4"/>
      <c r="Y215" s="4"/>
      <c r="Z215" s="5"/>
      <c r="AA215" s="5"/>
      <c r="AG215" s="1"/>
      <c r="AH215" s="1"/>
      <c r="AI215" s="1"/>
      <c r="AJ215" s="4"/>
      <c r="AK215" s="4"/>
      <c r="AL215" s="4"/>
      <c r="AM215" s="5"/>
      <c r="AN215" s="5"/>
    </row>
    <row r="216" spans="1:40" ht="15.75">
      <c r="A216" s="6" t="s">
        <v>290</v>
      </c>
      <c r="B216" s="36"/>
      <c r="C216" s="8">
        <v>900</v>
      </c>
      <c r="D216" s="8">
        <v>1500</v>
      </c>
      <c r="E216" s="8">
        <v>700</v>
      </c>
      <c r="F216" s="28">
        <f t="shared" si="10"/>
        <v>800</v>
      </c>
      <c r="G216" s="8">
        <v>600</v>
      </c>
      <c r="H216" s="8"/>
      <c r="I216" s="8"/>
      <c r="J216" s="28"/>
      <c r="L216" s="9">
        <v>73100</v>
      </c>
      <c r="M216" s="9">
        <v>77100</v>
      </c>
      <c r="N216" s="9">
        <v>60000</v>
      </c>
      <c r="O216" s="28">
        <f t="shared" si="11"/>
        <v>17100</v>
      </c>
      <c r="P216" s="8">
        <v>7200</v>
      </c>
      <c r="Q216" s="8">
        <v>5300</v>
      </c>
      <c r="R216" s="8">
        <v>14600</v>
      </c>
      <c r="S216" s="28">
        <f t="shared" si="12"/>
        <v>9300</v>
      </c>
      <c r="W216" s="4"/>
      <c r="X216" s="4"/>
      <c r="Y216" s="4"/>
      <c r="Z216" s="5"/>
      <c r="AA216" s="5"/>
      <c r="AG216" s="1"/>
      <c r="AH216" s="1"/>
      <c r="AI216" s="1"/>
      <c r="AJ216" s="4"/>
      <c r="AK216" s="4"/>
      <c r="AL216" s="4"/>
      <c r="AM216" s="5"/>
      <c r="AN216" s="5"/>
    </row>
    <row r="217" spans="1:40" ht="15.75">
      <c r="A217" s="6" t="s">
        <v>291</v>
      </c>
      <c r="B217" s="36"/>
      <c r="C217" s="8"/>
      <c r="D217" s="8"/>
      <c r="E217" s="8"/>
      <c r="F217" s="28"/>
      <c r="G217" s="8"/>
      <c r="H217" s="8"/>
      <c r="I217" s="8"/>
      <c r="J217" s="28"/>
      <c r="L217" s="9">
        <v>1500</v>
      </c>
      <c r="M217" s="9">
        <v>1800</v>
      </c>
      <c r="N217" s="9"/>
      <c r="O217" s="28"/>
      <c r="P217" s="8"/>
      <c r="Q217" s="8"/>
      <c r="R217" s="8"/>
      <c r="S217" s="28"/>
      <c r="W217" s="4"/>
      <c r="X217" s="4"/>
      <c r="Y217" s="4"/>
      <c r="Z217" s="5"/>
      <c r="AA217" s="5"/>
      <c r="AG217" s="1"/>
      <c r="AH217" s="1"/>
      <c r="AI217" s="1"/>
      <c r="AJ217" s="4"/>
      <c r="AK217" s="4"/>
      <c r="AL217" s="4"/>
      <c r="AM217" s="5"/>
      <c r="AN217" s="5"/>
    </row>
    <row r="218" spans="1:40" ht="15.75">
      <c r="A218" s="6" t="s">
        <v>293</v>
      </c>
      <c r="B218" s="36"/>
      <c r="C218" s="8">
        <v>1000</v>
      </c>
      <c r="D218" s="8">
        <v>1100</v>
      </c>
      <c r="E218" s="8">
        <v>800</v>
      </c>
      <c r="F218" s="28">
        <f t="shared" si="10"/>
        <v>300</v>
      </c>
      <c r="G218" s="8"/>
      <c r="H218" s="8"/>
      <c r="I218" s="8"/>
      <c r="J218" s="28"/>
      <c r="L218" s="9">
        <v>30300</v>
      </c>
      <c r="M218" s="9">
        <v>26500</v>
      </c>
      <c r="N218" s="9">
        <v>24500</v>
      </c>
      <c r="O218" s="28">
        <f t="shared" si="11"/>
        <v>2000</v>
      </c>
      <c r="P218" s="8"/>
      <c r="Q218" s="8"/>
      <c r="R218" s="8"/>
      <c r="S218" s="28"/>
      <c r="W218" s="4"/>
      <c r="X218" s="4"/>
      <c r="Y218" s="4"/>
      <c r="Z218" s="5"/>
      <c r="AA218" s="5"/>
      <c r="AG218" s="1"/>
      <c r="AH218" s="1"/>
      <c r="AI218" s="1"/>
      <c r="AJ218" s="4"/>
      <c r="AK218" s="4"/>
      <c r="AL218" s="4"/>
      <c r="AM218" s="5"/>
      <c r="AN218" s="5"/>
    </row>
    <row r="219" spans="1:40" ht="15.75">
      <c r="A219" s="6" t="s">
        <v>294</v>
      </c>
      <c r="B219" s="36"/>
      <c r="C219" s="8"/>
      <c r="D219" s="8"/>
      <c r="E219" s="8"/>
      <c r="F219" s="28"/>
      <c r="G219" s="8"/>
      <c r="H219" s="8"/>
      <c r="I219" s="8"/>
      <c r="J219" s="28"/>
      <c r="L219" s="9">
        <v>2200</v>
      </c>
      <c r="M219" s="9">
        <v>2400</v>
      </c>
      <c r="N219" s="9"/>
      <c r="O219" s="28"/>
      <c r="P219" s="8"/>
      <c r="Q219" s="8"/>
      <c r="R219" s="8"/>
      <c r="S219" s="28"/>
      <c r="W219" s="4"/>
      <c r="X219" s="4"/>
      <c r="Y219" s="4"/>
      <c r="Z219" s="5"/>
      <c r="AA219" s="5"/>
      <c r="AG219" s="1"/>
      <c r="AH219" s="1"/>
      <c r="AI219" s="1"/>
      <c r="AJ219" s="4"/>
      <c r="AK219" s="4"/>
      <c r="AL219" s="4"/>
      <c r="AM219" s="5"/>
      <c r="AN219" s="5"/>
    </row>
    <row r="220" spans="1:40" ht="15.75">
      <c r="A220" s="6" t="s">
        <v>296</v>
      </c>
      <c r="B220" s="36"/>
      <c r="C220" s="8">
        <v>3400</v>
      </c>
      <c r="D220" s="8">
        <v>2400</v>
      </c>
      <c r="E220" s="8">
        <v>3200</v>
      </c>
      <c r="F220" s="28">
        <f t="shared" si="10"/>
        <v>-800</v>
      </c>
      <c r="G220" s="8"/>
      <c r="H220" s="8"/>
      <c r="I220" s="8"/>
      <c r="J220" s="28"/>
      <c r="L220" s="9">
        <v>94800</v>
      </c>
      <c r="M220" s="9">
        <v>91300</v>
      </c>
      <c r="N220" s="9">
        <v>113600</v>
      </c>
      <c r="O220" s="28">
        <f t="shared" si="11"/>
        <v>-22300</v>
      </c>
      <c r="P220" s="8">
        <v>1800</v>
      </c>
      <c r="Q220" s="8">
        <v>2200</v>
      </c>
      <c r="R220" s="8">
        <v>2700</v>
      </c>
      <c r="S220" s="28">
        <f t="shared" si="12"/>
        <v>500</v>
      </c>
      <c r="W220" s="4"/>
      <c r="X220" s="4"/>
      <c r="Y220" s="4"/>
      <c r="Z220" s="5"/>
      <c r="AA220" s="5"/>
      <c r="AG220" s="1"/>
      <c r="AH220" s="1"/>
      <c r="AI220" s="1"/>
      <c r="AJ220" s="4"/>
      <c r="AK220" s="4"/>
      <c r="AL220" s="4"/>
      <c r="AM220" s="5"/>
      <c r="AN220" s="5"/>
    </row>
    <row r="221" spans="1:40" ht="15.75">
      <c r="A221" s="6" t="s">
        <v>297</v>
      </c>
      <c r="B221" s="36"/>
      <c r="C221" s="8"/>
      <c r="D221" s="8"/>
      <c r="E221" s="8"/>
      <c r="F221" s="28"/>
      <c r="G221" s="8"/>
      <c r="H221" s="8"/>
      <c r="I221" s="8"/>
      <c r="J221" s="28"/>
      <c r="L221" s="9"/>
      <c r="M221" s="9"/>
      <c r="N221" s="9">
        <v>1600</v>
      </c>
      <c r="O221" s="28"/>
      <c r="P221" s="8"/>
      <c r="Q221" s="8"/>
      <c r="R221" s="8"/>
      <c r="S221" s="28"/>
      <c r="W221" s="4"/>
      <c r="X221" s="4"/>
      <c r="Y221" s="4"/>
      <c r="Z221" s="5"/>
      <c r="AA221" s="5"/>
      <c r="AG221" s="1"/>
      <c r="AH221" s="1"/>
      <c r="AI221" s="1"/>
      <c r="AJ221" s="4"/>
      <c r="AK221" s="4"/>
      <c r="AL221" s="4"/>
      <c r="AM221" s="5"/>
      <c r="AN221" s="5"/>
    </row>
    <row r="222" spans="1:40" ht="15.75">
      <c r="A222" s="6" t="s">
        <v>298</v>
      </c>
      <c r="B222" s="36"/>
      <c r="C222" s="8"/>
      <c r="D222" s="8"/>
      <c r="E222" s="8"/>
      <c r="F222" s="28"/>
      <c r="G222" s="8"/>
      <c r="H222" s="8"/>
      <c r="I222" s="8"/>
      <c r="J222" s="28"/>
      <c r="L222" s="9">
        <v>2900</v>
      </c>
      <c r="M222" s="9">
        <v>2400</v>
      </c>
      <c r="N222" s="9">
        <v>5800</v>
      </c>
      <c r="O222" s="28">
        <f t="shared" si="11"/>
        <v>-3400</v>
      </c>
      <c r="P222" s="8"/>
      <c r="Q222" s="8"/>
      <c r="R222" s="8"/>
      <c r="S222" s="28"/>
      <c r="W222" s="4"/>
      <c r="X222" s="4"/>
      <c r="Y222" s="4"/>
      <c r="Z222" s="5"/>
      <c r="AA222" s="5"/>
      <c r="AG222" s="1"/>
      <c r="AH222" s="1"/>
      <c r="AI222" s="1"/>
      <c r="AJ222" s="4"/>
      <c r="AK222" s="4"/>
      <c r="AL222" s="4"/>
      <c r="AM222" s="5"/>
      <c r="AN222" s="5"/>
    </row>
    <row r="223" spans="1:40" ht="15.75">
      <c r="A223" s="6" t="s">
        <v>299</v>
      </c>
      <c r="B223" s="36"/>
      <c r="C223" s="8"/>
      <c r="D223" s="8"/>
      <c r="E223" s="8">
        <v>900</v>
      </c>
      <c r="F223" s="28"/>
      <c r="G223" s="8"/>
      <c r="H223" s="8"/>
      <c r="I223" s="8"/>
      <c r="J223" s="28"/>
      <c r="L223" s="9">
        <v>4800</v>
      </c>
      <c r="M223" s="9">
        <v>6100</v>
      </c>
      <c r="N223" s="9">
        <v>6400</v>
      </c>
      <c r="O223" s="28">
        <f t="shared" si="11"/>
        <v>-300</v>
      </c>
      <c r="P223" s="8"/>
      <c r="Q223" s="8"/>
      <c r="R223" s="8"/>
      <c r="S223" s="28"/>
      <c r="W223" s="4"/>
      <c r="X223" s="4"/>
      <c r="Y223" s="4"/>
      <c r="Z223" s="5"/>
      <c r="AA223" s="5"/>
      <c r="AG223" s="1"/>
      <c r="AH223" s="1"/>
      <c r="AI223" s="1"/>
      <c r="AJ223" s="4"/>
      <c r="AK223" s="4"/>
      <c r="AL223" s="4"/>
      <c r="AM223" s="5"/>
      <c r="AN223" s="5"/>
    </row>
    <row r="224" spans="1:40" ht="15.75">
      <c r="A224" s="6" t="s">
        <v>301</v>
      </c>
      <c r="B224" s="36"/>
      <c r="C224" s="8"/>
      <c r="D224" s="8"/>
      <c r="E224" s="8"/>
      <c r="F224" s="28"/>
      <c r="G224" s="8"/>
      <c r="H224" s="8"/>
      <c r="I224" s="8"/>
      <c r="J224" s="28"/>
      <c r="L224" s="9">
        <v>12600</v>
      </c>
      <c r="M224" s="9">
        <v>10500</v>
      </c>
      <c r="N224" s="9">
        <v>12400</v>
      </c>
      <c r="O224" s="28">
        <f t="shared" si="11"/>
        <v>-1900</v>
      </c>
      <c r="P224" s="8"/>
      <c r="Q224" s="8"/>
      <c r="R224" s="8"/>
      <c r="S224" s="28"/>
      <c r="W224" s="4"/>
      <c r="X224" s="4"/>
      <c r="Y224" s="4"/>
      <c r="Z224" s="5"/>
      <c r="AA224" s="5"/>
      <c r="AG224" s="1"/>
      <c r="AH224" s="1"/>
      <c r="AI224" s="1"/>
      <c r="AJ224" s="4"/>
      <c r="AK224" s="4"/>
      <c r="AL224" s="4"/>
      <c r="AM224" s="5"/>
      <c r="AN224" s="5"/>
    </row>
    <row r="225" spans="1:40" ht="15.75">
      <c r="A225" s="6" t="s">
        <v>303</v>
      </c>
      <c r="B225" s="36"/>
      <c r="C225" s="8">
        <v>500</v>
      </c>
      <c r="D225" s="8">
        <v>800</v>
      </c>
      <c r="E225" s="8">
        <v>900</v>
      </c>
      <c r="F225" s="28">
        <f t="shared" si="10"/>
        <v>-100</v>
      </c>
      <c r="G225" s="8"/>
      <c r="H225" s="8"/>
      <c r="I225" s="8"/>
      <c r="J225" s="28"/>
      <c r="L225" s="9">
        <v>35200</v>
      </c>
      <c r="M225" s="9">
        <v>35500</v>
      </c>
      <c r="N225" s="9">
        <v>29200</v>
      </c>
      <c r="O225" s="28">
        <f t="shared" si="11"/>
        <v>6300</v>
      </c>
      <c r="P225" s="8"/>
      <c r="Q225" s="8"/>
      <c r="R225" s="8">
        <v>3300</v>
      </c>
      <c r="S225" s="28"/>
      <c r="W225" s="4"/>
      <c r="X225" s="4"/>
      <c r="Y225" s="4"/>
      <c r="Z225" s="5"/>
      <c r="AA225" s="5"/>
      <c r="AG225" s="1"/>
      <c r="AH225" s="1"/>
      <c r="AI225" s="1"/>
      <c r="AJ225" s="4"/>
      <c r="AK225" s="4"/>
      <c r="AL225" s="4"/>
      <c r="AM225" s="5"/>
      <c r="AN225" s="5"/>
    </row>
    <row r="226" spans="1:40" ht="15.75">
      <c r="A226" s="6" t="s">
        <v>306</v>
      </c>
      <c r="B226" s="36"/>
      <c r="C226" s="8"/>
      <c r="D226" s="8"/>
      <c r="E226" s="8"/>
      <c r="F226" s="28"/>
      <c r="G226" s="8"/>
      <c r="H226" s="8"/>
      <c r="I226" s="8"/>
      <c r="J226" s="28"/>
      <c r="L226" s="9">
        <v>3100</v>
      </c>
      <c r="M226" s="9">
        <v>2100</v>
      </c>
      <c r="N226" s="9">
        <v>3100</v>
      </c>
      <c r="O226" s="28">
        <f t="shared" si="11"/>
        <v>-1000</v>
      </c>
      <c r="P226" s="8"/>
      <c r="Q226" s="8"/>
      <c r="R226" s="8"/>
      <c r="S226" s="28"/>
      <c r="W226" s="4"/>
      <c r="X226" s="4"/>
      <c r="Y226" s="4"/>
      <c r="Z226" s="5"/>
      <c r="AA226" s="5"/>
      <c r="AG226" s="1"/>
      <c r="AH226" s="1"/>
      <c r="AI226" s="1"/>
      <c r="AJ226" s="4"/>
      <c r="AK226" s="4"/>
      <c r="AL226" s="4"/>
      <c r="AM226" s="5"/>
      <c r="AN226" s="5"/>
    </row>
    <row r="227" spans="1:40" ht="15.75">
      <c r="A227" s="6" t="s">
        <v>308</v>
      </c>
      <c r="B227" s="36"/>
      <c r="C227" s="8">
        <v>6500</v>
      </c>
      <c r="D227" s="8">
        <v>5800</v>
      </c>
      <c r="E227" s="8">
        <v>5700</v>
      </c>
      <c r="F227" s="28">
        <f t="shared" si="10"/>
        <v>100</v>
      </c>
      <c r="G227" s="8"/>
      <c r="H227" s="8"/>
      <c r="I227" s="8"/>
      <c r="J227" s="28"/>
      <c r="L227" s="9">
        <v>382500</v>
      </c>
      <c r="M227" s="9">
        <v>393500</v>
      </c>
      <c r="N227" s="9">
        <v>399900</v>
      </c>
      <c r="O227" s="28">
        <f t="shared" si="11"/>
        <v>-6400</v>
      </c>
      <c r="P227" s="8">
        <v>1800</v>
      </c>
      <c r="Q227" s="8">
        <v>3900</v>
      </c>
      <c r="R227" s="8">
        <v>11700</v>
      </c>
      <c r="S227" s="28">
        <f t="shared" si="12"/>
        <v>7800</v>
      </c>
      <c r="W227" s="4"/>
      <c r="X227" s="4"/>
      <c r="Y227" s="4"/>
      <c r="Z227" s="5"/>
      <c r="AA227" s="5"/>
      <c r="AG227" s="1"/>
      <c r="AH227" s="1"/>
      <c r="AI227" s="1"/>
      <c r="AJ227" s="4"/>
      <c r="AK227" s="4"/>
      <c r="AL227" s="4"/>
      <c r="AM227" s="5"/>
      <c r="AN227" s="5"/>
    </row>
    <row r="228" spans="1:40" ht="15.75">
      <c r="A228" s="6" t="s">
        <v>309</v>
      </c>
      <c r="B228" s="36"/>
      <c r="C228" s="8">
        <v>500</v>
      </c>
      <c r="D228" s="8">
        <v>500</v>
      </c>
      <c r="E228" s="8"/>
      <c r="F228" s="28"/>
      <c r="G228" s="8"/>
      <c r="H228" s="8"/>
      <c r="I228" s="8"/>
      <c r="J228" s="28"/>
      <c r="L228" s="9">
        <v>19200</v>
      </c>
      <c r="M228" s="9">
        <v>17500</v>
      </c>
      <c r="N228" s="9">
        <v>13400</v>
      </c>
      <c r="O228" s="28">
        <f t="shared" si="11"/>
        <v>4100</v>
      </c>
      <c r="P228" s="8"/>
      <c r="Q228" s="8"/>
      <c r="R228" s="8"/>
      <c r="S228" s="28"/>
      <c r="W228" s="4"/>
      <c r="X228" s="4"/>
      <c r="Y228" s="4"/>
      <c r="Z228" s="5"/>
      <c r="AA228" s="5"/>
      <c r="AG228" s="1"/>
      <c r="AH228" s="1"/>
      <c r="AI228" s="1"/>
      <c r="AJ228" s="4"/>
      <c r="AK228" s="4"/>
      <c r="AL228" s="4"/>
      <c r="AM228" s="5"/>
      <c r="AN228" s="5"/>
    </row>
    <row r="229" spans="1:40" ht="15.75">
      <c r="A229" s="6" t="s">
        <v>310</v>
      </c>
      <c r="B229" s="36"/>
      <c r="C229" s="8">
        <v>600</v>
      </c>
      <c r="D229" s="8"/>
      <c r="E229" s="8"/>
      <c r="F229" s="28"/>
      <c r="G229" s="8"/>
      <c r="H229" s="8"/>
      <c r="I229" s="8"/>
      <c r="J229" s="28"/>
      <c r="L229" s="9">
        <v>26800</v>
      </c>
      <c r="M229" s="9">
        <v>31700</v>
      </c>
      <c r="N229" s="9">
        <v>34800</v>
      </c>
      <c r="O229" s="28">
        <f t="shared" si="11"/>
        <v>-3100</v>
      </c>
      <c r="P229" s="8"/>
      <c r="Q229" s="8"/>
      <c r="R229" s="8"/>
      <c r="S229" s="28"/>
      <c r="W229" s="4"/>
      <c r="X229" s="4"/>
      <c r="Y229" s="4"/>
      <c r="Z229" s="5"/>
      <c r="AA229" s="5"/>
      <c r="AG229" s="1"/>
      <c r="AH229" s="1"/>
      <c r="AI229" s="1"/>
      <c r="AJ229" s="4"/>
      <c r="AK229" s="4"/>
      <c r="AL229" s="4"/>
      <c r="AM229" s="5"/>
      <c r="AN229" s="5"/>
    </row>
    <row r="230" spans="1:40" ht="15.75">
      <c r="A230" s="6" t="s">
        <v>312</v>
      </c>
      <c r="B230" s="36"/>
      <c r="C230" s="8">
        <v>700</v>
      </c>
      <c r="D230" s="8">
        <v>600</v>
      </c>
      <c r="E230" s="8">
        <v>500</v>
      </c>
      <c r="F230" s="28">
        <f t="shared" si="10"/>
        <v>100</v>
      </c>
      <c r="G230" s="8"/>
      <c r="H230" s="8"/>
      <c r="I230" s="8"/>
      <c r="J230" s="28"/>
      <c r="L230" s="9">
        <v>27400</v>
      </c>
      <c r="M230" s="9">
        <v>26300</v>
      </c>
      <c r="N230" s="9">
        <v>30800</v>
      </c>
      <c r="O230" s="28">
        <f t="shared" si="11"/>
        <v>-4500</v>
      </c>
      <c r="P230" s="8"/>
      <c r="Q230" s="8">
        <v>2200</v>
      </c>
      <c r="R230" s="8"/>
      <c r="S230" s="28"/>
      <c r="W230" s="4"/>
      <c r="X230" s="4"/>
      <c r="Y230" s="4"/>
      <c r="Z230" s="5"/>
      <c r="AA230" s="5"/>
      <c r="AG230" s="1"/>
      <c r="AH230" s="1"/>
      <c r="AI230" s="1"/>
      <c r="AJ230" s="4"/>
      <c r="AK230" s="4"/>
      <c r="AL230" s="4"/>
      <c r="AM230" s="5"/>
      <c r="AN230" s="5"/>
    </row>
    <row r="231" spans="1:40" ht="15.75">
      <c r="A231" s="6" t="s">
        <v>313</v>
      </c>
      <c r="B231" s="36"/>
      <c r="C231" s="8"/>
      <c r="D231" s="8"/>
      <c r="E231" s="8"/>
      <c r="F231" s="28"/>
      <c r="G231" s="8"/>
      <c r="H231" s="8"/>
      <c r="I231" s="8"/>
      <c r="J231" s="28"/>
      <c r="L231" s="9">
        <v>1700</v>
      </c>
      <c r="M231" s="9">
        <v>2500</v>
      </c>
      <c r="N231" s="9"/>
      <c r="O231" s="28"/>
      <c r="P231" s="8"/>
      <c r="Q231" s="8"/>
      <c r="R231" s="8"/>
      <c r="S231" s="28"/>
      <c r="W231" s="4"/>
      <c r="X231" s="4"/>
      <c r="Y231" s="4"/>
      <c r="Z231" s="5"/>
      <c r="AA231" s="5"/>
      <c r="AG231" s="1"/>
      <c r="AH231" s="1"/>
      <c r="AI231" s="1"/>
      <c r="AJ231" s="4"/>
      <c r="AK231" s="4"/>
      <c r="AL231" s="4"/>
      <c r="AM231" s="5"/>
      <c r="AN231" s="5"/>
    </row>
    <row r="232" spans="1:40" ht="15.75">
      <c r="A232" s="6" t="s">
        <v>314</v>
      </c>
      <c r="B232" s="36"/>
      <c r="C232" s="8">
        <v>3100</v>
      </c>
      <c r="D232" s="8">
        <v>3600</v>
      </c>
      <c r="E232" s="8">
        <v>3800</v>
      </c>
      <c r="F232" s="28">
        <f t="shared" si="10"/>
        <v>-200</v>
      </c>
      <c r="G232" s="8"/>
      <c r="H232" s="8"/>
      <c r="I232" s="8"/>
      <c r="J232" s="28"/>
      <c r="L232" s="9">
        <v>130500</v>
      </c>
      <c r="M232" s="9">
        <v>130400</v>
      </c>
      <c r="N232" s="9">
        <v>129699.99999999999</v>
      </c>
      <c r="O232" s="28">
        <f t="shared" si="11"/>
        <v>700.00000000001455</v>
      </c>
      <c r="P232" s="8"/>
      <c r="Q232" s="8"/>
      <c r="R232" s="8"/>
      <c r="S232" s="28"/>
      <c r="W232" s="4"/>
      <c r="X232" s="4"/>
      <c r="Y232" s="4"/>
      <c r="Z232" s="5"/>
      <c r="AA232" s="5"/>
      <c r="AG232" s="1"/>
      <c r="AH232" s="1"/>
      <c r="AI232" s="1"/>
      <c r="AJ232" s="4"/>
      <c r="AK232" s="4"/>
      <c r="AL232" s="4"/>
      <c r="AM232" s="5"/>
      <c r="AN232" s="5"/>
    </row>
    <row r="233" spans="1:40" ht="15.75">
      <c r="A233" s="6" t="s">
        <v>316</v>
      </c>
      <c r="B233" s="36"/>
      <c r="C233" s="8">
        <v>10100</v>
      </c>
      <c r="D233" s="8">
        <v>10500</v>
      </c>
      <c r="E233" s="8">
        <v>11000</v>
      </c>
      <c r="F233" s="28">
        <f t="shared" si="10"/>
        <v>-500</v>
      </c>
      <c r="G233" s="8"/>
      <c r="H233" s="8"/>
      <c r="I233" s="8"/>
      <c r="J233" s="28"/>
      <c r="L233" s="9">
        <v>194900</v>
      </c>
      <c r="M233" s="9">
        <v>197900</v>
      </c>
      <c r="N233" s="9">
        <v>189900</v>
      </c>
      <c r="O233" s="28">
        <f t="shared" si="11"/>
        <v>8000</v>
      </c>
      <c r="P233" s="8">
        <v>2300</v>
      </c>
      <c r="Q233" s="8">
        <v>2500</v>
      </c>
      <c r="R233" s="8">
        <v>3800</v>
      </c>
      <c r="S233" s="28">
        <f t="shared" si="12"/>
        <v>1300</v>
      </c>
      <c r="W233" s="4"/>
      <c r="X233" s="4"/>
      <c r="Y233" s="4"/>
      <c r="Z233" s="5"/>
      <c r="AA233" s="5"/>
      <c r="AG233" s="1"/>
      <c r="AH233" s="1"/>
      <c r="AI233" s="1"/>
      <c r="AJ233" s="4"/>
      <c r="AK233" s="4"/>
      <c r="AL233" s="4"/>
      <c r="AM233" s="5"/>
      <c r="AN233" s="5"/>
    </row>
    <row r="234" spans="1:40" ht="15.75">
      <c r="A234" s="6" t="s">
        <v>317</v>
      </c>
      <c r="B234" s="36"/>
      <c r="C234" s="8">
        <v>2900</v>
      </c>
      <c r="D234" s="8">
        <v>2400</v>
      </c>
      <c r="E234" s="8">
        <v>2000</v>
      </c>
      <c r="F234" s="28">
        <f t="shared" si="10"/>
        <v>400</v>
      </c>
      <c r="G234" s="8"/>
      <c r="H234" s="8"/>
      <c r="I234" s="8"/>
      <c r="J234" s="28"/>
      <c r="L234" s="9">
        <v>87200</v>
      </c>
      <c r="M234" s="9">
        <v>84900</v>
      </c>
      <c r="N234" s="9">
        <v>76300</v>
      </c>
      <c r="O234" s="28">
        <f t="shared" si="11"/>
        <v>8600</v>
      </c>
      <c r="P234" s="8"/>
      <c r="Q234" s="8"/>
      <c r="R234" s="8">
        <v>2700</v>
      </c>
      <c r="S234" s="28"/>
      <c r="W234" s="4"/>
      <c r="X234" s="4"/>
      <c r="Y234" s="4"/>
      <c r="Z234" s="5"/>
      <c r="AA234" s="5"/>
      <c r="AG234" s="1"/>
      <c r="AH234" s="1"/>
      <c r="AI234" s="1"/>
      <c r="AJ234" s="4"/>
      <c r="AK234" s="4"/>
      <c r="AL234" s="4"/>
      <c r="AM234" s="5"/>
      <c r="AN234" s="5"/>
    </row>
    <row r="235" spans="1:40" ht="15.75">
      <c r="A235" s="6" t="s">
        <v>319</v>
      </c>
      <c r="B235" s="36"/>
      <c r="C235" s="8"/>
      <c r="D235" s="8"/>
      <c r="E235" s="8"/>
      <c r="F235" s="28"/>
      <c r="G235" s="8"/>
      <c r="H235" s="8"/>
      <c r="I235" s="8"/>
      <c r="J235" s="28"/>
      <c r="L235" s="9">
        <v>3500</v>
      </c>
      <c r="M235" s="9">
        <v>3500</v>
      </c>
      <c r="N235" s="9">
        <v>1800</v>
      </c>
      <c r="O235" s="28">
        <f t="shared" si="11"/>
        <v>1700</v>
      </c>
      <c r="P235" s="8"/>
      <c r="Q235" s="8"/>
      <c r="R235" s="8"/>
      <c r="S235" s="28"/>
      <c r="W235" s="4"/>
      <c r="X235" s="4"/>
      <c r="Y235" s="4"/>
      <c r="Z235" s="5"/>
      <c r="AA235" s="5"/>
      <c r="AG235" s="1"/>
      <c r="AH235" s="1"/>
      <c r="AI235" s="1"/>
      <c r="AJ235" s="4"/>
      <c r="AK235" s="4"/>
      <c r="AL235" s="4"/>
      <c r="AM235" s="5"/>
      <c r="AN235" s="5"/>
    </row>
    <row r="236" spans="1:40" ht="15.75">
      <c r="A236" s="6" t="s">
        <v>320</v>
      </c>
      <c r="B236" s="36"/>
      <c r="C236" s="8"/>
      <c r="D236" s="8"/>
      <c r="E236" s="8"/>
      <c r="F236" s="28"/>
      <c r="G236" s="8"/>
      <c r="H236" s="8"/>
      <c r="I236" s="8"/>
      <c r="J236" s="28"/>
      <c r="L236" s="9"/>
      <c r="M236" s="9"/>
      <c r="N236" s="9"/>
      <c r="O236" s="28"/>
      <c r="P236" s="8"/>
      <c r="Q236" s="8"/>
      <c r="R236" s="8"/>
      <c r="S236" s="28"/>
      <c r="W236" s="4"/>
      <c r="X236" s="4"/>
      <c r="Y236" s="4"/>
      <c r="Z236" s="5"/>
      <c r="AA236" s="5"/>
      <c r="AG236" s="1"/>
      <c r="AH236" s="1"/>
      <c r="AI236" s="1"/>
      <c r="AJ236" s="4"/>
      <c r="AK236" s="4"/>
      <c r="AL236" s="4"/>
      <c r="AM236" s="5"/>
      <c r="AN236" s="5"/>
    </row>
    <row r="237" spans="1:40" ht="15.75">
      <c r="A237" s="6" t="s">
        <v>323</v>
      </c>
      <c r="B237" s="36"/>
      <c r="C237" s="8">
        <v>3100</v>
      </c>
      <c r="D237" s="8">
        <v>2400</v>
      </c>
      <c r="E237" s="8">
        <v>2700</v>
      </c>
      <c r="F237" s="28">
        <f t="shared" si="10"/>
        <v>-300</v>
      </c>
      <c r="G237" s="8"/>
      <c r="H237" s="8"/>
      <c r="I237" s="8"/>
      <c r="J237" s="28"/>
      <c r="L237" s="9">
        <v>93300</v>
      </c>
      <c r="M237" s="9">
        <v>90900</v>
      </c>
      <c r="N237" s="9">
        <v>92500</v>
      </c>
      <c r="O237" s="28">
        <f t="shared" si="11"/>
        <v>-1600</v>
      </c>
      <c r="P237" s="8">
        <v>3400</v>
      </c>
      <c r="Q237" s="8">
        <v>1700</v>
      </c>
      <c r="R237" s="8">
        <v>4000</v>
      </c>
      <c r="S237" s="28">
        <f t="shared" si="12"/>
        <v>2300</v>
      </c>
      <c r="W237" s="4"/>
      <c r="X237" s="4"/>
      <c r="Y237" s="4"/>
      <c r="Z237" s="5"/>
      <c r="AA237" s="5"/>
      <c r="AG237" s="1"/>
      <c r="AH237" s="1"/>
      <c r="AI237" s="1"/>
      <c r="AJ237" s="4"/>
      <c r="AK237" s="4"/>
      <c r="AL237" s="4"/>
      <c r="AM237" s="5"/>
      <c r="AN237" s="5"/>
    </row>
    <row r="238" spans="1:40" ht="15.75">
      <c r="A238" s="6" t="s">
        <v>324</v>
      </c>
      <c r="B238" s="36"/>
      <c r="C238" s="8">
        <v>2400</v>
      </c>
      <c r="D238" s="8">
        <v>2900</v>
      </c>
      <c r="E238" s="8">
        <v>3300</v>
      </c>
      <c r="F238" s="28">
        <f t="shared" si="10"/>
        <v>-400</v>
      </c>
      <c r="G238" s="8"/>
      <c r="H238" s="8"/>
      <c r="I238" s="8"/>
      <c r="J238" s="28"/>
      <c r="L238" s="9">
        <v>144700</v>
      </c>
      <c r="M238" s="9">
        <v>149000</v>
      </c>
      <c r="N238" s="9">
        <v>129900</v>
      </c>
      <c r="O238" s="28">
        <f t="shared" si="11"/>
        <v>19100</v>
      </c>
      <c r="P238" s="8"/>
      <c r="Q238" s="8">
        <v>1600</v>
      </c>
      <c r="R238" s="8">
        <v>3200</v>
      </c>
      <c r="S238" s="28">
        <f t="shared" si="12"/>
        <v>1600</v>
      </c>
      <c r="W238" s="4"/>
      <c r="X238" s="4"/>
      <c r="Y238" s="4"/>
      <c r="Z238" s="5"/>
      <c r="AA238" s="5"/>
      <c r="AG238" s="1"/>
      <c r="AH238" s="1"/>
      <c r="AI238" s="1"/>
      <c r="AJ238" s="4"/>
      <c r="AK238" s="4"/>
      <c r="AL238" s="4"/>
      <c r="AM238" s="5"/>
      <c r="AN238" s="5"/>
    </row>
    <row r="239" spans="1:40" ht="15.75">
      <c r="A239" s="6" t="s">
        <v>325</v>
      </c>
      <c r="B239" s="36"/>
      <c r="C239" s="8">
        <v>2100</v>
      </c>
      <c r="D239" s="8">
        <v>2600</v>
      </c>
      <c r="E239" s="8">
        <v>2700</v>
      </c>
      <c r="F239" s="28">
        <f t="shared" si="10"/>
        <v>-100</v>
      </c>
      <c r="G239" s="8"/>
      <c r="H239" s="8"/>
      <c r="I239" s="8"/>
      <c r="J239" s="28"/>
      <c r="L239" s="9">
        <v>66500</v>
      </c>
      <c r="M239" s="9">
        <v>60600</v>
      </c>
      <c r="N239" s="9">
        <v>63000</v>
      </c>
      <c r="O239" s="28">
        <f t="shared" si="11"/>
        <v>-2400</v>
      </c>
      <c r="P239" s="8"/>
      <c r="Q239" s="8">
        <v>2200</v>
      </c>
      <c r="R239" s="8">
        <v>2500</v>
      </c>
      <c r="S239" s="28">
        <f t="shared" si="12"/>
        <v>300</v>
      </c>
      <c r="W239" s="4"/>
      <c r="X239" s="4"/>
      <c r="Y239" s="4"/>
      <c r="Z239" s="5"/>
      <c r="AA239" s="5"/>
      <c r="AG239" s="1"/>
      <c r="AH239" s="1"/>
      <c r="AI239" s="1"/>
      <c r="AJ239" s="4"/>
      <c r="AK239" s="4"/>
      <c r="AL239" s="4"/>
      <c r="AM239" s="5"/>
      <c r="AN239" s="5"/>
    </row>
    <row r="240" spans="1:40" ht="15.75">
      <c r="A240" s="6" t="s">
        <v>327</v>
      </c>
      <c r="B240" s="36"/>
      <c r="C240" s="8">
        <v>900</v>
      </c>
      <c r="D240" s="8">
        <v>800</v>
      </c>
      <c r="E240" s="8"/>
      <c r="F240" s="28"/>
      <c r="G240" s="8"/>
      <c r="H240" s="8"/>
      <c r="I240" s="8"/>
      <c r="J240" s="28"/>
      <c r="L240" s="9">
        <v>24000</v>
      </c>
      <c r="M240" s="9">
        <v>21400</v>
      </c>
      <c r="N240" s="9">
        <v>17900</v>
      </c>
      <c r="O240" s="28">
        <f t="shared" si="11"/>
        <v>3500</v>
      </c>
      <c r="P240" s="8"/>
      <c r="Q240" s="8"/>
      <c r="R240" s="8"/>
      <c r="S240" s="28"/>
      <c r="W240" s="4"/>
      <c r="X240" s="4"/>
      <c r="Y240" s="4"/>
      <c r="Z240" s="5"/>
      <c r="AA240" s="5"/>
      <c r="AG240" s="1"/>
      <c r="AH240" s="1"/>
      <c r="AI240" s="1"/>
      <c r="AJ240" s="4"/>
      <c r="AK240" s="4"/>
      <c r="AL240" s="4"/>
      <c r="AM240" s="5"/>
      <c r="AN240" s="5"/>
    </row>
    <row r="241" spans="1:40" ht="15.75">
      <c r="A241" s="6" t="s">
        <v>328</v>
      </c>
      <c r="B241" s="36"/>
      <c r="C241" s="8"/>
      <c r="D241" s="8"/>
      <c r="E241" s="8"/>
      <c r="F241" s="28"/>
      <c r="G241" s="8"/>
      <c r="H241" s="8"/>
      <c r="I241" s="8"/>
      <c r="J241" s="28"/>
      <c r="L241" s="9">
        <v>8300</v>
      </c>
      <c r="M241" s="9">
        <v>7700</v>
      </c>
      <c r="N241" s="9">
        <v>5800</v>
      </c>
      <c r="O241" s="28">
        <f t="shared" si="11"/>
        <v>1900</v>
      </c>
      <c r="P241" s="8"/>
      <c r="Q241" s="8"/>
      <c r="R241" s="8">
        <v>3100</v>
      </c>
      <c r="S241" s="28"/>
      <c r="W241" s="4"/>
      <c r="X241" s="4"/>
      <c r="Y241" s="4"/>
      <c r="Z241" s="5"/>
      <c r="AA241" s="5"/>
      <c r="AG241" s="1"/>
      <c r="AH241" s="1"/>
      <c r="AI241" s="1"/>
      <c r="AJ241" s="4"/>
      <c r="AK241" s="4"/>
      <c r="AL241" s="4"/>
      <c r="AM241" s="5"/>
      <c r="AN241" s="5"/>
    </row>
    <row r="242" spans="1:40" ht="15.75">
      <c r="A242" s="6" t="s">
        <v>329</v>
      </c>
      <c r="B242" s="36"/>
      <c r="C242" s="8"/>
      <c r="D242" s="8"/>
      <c r="E242" s="8"/>
      <c r="F242" s="28"/>
      <c r="G242" s="8"/>
      <c r="H242" s="8"/>
      <c r="I242" s="8"/>
      <c r="J242" s="28"/>
      <c r="L242" s="9">
        <v>2400</v>
      </c>
      <c r="M242" s="9">
        <v>2500</v>
      </c>
      <c r="N242" s="9">
        <v>2100</v>
      </c>
      <c r="O242" s="28">
        <f t="shared" si="11"/>
        <v>400</v>
      </c>
      <c r="P242" s="8"/>
      <c r="Q242" s="8"/>
      <c r="R242" s="8"/>
      <c r="S242" s="28"/>
      <c r="W242" s="4"/>
      <c r="X242" s="4"/>
      <c r="Y242" s="4"/>
      <c r="Z242" s="5"/>
      <c r="AA242" s="5"/>
      <c r="AG242" s="1"/>
      <c r="AH242" s="1"/>
      <c r="AI242" s="1"/>
      <c r="AJ242" s="4"/>
      <c r="AK242" s="4"/>
      <c r="AL242" s="4"/>
      <c r="AM242" s="5"/>
      <c r="AN242" s="5"/>
    </row>
    <row r="243" spans="1:40" ht="15.75">
      <c r="A243" s="6" t="s">
        <v>330</v>
      </c>
      <c r="B243" s="36"/>
      <c r="C243" s="8"/>
      <c r="D243" s="8"/>
      <c r="E243" s="8"/>
      <c r="F243" s="28"/>
      <c r="G243" s="8"/>
      <c r="H243" s="8"/>
      <c r="I243" s="8"/>
      <c r="J243" s="28"/>
      <c r="L243" s="9">
        <v>18100</v>
      </c>
      <c r="M243" s="9">
        <v>18600</v>
      </c>
      <c r="N243" s="9">
        <v>22700</v>
      </c>
      <c r="O243" s="28">
        <f t="shared" si="11"/>
        <v>-4100</v>
      </c>
      <c r="P243" s="8"/>
      <c r="Q243" s="8"/>
      <c r="R243" s="8"/>
      <c r="S243" s="28"/>
      <c r="W243" s="4"/>
      <c r="X243" s="4"/>
      <c r="Y243" s="4"/>
      <c r="Z243" s="5"/>
      <c r="AA243" s="5"/>
      <c r="AG243" s="1"/>
      <c r="AH243" s="1"/>
      <c r="AI243" s="1"/>
      <c r="AJ243" s="4"/>
      <c r="AK243" s="4"/>
      <c r="AL243" s="4"/>
      <c r="AM243" s="5"/>
      <c r="AN243" s="5"/>
    </row>
    <row r="244" spans="1:40" ht="15.75">
      <c r="A244" s="6" t="s">
        <v>332</v>
      </c>
      <c r="B244" s="36"/>
      <c r="C244" s="8"/>
      <c r="D244" s="8"/>
      <c r="E244" s="8"/>
      <c r="F244" s="28"/>
      <c r="G244" s="8"/>
      <c r="H244" s="8"/>
      <c r="I244" s="8"/>
      <c r="J244" s="28"/>
      <c r="L244" s="9"/>
      <c r="M244" s="9"/>
      <c r="N244" s="9"/>
      <c r="O244" s="28"/>
      <c r="P244" s="8"/>
      <c r="Q244" s="8"/>
      <c r="R244" s="8"/>
      <c r="S244" s="28"/>
      <c r="W244" s="4"/>
      <c r="X244" s="4"/>
      <c r="Y244" s="4"/>
      <c r="Z244" s="5"/>
      <c r="AA244" s="5"/>
      <c r="AG244" s="1"/>
      <c r="AH244" s="1"/>
      <c r="AI244" s="1"/>
      <c r="AJ244" s="4"/>
      <c r="AK244" s="4"/>
      <c r="AL244" s="4"/>
      <c r="AM244" s="5"/>
      <c r="AN244" s="5"/>
    </row>
    <row r="245" spans="1:40" ht="15.75">
      <c r="A245" s="6" t="s">
        <v>335</v>
      </c>
      <c r="B245" s="36"/>
      <c r="C245" s="8">
        <v>4000</v>
      </c>
      <c r="D245" s="8">
        <v>4200</v>
      </c>
      <c r="E245" s="8">
        <v>3800</v>
      </c>
      <c r="F245" s="28">
        <f t="shared" si="10"/>
        <v>400</v>
      </c>
      <c r="G245" s="8"/>
      <c r="H245" s="8"/>
      <c r="I245" s="8"/>
      <c r="J245" s="28"/>
      <c r="L245" s="9">
        <v>166700</v>
      </c>
      <c r="M245" s="9">
        <v>169800</v>
      </c>
      <c r="N245" s="9">
        <v>172800</v>
      </c>
      <c r="O245" s="28">
        <f t="shared" si="11"/>
        <v>-3000</v>
      </c>
      <c r="P245" s="8">
        <v>4700</v>
      </c>
      <c r="Q245" s="8">
        <v>3100</v>
      </c>
      <c r="R245" s="8">
        <v>8500</v>
      </c>
      <c r="S245" s="28">
        <f t="shared" si="12"/>
        <v>5400</v>
      </c>
      <c r="W245" s="4"/>
      <c r="X245" s="4"/>
      <c r="Y245" s="4"/>
      <c r="Z245" s="5"/>
      <c r="AA245" s="5"/>
      <c r="AG245" s="1"/>
      <c r="AH245" s="1"/>
      <c r="AI245" s="1"/>
      <c r="AJ245" s="4"/>
      <c r="AK245" s="4"/>
      <c r="AL245" s="4"/>
      <c r="AM245" s="5"/>
      <c r="AN245" s="5"/>
    </row>
    <row r="246" spans="1:40" ht="15.75">
      <c r="A246" s="6" t="s">
        <v>336</v>
      </c>
      <c r="B246" s="36"/>
      <c r="C246" s="8">
        <v>5100</v>
      </c>
      <c r="D246" s="8">
        <v>5600</v>
      </c>
      <c r="E246" s="8">
        <v>5700</v>
      </c>
      <c r="F246" s="28">
        <f t="shared" si="10"/>
        <v>-100</v>
      </c>
      <c r="G246" s="8">
        <v>700</v>
      </c>
      <c r="H246" s="8"/>
      <c r="I246" s="8"/>
      <c r="J246" s="28"/>
      <c r="L246" s="9">
        <v>186800</v>
      </c>
      <c r="M246" s="9">
        <v>184400</v>
      </c>
      <c r="N246" s="9">
        <v>185200</v>
      </c>
      <c r="O246" s="28">
        <f t="shared" si="11"/>
        <v>-800</v>
      </c>
      <c r="P246" s="8">
        <v>2400</v>
      </c>
      <c r="Q246" s="8">
        <v>2400</v>
      </c>
      <c r="R246" s="8">
        <v>6900</v>
      </c>
      <c r="S246" s="28">
        <f t="shared" si="12"/>
        <v>4500</v>
      </c>
      <c r="W246" s="4"/>
      <c r="X246" s="4"/>
      <c r="Y246" s="4"/>
      <c r="Z246" s="5"/>
      <c r="AA246" s="5"/>
      <c r="AG246" s="1"/>
      <c r="AH246" s="1"/>
      <c r="AI246" s="1"/>
      <c r="AJ246" s="4"/>
      <c r="AK246" s="4"/>
      <c r="AL246" s="4"/>
      <c r="AM246" s="5"/>
      <c r="AN246" s="5"/>
    </row>
    <row r="247" spans="1:40" ht="15.75">
      <c r="A247" s="6" t="s">
        <v>337</v>
      </c>
      <c r="B247" s="36"/>
      <c r="C247" s="8">
        <v>6800</v>
      </c>
      <c r="D247" s="8">
        <v>6200</v>
      </c>
      <c r="E247" s="8">
        <v>6100</v>
      </c>
      <c r="F247" s="28">
        <f t="shared" si="10"/>
        <v>100</v>
      </c>
      <c r="G247" s="8"/>
      <c r="H247" s="8"/>
      <c r="I247" s="8">
        <v>500</v>
      </c>
      <c r="J247" s="28"/>
      <c r="L247" s="9">
        <v>285100</v>
      </c>
      <c r="M247" s="9">
        <v>297800</v>
      </c>
      <c r="N247" s="9">
        <v>295600</v>
      </c>
      <c r="O247" s="28">
        <f t="shared" si="11"/>
        <v>2200</v>
      </c>
      <c r="P247" s="8">
        <v>6300</v>
      </c>
      <c r="Q247" s="8">
        <v>7500</v>
      </c>
      <c r="R247" s="8">
        <v>9100</v>
      </c>
      <c r="S247" s="28">
        <f t="shared" si="12"/>
        <v>1600</v>
      </c>
      <c r="W247" s="4"/>
      <c r="X247" s="4"/>
      <c r="Y247" s="4"/>
      <c r="Z247" s="5"/>
      <c r="AA247" s="5"/>
      <c r="AG247" s="1"/>
      <c r="AH247" s="1"/>
      <c r="AI247" s="1"/>
      <c r="AJ247" s="4"/>
      <c r="AK247" s="4"/>
      <c r="AL247" s="4"/>
      <c r="AM247" s="5"/>
      <c r="AN247" s="5"/>
    </row>
    <row r="248" spans="1:40" ht="15.75">
      <c r="A248" s="6" t="s">
        <v>338</v>
      </c>
      <c r="B248" s="36"/>
      <c r="C248" s="8">
        <v>1100</v>
      </c>
      <c r="D248" s="8">
        <v>1400</v>
      </c>
      <c r="E248" s="8">
        <v>1400</v>
      </c>
      <c r="F248" s="28">
        <f t="shared" si="10"/>
        <v>0</v>
      </c>
      <c r="G248" s="8"/>
      <c r="H248" s="8"/>
      <c r="I248" s="8"/>
      <c r="J248" s="28"/>
      <c r="L248" s="9">
        <v>59400</v>
      </c>
      <c r="M248" s="9">
        <v>54200</v>
      </c>
      <c r="N248" s="9">
        <v>56700</v>
      </c>
      <c r="O248" s="28">
        <f t="shared" si="11"/>
        <v>-2500</v>
      </c>
      <c r="P248" s="8">
        <v>2200</v>
      </c>
      <c r="Q248" s="8">
        <v>2800</v>
      </c>
      <c r="R248" s="8">
        <v>2300</v>
      </c>
      <c r="S248" s="28">
        <f t="shared" si="12"/>
        <v>-500</v>
      </c>
      <c r="W248" s="4"/>
      <c r="X248" s="4"/>
      <c r="Y248" s="4"/>
      <c r="Z248" s="5"/>
      <c r="AA248" s="5"/>
      <c r="AG248" s="1"/>
      <c r="AH248" s="1"/>
      <c r="AI248" s="1"/>
      <c r="AJ248" s="4"/>
      <c r="AK248" s="4"/>
      <c r="AL248" s="4"/>
      <c r="AM248" s="5"/>
      <c r="AN248" s="5"/>
    </row>
    <row r="249" spans="1:40" ht="15.75">
      <c r="A249" s="6" t="s">
        <v>339</v>
      </c>
      <c r="B249" s="36"/>
      <c r="C249" s="8">
        <v>4300</v>
      </c>
      <c r="D249" s="8">
        <v>4000</v>
      </c>
      <c r="E249" s="8">
        <v>4700</v>
      </c>
      <c r="F249" s="28">
        <f t="shared" si="10"/>
        <v>-700</v>
      </c>
      <c r="G249" s="8"/>
      <c r="H249" s="8"/>
      <c r="I249" s="8"/>
      <c r="J249" s="28"/>
      <c r="L249" s="9">
        <v>471000</v>
      </c>
      <c r="M249" s="9">
        <v>454300</v>
      </c>
      <c r="N249" s="9">
        <v>464200</v>
      </c>
      <c r="O249" s="28">
        <f t="shared" si="11"/>
        <v>-9900</v>
      </c>
      <c r="P249" s="8">
        <v>13300</v>
      </c>
      <c r="Q249" s="8">
        <v>11500</v>
      </c>
      <c r="R249" s="8">
        <v>12600</v>
      </c>
      <c r="S249" s="28">
        <f t="shared" si="12"/>
        <v>1100</v>
      </c>
      <c r="W249" s="4"/>
      <c r="X249" s="4"/>
      <c r="Y249" s="4"/>
      <c r="Z249" s="5"/>
      <c r="AA249" s="5"/>
      <c r="AG249" s="1"/>
      <c r="AH249" s="1"/>
      <c r="AI249" s="1"/>
      <c r="AJ249" s="4"/>
      <c r="AK249" s="4"/>
      <c r="AL249" s="4"/>
      <c r="AM249" s="5"/>
      <c r="AN249" s="5"/>
    </row>
    <row r="250" spans="1:40" ht="15.75">
      <c r="A250" s="6" t="s">
        <v>340</v>
      </c>
      <c r="B250" s="36"/>
      <c r="C250" s="8">
        <v>3600</v>
      </c>
      <c r="D250" s="8">
        <v>3500</v>
      </c>
      <c r="E250" s="8">
        <v>3800</v>
      </c>
      <c r="F250" s="28">
        <f t="shared" si="10"/>
        <v>-300</v>
      </c>
      <c r="G250" s="8"/>
      <c r="H250" s="8"/>
      <c r="I250" s="8"/>
      <c r="J250" s="28"/>
      <c r="L250" s="9">
        <v>157300</v>
      </c>
      <c r="M250" s="9">
        <v>145800</v>
      </c>
      <c r="N250" s="9">
        <v>142600</v>
      </c>
      <c r="O250" s="28">
        <f t="shared" si="11"/>
        <v>3200</v>
      </c>
      <c r="P250" s="8">
        <v>4300</v>
      </c>
      <c r="Q250" s="8">
        <v>6600</v>
      </c>
      <c r="R250" s="8">
        <v>6700</v>
      </c>
      <c r="S250" s="28">
        <f t="shared" si="12"/>
        <v>100</v>
      </c>
      <c r="W250" s="4"/>
      <c r="X250" s="4"/>
      <c r="Y250" s="4"/>
      <c r="Z250" s="5"/>
      <c r="AA250" s="5"/>
      <c r="AG250" s="1"/>
      <c r="AH250" s="1"/>
      <c r="AI250" s="1"/>
      <c r="AJ250" s="4"/>
      <c r="AK250" s="4"/>
      <c r="AL250" s="4"/>
      <c r="AM250" s="5"/>
      <c r="AN250" s="5"/>
    </row>
    <row r="251" spans="1:40" ht="15.75">
      <c r="A251" s="6" t="s">
        <v>341</v>
      </c>
      <c r="B251" s="36"/>
      <c r="C251" s="8">
        <v>1700</v>
      </c>
      <c r="D251" s="8">
        <v>1400</v>
      </c>
      <c r="E251" s="8">
        <v>1400</v>
      </c>
      <c r="F251" s="28">
        <f t="shared" si="10"/>
        <v>0</v>
      </c>
      <c r="G251" s="8"/>
      <c r="H251" s="8"/>
      <c r="I251" s="8"/>
      <c r="J251" s="28"/>
      <c r="L251" s="9">
        <v>51600</v>
      </c>
      <c r="M251" s="9">
        <v>49100</v>
      </c>
      <c r="N251" s="9">
        <v>50700</v>
      </c>
      <c r="O251" s="28">
        <f t="shared" si="11"/>
        <v>-1600</v>
      </c>
      <c r="P251" s="8">
        <v>2000</v>
      </c>
      <c r="Q251" s="8">
        <v>2000</v>
      </c>
      <c r="R251" s="8">
        <v>1500</v>
      </c>
      <c r="S251" s="28">
        <f t="shared" si="12"/>
        <v>-500</v>
      </c>
      <c r="W251" s="4"/>
      <c r="X251" s="4"/>
      <c r="Y251" s="4"/>
      <c r="Z251" s="5"/>
      <c r="AA251" s="5"/>
      <c r="AG251" s="1"/>
      <c r="AH251" s="1"/>
      <c r="AI251" s="1"/>
      <c r="AJ251" s="4"/>
      <c r="AK251" s="4"/>
      <c r="AL251" s="4"/>
      <c r="AM251" s="5"/>
      <c r="AN251" s="5"/>
    </row>
    <row r="252" spans="1:40" ht="15.75">
      <c r="A252" s="6" t="s">
        <v>342</v>
      </c>
      <c r="B252" s="36"/>
      <c r="C252" s="8">
        <v>1300</v>
      </c>
      <c r="D252" s="8">
        <v>1500</v>
      </c>
      <c r="E252" s="8">
        <v>1500</v>
      </c>
      <c r="F252" s="28">
        <f t="shared" si="10"/>
        <v>0</v>
      </c>
      <c r="G252" s="8"/>
      <c r="H252" s="8"/>
      <c r="I252" s="8"/>
      <c r="J252" s="28"/>
      <c r="L252" s="9">
        <v>104900</v>
      </c>
      <c r="M252" s="9">
        <v>98900</v>
      </c>
      <c r="N252" s="9">
        <v>99500</v>
      </c>
      <c r="O252" s="28">
        <f t="shared" si="11"/>
        <v>-600</v>
      </c>
      <c r="P252" s="8">
        <v>4800</v>
      </c>
      <c r="Q252" s="8">
        <v>4400</v>
      </c>
      <c r="R252" s="8">
        <v>6900</v>
      </c>
      <c r="S252" s="28">
        <f t="shared" si="12"/>
        <v>2500</v>
      </c>
      <c r="W252" s="4"/>
      <c r="X252" s="4"/>
      <c r="Y252" s="4"/>
      <c r="Z252" s="5"/>
      <c r="AA252" s="5"/>
      <c r="AG252" s="1"/>
      <c r="AH252" s="1"/>
      <c r="AI252" s="1"/>
      <c r="AJ252" s="4"/>
      <c r="AK252" s="4"/>
      <c r="AL252" s="4"/>
      <c r="AM252" s="5"/>
      <c r="AN252" s="5"/>
    </row>
    <row r="253" spans="1:40" ht="15.75">
      <c r="A253" s="6" t="s">
        <v>343</v>
      </c>
      <c r="B253" s="36"/>
      <c r="C253" s="8">
        <v>2600</v>
      </c>
      <c r="D253" s="8">
        <v>3500</v>
      </c>
      <c r="E253" s="8">
        <v>3600</v>
      </c>
      <c r="F253" s="28">
        <f t="shared" si="10"/>
        <v>-100</v>
      </c>
      <c r="G253" s="8"/>
      <c r="H253" s="8"/>
      <c r="I253" s="8"/>
      <c r="J253" s="28"/>
      <c r="L253" s="9">
        <v>81100</v>
      </c>
      <c r="M253" s="9">
        <v>94500</v>
      </c>
      <c r="N253" s="9">
        <v>80100</v>
      </c>
      <c r="O253" s="28">
        <f t="shared" si="11"/>
        <v>14400</v>
      </c>
      <c r="P253" s="8"/>
      <c r="Q253" s="8"/>
      <c r="R253" s="8"/>
      <c r="S253" s="28"/>
      <c r="W253" s="4"/>
      <c r="X253" s="4"/>
      <c r="Y253" s="4"/>
      <c r="Z253" s="5"/>
      <c r="AA253" s="5"/>
      <c r="AG253" s="1"/>
      <c r="AH253" s="1"/>
      <c r="AI253" s="1"/>
      <c r="AJ253" s="4"/>
      <c r="AK253" s="4"/>
      <c r="AL253" s="4"/>
      <c r="AM253" s="5"/>
      <c r="AN253" s="5"/>
    </row>
    <row r="254" spans="1:40" ht="15.75">
      <c r="A254" s="6" t="s">
        <v>346</v>
      </c>
      <c r="B254" s="36"/>
      <c r="C254" s="8"/>
      <c r="D254" s="8"/>
      <c r="E254" s="8"/>
      <c r="F254" s="28"/>
      <c r="G254" s="8"/>
      <c r="H254" s="8"/>
      <c r="I254" s="8"/>
      <c r="J254" s="28"/>
      <c r="L254" s="9"/>
      <c r="M254" s="9"/>
      <c r="N254" s="9"/>
      <c r="O254" s="28"/>
      <c r="P254" s="8"/>
      <c r="Q254" s="8"/>
      <c r="R254" s="8"/>
      <c r="S254" s="28"/>
      <c r="W254" s="4"/>
      <c r="X254" s="4"/>
      <c r="Y254" s="4"/>
      <c r="Z254" s="5"/>
      <c r="AA254" s="5"/>
      <c r="AG254" s="1"/>
      <c r="AH254" s="1"/>
      <c r="AI254" s="1"/>
      <c r="AJ254" s="4"/>
      <c r="AK254" s="4"/>
      <c r="AL254" s="4"/>
      <c r="AM254" s="5"/>
      <c r="AN254" s="5"/>
    </row>
    <row r="255" spans="1:40" ht="15.75">
      <c r="A255" s="6" t="s">
        <v>349</v>
      </c>
      <c r="B255" s="36"/>
      <c r="C255" s="8"/>
      <c r="D255" s="8"/>
      <c r="E255" s="8"/>
      <c r="F255" s="28"/>
      <c r="G255" s="8"/>
      <c r="H255" s="8"/>
      <c r="I255" s="8"/>
      <c r="J255" s="28"/>
      <c r="L255" s="9"/>
      <c r="M255" s="9"/>
      <c r="N255" s="9"/>
      <c r="O255" s="28"/>
      <c r="P255" s="8"/>
      <c r="Q255" s="8"/>
      <c r="R255" s="8"/>
      <c r="S255" s="28"/>
      <c r="W255" s="4"/>
      <c r="X255" s="4"/>
      <c r="Y255" s="4"/>
      <c r="Z255" s="5"/>
      <c r="AA255" s="5"/>
      <c r="AG255" s="1"/>
      <c r="AH255" s="1"/>
      <c r="AI255" s="1"/>
      <c r="AJ255" s="4"/>
      <c r="AK255" s="4"/>
      <c r="AL255" s="4"/>
      <c r="AM255" s="5"/>
      <c r="AN255" s="5"/>
    </row>
    <row r="256" spans="1:40" ht="15.75">
      <c r="A256" s="6" t="s">
        <v>350</v>
      </c>
      <c r="B256" s="36"/>
      <c r="C256" s="8"/>
      <c r="D256" s="8"/>
      <c r="E256" s="8"/>
      <c r="F256" s="28"/>
      <c r="G256" s="8"/>
      <c r="H256" s="8"/>
      <c r="I256" s="8"/>
      <c r="J256" s="28"/>
      <c r="L256" s="9"/>
      <c r="M256" s="9"/>
      <c r="N256" s="9"/>
      <c r="O256" s="28"/>
      <c r="P256" s="8"/>
      <c r="Q256" s="8"/>
      <c r="R256" s="8"/>
      <c r="S256" s="28"/>
      <c r="W256" s="4"/>
      <c r="X256" s="4"/>
      <c r="Y256" s="4"/>
      <c r="Z256" s="5"/>
      <c r="AA256" s="5"/>
      <c r="AG256" s="1"/>
      <c r="AH256" s="1"/>
      <c r="AI256" s="1"/>
      <c r="AJ256" s="4"/>
      <c r="AK256" s="4"/>
      <c r="AL256" s="4"/>
      <c r="AM256" s="5"/>
      <c r="AN256" s="5"/>
    </row>
    <row r="257" spans="1:40" ht="15.75">
      <c r="A257" s="6" t="s">
        <v>351</v>
      </c>
      <c r="B257" s="36"/>
      <c r="C257" s="8">
        <v>1400</v>
      </c>
      <c r="D257" s="8">
        <v>2000</v>
      </c>
      <c r="E257" s="8">
        <v>1700</v>
      </c>
      <c r="F257" s="28">
        <f t="shared" si="10"/>
        <v>300</v>
      </c>
      <c r="G257" s="8"/>
      <c r="H257" s="8"/>
      <c r="I257" s="8"/>
      <c r="J257" s="28"/>
      <c r="L257" s="9">
        <v>79000</v>
      </c>
      <c r="M257" s="9">
        <v>75200</v>
      </c>
      <c r="N257" s="9">
        <v>77500</v>
      </c>
      <c r="O257" s="28">
        <f t="shared" si="11"/>
        <v>-2300</v>
      </c>
      <c r="P257" s="8">
        <v>7300</v>
      </c>
      <c r="Q257" s="8">
        <v>11900</v>
      </c>
      <c r="R257" s="8">
        <v>12000</v>
      </c>
      <c r="S257" s="28">
        <f t="shared" si="12"/>
        <v>100</v>
      </c>
      <c r="W257" s="4"/>
      <c r="X257" s="4"/>
      <c r="Y257" s="4"/>
      <c r="Z257" s="5"/>
      <c r="AA257" s="5"/>
      <c r="AG257" s="1"/>
      <c r="AH257" s="1"/>
      <c r="AI257" s="1"/>
      <c r="AJ257" s="4"/>
      <c r="AK257" s="4"/>
      <c r="AL257" s="4"/>
      <c r="AM257" s="5"/>
      <c r="AN257" s="5"/>
    </row>
    <row r="258" spans="1:40" ht="15.75">
      <c r="A258" s="6" t="s">
        <v>352</v>
      </c>
      <c r="B258" s="36"/>
      <c r="C258" s="8">
        <v>4600</v>
      </c>
      <c r="D258" s="8">
        <v>4800</v>
      </c>
      <c r="E258" s="8">
        <v>6100</v>
      </c>
      <c r="F258" s="28">
        <f t="shared" si="10"/>
        <v>-1300</v>
      </c>
      <c r="G258" s="8"/>
      <c r="H258" s="8"/>
      <c r="I258" s="8"/>
      <c r="J258" s="28"/>
      <c r="L258" s="9">
        <v>112900</v>
      </c>
      <c r="M258" s="9">
        <v>97300</v>
      </c>
      <c r="N258" s="9">
        <v>99200</v>
      </c>
      <c r="O258" s="28">
        <f t="shared" si="11"/>
        <v>-1900</v>
      </c>
      <c r="P258" s="8">
        <v>7000</v>
      </c>
      <c r="Q258" s="8">
        <v>9100</v>
      </c>
      <c r="R258" s="8">
        <v>7500</v>
      </c>
      <c r="S258" s="28">
        <f t="shared" si="12"/>
        <v>-1600</v>
      </c>
      <c r="W258" s="4"/>
      <c r="X258" s="4"/>
      <c r="Y258" s="4"/>
      <c r="Z258" s="5"/>
      <c r="AA258" s="5"/>
      <c r="AG258" s="1"/>
      <c r="AH258" s="1"/>
      <c r="AI258" s="1"/>
      <c r="AJ258" s="4"/>
      <c r="AK258" s="4"/>
      <c r="AL258" s="4"/>
      <c r="AM258" s="5"/>
      <c r="AN258" s="5"/>
    </row>
    <row r="259" spans="1:40" ht="15.75">
      <c r="A259" s="6" t="s">
        <v>353</v>
      </c>
      <c r="B259" s="36"/>
      <c r="C259" s="8">
        <v>700</v>
      </c>
      <c r="D259" s="8">
        <v>500</v>
      </c>
      <c r="E259" s="8">
        <v>600</v>
      </c>
      <c r="F259" s="28">
        <f t="shared" si="10"/>
        <v>-100</v>
      </c>
      <c r="G259" s="8"/>
      <c r="H259" s="8"/>
      <c r="I259" s="8"/>
      <c r="J259" s="28"/>
      <c r="L259" s="9">
        <v>56000</v>
      </c>
      <c r="M259" s="9">
        <v>60700</v>
      </c>
      <c r="N259" s="9">
        <v>50900</v>
      </c>
      <c r="O259" s="28">
        <f t="shared" si="11"/>
        <v>9800</v>
      </c>
      <c r="P259" s="8"/>
      <c r="Q259" s="8"/>
      <c r="R259" s="8">
        <v>4400</v>
      </c>
      <c r="S259" s="28"/>
      <c r="W259" s="4"/>
      <c r="X259" s="4"/>
      <c r="Y259" s="4"/>
      <c r="Z259" s="5"/>
      <c r="AA259" s="5"/>
      <c r="AG259" s="1"/>
      <c r="AH259" s="1"/>
      <c r="AI259" s="1"/>
      <c r="AJ259" s="4"/>
      <c r="AK259" s="4"/>
      <c r="AL259" s="4"/>
      <c r="AM259" s="5"/>
      <c r="AN259" s="5"/>
    </row>
    <row r="260" spans="1:40" ht="15.75">
      <c r="A260" s="6" t="s">
        <v>354</v>
      </c>
      <c r="B260" s="36"/>
      <c r="C260" s="8">
        <v>2500</v>
      </c>
      <c r="D260" s="8">
        <v>2800</v>
      </c>
      <c r="E260" s="8">
        <v>2900</v>
      </c>
      <c r="F260" s="28">
        <f t="shared" si="10"/>
        <v>-100</v>
      </c>
      <c r="G260" s="8"/>
      <c r="H260" s="8"/>
      <c r="I260" s="8"/>
      <c r="J260" s="28"/>
      <c r="L260" s="9">
        <v>109000</v>
      </c>
      <c r="M260" s="9">
        <v>125900</v>
      </c>
      <c r="N260" s="9">
        <v>117500</v>
      </c>
      <c r="O260" s="28">
        <f t="shared" si="11"/>
        <v>8400</v>
      </c>
      <c r="P260" s="8">
        <v>1700</v>
      </c>
      <c r="Q260" s="8">
        <v>3000</v>
      </c>
      <c r="R260" s="8"/>
      <c r="S260" s="28"/>
      <c r="W260" s="4"/>
      <c r="X260" s="4"/>
      <c r="Y260" s="4"/>
      <c r="Z260" s="5"/>
      <c r="AA260" s="5"/>
      <c r="AG260" s="1"/>
      <c r="AH260" s="1"/>
      <c r="AI260" s="1"/>
      <c r="AJ260" s="4"/>
      <c r="AK260" s="4"/>
      <c r="AL260" s="4"/>
      <c r="AM260" s="5"/>
      <c r="AN260" s="5"/>
    </row>
    <row r="261" spans="1:40" ht="15.75">
      <c r="A261" s="6" t="s">
        <v>355</v>
      </c>
      <c r="B261" s="36"/>
      <c r="C261" s="8">
        <v>9100</v>
      </c>
      <c r="D261" s="8">
        <v>9200</v>
      </c>
      <c r="E261" s="8">
        <v>7600</v>
      </c>
      <c r="F261" s="28">
        <f t="shared" si="10"/>
        <v>1600</v>
      </c>
      <c r="G261" s="8">
        <v>500</v>
      </c>
      <c r="H261" s="8">
        <v>1300</v>
      </c>
      <c r="I261" s="8">
        <v>1200</v>
      </c>
      <c r="J261" s="28">
        <f t="shared" ref="J261" si="13">I261-H261</f>
        <v>-100</v>
      </c>
      <c r="L261" s="9">
        <v>286500</v>
      </c>
      <c r="M261" s="9">
        <v>302500</v>
      </c>
      <c r="N261" s="9">
        <v>293700</v>
      </c>
      <c r="O261" s="28">
        <f t="shared" si="11"/>
        <v>8800</v>
      </c>
      <c r="P261" s="8">
        <v>23500</v>
      </c>
      <c r="Q261" s="8">
        <v>21000</v>
      </c>
      <c r="R261" s="8">
        <v>25900</v>
      </c>
      <c r="S261" s="28">
        <f t="shared" si="12"/>
        <v>4900</v>
      </c>
      <c r="W261" s="4"/>
      <c r="X261" s="4"/>
      <c r="Y261" s="4"/>
      <c r="Z261" s="5"/>
      <c r="AA261" s="5"/>
      <c r="AG261" s="1"/>
      <c r="AH261" s="1"/>
      <c r="AI261" s="1"/>
      <c r="AJ261" s="4"/>
      <c r="AK261" s="4"/>
      <c r="AL261" s="4"/>
      <c r="AM261" s="5"/>
      <c r="AN261" s="5"/>
    </row>
    <row r="262" spans="1:40" ht="15.75">
      <c r="A262" s="6" t="s">
        <v>356</v>
      </c>
      <c r="B262" s="36"/>
      <c r="C262" s="8">
        <v>1100</v>
      </c>
      <c r="D262" s="8">
        <v>1500</v>
      </c>
      <c r="E262" s="8">
        <v>1000</v>
      </c>
      <c r="F262" s="28">
        <f t="shared" si="10"/>
        <v>500</v>
      </c>
      <c r="G262" s="8"/>
      <c r="H262" s="8"/>
      <c r="I262" s="8"/>
      <c r="J262" s="28"/>
      <c r="L262" s="9">
        <v>29100</v>
      </c>
      <c r="M262" s="9">
        <v>32400</v>
      </c>
      <c r="N262" s="9">
        <v>27600</v>
      </c>
      <c r="O262" s="28">
        <f t="shared" si="11"/>
        <v>4800</v>
      </c>
      <c r="P262" s="8"/>
      <c r="Q262" s="8"/>
      <c r="R262" s="8">
        <v>2900</v>
      </c>
      <c r="S262" s="28">
        <f t="shared" si="12"/>
        <v>2900</v>
      </c>
      <c r="W262" s="4"/>
      <c r="X262" s="4"/>
      <c r="Y262" s="4"/>
      <c r="Z262" s="5"/>
      <c r="AA262" s="5"/>
      <c r="AG262" s="1"/>
      <c r="AH262" s="1"/>
      <c r="AI262" s="1"/>
      <c r="AJ262" s="4"/>
      <c r="AK262" s="4"/>
      <c r="AL262" s="4"/>
      <c r="AM262" s="5"/>
      <c r="AN262" s="5"/>
    </row>
    <row r="263" spans="1:40" ht="15.75">
      <c r="A263" s="6" t="s">
        <v>358</v>
      </c>
      <c r="B263" s="36"/>
      <c r="C263" s="8"/>
      <c r="D263" s="8"/>
      <c r="E263" s="8"/>
      <c r="F263" s="28"/>
      <c r="G263" s="8"/>
      <c r="H263" s="8"/>
      <c r="I263" s="8"/>
      <c r="J263" s="28"/>
      <c r="L263" s="9">
        <v>20000</v>
      </c>
      <c r="M263" s="9">
        <v>19200</v>
      </c>
      <c r="N263" s="9">
        <v>18100</v>
      </c>
      <c r="O263" s="28">
        <f t="shared" ref="O263:O320" si="14">M263-N263</f>
        <v>1100</v>
      </c>
      <c r="P263" s="8"/>
      <c r="Q263" s="8"/>
      <c r="R263" s="8"/>
      <c r="S263" s="28"/>
      <c r="W263" s="4"/>
      <c r="X263" s="4"/>
      <c r="Y263" s="4"/>
      <c r="Z263" s="5"/>
      <c r="AA263" s="5"/>
      <c r="AG263" s="1"/>
      <c r="AH263" s="1"/>
      <c r="AI263" s="1"/>
      <c r="AJ263" s="4"/>
      <c r="AK263" s="4"/>
      <c r="AL263" s="4"/>
      <c r="AM263" s="5"/>
      <c r="AN263" s="5"/>
    </row>
    <row r="264" spans="1:40" ht="15.75">
      <c r="A264" s="6" t="s">
        <v>359</v>
      </c>
      <c r="B264" s="36"/>
      <c r="C264" s="8">
        <v>700</v>
      </c>
      <c r="D264" s="8"/>
      <c r="E264" s="8">
        <v>500</v>
      </c>
      <c r="F264" s="28"/>
      <c r="G264" s="8"/>
      <c r="H264" s="8"/>
      <c r="I264" s="8"/>
      <c r="J264" s="28"/>
      <c r="L264" s="9">
        <v>15200</v>
      </c>
      <c r="M264" s="9">
        <v>12800</v>
      </c>
      <c r="N264" s="9">
        <v>11200</v>
      </c>
      <c r="O264" s="28">
        <f t="shared" si="14"/>
        <v>1600</v>
      </c>
      <c r="P264" s="8"/>
      <c r="Q264" s="8"/>
      <c r="R264" s="8"/>
      <c r="S264" s="28"/>
      <c r="W264" s="4"/>
      <c r="X264" s="4"/>
      <c r="Y264" s="4"/>
      <c r="Z264" s="5"/>
      <c r="AA264" s="5"/>
      <c r="AG264" s="1"/>
      <c r="AH264" s="1"/>
      <c r="AI264" s="1"/>
      <c r="AJ264" s="4"/>
      <c r="AK264" s="4"/>
      <c r="AL264" s="4"/>
      <c r="AM264" s="5"/>
      <c r="AN264" s="5"/>
    </row>
    <row r="265" spans="1:40" ht="15.75">
      <c r="A265" s="6" t="s">
        <v>360</v>
      </c>
      <c r="B265" s="36"/>
      <c r="C265" s="8"/>
      <c r="D265" s="8"/>
      <c r="E265" s="8"/>
      <c r="F265" s="28"/>
      <c r="G265" s="8"/>
      <c r="H265" s="8"/>
      <c r="I265" s="8"/>
      <c r="J265" s="28"/>
      <c r="L265" s="9">
        <v>10700</v>
      </c>
      <c r="M265" s="9">
        <v>12800</v>
      </c>
      <c r="N265" s="9">
        <v>14700</v>
      </c>
      <c r="O265" s="28">
        <f t="shared" si="14"/>
        <v>-1900</v>
      </c>
      <c r="P265" s="8">
        <v>2400</v>
      </c>
      <c r="Q265" s="8">
        <v>2400</v>
      </c>
      <c r="R265" s="8">
        <v>2900</v>
      </c>
      <c r="S265" s="28">
        <f t="shared" ref="S265:S318" si="15">R265-Q265</f>
        <v>500</v>
      </c>
      <c r="W265" s="4"/>
      <c r="X265" s="4"/>
      <c r="Y265" s="4"/>
      <c r="Z265" s="5"/>
      <c r="AA265" s="5"/>
      <c r="AG265" s="1"/>
      <c r="AH265" s="1"/>
      <c r="AI265" s="1"/>
      <c r="AJ265" s="4"/>
      <c r="AK265" s="4"/>
      <c r="AL265" s="4"/>
      <c r="AM265" s="5"/>
      <c r="AN265" s="5"/>
    </row>
    <row r="266" spans="1:40" ht="15.75">
      <c r="A266" s="6" t="s">
        <v>363</v>
      </c>
      <c r="B266" s="36"/>
      <c r="C266" s="8">
        <v>39100</v>
      </c>
      <c r="D266" s="8">
        <v>38800</v>
      </c>
      <c r="E266" s="8">
        <v>37600</v>
      </c>
      <c r="F266" s="28">
        <f t="shared" ref="F266:F318" si="16">D266-E266</f>
        <v>1200</v>
      </c>
      <c r="G266" s="8"/>
      <c r="H266" s="8"/>
      <c r="I266" s="8">
        <v>700</v>
      </c>
      <c r="J266" s="28"/>
      <c r="L266" s="9">
        <v>869600</v>
      </c>
      <c r="M266" s="9">
        <v>869700</v>
      </c>
      <c r="N266" s="9">
        <v>775100</v>
      </c>
      <c r="O266" s="28">
        <f t="shared" si="14"/>
        <v>94600</v>
      </c>
      <c r="P266" s="8">
        <v>7800</v>
      </c>
      <c r="Q266" s="8">
        <v>13400</v>
      </c>
      <c r="R266" s="8">
        <v>70500</v>
      </c>
      <c r="S266" s="28">
        <f t="shared" si="15"/>
        <v>57100</v>
      </c>
      <c r="W266" s="4"/>
      <c r="X266" s="4"/>
      <c r="Y266" s="4"/>
      <c r="Z266" s="5"/>
      <c r="AA266" s="5"/>
      <c r="AG266" s="1"/>
      <c r="AH266" s="1"/>
      <c r="AI266" s="1"/>
      <c r="AJ266" s="4"/>
      <c r="AK266" s="4"/>
      <c r="AL266" s="4"/>
      <c r="AM266" s="5"/>
      <c r="AN266" s="5"/>
    </row>
    <row r="267" spans="1:40" ht="15.75">
      <c r="A267" s="6" t="s">
        <v>364</v>
      </c>
      <c r="B267" s="36"/>
      <c r="C267" s="8">
        <v>2800</v>
      </c>
      <c r="D267" s="8">
        <v>2700</v>
      </c>
      <c r="E267" s="8">
        <v>3100</v>
      </c>
      <c r="F267" s="28">
        <f t="shared" si="16"/>
        <v>-400</v>
      </c>
      <c r="G267" s="8"/>
      <c r="H267" s="8"/>
      <c r="I267" s="8"/>
      <c r="J267" s="28"/>
      <c r="L267" s="9">
        <v>120600</v>
      </c>
      <c r="M267" s="9">
        <v>118800</v>
      </c>
      <c r="N267" s="9">
        <v>106700</v>
      </c>
      <c r="O267" s="28">
        <f t="shared" si="14"/>
        <v>12100</v>
      </c>
      <c r="P267" s="8">
        <v>5300</v>
      </c>
      <c r="Q267" s="8">
        <v>5800</v>
      </c>
      <c r="R267" s="8">
        <v>7000</v>
      </c>
      <c r="S267" s="28">
        <f t="shared" si="15"/>
        <v>1200</v>
      </c>
      <c r="W267" s="4"/>
      <c r="X267" s="4"/>
      <c r="Y267" s="4"/>
      <c r="Z267" s="5"/>
      <c r="AA267" s="5"/>
      <c r="AG267" s="1"/>
      <c r="AH267" s="1"/>
      <c r="AI267" s="1"/>
      <c r="AJ267" s="4"/>
      <c r="AK267" s="4"/>
      <c r="AL267" s="4"/>
      <c r="AM267" s="5"/>
      <c r="AN267" s="5"/>
    </row>
    <row r="268" spans="1:40" ht="15.75">
      <c r="A268" s="6" t="s">
        <v>365</v>
      </c>
      <c r="B268" s="36"/>
      <c r="C268" s="8">
        <v>9100</v>
      </c>
      <c r="D268" s="8">
        <v>9800</v>
      </c>
      <c r="E268" s="8">
        <v>10700</v>
      </c>
      <c r="F268" s="28">
        <f t="shared" si="16"/>
        <v>-900</v>
      </c>
      <c r="G268" s="8"/>
      <c r="H268" s="8"/>
      <c r="I268" s="8">
        <v>900</v>
      </c>
      <c r="J268" s="28"/>
      <c r="L268" s="9">
        <v>293100</v>
      </c>
      <c r="M268" s="9">
        <v>291600</v>
      </c>
      <c r="N268" s="9">
        <v>289100</v>
      </c>
      <c r="O268" s="28">
        <f t="shared" si="14"/>
        <v>2500</v>
      </c>
      <c r="P268" s="8">
        <v>5200</v>
      </c>
      <c r="Q268" s="8">
        <v>7000</v>
      </c>
      <c r="R268" s="8">
        <v>8000</v>
      </c>
      <c r="S268" s="28">
        <f t="shared" si="15"/>
        <v>1000</v>
      </c>
      <c r="W268" s="4"/>
      <c r="X268" s="4"/>
      <c r="Y268" s="4"/>
      <c r="Z268" s="5"/>
      <c r="AA268" s="5"/>
      <c r="AG268" s="1"/>
      <c r="AH268" s="1"/>
      <c r="AI268" s="1"/>
      <c r="AJ268" s="4"/>
      <c r="AK268" s="4"/>
      <c r="AL268" s="4"/>
      <c r="AM268" s="5"/>
      <c r="AN268" s="5"/>
    </row>
    <row r="269" spans="1:40" ht="15.75">
      <c r="A269" s="6" t="s">
        <v>366</v>
      </c>
      <c r="B269" s="36"/>
      <c r="C269" s="8"/>
      <c r="D269" s="8"/>
      <c r="E269" s="8"/>
      <c r="F269" s="28"/>
      <c r="G269" s="8"/>
      <c r="H269" s="8"/>
      <c r="I269" s="8"/>
      <c r="J269" s="28"/>
      <c r="L269" s="9">
        <v>3200</v>
      </c>
      <c r="M269" s="9">
        <v>2900</v>
      </c>
      <c r="N269" s="9"/>
      <c r="O269" s="28"/>
      <c r="P269" s="8"/>
      <c r="Q269" s="8"/>
      <c r="R269" s="8"/>
      <c r="S269" s="28"/>
      <c r="W269" s="4"/>
      <c r="X269" s="4"/>
      <c r="Y269" s="4"/>
      <c r="Z269" s="5"/>
      <c r="AA269" s="5"/>
      <c r="AG269" s="1"/>
      <c r="AH269" s="1"/>
      <c r="AI269" s="1"/>
      <c r="AJ269" s="4"/>
      <c r="AK269" s="4"/>
      <c r="AL269" s="4"/>
      <c r="AM269" s="5"/>
      <c r="AN269" s="5"/>
    </row>
    <row r="270" spans="1:40" ht="15.75">
      <c r="A270" s="6" t="s">
        <v>367</v>
      </c>
      <c r="B270" s="36"/>
      <c r="C270" s="8">
        <v>900</v>
      </c>
      <c r="D270" s="8">
        <v>1400</v>
      </c>
      <c r="E270" s="8">
        <v>800</v>
      </c>
      <c r="F270" s="28">
        <f t="shared" si="16"/>
        <v>600</v>
      </c>
      <c r="G270" s="8"/>
      <c r="H270" s="8"/>
      <c r="I270" s="8"/>
      <c r="J270" s="28"/>
      <c r="L270" s="9">
        <v>11800</v>
      </c>
      <c r="M270" s="9">
        <v>15400</v>
      </c>
      <c r="N270" s="9">
        <v>9600</v>
      </c>
      <c r="O270" s="28">
        <f t="shared" si="14"/>
        <v>5800</v>
      </c>
      <c r="P270" s="8"/>
      <c r="Q270" s="8"/>
      <c r="R270" s="8"/>
      <c r="S270" s="28"/>
      <c r="W270" s="4"/>
      <c r="X270" s="4"/>
      <c r="Y270" s="4"/>
      <c r="Z270" s="5"/>
      <c r="AA270" s="5"/>
      <c r="AG270" s="1"/>
      <c r="AH270" s="1"/>
      <c r="AI270" s="1"/>
      <c r="AJ270" s="4"/>
      <c r="AK270" s="4"/>
      <c r="AL270" s="4"/>
      <c r="AM270" s="5"/>
      <c r="AN270" s="5"/>
    </row>
    <row r="271" spans="1:40" ht="15.75">
      <c r="A271" s="6" t="s">
        <v>368</v>
      </c>
      <c r="B271" s="36"/>
      <c r="C271" s="8">
        <v>4000</v>
      </c>
      <c r="D271" s="8">
        <v>3800</v>
      </c>
      <c r="E271" s="8">
        <v>2800</v>
      </c>
      <c r="F271" s="28">
        <f t="shared" si="16"/>
        <v>1000</v>
      </c>
      <c r="G271" s="8"/>
      <c r="H271" s="8"/>
      <c r="I271" s="8"/>
      <c r="J271" s="28"/>
      <c r="L271" s="9">
        <v>138000</v>
      </c>
      <c r="M271" s="9">
        <v>147100</v>
      </c>
      <c r="N271" s="9">
        <v>121200</v>
      </c>
      <c r="O271" s="28">
        <f t="shared" si="14"/>
        <v>25900</v>
      </c>
      <c r="P271" s="8">
        <v>1600</v>
      </c>
      <c r="Q271" s="8"/>
      <c r="R271" s="8">
        <v>10200</v>
      </c>
      <c r="S271" s="28"/>
      <c r="W271" s="4"/>
      <c r="X271" s="4"/>
      <c r="Y271" s="4"/>
      <c r="Z271" s="5"/>
      <c r="AA271" s="5"/>
      <c r="AG271" s="1"/>
      <c r="AH271" s="1"/>
      <c r="AI271" s="1"/>
      <c r="AJ271" s="4"/>
      <c r="AK271" s="4"/>
      <c r="AL271" s="4"/>
      <c r="AM271" s="5"/>
      <c r="AN271" s="5"/>
    </row>
    <row r="272" spans="1:40" ht="15.75">
      <c r="A272" s="6" t="s">
        <v>369</v>
      </c>
      <c r="B272" s="36"/>
      <c r="C272" s="8">
        <v>800</v>
      </c>
      <c r="D272" s="8">
        <v>500</v>
      </c>
      <c r="E272" s="8"/>
      <c r="F272" s="28"/>
      <c r="G272" s="8"/>
      <c r="H272" s="8"/>
      <c r="I272" s="8"/>
      <c r="J272" s="28"/>
      <c r="L272" s="9">
        <v>12600</v>
      </c>
      <c r="M272" s="9">
        <v>9100</v>
      </c>
      <c r="N272" s="9">
        <v>10000</v>
      </c>
      <c r="O272" s="28">
        <f t="shared" si="14"/>
        <v>-900</v>
      </c>
      <c r="P272" s="8"/>
      <c r="Q272" s="8"/>
      <c r="R272" s="8"/>
      <c r="S272" s="28"/>
      <c r="W272" s="4"/>
      <c r="X272" s="4"/>
      <c r="Y272" s="4"/>
      <c r="Z272" s="5"/>
      <c r="AA272" s="5"/>
      <c r="AG272" s="1"/>
      <c r="AH272" s="1"/>
      <c r="AI272" s="1"/>
      <c r="AJ272" s="4"/>
      <c r="AK272" s="4"/>
      <c r="AL272" s="4"/>
      <c r="AM272" s="5"/>
      <c r="AN272" s="5"/>
    </row>
    <row r="273" spans="1:40" ht="15.75">
      <c r="A273" s="6" t="s">
        <v>372</v>
      </c>
      <c r="B273" s="36"/>
      <c r="C273" s="8">
        <v>6100</v>
      </c>
      <c r="D273" s="8">
        <v>5700</v>
      </c>
      <c r="E273" s="8">
        <v>5200</v>
      </c>
      <c r="F273" s="28">
        <f t="shared" si="16"/>
        <v>500</v>
      </c>
      <c r="G273" s="8"/>
      <c r="H273" s="8"/>
      <c r="I273" s="8"/>
      <c r="J273" s="28"/>
      <c r="L273" s="9">
        <v>197400</v>
      </c>
      <c r="M273" s="9">
        <v>191900</v>
      </c>
      <c r="N273" s="9">
        <v>194900</v>
      </c>
      <c r="O273" s="28">
        <f t="shared" si="14"/>
        <v>-3000</v>
      </c>
      <c r="P273" s="8">
        <v>2300</v>
      </c>
      <c r="Q273" s="8">
        <v>2300</v>
      </c>
      <c r="R273" s="8">
        <v>5400</v>
      </c>
      <c r="S273" s="28">
        <f t="shared" si="15"/>
        <v>3100</v>
      </c>
      <c r="W273" s="4"/>
      <c r="X273" s="4"/>
      <c r="Y273" s="4"/>
      <c r="Z273" s="5"/>
      <c r="AA273" s="5"/>
      <c r="AG273" s="1"/>
      <c r="AH273" s="1"/>
      <c r="AI273" s="1"/>
      <c r="AJ273" s="4"/>
      <c r="AK273" s="4"/>
      <c r="AL273" s="4"/>
      <c r="AM273" s="5"/>
      <c r="AN273" s="5"/>
    </row>
    <row r="274" spans="1:40" ht="15.75">
      <c r="A274" s="6" t="s">
        <v>373</v>
      </c>
      <c r="B274" s="36"/>
      <c r="C274" s="8">
        <v>3600</v>
      </c>
      <c r="D274" s="8">
        <v>4000</v>
      </c>
      <c r="E274" s="8">
        <v>3200</v>
      </c>
      <c r="F274" s="28">
        <f t="shared" si="16"/>
        <v>800</v>
      </c>
      <c r="G274" s="8"/>
      <c r="H274" s="8"/>
      <c r="I274" s="8"/>
      <c r="J274" s="28"/>
      <c r="L274" s="9">
        <v>136300</v>
      </c>
      <c r="M274" s="9">
        <v>139600</v>
      </c>
      <c r="N274" s="9">
        <v>87200</v>
      </c>
      <c r="O274" s="28">
        <f t="shared" si="14"/>
        <v>52400</v>
      </c>
      <c r="P274" s="8">
        <v>1900</v>
      </c>
      <c r="Q274" s="8"/>
      <c r="R274" s="8">
        <v>23800</v>
      </c>
      <c r="S274" s="28"/>
      <c r="W274" s="4"/>
      <c r="X274" s="4"/>
      <c r="Y274" s="4"/>
      <c r="Z274" s="5"/>
      <c r="AA274" s="5"/>
      <c r="AG274" s="1"/>
      <c r="AH274" s="1"/>
      <c r="AI274" s="1"/>
      <c r="AJ274" s="4"/>
      <c r="AK274" s="4"/>
      <c r="AL274" s="4"/>
      <c r="AM274" s="5"/>
      <c r="AN274" s="5"/>
    </row>
    <row r="275" spans="1:40" ht="15.75">
      <c r="A275" s="6" t="s">
        <v>374</v>
      </c>
      <c r="B275" s="36"/>
      <c r="C275" s="8">
        <v>4400</v>
      </c>
      <c r="D275" s="8">
        <v>4300</v>
      </c>
      <c r="E275" s="8">
        <v>3400</v>
      </c>
      <c r="F275" s="28">
        <f t="shared" si="16"/>
        <v>900</v>
      </c>
      <c r="G275" s="8"/>
      <c r="H275" s="8"/>
      <c r="I275" s="8"/>
      <c r="J275" s="28"/>
      <c r="L275" s="9">
        <v>171000</v>
      </c>
      <c r="M275" s="9">
        <v>177200</v>
      </c>
      <c r="N275" s="9">
        <v>163300</v>
      </c>
      <c r="O275" s="28">
        <f t="shared" si="14"/>
        <v>13900</v>
      </c>
      <c r="P275" s="8">
        <v>2800</v>
      </c>
      <c r="Q275" s="8">
        <v>1900</v>
      </c>
      <c r="R275" s="8">
        <v>9600</v>
      </c>
      <c r="S275" s="28">
        <f t="shared" si="15"/>
        <v>7700</v>
      </c>
      <c r="W275" s="4"/>
      <c r="X275" s="4"/>
      <c r="Y275" s="4"/>
      <c r="Z275" s="5"/>
      <c r="AA275" s="5"/>
      <c r="AG275" s="1"/>
      <c r="AH275" s="1"/>
      <c r="AI275" s="1"/>
      <c r="AJ275" s="4"/>
      <c r="AK275" s="4"/>
      <c r="AL275" s="4"/>
      <c r="AM275" s="5"/>
      <c r="AN275" s="5"/>
    </row>
    <row r="276" spans="1:40" ht="15.75">
      <c r="A276" s="6" t="s">
        <v>375</v>
      </c>
      <c r="B276" s="36"/>
      <c r="C276" s="8">
        <v>4700</v>
      </c>
      <c r="D276" s="8">
        <v>4500</v>
      </c>
      <c r="E276" s="8">
        <v>3400</v>
      </c>
      <c r="F276" s="28">
        <f t="shared" si="16"/>
        <v>1100</v>
      </c>
      <c r="G276" s="8"/>
      <c r="H276" s="8"/>
      <c r="I276" s="8"/>
      <c r="J276" s="28"/>
      <c r="L276" s="9">
        <v>66600</v>
      </c>
      <c r="M276" s="9">
        <v>57200</v>
      </c>
      <c r="N276" s="9">
        <v>67300</v>
      </c>
      <c r="O276" s="28">
        <f t="shared" si="14"/>
        <v>-10100</v>
      </c>
      <c r="P276" s="8">
        <v>2500</v>
      </c>
      <c r="Q276" s="8">
        <v>1800</v>
      </c>
      <c r="R276" s="8">
        <v>3000</v>
      </c>
      <c r="S276" s="28">
        <f t="shared" si="15"/>
        <v>1200</v>
      </c>
      <c r="W276" s="4"/>
      <c r="X276" s="4"/>
      <c r="Y276" s="4"/>
      <c r="Z276" s="5"/>
      <c r="AA276" s="5"/>
      <c r="AG276" s="1"/>
      <c r="AH276" s="1"/>
      <c r="AI276" s="1"/>
      <c r="AJ276" s="4"/>
      <c r="AK276" s="4"/>
      <c r="AL276" s="4"/>
      <c r="AM276" s="5"/>
      <c r="AN276" s="5"/>
    </row>
    <row r="277" spans="1:40" ht="15.75">
      <c r="A277" s="6" t="s">
        <v>376</v>
      </c>
      <c r="B277" s="36"/>
      <c r="C277" s="8">
        <v>1100</v>
      </c>
      <c r="D277" s="8">
        <v>1300</v>
      </c>
      <c r="E277" s="8">
        <v>900</v>
      </c>
      <c r="F277" s="28">
        <f t="shared" si="16"/>
        <v>400</v>
      </c>
      <c r="G277" s="8"/>
      <c r="H277" s="8"/>
      <c r="I277" s="8"/>
      <c r="J277" s="28"/>
      <c r="L277" s="9">
        <v>27100</v>
      </c>
      <c r="M277" s="9">
        <v>32000</v>
      </c>
      <c r="N277" s="9">
        <v>34700</v>
      </c>
      <c r="O277" s="28">
        <f t="shared" si="14"/>
        <v>-2700</v>
      </c>
      <c r="P277" s="8"/>
      <c r="Q277" s="8"/>
      <c r="R277" s="8"/>
      <c r="S277" s="28"/>
      <c r="W277" s="4"/>
      <c r="X277" s="4"/>
      <c r="Y277" s="4"/>
      <c r="Z277" s="5"/>
      <c r="AA277" s="5"/>
      <c r="AG277" s="1"/>
      <c r="AH277" s="1"/>
      <c r="AI277" s="1"/>
      <c r="AJ277" s="4"/>
      <c r="AK277" s="4"/>
      <c r="AL277" s="4"/>
      <c r="AM277" s="5"/>
      <c r="AN277" s="5"/>
    </row>
    <row r="278" spans="1:40" ht="15.75">
      <c r="A278" s="6" t="s">
        <v>377</v>
      </c>
      <c r="B278" s="36"/>
      <c r="C278" s="8">
        <v>3700</v>
      </c>
      <c r="D278" s="8">
        <v>3200</v>
      </c>
      <c r="E278" s="8">
        <v>3000</v>
      </c>
      <c r="F278" s="28">
        <f t="shared" si="16"/>
        <v>200</v>
      </c>
      <c r="G278" s="8"/>
      <c r="H278" s="8"/>
      <c r="I278" s="8"/>
      <c r="J278" s="28"/>
      <c r="L278" s="9">
        <v>62500</v>
      </c>
      <c r="M278" s="9">
        <v>52100</v>
      </c>
      <c r="N278" s="9">
        <v>51100</v>
      </c>
      <c r="O278" s="28">
        <f t="shared" si="14"/>
        <v>1000</v>
      </c>
      <c r="P278" s="8"/>
      <c r="Q278" s="8"/>
      <c r="R278" s="8">
        <v>1500</v>
      </c>
      <c r="S278" s="28">
        <f t="shared" si="15"/>
        <v>1500</v>
      </c>
      <c r="W278" s="4"/>
      <c r="X278" s="4"/>
      <c r="Y278" s="4"/>
      <c r="Z278" s="5"/>
      <c r="AA278" s="5"/>
      <c r="AG278" s="1"/>
      <c r="AH278" s="1"/>
      <c r="AI278" s="1"/>
      <c r="AJ278" s="4"/>
      <c r="AK278" s="4"/>
      <c r="AL278" s="4"/>
      <c r="AM278" s="5"/>
      <c r="AN278" s="5"/>
    </row>
    <row r="279" spans="1:40" ht="15.75">
      <c r="A279" s="6" t="s">
        <v>378</v>
      </c>
      <c r="B279" s="36"/>
      <c r="C279" s="8">
        <v>1200</v>
      </c>
      <c r="D279" s="8">
        <v>1100</v>
      </c>
      <c r="E279" s="8">
        <v>1300</v>
      </c>
      <c r="F279" s="28">
        <f t="shared" si="16"/>
        <v>-200</v>
      </c>
      <c r="G279" s="8"/>
      <c r="H279" s="8"/>
      <c r="I279" s="8"/>
      <c r="J279" s="28"/>
      <c r="L279" s="9">
        <v>41300</v>
      </c>
      <c r="M279" s="9">
        <v>39800</v>
      </c>
      <c r="N279" s="9">
        <v>42600</v>
      </c>
      <c r="O279" s="28">
        <f t="shared" si="14"/>
        <v>-2800</v>
      </c>
      <c r="P279" s="8"/>
      <c r="Q279" s="8"/>
      <c r="R279" s="8"/>
      <c r="S279" s="28"/>
      <c r="W279" s="4"/>
      <c r="X279" s="4"/>
      <c r="Y279" s="4"/>
      <c r="Z279" s="5"/>
      <c r="AA279" s="5"/>
      <c r="AG279" s="1"/>
      <c r="AH279" s="1"/>
      <c r="AI279" s="1"/>
      <c r="AJ279" s="4"/>
      <c r="AK279" s="4"/>
      <c r="AL279" s="4"/>
      <c r="AM279" s="5"/>
      <c r="AN279" s="5"/>
    </row>
    <row r="280" spans="1:40" ht="15.75">
      <c r="A280" s="6" t="s">
        <v>380</v>
      </c>
      <c r="B280" s="36"/>
      <c r="C280" s="8">
        <v>38700</v>
      </c>
      <c r="D280" s="8">
        <v>42100</v>
      </c>
      <c r="E280" s="8">
        <v>40700</v>
      </c>
      <c r="F280" s="28">
        <f t="shared" si="16"/>
        <v>1400</v>
      </c>
      <c r="G280" s="8"/>
      <c r="H280" s="8"/>
      <c r="I280" s="8">
        <v>500</v>
      </c>
      <c r="J280" s="28"/>
      <c r="L280" s="9">
        <v>868300</v>
      </c>
      <c r="M280" s="9">
        <v>895600</v>
      </c>
      <c r="N280" s="9">
        <v>877900</v>
      </c>
      <c r="O280" s="28">
        <f t="shared" si="14"/>
        <v>17700</v>
      </c>
      <c r="P280" s="8">
        <v>5100</v>
      </c>
      <c r="Q280" s="8">
        <v>4500</v>
      </c>
      <c r="R280" s="8">
        <v>3600</v>
      </c>
      <c r="S280" s="28">
        <f t="shared" si="15"/>
        <v>-900</v>
      </c>
      <c r="W280" s="4"/>
      <c r="X280" s="4"/>
      <c r="Y280" s="4"/>
      <c r="Z280" s="5"/>
      <c r="AA280" s="5"/>
      <c r="AG280" s="1"/>
      <c r="AH280" s="1"/>
      <c r="AI280" s="1"/>
      <c r="AJ280" s="4"/>
      <c r="AK280" s="4"/>
      <c r="AL280" s="4"/>
      <c r="AM280" s="5"/>
      <c r="AN280" s="5"/>
    </row>
    <row r="281" spans="1:40" ht="15.75">
      <c r="A281" s="6" t="s">
        <v>382</v>
      </c>
      <c r="B281" s="36"/>
      <c r="C281" s="8">
        <v>20400</v>
      </c>
      <c r="D281" s="8">
        <v>17600</v>
      </c>
      <c r="E281" s="8">
        <v>18400</v>
      </c>
      <c r="F281" s="28">
        <f t="shared" si="16"/>
        <v>-800</v>
      </c>
      <c r="G281" s="8"/>
      <c r="H281" s="8">
        <v>700</v>
      </c>
      <c r="I281" s="8">
        <v>800</v>
      </c>
      <c r="J281" s="28">
        <f t="shared" ref="J281:J300" si="17">I281-H281</f>
        <v>100</v>
      </c>
      <c r="L281" s="9">
        <v>425200</v>
      </c>
      <c r="M281" s="9">
        <v>417400</v>
      </c>
      <c r="N281" s="9">
        <v>424000</v>
      </c>
      <c r="O281" s="28">
        <f t="shared" si="14"/>
        <v>-6600</v>
      </c>
      <c r="P281" s="8">
        <v>5200</v>
      </c>
      <c r="Q281" s="8">
        <v>8600</v>
      </c>
      <c r="R281" s="8">
        <v>11600</v>
      </c>
      <c r="S281" s="28">
        <f t="shared" si="15"/>
        <v>3000</v>
      </c>
      <c r="W281" s="4"/>
      <c r="X281" s="4"/>
      <c r="Y281" s="4"/>
      <c r="Z281" s="5"/>
      <c r="AA281" s="5"/>
      <c r="AG281" s="1"/>
      <c r="AH281" s="1"/>
      <c r="AI281" s="1"/>
      <c r="AJ281" s="4"/>
      <c r="AK281" s="4"/>
      <c r="AL281" s="4"/>
      <c r="AM281" s="5"/>
      <c r="AN281" s="5"/>
    </row>
    <row r="282" spans="1:40" ht="15.75">
      <c r="A282" s="6" t="s">
        <v>384</v>
      </c>
      <c r="B282" s="36"/>
      <c r="C282" s="8">
        <v>12700</v>
      </c>
      <c r="D282" s="8">
        <v>13000</v>
      </c>
      <c r="E282" s="8">
        <v>15100</v>
      </c>
      <c r="F282" s="28">
        <f t="shared" si="16"/>
        <v>-2100</v>
      </c>
      <c r="G282" s="8"/>
      <c r="H282" s="8"/>
      <c r="I282" s="8">
        <v>900</v>
      </c>
      <c r="J282" s="28"/>
      <c r="L282" s="9">
        <v>264500</v>
      </c>
      <c r="M282" s="9">
        <v>261399.99999999997</v>
      </c>
      <c r="N282" s="9">
        <v>250200</v>
      </c>
      <c r="O282" s="28">
        <f t="shared" si="14"/>
        <v>11199.999999999971</v>
      </c>
      <c r="P282" s="8">
        <v>6100</v>
      </c>
      <c r="Q282" s="8">
        <v>5500</v>
      </c>
      <c r="R282" s="8">
        <v>16100.000000000002</v>
      </c>
      <c r="S282" s="28">
        <f t="shared" si="15"/>
        <v>10600.000000000002</v>
      </c>
      <c r="W282" s="4"/>
      <c r="X282" s="4"/>
      <c r="Y282" s="4"/>
      <c r="Z282" s="5"/>
      <c r="AA282" s="5"/>
      <c r="AG282" s="1"/>
      <c r="AH282" s="1"/>
      <c r="AI282" s="1"/>
      <c r="AJ282" s="4"/>
      <c r="AK282" s="4"/>
      <c r="AL282" s="4"/>
      <c r="AM282" s="5"/>
      <c r="AN282" s="5"/>
    </row>
    <row r="283" spans="1:40" ht="15.75">
      <c r="A283" s="6" t="s">
        <v>385</v>
      </c>
      <c r="B283" s="36"/>
      <c r="C283" s="8"/>
      <c r="D283" s="8">
        <v>800</v>
      </c>
      <c r="E283" s="8"/>
      <c r="F283" s="28"/>
      <c r="G283" s="8"/>
      <c r="H283" s="8"/>
      <c r="I283" s="8"/>
      <c r="J283" s="28"/>
      <c r="L283" s="9">
        <v>11300</v>
      </c>
      <c r="M283" s="9">
        <v>13400</v>
      </c>
      <c r="N283" s="9">
        <v>14000</v>
      </c>
      <c r="O283" s="28">
        <f t="shared" si="14"/>
        <v>-600</v>
      </c>
      <c r="P283" s="8"/>
      <c r="Q283" s="8"/>
      <c r="R283" s="8"/>
      <c r="S283" s="28"/>
      <c r="W283" s="4"/>
      <c r="X283" s="4"/>
      <c r="Y283" s="4"/>
      <c r="Z283" s="5"/>
      <c r="AA283" s="5"/>
      <c r="AG283" s="1"/>
      <c r="AH283" s="1"/>
      <c r="AI283" s="1"/>
      <c r="AJ283" s="4"/>
      <c r="AK283" s="4"/>
      <c r="AL283" s="4"/>
      <c r="AM283" s="5"/>
      <c r="AN283" s="5"/>
    </row>
    <row r="284" spans="1:40" ht="15.75">
      <c r="A284" s="6" t="s">
        <v>386</v>
      </c>
      <c r="B284" s="36"/>
      <c r="C284" s="8">
        <v>1700</v>
      </c>
      <c r="D284" s="8">
        <v>1700</v>
      </c>
      <c r="E284" s="8">
        <v>1100</v>
      </c>
      <c r="F284" s="28">
        <f t="shared" si="16"/>
        <v>600</v>
      </c>
      <c r="G284" s="8"/>
      <c r="H284" s="8"/>
      <c r="I284" s="8"/>
      <c r="J284" s="28"/>
      <c r="L284" s="9">
        <v>15400</v>
      </c>
      <c r="M284" s="9">
        <v>12800</v>
      </c>
      <c r="N284" s="9">
        <v>9600</v>
      </c>
      <c r="O284" s="28">
        <f t="shared" si="14"/>
        <v>3200</v>
      </c>
      <c r="P284" s="8"/>
      <c r="Q284" s="8"/>
      <c r="R284" s="8"/>
      <c r="S284" s="28"/>
      <c r="W284" s="4"/>
      <c r="X284" s="4"/>
      <c r="Y284" s="4"/>
      <c r="Z284" s="5"/>
      <c r="AA284" s="5"/>
      <c r="AG284" s="1"/>
      <c r="AH284" s="1"/>
      <c r="AI284" s="1"/>
      <c r="AJ284" s="4"/>
      <c r="AK284" s="4"/>
      <c r="AL284" s="4"/>
      <c r="AM284" s="5"/>
      <c r="AN284" s="5"/>
    </row>
    <row r="285" spans="1:40" ht="15.75">
      <c r="A285" s="6" t="s">
        <v>387</v>
      </c>
      <c r="B285" s="36"/>
      <c r="C285" s="8">
        <v>8600</v>
      </c>
      <c r="D285" s="8">
        <v>8700</v>
      </c>
      <c r="E285" s="8">
        <v>8400</v>
      </c>
      <c r="F285" s="28">
        <f t="shared" si="16"/>
        <v>300</v>
      </c>
      <c r="G285" s="8"/>
      <c r="H285" s="8"/>
      <c r="I285" s="8">
        <v>700</v>
      </c>
      <c r="J285" s="28"/>
      <c r="L285" s="9">
        <v>216700</v>
      </c>
      <c r="M285" s="9">
        <v>226400</v>
      </c>
      <c r="N285" s="9">
        <v>188000</v>
      </c>
      <c r="O285" s="28">
        <f t="shared" si="14"/>
        <v>38400</v>
      </c>
      <c r="P285" s="8">
        <v>6000</v>
      </c>
      <c r="Q285" s="8">
        <v>4500</v>
      </c>
      <c r="R285" s="8">
        <v>22300</v>
      </c>
      <c r="S285" s="28">
        <f t="shared" si="15"/>
        <v>17800</v>
      </c>
      <c r="W285" s="4"/>
      <c r="X285" s="4"/>
      <c r="Y285" s="4"/>
      <c r="Z285" s="5"/>
      <c r="AA285" s="5"/>
      <c r="AG285" s="1"/>
      <c r="AH285" s="1"/>
      <c r="AI285" s="1"/>
      <c r="AJ285" s="4"/>
      <c r="AK285" s="4"/>
      <c r="AL285" s="4"/>
      <c r="AM285" s="5"/>
      <c r="AN285" s="5"/>
    </row>
    <row r="286" spans="1:40" ht="15.75">
      <c r="A286" s="6" t="s">
        <v>390</v>
      </c>
      <c r="B286" s="36"/>
      <c r="C286" s="8">
        <v>500</v>
      </c>
      <c r="D286" s="8"/>
      <c r="E286" s="8">
        <v>500</v>
      </c>
      <c r="F286" s="28"/>
      <c r="G286" s="8"/>
      <c r="H286" s="8"/>
      <c r="I286" s="8"/>
      <c r="J286" s="28"/>
      <c r="L286" s="9">
        <v>39200</v>
      </c>
      <c r="M286" s="9">
        <v>40400</v>
      </c>
      <c r="N286" s="9">
        <v>25900</v>
      </c>
      <c r="O286" s="28">
        <f t="shared" si="14"/>
        <v>14500</v>
      </c>
      <c r="P286" s="8">
        <v>1800</v>
      </c>
      <c r="Q286" s="8">
        <v>2900</v>
      </c>
      <c r="R286" s="8">
        <v>2100</v>
      </c>
      <c r="S286" s="28">
        <f t="shared" si="15"/>
        <v>-800</v>
      </c>
      <c r="W286" s="4"/>
      <c r="X286" s="4"/>
      <c r="Y286" s="4"/>
      <c r="Z286" s="5"/>
      <c r="AA286" s="5"/>
      <c r="AG286" s="1"/>
      <c r="AH286" s="1"/>
      <c r="AI286" s="1"/>
      <c r="AJ286" s="4"/>
      <c r="AK286" s="4"/>
      <c r="AL286" s="4"/>
      <c r="AM286" s="5"/>
      <c r="AN286" s="5"/>
    </row>
    <row r="287" spans="1:40" ht="15.75">
      <c r="A287" s="6" t="s">
        <v>391</v>
      </c>
      <c r="B287" s="36"/>
      <c r="C287" s="8">
        <v>700</v>
      </c>
      <c r="D287" s="8">
        <v>600</v>
      </c>
      <c r="E287" s="8">
        <v>700</v>
      </c>
      <c r="F287" s="28">
        <f t="shared" si="16"/>
        <v>-100</v>
      </c>
      <c r="G287" s="8"/>
      <c r="H287" s="8"/>
      <c r="I287" s="8"/>
      <c r="J287" s="28"/>
      <c r="L287" s="9">
        <v>12400</v>
      </c>
      <c r="M287" s="9">
        <v>14200</v>
      </c>
      <c r="N287" s="9">
        <v>15100</v>
      </c>
      <c r="O287" s="28">
        <f t="shared" si="14"/>
        <v>-900</v>
      </c>
      <c r="P287" s="8"/>
      <c r="Q287" s="8"/>
      <c r="R287" s="8">
        <v>2500</v>
      </c>
      <c r="S287" s="28"/>
      <c r="W287" s="4"/>
      <c r="X287" s="4"/>
      <c r="Y287" s="4"/>
      <c r="Z287" s="5"/>
      <c r="AA287" s="5"/>
      <c r="AG287" s="1"/>
      <c r="AH287" s="1"/>
      <c r="AI287" s="1"/>
      <c r="AJ287" s="4"/>
      <c r="AK287" s="4"/>
      <c r="AL287" s="4"/>
      <c r="AM287" s="5"/>
      <c r="AN287" s="5"/>
    </row>
    <row r="288" spans="1:40" ht="15.75">
      <c r="A288" s="6" t="s">
        <v>392</v>
      </c>
      <c r="B288" s="36"/>
      <c r="C288" s="8"/>
      <c r="D288" s="8">
        <v>800</v>
      </c>
      <c r="E288" s="8"/>
      <c r="F288" s="28"/>
      <c r="G288" s="8"/>
      <c r="H288" s="8"/>
      <c r="I288" s="8"/>
      <c r="J288" s="28"/>
      <c r="L288" s="9">
        <v>9400</v>
      </c>
      <c r="M288" s="9">
        <v>10900</v>
      </c>
      <c r="N288" s="9">
        <v>6200</v>
      </c>
      <c r="O288" s="28">
        <f t="shared" si="14"/>
        <v>4700</v>
      </c>
      <c r="P288" s="8">
        <v>2000</v>
      </c>
      <c r="Q288" s="8"/>
      <c r="R288" s="8">
        <v>3300</v>
      </c>
      <c r="S288" s="28"/>
      <c r="W288" s="4"/>
      <c r="X288" s="4"/>
      <c r="Y288" s="4"/>
      <c r="Z288" s="5"/>
      <c r="AA288" s="5"/>
      <c r="AG288" s="1"/>
      <c r="AH288" s="1"/>
      <c r="AI288" s="1"/>
      <c r="AJ288" s="4"/>
      <c r="AK288" s="4"/>
      <c r="AL288" s="4"/>
      <c r="AM288" s="5"/>
      <c r="AN288" s="5"/>
    </row>
    <row r="289" spans="1:40" ht="15.75">
      <c r="A289" s="6" t="s">
        <v>393</v>
      </c>
      <c r="B289" s="36"/>
      <c r="C289" s="8"/>
      <c r="D289" s="8"/>
      <c r="E289" s="8"/>
      <c r="F289" s="28"/>
      <c r="G289" s="8"/>
      <c r="H289" s="8"/>
      <c r="I289" s="8"/>
      <c r="J289" s="28"/>
      <c r="L289" s="9">
        <v>3700</v>
      </c>
      <c r="M289" s="9">
        <v>4800</v>
      </c>
      <c r="N289" s="9">
        <v>2700</v>
      </c>
      <c r="O289" s="28">
        <f t="shared" si="14"/>
        <v>2100</v>
      </c>
      <c r="P289" s="8"/>
      <c r="Q289" s="8"/>
      <c r="R289" s="8"/>
      <c r="S289" s="28"/>
      <c r="W289" s="4"/>
      <c r="X289" s="4"/>
      <c r="Y289" s="4"/>
      <c r="Z289" s="5"/>
      <c r="AA289" s="5"/>
      <c r="AG289" s="1"/>
      <c r="AH289" s="1"/>
      <c r="AI289" s="1"/>
      <c r="AJ289" s="4"/>
      <c r="AK289" s="4"/>
      <c r="AL289" s="4"/>
      <c r="AM289" s="5"/>
      <c r="AN289" s="5"/>
    </row>
    <row r="290" spans="1:40" ht="15.75">
      <c r="A290" s="6" t="s">
        <v>394</v>
      </c>
      <c r="B290" s="36"/>
      <c r="C290" s="8">
        <v>1300</v>
      </c>
      <c r="D290" s="8">
        <v>1600</v>
      </c>
      <c r="E290" s="8">
        <v>2400</v>
      </c>
      <c r="F290" s="28">
        <f t="shared" si="16"/>
        <v>-800</v>
      </c>
      <c r="G290" s="8"/>
      <c r="H290" s="8"/>
      <c r="I290" s="8"/>
      <c r="J290" s="28"/>
      <c r="L290" s="9">
        <v>66300</v>
      </c>
      <c r="M290" s="9">
        <v>66200</v>
      </c>
      <c r="N290" s="9">
        <v>73100</v>
      </c>
      <c r="O290" s="28">
        <f t="shared" si="14"/>
        <v>-6900</v>
      </c>
      <c r="P290" s="8"/>
      <c r="Q290" s="8"/>
      <c r="R290" s="8"/>
      <c r="S290" s="28"/>
      <c r="W290" s="4"/>
      <c r="X290" s="4"/>
      <c r="Y290" s="4"/>
      <c r="Z290" s="5"/>
      <c r="AA290" s="5"/>
      <c r="AG290" s="1"/>
      <c r="AH290" s="1"/>
      <c r="AI290" s="1"/>
      <c r="AJ290" s="4"/>
      <c r="AK290" s="4"/>
      <c r="AL290" s="4"/>
      <c r="AM290" s="5"/>
      <c r="AN290" s="5"/>
    </row>
    <row r="291" spans="1:40" ht="15.75">
      <c r="A291" s="6" t="s">
        <v>396</v>
      </c>
      <c r="B291" s="36"/>
      <c r="C291" s="8">
        <v>1500</v>
      </c>
      <c r="D291" s="8">
        <v>1300</v>
      </c>
      <c r="E291" s="8">
        <v>1000</v>
      </c>
      <c r="F291" s="28">
        <f t="shared" si="16"/>
        <v>300</v>
      </c>
      <c r="G291" s="8"/>
      <c r="H291" s="8"/>
      <c r="I291" s="8"/>
      <c r="J291" s="28"/>
      <c r="L291" s="9">
        <v>26100</v>
      </c>
      <c r="M291" s="9">
        <v>27700</v>
      </c>
      <c r="N291" s="9">
        <v>28900</v>
      </c>
      <c r="O291" s="28">
        <f t="shared" si="14"/>
        <v>-1200</v>
      </c>
      <c r="P291" s="8">
        <v>3200</v>
      </c>
      <c r="Q291" s="8">
        <v>2800</v>
      </c>
      <c r="R291" s="8">
        <v>3900</v>
      </c>
      <c r="S291" s="28">
        <f t="shared" si="15"/>
        <v>1100</v>
      </c>
      <c r="W291" s="4"/>
      <c r="X291" s="4"/>
      <c r="Y291" s="4"/>
      <c r="Z291" s="5"/>
      <c r="AA291" s="5"/>
      <c r="AG291" s="1"/>
      <c r="AH291" s="1"/>
      <c r="AI291" s="1"/>
      <c r="AJ291" s="4"/>
      <c r="AK291" s="4"/>
      <c r="AL291" s="4"/>
      <c r="AM291" s="5"/>
      <c r="AN291" s="5"/>
    </row>
    <row r="292" spans="1:40" ht="15.75">
      <c r="A292" s="6" t="s">
        <v>398</v>
      </c>
      <c r="B292" s="36"/>
      <c r="C292" s="8"/>
      <c r="D292" s="8"/>
      <c r="E292" s="8"/>
      <c r="F292" s="28"/>
      <c r="G292" s="8"/>
      <c r="H292" s="8"/>
      <c r="I292" s="8"/>
      <c r="J292" s="28"/>
      <c r="L292" s="9">
        <v>3400</v>
      </c>
      <c r="M292" s="9">
        <v>3400</v>
      </c>
      <c r="N292" s="9"/>
      <c r="O292" s="28"/>
      <c r="P292" s="8">
        <v>1900</v>
      </c>
      <c r="Q292" s="8">
        <v>2100</v>
      </c>
      <c r="R292" s="8"/>
      <c r="S292" s="28"/>
      <c r="W292" s="4"/>
      <c r="X292" s="4"/>
      <c r="Y292" s="4"/>
      <c r="Z292" s="5"/>
      <c r="AA292" s="5"/>
      <c r="AG292" s="1"/>
      <c r="AH292" s="1"/>
      <c r="AI292" s="1"/>
      <c r="AJ292" s="4"/>
      <c r="AK292" s="4"/>
      <c r="AL292" s="4"/>
      <c r="AM292" s="5"/>
      <c r="AN292" s="5"/>
    </row>
    <row r="293" spans="1:40" ht="15.75">
      <c r="A293" s="6" t="s">
        <v>399</v>
      </c>
      <c r="B293" s="36"/>
      <c r="C293" s="8">
        <v>1400</v>
      </c>
      <c r="D293" s="8">
        <v>1400</v>
      </c>
      <c r="E293" s="8">
        <v>700</v>
      </c>
      <c r="F293" s="28">
        <f t="shared" si="16"/>
        <v>700</v>
      </c>
      <c r="G293" s="8"/>
      <c r="H293" s="8"/>
      <c r="I293" s="8"/>
      <c r="J293" s="28"/>
      <c r="L293" s="9">
        <v>33300</v>
      </c>
      <c r="M293" s="9">
        <v>29500</v>
      </c>
      <c r="N293" s="9">
        <v>27600</v>
      </c>
      <c r="O293" s="28">
        <f t="shared" si="14"/>
        <v>1900</v>
      </c>
      <c r="P293" s="8"/>
      <c r="Q293" s="8"/>
      <c r="R293" s="8">
        <v>5500</v>
      </c>
      <c r="S293" s="28"/>
      <c r="W293" s="4"/>
      <c r="X293" s="4"/>
      <c r="Y293" s="4"/>
      <c r="Z293" s="5"/>
      <c r="AA293" s="5"/>
      <c r="AG293" s="1"/>
      <c r="AH293" s="1"/>
      <c r="AI293" s="1"/>
      <c r="AJ293" s="4"/>
      <c r="AK293" s="4"/>
      <c r="AL293" s="4"/>
      <c r="AM293" s="5"/>
      <c r="AN293" s="5"/>
    </row>
    <row r="294" spans="1:40" ht="15.75">
      <c r="A294" s="6" t="s">
        <v>400</v>
      </c>
      <c r="B294" s="36"/>
      <c r="C294" s="8">
        <v>6600</v>
      </c>
      <c r="D294" s="8">
        <v>7000</v>
      </c>
      <c r="E294" s="8">
        <v>4000</v>
      </c>
      <c r="F294" s="28">
        <f t="shared" si="16"/>
        <v>3000</v>
      </c>
      <c r="G294" s="8"/>
      <c r="H294" s="8">
        <v>500</v>
      </c>
      <c r="I294" s="8">
        <v>900</v>
      </c>
      <c r="J294" s="28">
        <f t="shared" si="17"/>
        <v>400</v>
      </c>
      <c r="L294" s="9">
        <v>213400</v>
      </c>
      <c r="M294" s="9">
        <v>214700</v>
      </c>
      <c r="N294" s="9">
        <v>128199.99999999999</v>
      </c>
      <c r="O294" s="28">
        <f t="shared" si="14"/>
        <v>86500.000000000015</v>
      </c>
      <c r="P294" s="8">
        <v>19200</v>
      </c>
      <c r="Q294" s="8">
        <v>22400</v>
      </c>
      <c r="R294" s="8">
        <v>51000</v>
      </c>
      <c r="S294" s="28">
        <f t="shared" si="15"/>
        <v>28600</v>
      </c>
      <c r="W294" s="4"/>
      <c r="X294" s="4"/>
      <c r="Y294" s="4"/>
      <c r="Z294" s="5"/>
      <c r="AA294" s="5"/>
      <c r="AG294" s="1"/>
      <c r="AH294" s="1"/>
      <c r="AI294" s="1"/>
      <c r="AJ294" s="4"/>
      <c r="AK294" s="4"/>
      <c r="AL294" s="4"/>
      <c r="AM294" s="5"/>
      <c r="AN294" s="5"/>
    </row>
    <row r="295" spans="1:40" ht="15.75">
      <c r="A295" s="6" t="s">
        <v>403</v>
      </c>
      <c r="B295" s="36"/>
      <c r="C295" s="8">
        <v>5400</v>
      </c>
      <c r="D295" s="8">
        <v>5800</v>
      </c>
      <c r="E295" s="8">
        <v>5800</v>
      </c>
      <c r="F295" s="28">
        <f t="shared" si="16"/>
        <v>0</v>
      </c>
      <c r="G295" s="8"/>
      <c r="H295" s="8"/>
      <c r="I295" s="8"/>
      <c r="J295" s="28"/>
      <c r="L295" s="9">
        <v>161400</v>
      </c>
      <c r="M295" s="9">
        <v>159700</v>
      </c>
      <c r="N295" s="9">
        <v>126200</v>
      </c>
      <c r="O295" s="28">
        <f t="shared" si="14"/>
        <v>33500</v>
      </c>
      <c r="P295" s="8">
        <v>9800</v>
      </c>
      <c r="Q295" s="8">
        <v>12000</v>
      </c>
      <c r="R295" s="8">
        <v>27600</v>
      </c>
      <c r="S295" s="28">
        <f t="shared" si="15"/>
        <v>15600</v>
      </c>
      <c r="W295" s="4"/>
      <c r="X295" s="4"/>
      <c r="Y295" s="4"/>
      <c r="Z295" s="5"/>
      <c r="AA295" s="5"/>
      <c r="AG295" s="1"/>
      <c r="AH295" s="1"/>
      <c r="AI295" s="1"/>
      <c r="AJ295" s="4"/>
      <c r="AK295" s="4"/>
      <c r="AL295" s="4"/>
      <c r="AM295" s="5"/>
      <c r="AN295" s="5"/>
    </row>
    <row r="296" spans="1:40" ht="15.75">
      <c r="A296" s="6" t="s">
        <v>404</v>
      </c>
      <c r="B296" s="36"/>
      <c r="C296" s="8"/>
      <c r="D296" s="8">
        <v>600</v>
      </c>
      <c r="E296" s="8"/>
      <c r="F296" s="28"/>
      <c r="G296" s="8"/>
      <c r="H296" s="8"/>
      <c r="I296" s="8"/>
      <c r="J296" s="28"/>
      <c r="L296" s="9">
        <v>9800</v>
      </c>
      <c r="M296" s="9">
        <v>7100</v>
      </c>
      <c r="N296" s="9">
        <v>5500</v>
      </c>
      <c r="O296" s="28">
        <f t="shared" si="14"/>
        <v>1600</v>
      </c>
      <c r="P296" s="8">
        <v>3400</v>
      </c>
      <c r="Q296" s="8">
        <v>5800</v>
      </c>
      <c r="R296" s="8">
        <v>5800</v>
      </c>
      <c r="S296" s="28">
        <f t="shared" si="15"/>
        <v>0</v>
      </c>
      <c r="W296" s="4"/>
      <c r="X296" s="4"/>
      <c r="Y296" s="4"/>
      <c r="Z296" s="5"/>
      <c r="AA296" s="5"/>
      <c r="AG296" s="1"/>
      <c r="AH296" s="1"/>
      <c r="AI296" s="1"/>
      <c r="AJ296" s="4"/>
      <c r="AK296" s="4"/>
      <c r="AL296" s="4"/>
      <c r="AM296" s="5"/>
      <c r="AN296" s="5"/>
    </row>
    <row r="297" spans="1:40" ht="15.75">
      <c r="A297" s="6" t="s">
        <v>405</v>
      </c>
      <c r="B297" s="36"/>
      <c r="C297" s="8"/>
      <c r="D297" s="8"/>
      <c r="E297" s="8"/>
      <c r="F297" s="28"/>
      <c r="G297" s="8"/>
      <c r="H297" s="8"/>
      <c r="I297" s="8"/>
      <c r="J297" s="28"/>
      <c r="L297" s="9">
        <v>1500</v>
      </c>
      <c r="M297" s="9">
        <v>2900</v>
      </c>
      <c r="N297" s="9">
        <v>3800</v>
      </c>
      <c r="O297" s="28">
        <f t="shared" si="14"/>
        <v>-900</v>
      </c>
      <c r="P297" s="8"/>
      <c r="Q297" s="8"/>
      <c r="R297" s="8"/>
      <c r="S297" s="28"/>
      <c r="W297" s="4"/>
      <c r="X297" s="4"/>
      <c r="Y297" s="4"/>
      <c r="Z297" s="5"/>
      <c r="AA297" s="5"/>
      <c r="AG297" s="1"/>
      <c r="AH297" s="1"/>
      <c r="AI297" s="1"/>
      <c r="AJ297" s="4"/>
      <c r="AK297" s="4"/>
      <c r="AL297" s="4"/>
      <c r="AM297" s="5"/>
      <c r="AN297" s="5"/>
    </row>
    <row r="298" spans="1:40" ht="15.75">
      <c r="A298" s="6" t="s">
        <v>407</v>
      </c>
      <c r="B298" s="36"/>
      <c r="C298" s="8">
        <v>1100</v>
      </c>
      <c r="D298" s="8">
        <v>1300</v>
      </c>
      <c r="E298" s="8">
        <v>900</v>
      </c>
      <c r="F298" s="28">
        <f t="shared" si="16"/>
        <v>400</v>
      </c>
      <c r="G298" s="8"/>
      <c r="H298" s="8"/>
      <c r="I298" s="8"/>
      <c r="J298" s="28"/>
      <c r="L298" s="9">
        <v>53100</v>
      </c>
      <c r="M298" s="9">
        <v>54900</v>
      </c>
      <c r="N298" s="9">
        <v>49600</v>
      </c>
      <c r="O298" s="28">
        <f t="shared" si="14"/>
        <v>5300</v>
      </c>
      <c r="P298" s="8">
        <v>2400</v>
      </c>
      <c r="Q298" s="8"/>
      <c r="R298" s="8">
        <v>6400</v>
      </c>
      <c r="S298" s="28"/>
      <c r="W298" s="4"/>
      <c r="X298" s="4"/>
      <c r="Y298" s="4"/>
      <c r="Z298" s="5"/>
      <c r="AA298" s="5"/>
      <c r="AG298" s="1"/>
      <c r="AH298" s="1"/>
      <c r="AI298" s="1"/>
      <c r="AJ298" s="4"/>
      <c r="AK298" s="4"/>
      <c r="AL298" s="4"/>
      <c r="AM298" s="5"/>
      <c r="AN298" s="5"/>
    </row>
    <row r="299" spans="1:40" ht="15.75">
      <c r="A299" s="6" t="s">
        <v>408</v>
      </c>
      <c r="B299" s="36"/>
      <c r="C299" s="8"/>
      <c r="D299" s="8"/>
      <c r="E299" s="8">
        <v>500</v>
      </c>
      <c r="F299" s="28"/>
      <c r="G299" s="8"/>
      <c r="H299" s="8"/>
      <c r="I299" s="8"/>
      <c r="J299" s="28"/>
      <c r="L299" s="9">
        <v>28400</v>
      </c>
      <c r="M299" s="9">
        <v>20400</v>
      </c>
      <c r="N299" s="9">
        <v>9700</v>
      </c>
      <c r="O299" s="28">
        <f t="shared" si="14"/>
        <v>10700</v>
      </c>
      <c r="P299" s="8"/>
      <c r="Q299" s="8"/>
      <c r="R299" s="8">
        <v>7600</v>
      </c>
      <c r="S299" s="28"/>
      <c r="W299" s="4"/>
      <c r="X299" s="4"/>
      <c r="Y299" s="4"/>
      <c r="Z299" s="5"/>
      <c r="AA299" s="5"/>
      <c r="AG299" s="1"/>
      <c r="AH299" s="1"/>
      <c r="AI299" s="1"/>
      <c r="AJ299" s="4"/>
      <c r="AK299" s="4"/>
      <c r="AL299" s="4"/>
      <c r="AM299" s="5"/>
      <c r="AN299" s="5"/>
    </row>
    <row r="300" spans="1:40" ht="15.75">
      <c r="A300" s="6" t="s">
        <v>409</v>
      </c>
      <c r="B300" s="36"/>
      <c r="C300" s="8">
        <v>36800</v>
      </c>
      <c r="D300" s="8">
        <v>34500</v>
      </c>
      <c r="E300" s="8">
        <v>29600</v>
      </c>
      <c r="F300" s="28">
        <f t="shared" si="16"/>
        <v>4900</v>
      </c>
      <c r="G300" s="8"/>
      <c r="H300" s="8">
        <v>1500</v>
      </c>
      <c r="I300" s="8">
        <v>3200</v>
      </c>
      <c r="J300" s="28">
        <f t="shared" si="17"/>
        <v>1700</v>
      </c>
      <c r="L300" s="9">
        <v>945400</v>
      </c>
      <c r="M300" s="9">
        <v>943800</v>
      </c>
      <c r="N300" s="9">
        <v>711700</v>
      </c>
      <c r="O300" s="28">
        <f t="shared" si="14"/>
        <v>232100</v>
      </c>
      <c r="P300" s="8">
        <v>64500</v>
      </c>
      <c r="Q300" s="8">
        <v>57300</v>
      </c>
      <c r="R300" s="8">
        <v>156400</v>
      </c>
      <c r="S300" s="28">
        <f t="shared" si="15"/>
        <v>99100</v>
      </c>
      <c r="W300" s="4"/>
      <c r="X300" s="4"/>
      <c r="Y300" s="4"/>
      <c r="Z300" s="5"/>
      <c r="AA300" s="5"/>
      <c r="AG300" s="1"/>
      <c r="AH300" s="1"/>
      <c r="AI300" s="1"/>
      <c r="AJ300" s="4"/>
      <c r="AK300" s="4"/>
      <c r="AL300" s="4"/>
      <c r="AM300" s="5"/>
      <c r="AN300" s="5"/>
    </row>
    <row r="301" spans="1:40" ht="15.75">
      <c r="A301" s="6" t="s">
        <v>412</v>
      </c>
      <c r="B301" s="36"/>
      <c r="C301" s="8">
        <v>6600</v>
      </c>
      <c r="D301" s="8">
        <v>5900</v>
      </c>
      <c r="E301" s="8">
        <v>6200</v>
      </c>
      <c r="F301" s="28">
        <f t="shared" si="16"/>
        <v>-300</v>
      </c>
      <c r="G301" s="8"/>
      <c r="H301" s="8"/>
      <c r="I301" s="8"/>
      <c r="J301" s="28"/>
      <c r="L301" s="9">
        <v>172200</v>
      </c>
      <c r="M301" s="9">
        <v>168400</v>
      </c>
      <c r="N301" s="9">
        <v>166000</v>
      </c>
      <c r="O301" s="28">
        <f t="shared" si="14"/>
        <v>2400</v>
      </c>
      <c r="P301" s="8">
        <v>4500</v>
      </c>
      <c r="Q301" s="8">
        <v>6000</v>
      </c>
      <c r="R301" s="8">
        <v>6400</v>
      </c>
      <c r="S301" s="28">
        <f t="shared" si="15"/>
        <v>400</v>
      </c>
      <c r="W301" s="4"/>
      <c r="X301" s="4"/>
      <c r="Y301" s="4"/>
      <c r="Z301" s="5"/>
      <c r="AA301" s="5"/>
      <c r="AG301" s="1"/>
      <c r="AH301" s="1"/>
      <c r="AI301" s="1"/>
      <c r="AJ301" s="4"/>
      <c r="AK301" s="4"/>
      <c r="AL301" s="4"/>
      <c r="AM301" s="5"/>
      <c r="AN301" s="5"/>
    </row>
    <row r="302" spans="1:40" ht="15.75">
      <c r="A302" s="6" t="s">
        <v>413</v>
      </c>
      <c r="B302" s="36"/>
      <c r="C302" s="8"/>
      <c r="D302" s="8"/>
      <c r="E302" s="8"/>
      <c r="F302" s="28"/>
      <c r="G302" s="8"/>
      <c r="H302" s="8"/>
      <c r="I302" s="8"/>
      <c r="J302" s="28"/>
      <c r="L302" s="9">
        <v>12100</v>
      </c>
      <c r="M302" s="9">
        <v>17200</v>
      </c>
      <c r="N302" s="9">
        <v>15800</v>
      </c>
      <c r="O302" s="28">
        <f t="shared" si="14"/>
        <v>1400</v>
      </c>
      <c r="P302" s="8">
        <v>2300</v>
      </c>
      <c r="Q302" s="8"/>
      <c r="R302" s="8"/>
      <c r="S302" s="28"/>
      <c r="W302" s="4"/>
      <c r="X302" s="4"/>
      <c r="Y302" s="4"/>
      <c r="Z302" s="5"/>
      <c r="AA302" s="5"/>
      <c r="AG302" s="1"/>
      <c r="AH302" s="1"/>
      <c r="AI302" s="1"/>
      <c r="AJ302" s="4"/>
      <c r="AK302" s="4"/>
      <c r="AL302" s="4"/>
      <c r="AM302" s="5"/>
      <c r="AN302" s="5"/>
    </row>
    <row r="303" spans="1:40" ht="15.75">
      <c r="A303" s="6" t="s">
        <v>414</v>
      </c>
      <c r="B303" s="36"/>
      <c r="C303" s="8">
        <v>3200</v>
      </c>
      <c r="D303" s="8">
        <v>3500</v>
      </c>
      <c r="E303" s="8">
        <v>2700</v>
      </c>
      <c r="F303" s="28">
        <f t="shared" si="16"/>
        <v>800</v>
      </c>
      <c r="G303" s="8"/>
      <c r="H303" s="8"/>
      <c r="I303" s="8"/>
      <c r="J303" s="28"/>
      <c r="L303" s="9">
        <v>72500</v>
      </c>
      <c r="M303" s="9">
        <v>76300</v>
      </c>
      <c r="N303" s="9">
        <v>73800</v>
      </c>
      <c r="O303" s="28">
        <f t="shared" si="14"/>
        <v>2500</v>
      </c>
      <c r="P303" s="8">
        <v>6000</v>
      </c>
      <c r="Q303" s="8">
        <v>2500</v>
      </c>
      <c r="R303" s="8">
        <v>6900</v>
      </c>
      <c r="S303" s="28">
        <f t="shared" si="15"/>
        <v>4400</v>
      </c>
      <c r="W303" s="4"/>
      <c r="X303" s="4"/>
      <c r="Y303" s="4"/>
      <c r="Z303" s="5"/>
      <c r="AA303" s="5"/>
      <c r="AG303" s="1"/>
      <c r="AH303" s="1"/>
      <c r="AI303" s="1"/>
      <c r="AJ303" s="4"/>
      <c r="AK303" s="4"/>
      <c r="AL303" s="4"/>
      <c r="AM303" s="5"/>
      <c r="AN303" s="5"/>
    </row>
    <row r="304" spans="1:40" ht="15.75">
      <c r="A304" s="6" t="s">
        <v>415</v>
      </c>
      <c r="B304" s="36"/>
      <c r="C304" s="8">
        <v>500</v>
      </c>
      <c r="D304" s="8">
        <v>600</v>
      </c>
      <c r="E304" s="8"/>
      <c r="F304" s="28"/>
      <c r="G304" s="8"/>
      <c r="H304" s="8"/>
      <c r="I304" s="8"/>
      <c r="J304" s="28"/>
      <c r="L304" s="9">
        <v>32800</v>
      </c>
      <c r="M304" s="9">
        <v>34800</v>
      </c>
      <c r="N304" s="9">
        <v>23900</v>
      </c>
      <c r="O304" s="28">
        <f t="shared" si="14"/>
        <v>10900</v>
      </c>
      <c r="P304" s="8"/>
      <c r="Q304" s="8"/>
      <c r="R304" s="8"/>
      <c r="S304" s="28"/>
      <c r="W304" s="4"/>
      <c r="X304" s="4"/>
      <c r="Y304" s="4"/>
      <c r="Z304" s="5"/>
      <c r="AA304" s="5"/>
      <c r="AG304" s="1"/>
      <c r="AH304" s="1"/>
      <c r="AI304" s="1"/>
      <c r="AJ304" s="4"/>
      <c r="AK304" s="4"/>
      <c r="AL304" s="4"/>
      <c r="AM304" s="5"/>
      <c r="AN304" s="5"/>
    </row>
    <row r="305" spans="1:40" ht="15.75">
      <c r="A305" s="6" t="s">
        <v>417</v>
      </c>
      <c r="B305" s="36"/>
      <c r="C305" s="8">
        <v>5300</v>
      </c>
      <c r="D305" s="8">
        <v>5100</v>
      </c>
      <c r="E305" s="8">
        <v>5000</v>
      </c>
      <c r="F305" s="28">
        <f t="shared" si="16"/>
        <v>100</v>
      </c>
      <c r="G305" s="8"/>
      <c r="H305" s="8"/>
      <c r="I305" s="8">
        <v>700</v>
      </c>
      <c r="J305" s="28"/>
      <c r="L305" s="9">
        <v>182800</v>
      </c>
      <c r="M305" s="9">
        <v>174800</v>
      </c>
      <c r="N305" s="9">
        <v>157600</v>
      </c>
      <c r="O305" s="28">
        <f t="shared" si="14"/>
        <v>17200</v>
      </c>
      <c r="P305" s="8">
        <v>2700</v>
      </c>
      <c r="Q305" s="8">
        <v>4900</v>
      </c>
      <c r="R305" s="8">
        <v>21800</v>
      </c>
      <c r="S305" s="28">
        <f t="shared" si="15"/>
        <v>16900</v>
      </c>
      <c r="W305" s="4"/>
      <c r="X305" s="4"/>
      <c r="Y305" s="4"/>
      <c r="Z305" s="5"/>
      <c r="AA305" s="5"/>
      <c r="AG305" s="1"/>
      <c r="AH305" s="1"/>
      <c r="AI305" s="1"/>
      <c r="AJ305" s="4"/>
      <c r="AK305" s="4"/>
      <c r="AL305" s="4"/>
      <c r="AM305" s="5"/>
      <c r="AN305" s="5"/>
    </row>
    <row r="306" spans="1:40" ht="15.75">
      <c r="A306" s="6" t="s">
        <v>418</v>
      </c>
      <c r="B306" s="36"/>
      <c r="C306" s="8"/>
      <c r="D306" s="8">
        <v>700</v>
      </c>
      <c r="E306" s="8"/>
      <c r="F306" s="28"/>
      <c r="G306" s="8"/>
      <c r="H306" s="8"/>
      <c r="I306" s="8"/>
      <c r="J306" s="28"/>
      <c r="L306" s="9">
        <v>15500</v>
      </c>
      <c r="M306" s="9">
        <v>17400</v>
      </c>
      <c r="N306" s="9">
        <v>12900</v>
      </c>
      <c r="O306" s="28">
        <f t="shared" si="14"/>
        <v>4500</v>
      </c>
      <c r="P306" s="8"/>
      <c r="Q306" s="8"/>
      <c r="R306" s="8">
        <v>2900</v>
      </c>
      <c r="S306" s="28"/>
      <c r="W306" s="4"/>
      <c r="X306" s="4"/>
      <c r="Y306" s="4"/>
      <c r="Z306" s="5"/>
      <c r="AA306" s="5"/>
      <c r="AG306" s="1"/>
      <c r="AH306" s="1"/>
      <c r="AI306" s="1"/>
      <c r="AJ306" s="4"/>
      <c r="AK306" s="4"/>
      <c r="AL306" s="4"/>
      <c r="AM306" s="5"/>
      <c r="AN306" s="5"/>
    </row>
    <row r="307" spans="1:40" ht="15.75">
      <c r="A307" s="6" t="s">
        <v>419</v>
      </c>
      <c r="B307" s="36"/>
      <c r="C307" s="8"/>
      <c r="D307" s="8"/>
      <c r="E307" s="8">
        <v>600</v>
      </c>
      <c r="F307" s="28"/>
      <c r="G307" s="8"/>
      <c r="H307" s="8"/>
      <c r="I307" s="8"/>
      <c r="J307" s="28"/>
      <c r="L307" s="9">
        <v>23200</v>
      </c>
      <c r="M307" s="9">
        <v>26200</v>
      </c>
      <c r="N307" s="9">
        <v>20200</v>
      </c>
      <c r="O307" s="28">
        <f t="shared" si="14"/>
        <v>6000</v>
      </c>
      <c r="P307" s="8"/>
      <c r="Q307" s="8"/>
      <c r="R307" s="8"/>
      <c r="S307" s="28"/>
      <c r="W307" s="4"/>
      <c r="X307" s="4"/>
      <c r="Y307" s="4"/>
      <c r="Z307" s="5"/>
      <c r="AA307" s="5"/>
      <c r="AG307" s="1"/>
      <c r="AH307" s="1"/>
      <c r="AI307" s="1"/>
      <c r="AJ307" s="4"/>
      <c r="AK307" s="4"/>
      <c r="AL307" s="4"/>
      <c r="AM307" s="5"/>
      <c r="AN307" s="5"/>
    </row>
    <row r="308" spans="1:40" ht="15.75">
      <c r="A308" s="6" t="s">
        <v>420</v>
      </c>
      <c r="B308" s="36"/>
      <c r="C308" s="8">
        <v>1200</v>
      </c>
      <c r="D308" s="8">
        <v>1500</v>
      </c>
      <c r="E308" s="8">
        <v>2000</v>
      </c>
      <c r="F308" s="28">
        <f t="shared" si="16"/>
        <v>-500</v>
      </c>
      <c r="G308" s="8"/>
      <c r="H308" s="8"/>
      <c r="I308" s="8"/>
      <c r="J308" s="28"/>
      <c r="L308" s="9">
        <v>41600</v>
      </c>
      <c r="M308" s="9">
        <v>41000</v>
      </c>
      <c r="N308" s="9">
        <v>42400</v>
      </c>
      <c r="O308" s="28">
        <f t="shared" si="14"/>
        <v>-1400</v>
      </c>
      <c r="P308" s="8">
        <v>2100</v>
      </c>
      <c r="Q308" s="8">
        <v>2000</v>
      </c>
      <c r="R308" s="8">
        <v>2100</v>
      </c>
      <c r="S308" s="28">
        <f t="shared" si="15"/>
        <v>100</v>
      </c>
      <c r="W308" s="4"/>
      <c r="X308" s="4"/>
      <c r="Y308" s="4"/>
      <c r="Z308" s="5"/>
      <c r="AA308" s="5"/>
      <c r="AG308" s="1"/>
      <c r="AH308" s="1"/>
      <c r="AI308" s="1"/>
      <c r="AJ308" s="4"/>
      <c r="AK308" s="4"/>
      <c r="AL308" s="4"/>
      <c r="AM308" s="5"/>
      <c r="AN308" s="5"/>
    </row>
    <row r="309" spans="1:40" ht="15.75">
      <c r="A309" s="6" t="s">
        <v>422</v>
      </c>
      <c r="B309" s="36"/>
      <c r="C309" s="8">
        <v>3600</v>
      </c>
      <c r="D309" s="8">
        <v>2700</v>
      </c>
      <c r="E309" s="8">
        <v>3200</v>
      </c>
      <c r="F309" s="28">
        <f t="shared" si="16"/>
        <v>-500</v>
      </c>
      <c r="G309" s="8"/>
      <c r="H309" s="8"/>
      <c r="I309" s="8"/>
      <c r="J309" s="28"/>
      <c r="L309" s="9">
        <v>64099.999999999993</v>
      </c>
      <c r="M309" s="9">
        <v>68800</v>
      </c>
      <c r="N309" s="9">
        <v>68000</v>
      </c>
      <c r="O309" s="28">
        <f t="shared" si="14"/>
        <v>800</v>
      </c>
      <c r="P309" s="8">
        <v>2500</v>
      </c>
      <c r="Q309" s="8">
        <v>3600</v>
      </c>
      <c r="R309" s="8">
        <v>5900</v>
      </c>
      <c r="S309" s="28">
        <f t="shared" si="15"/>
        <v>2300</v>
      </c>
      <c r="W309" s="4"/>
      <c r="X309" s="4"/>
      <c r="Y309" s="4"/>
      <c r="Z309" s="5"/>
      <c r="AA309" s="5"/>
      <c r="AG309" s="1"/>
      <c r="AH309" s="1"/>
      <c r="AI309" s="1"/>
      <c r="AJ309" s="4"/>
      <c r="AK309" s="4"/>
      <c r="AL309" s="4"/>
      <c r="AM309" s="5"/>
      <c r="AN309" s="5"/>
    </row>
    <row r="310" spans="1:40" ht="15.75">
      <c r="A310" s="6" t="s">
        <v>423</v>
      </c>
      <c r="B310" s="36"/>
      <c r="C310" s="8">
        <v>800</v>
      </c>
      <c r="D310" s="8">
        <v>700</v>
      </c>
      <c r="E310" s="8"/>
      <c r="F310" s="28"/>
      <c r="G310" s="8"/>
      <c r="H310" s="8"/>
      <c r="I310" s="8"/>
      <c r="J310" s="28"/>
      <c r="L310" s="9">
        <v>19600</v>
      </c>
      <c r="M310" s="9">
        <v>19400</v>
      </c>
      <c r="N310" s="9">
        <v>21700</v>
      </c>
      <c r="O310" s="28">
        <f t="shared" si="14"/>
        <v>-2300</v>
      </c>
      <c r="P310" s="8"/>
      <c r="Q310" s="8"/>
      <c r="R310" s="8"/>
      <c r="S310" s="28"/>
      <c r="W310" s="4"/>
      <c r="X310" s="4"/>
      <c r="Y310" s="4"/>
      <c r="Z310" s="5"/>
      <c r="AA310" s="5"/>
      <c r="AG310" s="1"/>
      <c r="AH310" s="1"/>
      <c r="AI310" s="1"/>
      <c r="AJ310" s="4"/>
      <c r="AK310" s="4"/>
      <c r="AL310" s="4"/>
      <c r="AM310" s="5"/>
      <c r="AN310" s="5"/>
    </row>
    <row r="311" spans="1:40" ht="15.75">
      <c r="A311" s="6" t="s">
        <v>424</v>
      </c>
      <c r="B311" s="36"/>
      <c r="C311" s="8">
        <v>1500</v>
      </c>
      <c r="D311" s="8">
        <v>900</v>
      </c>
      <c r="E311" s="8"/>
      <c r="F311" s="28"/>
      <c r="G311" s="8"/>
      <c r="H311" s="8"/>
      <c r="I311" s="8"/>
      <c r="J311" s="28"/>
      <c r="L311" s="9">
        <v>23600</v>
      </c>
      <c r="M311" s="9">
        <v>15600</v>
      </c>
      <c r="N311" s="9">
        <v>17200</v>
      </c>
      <c r="O311" s="28">
        <f t="shared" si="14"/>
        <v>-1600</v>
      </c>
      <c r="P311" s="8"/>
      <c r="Q311" s="8"/>
      <c r="R311" s="8"/>
      <c r="S311" s="28"/>
      <c r="W311" s="4"/>
      <c r="X311" s="4"/>
      <c r="Y311" s="4"/>
      <c r="Z311" s="5"/>
      <c r="AA311" s="5"/>
      <c r="AG311" s="1"/>
      <c r="AH311" s="1"/>
      <c r="AI311" s="1"/>
      <c r="AJ311" s="4"/>
      <c r="AK311" s="4"/>
      <c r="AL311" s="4"/>
      <c r="AM311" s="5"/>
      <c r="AN311" s="5"/>
    </row>
    <row r="312" spans="1:40" ht="15.75">
      <c r="A312" s="6" t="s">
        <v>425</v>
      </c>
      <c r="B312" s="36"/>
      <c r="C312" s="8">
        <v>1800</v>
      </c>
      <c r="D312" s="8">
        <v>2300</v>
      </c>
      <c r="E312" s="8">
        <v>2000</v>
      </c>
      <c r="F312" s="28">
        <f t="shared" si="16"/>
        <v>300</v>
      </c>
      <c r="G312" s="8"/>
      <c r="H312" s="8"/>
      <c r="I312" s="8"/>
      <c r="J312" s="28"/>
      <c r="L312" s="9">
        <v>36600</v>
      </c>
      <c r="M312" s="9">
        <v>38900</v>
      </c>
      <c r="N312" s="9">
        <v>36400</v>
      </c>
      <c r="O312" s="28">
        <f t="shared" si="14"/>
        <v>2500</v>
      </c>
      <c r="P312" s="8"/>
      <c r="Q312" s="8"/>
      <c r="R312" s="8">
        <v>2200</v>
      </c>
      <c r="S312" s="28"/>
      <c r="W312" s="4"/>
      <c r="X312" s="4"/>
      <c r="Y312" s="4"/>
      <c r="Z312" s="5"/>
      <c r="AA312" s="5"/>
      <c r="AG312" s="1"/>
      <c r="AH312" s="1"/>
      <c r="AI312" s="1"/>
      <c r="AJ312" s="4"/>
      <c r="AK312" s="4"/>
      <c r="AL312" s="4"/>
      <c r="AM312" s="5"/>
      <c r="AN312" s="5"/>
    </row>
    <row r="313" spans="1:40" ht="15.75">
      <c r="A313" s="6" t="s">
        <v>426</v>
      </c>
      <c r="B313" s="36"/>
      <c r="C313" s="8">
        <v>1900</v>
      </c>
      <c r="D313" s="8">
        <v>2200</v>
      </c>
      <c r="E313" s="8">
        <v>2100</v>
      </c>
      <c r="F313" s="28">
        <f t="shared" si="16"/>
        <v>100</v>
      </c>
      <c r="G313" s="8"/>
      <c r="H313" s="8"/>
      <c r="I313" s="8"/>
      <c r="J313" s="28"/>
      <c r="L313" s="9">
        <v>56400</v>
      </c>
      <c r="M313" s="9">
        <v>58600</v>
      </c>
      <c r="N313" s="9">
        <v>58200</v>
      </c>
      <c r="O313" s="28">
        <f t="shared" si="14"/>
        <v>400</v>
      </c>
      <c r="P313" s="8"/>
      <c r="Q313" s="8"/>
      <c r="R313" s="8">
        <v>2700</v>
      </c>
      <c r="S313" s="28"/>
      <c r="W313" s="4"/>
      <c r="X313" s="4"/>
      <c r="Y313" s="4"/>
      <c r="Z313" s="5"/>
      <c r="AA313" s="5"/>
      <c r="AG313" s="1"/>
      <c r="AH313" s="1"/>
      <c r="AI313" s="1"/>
      <c r="AJ313" s="4"/>
      <c r="AK313" s="4"/>
      <c r="AL313" s="4"/>
      <c r="AM313" s="5"/>
      <c r="AN313" s="5"/>
    </row>
    <row r="314" spans="1:40" ht="15.75">
      <c r="A314" s="6" t="s">
        <v>428</v>
      </c>
      <c r="B314" s="36"/>
      <c r="C314" s="8">
        <v>1200</v>
      </c>
      <c r="D314" s="8">
        <v>1900</v>
      </c>
      <c r="E314" s="8">
        <v>1400</v>
      </c>
      <c r="F314" s="28">
        <f t="shared" si="16"/>
        <v>500</v>
      </c>
      <c r="G314" s="8"/>
      <c r="H314" s="8"/>
      <c r="I314" s="8"/>
      <c r="J314" s="28"/>
      <c r="L314" s="9">
        <v>38100</v>
      </c>
      <c r="M314" s="9">
        <v>44600</v>
      </c>
      <c r="N314" s="9">
        <v>40800</v>
      </c>
      <c r="O314" s="28">
        <f t="shared" si="14"/>
        <v>3800</v>
      </c>
      <c r="P314" s="8"/>
      <c r="Q314" s="8">
        <v>2500</v>
      </c>
      <c r="R314" s="8">
        <v>1800</v>
      </c>
      <c r="S314" s="28">
        <f t="shared" si="15"/>
        <v>-700</v>
      </c>
      <c r="W314" s="4"/>
      <c r="X314" s="4"/>
      <c r="Y314" s="4"/>
      <c r="Z314" s="5"/>
      <c r="AA314" s="5"/>
      <c r="AG314" s="1"/>
      <c r="AH314" s="1"/>
      <c r="AI314" s="1"/>
      <c r="AJ314" s="4"/>
      <c r="AK314" s="4"/>
      <c r="AL314" s="4"/>
      <c r="AM314" s="5"/>
      <c r="AN314" s="5"/>
    </row>
    <row r="315" spans="1:40" ht="15.75">
      <c r="A315" s="6" t="s">
        <v>430</v>
      </c>
      <c r="B315" s="36"/>
      <c r="C315" s="8">
        <v>11600</v>
      </c>
      <c r="D315" s="8">
        <v>10900</v>
      </c>
      <c r="E315" s="8">
        <v>12400</v>
      </c>
      <c r="F315" s="28">
        <f t="shared" si="16"/>
        <v>-1500</v>
      </c>
      <c r="G315" s="8"/>
      <c r="H315" s="8"/>
      <c r="I315" s="8">
        <v>600</v>
      </c>
      <c r="J315" s="28"/>
      <c r="L315" s="9">
        <v>362600</v>
      </c>
      <c r="M315" s="9">
        <v>360100</v>
      </c>
      <c r="N315" s="9">
        <v>351700</v>
      </c>
      <c r="O315" s="28">
        <f t="shared" si="14"/>
        <v>8400</v>
      </c>
      <c r="P315" s="8">
        <v>9800</v>
      </c>
      <c r="Q315" s="8">
        <v>8500</v>
      </c>
      <c r="R315" s="8">
        <v>11200</v>
      </c>
      <c r="S315" s="28">
        <f t="shared" si="15"/>
        <v>2700</v>
      </c>
      <c r="W315" s="4"/>
      <c r="X315" s="4"/>
      <c r="Y315" s="4"/>
      <c r="Z315" s="5"/>
      <c r="AA315" s="5"/>
      <c r="AG315" s="1"/>
      <c r="AH315" s="1"/>
      <c r="AI315" s="1"/>
      <c r="AJ315" s="4"/>
      <c r="AK315" s="4"/>
      <c r="AL315" s="4"/>
      <c r="AM315" s="5"/>
      <c r="AN315" s="5"/>
    </row>
    <row r="316" spans="1:40" ht="15.75">
      <c r="A316" s="6" t="s">
        <v>431</v>
      </c>
      <c r="B316" s="36"/>
      <c r="C316" s="8">
        <v>1700</v>
      </c>
      <c r="D316" s="8">
        <v>1300</v>
      </c>
      <c r="E316" s="8">
        <v>1300</v>
      </c>
      <c r="F316" s="28">
        <f t="shared" si="16"/>
        <v>0</v>
      </c>
      <c r="G316" s="8"/>
      <c r="H316" s="8"/>
      <c r="I316" s="8"/>
      <c r="J316" s="28"/>
      <c r="L316" s="9">
        <v>34500</v>
      </c>
      <c r="M316" s="9">
        <v>39000</v>
      </c>
      <c r="N316" s="9">
        <v>33200</v>
      </c>
      <c r="O316" s="28">
        <f t="shared" si="14"/>
        <v>5800</v>
      </c>
      <c r="P316" s="8"/>
      <c r="Q316" s="8"/>
      <c r="R316" s="8">
        <v>1900</v>
      </c>
      <c r="S316" s="28"/>
      <c r="W316" s="4"/>
      <c r="X316" s="4"/>
      <c r="Y316" s="4"/>
      <c r="Z316" s="5"/>
      <c r="AA316" s="5"/>
      <c r="AG316" s="1"/>
      <c r="AH316" s="1"/>
      <c r="AI316" s="1"/>
      <c r="AJ316" s="4"/>
      <c r="AK316" s="4"/>
      <c r="AL316" s="4"/>
      <c r="AM316" s="5"/>
      <c r="AN316" s="5"/>
    </row>
    <row r="317" spans="1:40" ht="15.75">
      <c r="A317" s="6" t="s">
        <v>433</v>
      </c>
      <c r="B317" s="36"/>
      <c r="C317" s="8">
        <v>14000</v>
      </c>
      <c r="D317" s="8">
        <v>13900</v>
      </c>
      <c r="E317" s="8">
        <v>14400</v>
      </c>
      <c r="F317" s="28">
        <f t="shared" si="16"/>
        <v>-500</v>
      </c>
      <c r="G317" s="8"/>
      <c r="H317" s="8"/>
      <c r="I317" s="8"/>
      <c r="J317" s="28"/>
      <c r="L317" s="9">
        <v>270100</v>
      </c>
      <c r="M317" s="9">
        <v>269600</v>
      </c>
      <c r="N317" s="9">
        <v>265000</v>
      </c>
      <c r="O317" s="28">
        <f t="shared" si="14"/>
        <v>4600</v>
      </c>
      <c r="P317" s="8">
        <v>4800</v>
      </c>
      <c r="Q317" s="8">
        <v>6300</v>
      </c>
      <c r="R317" s="8">
        <v>4400</v>
      </c>
      <c r="S317" s="28">
        <f t="shared" si="15"/>
        <v>-1900</v>
      </c>
      <c r="W317" s="4"/>
      <c r="X317" s="4"/>
      <c r="Y317" s="4"/>
      <c r="Z317" s="5"/>
      <c r="AA317" s="5"/>
      <c r="AG317" s="1"/>
      <c r="AH317" s="1"/>
      <c r="AI317" s="1"/>
      <c r="AJ317" s="4"/>
      <c r="AK317" s="4"/>
      <c r="AL317" s="4"/>
      <c r="AM317" s="5"/>
      <c r="AN317" s="5"/>
    </row>
    <row r="318" spans="1:40" ht="15.75">
      <c r="A318" s="6" t="s">
        <v>435</v>
      </c>
      <c r="B318" s="36"/>
      <c r="C318" s="8">
        <v>7400</v>
      </c>
      <c r="D318" s="8">
        <v>7300</v>
      </c>
      <c r="E318" s="8">
        <v>6700</v>
      </c>
      <c r="F318" s="28">
        <f t="shared" si="16"/>
        <v>600</v>
      </c>
      <c r="G318" s="8">
        <v>900</v>
      </c>
      <c r="H318" s="8">
        <v>600</v>
      </c>
      <c r="I318" s="8"/>
      <c r="J318" s="28"/>
      <c r="L318" s="9">
        <v>315800</v>
      </c>
      <c r="M318" s="9">
        <v>321800</v>
      </c>
      <c r="N318" s="9">
        <v>331200</v>
      </c>
      <c r="O318" s="28">
        <f t="shared" si="14"/>
        <v>-9400</v>
      </c>
      <c r="P318" s="8">
        <v>11600</v>
      </c>
      <c r="Q318" s="8">
        <v>6500</v>
      </c>
      <c r="R318" s="8">
        <v>11800</v>
      </c>
      <c r="S318" s="28">
        <f t="shared" si="15"/>
        <v>5300</v>
      </c>
      <c r="W318" s="4"/>
      <c r="X318" s="4"/>
      <c r="Y318" s="4"/>
      <c r="Z318" s="5"/>
      <c r="AA318" s="5"/>
      <c r="AG318" s="1"/>
      <c r="AH318" s="1"/>
      <c r="AI318" s="1"/>
      <c r="AJ318" s="4"/>
      <c r="AK318" s="4"/>
      <c r="AL318" s="4"/>
      <c r="AM318" s="5"/>
      <c r="AN318" s="5"/>
    </row>
    <row r="319" spans="1:40" ht="15.75">
      <c r="A319" s="6" t="s">
        <v>437</v>
      </c>
      <c r="B319" s="36"/>
      <c r="C319" s="8"/>
      <c r="D319" s="8"/>
      <c r="E319" s="8"/>
      <c r="F319" s="28"/>
      <c r="G319" s="8"/>
      <c r="H319" s="8"/>
      <c r="I319" s="8"/>
      <c r="J319" s="28"/>
      <c r="L319" s="9">
        <v>6200</v>
      </c>
      <c r="M319" s="9">
        <v>6100</v>
      </c>
      <c r="N319" s="9">
        <v>6300</v>
      </c>
      <c r="O319" s="28">
        <f t="shared" si="14"/>
        <v>-200</v>
      </c>
      <c r="P319" s="8"/>
      <c r="Q319" s="8">
        <v>1900</v>
      </c>
      <c r="R319" s="8"/>
      <c r="S319" s="28"/>
      <c r="W319" s="4"/>
      <c r="X319" s="4"/>
      <c r="Y319" s="4"/>
      <c r="Z319" s="5"/>
      <c r="AA319" s="5"/>
      <c r="AG319" s="1"/>
      <c r="AH319" s="1"/>
      <c r="AI319" s="1"/>
      <c r="AJ319" s="4"/>
      <c r="AK319" s="4"/>
      <c r="AL319" s="4"/>
      <c r="AM319" s="5"/>
      <c r="AN319" s="5"/>
    </row>
    <row r="320" spans="1:40" ht="15.75">
      <c r="A320" s="6" t="s">
        <v>439</v>
      </c>
      <c r="B320" s="36"/>
      <c r="C320" s="8"/>
      <c r="D320" s="8"/>
      <c r="E320" s="8"/>
      <c r="F320" s="28"/>
      <c r="G320" s="8"/>
      <c r="H320" s="8"/>
      <c r="I320" s="8"/>
      <c r="J320" s="28"/>
      <c r="L320" s="9">
        <v>2100</v>
      </c>
      <c r="M320" s="9">
        <v>2000</v>
      </c>
      <c r="N320" s="9">
        <v>2100</v>
      </c>
      <c r="O320" s="28">
        <f t="shared" si="14"/>
        <v>-100</v>
      </c>
      <c r="P320" s="8"/>
      <c r="Q320" s="8"/>
      <c r="R320" s="8"/>
      <c r="S320" s="28"/>
      <c r="W320" s="4"/>
      <c r="X320" s="4"/>
      <c r="Y320" s="4"/>
      <c r="Z320" s="5"/>
      <c r="AA320" s="5"/>
      <c r="AG320" s="1"/>
      <c r="AH320" s="1"/>
      <c r="AI320" s="1"/>
      <c r="AJ320" s="4"/>
      <c r="AK320" s="4"/>
      <c r="AL320" s="4"/>
      <c r="AM320" s="5"/>
      <c r="AN320" s="5"/>
    </row>
    <row r="321" spans="1:31">
      <c r="A321" s="25" t="s">
        <v>0</v>
      </c>
      <c r="B321" s="36"/>
      <c r="F321" s="30"/>
      <c r="J321" s="30"/>
      <c r="O321" s="30"/>
      <c r="S321" s="30"/>
    </row>
    <row r="322" spans="1:31">
      <c r="A322" s="25" t="s">
        <v>453</v>
      </c>
      <c r="B322" s="36"/>
    </row>
    <row r="323" spans="1:31">
      <c r="A323" s="26"/>
      <c r="B323" s="36"/>
      <c r="C323" s="33"/>
      <c r="D323" s="33"/>
      <c r="E323" s="33"/>
      <c r="F323" s="33"/>
      <c r="G323" s="33"/>
      <c r="H323" s="33"/>
      <c r="I323" s="33"/>
      <c r="J323" s="33"/>
      <c r="L323" s="33"/>
      <c r="M323" s="33"/>
      <c r="N323" s="33"/>
      <c r="O323" s="33"/>
      <c r="P323" s="33"/>
      <c r="Q323" s="33"/>
      <c r="R323" s="33"/>
      <c r="S323" s="33"/>
    </row>
    <row r="324" spans="1:31">
      <c r="B324" s="36"/>
      <c r="Z324" s="5"/>
      <c r="AA324" s="5"/>
      <c r="AB324" s="5"/>
      <c r="AC324" s="5"/>
      <c r="AD324" s="5"/>
      <c r="AE324" s="5"/>
    </row>
    <row r="325" spans="1:31">
      <c r="B325" s="36"/>
    </row>
    <row r="326" spans="1:31">
      <c r="B326" s="36"/>
    </row>
    <row r="327" spans="1:31">
      <c r="B327" s="36"/>
    </row>
    <row r="328" spans="1:31">
      <c r="B328" s="36"/>
    </row>
    <row r="329" spans="1:31">
      <c r="B329" s="36"/>
    </row>
    <row r="330" spans="1:31">
      <c r="B330" s="36"/>
    </row>
    <row r="331" spans="1:31">
      <c r="B331" s="36"/>
    </row>
  </sheetData>
  <mergeCells count="8">
    <mergeCell ref="C323:J323"/>
    <mergeCell ref="L323:S323"/>
    <mergeCell ref="C2:J2"/>
    <mergeCell ref="L2:S2"/>
    <mergeCell ref="C3:E3"/>
    <mergeCell ref="G3:I3"/>
    <mergeCell ref="L3:N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CORE SECTOR COUNCILS' NAICS</vt:lpstr>
      <vt:lpstr>EMPL._UNEMPL._ANAL._2-Digit   </vt:lpstr>
      <vt:lpstr>EMPL._UNEMPL._ANAL._3-Digit   </vt:lpstr>
      <vt:lpstr>EMPL._UNEMPL._ANAL._4-Digit  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chuksvarian</dc:creator>
  <cp:lastModifiedBy>chuksvarian</cp:lastModifiedBy>
  <dcterms:created xsi:type="dcterms:W3CDTF">2020-04-14T18:32:21Z</dcterms:created>
  <dcterms:modified xsi:type="dcterms:W3CDTF">2020-04-15T19:54:55Z</dcterms:modified>
</cp:coreProperties>
</file>