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<sst xmlns="http://schemas.openxmlformats.org/spreadsheetml/2006/main" count="112" uniqueCount="95">
  <si>
    <t>Volunteers</t>
  </si>
  <si>
    <t>Contact Info</t>
  </si>
  <si>
    <t>availability/scheduling</t>
  </si>
  <si>
    <t>Met with Max for Intro</t>
  </si>
  <si>
    <t>hours logged</t>
  </si>
  <si>
    <t>Assigned Files</t>
  </si>
  <si>
    <t>--&gt;</t>
  </si>
  <si>
    <t>Tom Morgan</t>
  </si>
  <si>
    <t>morgantl@aol.com</t>
  </si>
  <si>
    <t>comes to Mote</t>
  </si>
  <si>
    <t>Mondays 10:30-12:30</t>
  </si>
  <si>
    <t>Yes</t>
  </si>
  <si>
    <t>Bermuda-000-wav-2751-3000</t>
  </si>
  <si>
    <t>Bermuda-000-wav-4001-4250</t>
  </si>
  <si>
    <t>Bernuda-000-wav-4501-4750</t>
  </si>
  <si>
    <t>Bermuda-000-wav-4751-5000</t>
  </si>
  <si>
    <t>Bermuda-000-wav-5501-5750</t>
  </si>
  <si>
    <t>Bermuda-000-wav-5751-6000</t>
  </si>
  <si>
    <t>Bermuda-000-wav-6251-6500</t>
  </si>
  <si>
    <t>Bermuda-000-wav-6501-6750</t>
  </si>
  <si>
    <t>Bermuda-000-wav-6751-7000</t>
  </si>
  <si>
    <t>Bermuda-000-wav-7251-7500</t>
  </si>
  <si>
    <t>Bermuda-000-wav-7501-7750</t>
  </si>
  <si>
    <t>Bermuda-000-wav-7751-8000</t>
  </si>
  <si>
    <t>Bermuda-000-wav-8251-8500</t>
  </si>
  <si>
    <t>Bermuda-000-wav-8501-8750</t>
  </si>
  <si>
    <t>Bermuda-000-wav-4251-4500</t>
  </si>
  <si>
    <t>Bermuda-000-wav-5001-5250</t>
  </si>
  <si>
    <t>Bermuda-000-wav-6001-6250</t>
  </si>
  <si>
    <t>Bermuda-000-wav-7001-7250</t>
  </si>
  <si>
    <t>Bermuda-000-wav-8001-8250</t>
  </si>
  <si>
    <t>Bermuda-000-wav-9001-9250</t>
  </si>
  <si>
    <t>Bermuda-000-wav-9251-9500</t>
  </si>
  <si>
    <t>Bermuda-000-wav-2001-2250</t>
  </si>
  <si>
    <t>Bermuda-001-wav-2251-2500</t>
  </si>
  <si>
    <t>Bermuda-001-wav-2501-2750</t>
  </si>
  <si>
    <t>Bermuda-001-wav-2751-3000</t>
  </si>
  <si>
    <t>Bermuda-001-wav-3001-3250</t>
  </si>
  <si>
    <t>Bermuda-001-wav-3751-4000</t>
  </si>
  <si>
    <t>Bermuda-001-wav-4001-4250</t>
  </si>
  <si>
    <t>Bermuda-001-wav-4251-4500</t>
  </si>
  <si>
    <t>Bermuda-001-wav-4501-4750</t>
  </si>
  <si>
    <t>Bermuda-001-wav-5251-5500</t>
  </si>
  <si>
    <t>Bermuda-001-wav-5501-5750</t>
  </si>
  <si>
    <t>Bermuda-001-wav-6751-7000</t>
  </si>
  <si>
    <t>Bermuda-001-wav-8251-8500</t>
  </si>
  <si>
    <t>Rosalyn Petti</t>
  </si>
  <si>
    <t>ros@petti.com</t>
  </si>
  <si>
    <t>N/A</t>
  </si>
  <si>
    <t>Resigned</t>
  </si>
  <si>
    <t>Megan Meyer</t>
  </si>
  <si>
    <t>meganmeyer180@gmail.com</t>
  </si>
  <si>
    <t>remote (Cape Coral)</t>
  </si>
  <si>
    <t>Bermuda-000-wav-2501-2750</t>
  </si>
  <si>
    <t>Bermuda-000-wav-5251-5500</t>
  </si>
  <si>
    <t>Bermuda-000-wav-3251-3500</t>
  </si>
  <si>
    <t>Chef Dave Thompson</t>
  </si>
  <si>
    <t>chefdave81@gmail.com</t>
  </si>
  <si>
    <t>Abby Coller</t>
  </si>
  <si>
    <t>abbycoller@gmail.com</t>
  </si>
  <si>
    <t>remote (college)</t>
  </si>
  <si>
    <t>Bermuda-000-wav-3001-3250</t>
  </si>
  <si>
    <t>Bermuda-000-wav-3501-3750</t>
  </si>
  <si>
    <t>Bermuda-000-wav-3751-4000</t>
  </si>
  <si>
    <t>Abigail Baatz</t>
  </si>
  <si>
    <t>abigailbaatz1@icloud.com</t>
  </si>
  <si>
    <t>Lanier Whitton</t>
  </si>
  <si>
    <t>lanier.whitton1@gmail.com</t>
  </si>
  <si>
    <t>Bermuda-000-wav-2251-2500</t>
  </si>
  <si>
    <t>Emily Robertson</t>
  </si>
  <si>
    <t>cler1593@msn.com</t>
  </si>
  <si>
    <t>Random</t>
  </si>
  <si>
    <t>Bermuda-001-wav-3251-3500</t>
  </si>
  <si>
    <t>Bermuda-001-wav-3501-3750</t>
  </si>
  <si>
    <t>Bermuda-001-wav-4751-5000</t>
  </si>
  <si>
    <t>Bermuda-001-wav-5001-5250</t>
  </si>
  <si>
    <t>Bermuda-001-wav-5751-6000</t>
  </si>
  <si>
    <t>Bermuda-001-wav-6001-6250</t>
  </si>
  <si>
    <t>Bermuda-001-wav-6501-6750</t>
  </si>
  <si>
    <t>Bermuda-001-wav-7001-7250</t>
  </si>
  <si>
    <t>Bermuda-001-wav-7251-7500</t>
  </si>
  <si>
    <t>Bermuda-001-wav-7501-7750</t>
  </si>
  <si>
    <t>Bermuda-001-wav-8001-8250</t>
  </si>
  <si>
    <t>Bermuda-001-wav-8501-8750</t>
  </si>
  <si>
    <t>Bermuda-001-wav-8751-9000</t>
  </si>
  <si>
    <t>Key</t>
  </si>
  <si>
    <t>Active</t>
  </si>
  <si>
    <t>Turned in and to be reviewed on Fridays</t>
  </si>
  <si>
    <t>Potentially leaving</t>
  </si>
  <si>
    <t>Reviewed with false positive annotated</t>
  </si>
  <si>
    <t>Gone</t>
  </si>
  <si>
    <t>Black Grouper call type</t>
  </si>
  <si>
    <t>Count (with false positives)</t>
  </si>
  <si>
    <t>Count (True positives)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</si>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</sst>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rgb="FF222222"/>
      <name val="Roboto"/>
    </font>
    <font>
      <color rgb="FF000000"/>
      <name val="Arial"/>
    </font>
    <font>
      <sz val="11.0"/>
      <color rgb="FF555555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 shrinkToFit="0" vertical="bottom" wrapText="0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4" fontId="2" numFmtId="0" xfId="0" applyAlignment="1" applyFill="1" applyFont="1">
      <alignment readingOrder="0"/>
    </xf>
    <xf borderId="0" fillId="4" fontId="4" numFmtId="0" xfId="0" applyAlignment="1" applyFont="1">
      <alignment horizontal="left" readingOrder="0"/>
    </xf>
    <xf borderId="0" fillId="5" fontId="4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6" fontId="1" numFmtId="0" xfId="0" applyAlignment="1" applyFill="1" applyFont="1">
      <alignment readingOrder="0" shrinkToFit="0" vertical="bottom" wrapText="0"/>
    </xf>
    <xf borderId="0" fillId="3" fontId="5" numFmtId="0" xfId="0" applyAlignment="1" applyFont="1">
      <alignment readingOrder="0"/>
    </xf>
    <xf borderId="0" fillId="6" fontId="2" numFmtId="0" xfId="0" applyAlignment="1" applyFont="1">
      <alignment readingOrder="0"/>
    </xf>
    <xf borderId="0" fillId="2" fontId="2" numFmtId="0" xfId="0" applyAlignment="1" applyFont="1">
      <alignment readingOrder="0"/>
    </xf>
    <xf borderId="1" fillId="0" fontId="2" numFmtId="0" xfId="0" applyBorder="1" applyFont="1"/>
    <xf borderId="0" fillId="5" fontId="2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75"/>
    <col customWidth="1" min="2" max="2" width="31.5"/>
    <col customWidth="1" min="3" max="3" width="18.0"/>
    <col customWidth="1" min="4" max="4" width="17.5"/>
    <col customWidth="1" min="5" max="5" width="17.0"/>
    <col customWidth="1" min="6" max="6" width="21.25"/>
    <col customWidth="1" min="7" max="7" width="30.75"/>
    <col customWidth="1" min="8" max="47" width="23.13"/>
  </cols>
  <sheetData>
    <row r="1">
      <c r="A1" s="1" t="s">
        <v>0</v>
      </c>
      <c r="B1" s="1" t="s">
        <v>1</v>
      </c>
      <c r="C1" s="1"/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3" t="s">
        <v>7</v>
      </c>
      <c r="B2" s="4" t="s">
        <v>8</v>
      </c>
      <c r="C2" s="1" t="s">
        <v>9</v>
      </c>
      <c r="D2" s="1" t="s">
        <v>10</v>
      </c>
      <c r="E2" s="5" t="s">
        <v>11</v>
      </c>
      <c r="F2" s="5">
        <v>52.0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7" t="s">
        <v>29</v>
      </c>
      <c r="Y2" s="6" t="s">
        <v>30</v>
      </c>
      <c r="Z2" s="7" t="s">
        <v>31</v>
      </c>
      <c r="AA2" s="6" t="s">
        <v>32</v>
      </c>
      <c r="AB2" s="7" t="s">
        <v>33</v>
      </c>
      <c r="AC2" s="7" t="s">
        <v>34</v>
      </c>
      <c r="AD2" s="7" t="s">
        <v>35</v>
      </c>
      <c r="AE2" s="7" t="s">
        <v>36</v>
      </c>
      <c r="AF2" s="7" t="s">
        <v>37</v>
      </c>
      <c r="AG2" s="7" t="s">
        <v>38</v>
      </c>
      <c r="AH2" s="7" t="s">
        <v>39</v>
      </c>
      <c r="AI2" s="7" t="s">
        <v>40</v>
      </c>
      <c r="AJ2" s="7" t="s">
        <v>41</v>
      </c>
      <c r="AK2" s="7" t="s">
        <v>42</v>
      </c>
      <c r="AL2" s="7" t="s">
        <v>43</v>
      </c>
      <c r="AM2" s="8" t="s">
        <v>44</v>
      </c>
      <c r="AN2" s="9" t="s">
        <v>45</v>
      </c>
      <c r="AO2" s="10"/>
      <c r="AP2" s="10"/>
      <c r="AQ2" s="10"/>
      <c r="AR2" s="10"/>
      <c r="AS2" s="10"/>
      <c r="AT2" s="10"/>
      <c r="AU2" s="10"/>
    </row>
    <row r="3">
      <c r="A3" s="11" t="s">
        <v>46</v>
      </c>
      <c r="B3" s="12" t="s">
        <v>47</v>
      </c>
      <c r="C3" s="1" t="s">
        <v>48</v>
      </c>
      <c r="D3" s="1" t="s">
        <v>49</v>
      </c>
      <c r="E3" s="5" t="s">
        <v>11</v>
      </c>
      <c r="F3" s="5">
        <v>6.0</v>
      </c>
    </row>
    <row r="4">
      <c r="A4" s="11" t="s">
        <v>50</v>
      </c>
      <c r="B4" s="12" t="s">
        <v>51</v>
      </c>
      <c r="C4" s="1" t="s">
        <v>52</v>
      </c>
      <c r="D4" s="1" t="s">
        <v>49</v>
      </c>
      <c r="E4" s="5" t="s">
        <v>11</v>
      </c>
      <c r="F4" s="5">
        <v>12.0</v>
      </c>
      <c r="G4" s="6" t="s">
        <v>53</v>
      </c>
      <c r="H4" s="6" t="s">
        <v>54</v>
      </c>
      <c r="I4" s="7" t="s">
        <v>55</v>
      </c>
    </row>
    <row r="5">
      <c r="A5" s="11" t="s">
        <v>56</v>
      </c>
      <c r="B5" s="12" t="s">
        <v>57</v>
      </c>
      <c r="C5" s="1" t="s">
        <v>9</v>
      </c>
      <c r="D5" s="1" t="s">
        <v>49</v>
      </c>
      <c r="E5" s="5" t="s">
        <v>11</v>
      </c>
      <c r="F5" s="5">
        <v>4.0</v>
      </c>
      <c r="G5" s="2"/>
    </row>
    <row r="6">
      <c r="A6" s="11" t="s">
        <v>58</v>
      </c>
      <c r="B6" s="12" t="s">
        <v>59</v>
      </c>
      <c r="C6" s="1" t="s">
        <v>60</v>
      </c>
      <c r="D6" s="1" t="s">
        <v>49</v>
      </c>
      <c r="E6" s="5" t="s">
        <v>11</v>
      </c>
      <c r="F6" s="5">
        <v>10.0</v>
      </c>
      <c r="G6" s="6" t="s">
        <v>61</v>
      </c>
      <c r="H6" s="6" t="s">
        <v>62</v>
      </c>
      <c r="I6" s="6" t="s">
        <v>63</v>
      </c>
    </row>
    <row r="7">
      <c r="A7" s="11" t="s">
        <v>64</v>
      </c>
      <c r="B7" s="4" t="s">
        <v>65</v>
      </c>
      <c r="C7" s="1" t="s">
        <v>48</v>
      </c>
      <c r="D7" s="1" t="s">
        <v>49</v>
      </c>
      <c r="E7" s="5" t="s">
        <v>11</v>
      </c>
      <c r="F7" s="5">
        <v>2.0</v>
      </c>
    </row>
    <row r="8">
      <c r="A8" s="13" t="s">
        <v>66</v>
      </c>
      <c r="B8" s="2" t="s">
        <v>67</v>
      </c>
      <c r="C8" s="2" t="s">
        <v>48</v>
      </c>
      <c r="D8" s="2" t="s">
        <v>49</v>
      </c>
      <c r="E8" s="5" t="s">
        <v>11</v>
      </c>
      <c r="F8" s="5">
        <v>6.0</v>
      </c>
      <c r="G8" s="6" t="s">
        <v>68</v>
      </c>
    </row>
    <row r="9">
      <c r="A9" s="14" t="s">
        <v>69</v>
      </c>
      <c r="B9" s="12" t="s">
        <v>70</v>
      </c>
      <c r="C9" s="2" t="s">
        <v>9</v>
      </c>
      <c r="D9" s="2" t="s">
        <v>71</v>
      </c>
      <c r="E9" s="5" t="s">
        <v>11</v>
      </c>
      <c r="F9" s="5">
        <v>13.5</v>
      </c>
      <c r="G9" s="6" t="s">
        <v>72</v>
      </c>
      <c r="H9" s="6" t="s">
        <v>73</v>
      </c>
      <c r="I9" s="6" t="s">
        <v>74</v>
      </c>
      <c r="J9" s="6" t="s">
        <v>75</v>
      </c>
      <c r="K9" s="7" t="s">
        <v>76</v>
      </c>
      <c r="L9" s="6" t="s">
        <v>77</v>
      </c>
      <c r="M9" s="6" t="s">
        <v>78</v>
      </c>
      <c r="N9" s="7" t="s">
        <v>79</v>
      </c>
      <c r="O9" s="7" t="s">
        <v>80</v>
      </c>
      <c r="P9" s="7" t="s">
        <v>81</v>
      </c>
      <c r="Q9" s="8" t="s">
        <v>82</v>
      </c>
      <c r="R9" s="8" t="s">
        <v>83</v>
      </c>
      <c r="S9" s="2" t="s">
        <v>84</v>
      </c>
    </row>
    <row r="10">
      <c r="F10" s="15">
        <f>SUM(F2:F9)</f>
        <v>105.5</v>
      </c>
    </row>
    <row r="11">
      <c r="A11" s="2" t="s">
        <v>85</v>
      </c>
      <c r="G11" s="2" t="s">
        <v>85</v>
      </c>
    </row>
    <row r="12">
      <c r="A12" s="14" t="s">
        <v>86</v>
      </c>
      <c r="G12" s="16" t="s">
        <v>87</v>
      </c>
    </row>
    <row r="13">
      <c r="A13" s="17" t="s">
        <v>88</v>
      </c>
      <c r="G13" s="6" t="s">
        <v>89</v>
      </c>
    </row>
    <row r="14">
      <c r="A14" s="13" t="s">
        <v>90</v>
      </c>
      <c r="G14" s="2"/>
    </row>
    <row r="15">
      <c r="G15" s="2"/>
    </row>
    <row r="16">
      <c r="B16" s="2" t="s">
        <v>91</v>
      </c>
      <c r="C16" s="2" t="s">
        <v>92</v>
      </c>
      <c r="D16" s="2" t="s">
        <v>93</v>
      </c>
      <c r="G16" s="2"/>
    </row>
    <row r="17">
      <c r="B17" s="2">
        <v>1.0</v>
      </c>
      <c r="C17" s="2">
        <v>1745.0</v>
      </c>
      <c r="D17" s="2">
        <v>1051.0</v>
      </c>
    </row>
    <row r="18">
      <c r="B18" s="2">
        <v>2.0</v>
      </c>
      <c r="C18" s="2">
        <v>203.0</v>
      </c>
      <c r="D18" s="2">
        <v>152.0</v>
      </c>
    </row>
    <row r="19">
      <c r="B19" s="2">
        <v>3.0</v>
      </c>
      <c r="C19" s="2">
        <v>3594.0</v>
      </c>
      <c r="D19" s="2">
        <v>3184.0</v>
      </c>
    </row>
    <row r="20">
      <c r="B20" s="2">
        <v>4.0</v>
      </c>
      <c r="C20" s="2">
        <v>25.0</v>
      </c>
      <c r="D20" s="2">
        <v>22.0</v>
      </c>
    </row>
    <row r="21">
      <c r="B21" s="2">
        <v>5.0</v>
      </c>
      <c r="C21" s="2">
        <v>0.0</v>
      </c>
      <c r="D21" s="2">
        <v>0.0</v>
      </c>
    </row>
    <row r="22">
      <c r="B22" s="2">
        <v>6.0</v>
      </c>
      <c r="C22" s="2">
        <v>143.0</v>
      </c>
      <c r="D22" s="2">
        <v>127.0</v>
      </c>
    </row>
    <row r="23">
      <c r="B23" s="2">
        <v>7.0</v>
      </c>
      <c r="C23" s="2">
        <v>0.0</v>
      </c>
      <c r="D23" s="2">
        <v>0.0</v>
      </c>
    </row>
    <row r="24">
      <c r="B24" s="2">
        <v>8.0</v>
      </c>
      <c r="C24" s="2">
        <v>0.0</v>
      </c>
      <c r="D24" s="2">
        <v>0.0</v>
      </c>
    </row>
    <row r="25">
      <c r="B25" s="2" t="s">
        <v>94</v>
      </c>
      <c r="C25" s="18">
        <f t="shared" ref="C25:D25" si="1">SUM(C17:C24)</f>
        <v>5710</v>
      </c>
      <c r="D25" s="2">
        <f t="shared" si="1"/>
        <v>4536</v>
      </c>
    </row>
  </sheetData>
  <drawing r:id="rId1"/>
</worksheet>
</file>