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esktop\SQL SERVER ED.42\CLASE 09\"/>
    </mc:Choice>
  </mc:AlternateContent>
  <xr:revisionPtr revIDLastSave="0" documentId="13_ncr:1_{14412A5E-5E33-4949-9E40-5B0709891AC7}" xr6:coauthVersionLast="47" xr6:coauthVersionMax="47" xr10:uidLastSave="{00000000-0000-0000-0000-000000000000}"/>
  <bookViews>
    <workbookView xWindow="-20610" yWindow="-120" windowWidth="20730" windowHeight="11040" xr2:uid="{B2A3C87A-7F9C-449A-9898-4AF1343EC3A9}"/>
  </bookViews>
  <sheets>
    <sheet name="Hoja3" sheetId="3" r:id="rId1"/>
    <sheet name="Hoja2" sheetId="2" r:id="rId2"/>
    <sheet name="Hoja1" sheetId="1" r:id="rId3"/>
  </sheets>
  <calcPr calcId="191029"/>
  <pivotCaches>
    <pivotCache cacheId="75" r:id="rId4"/>
    <pivotCache cacheId="98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rticulos_51669b64-23d2-4314-94a4-50444fc53533" name="Articulos" connection="Consulta - Articulos"/>
          <x15:modelTable id="Categorias_d16b827c-74ae-4127-a276-8c22d33d3e71" name="Categorias" connection="Consulta - Categorias"/>
          <x15:modelTable id="Detalles_a7ac1181-945a-4669-b508-82bf8322b515" name="Detalles" connection="Consulta - Detalles"/>
          <x15:modelTable id="Facturas_e95faada-766e-49e1-9ae3-263bc58133c3" name="Facturas" connection="Consulta - Facturas"/>
          <x15:modelTable id="Clientes_295d84ff-7800-4037-be8b-f2da78336bde" name="Clientes" connection="Consulta - Clientes"/>
        </x15:modelTables>
        <x15:modelRelationships>
          <x15:modelRelationship fromTable="Articulos" fromColumn="Categ" toTable="Categorias" toColumn="cod_categoria"/>
          <x15:modelRelationship fromTable="Detalles" fromColumn="IdArticulo" toTable="Articulos" toColumn="IdArticulo"/>
          <x15:modelRelationship fromTable="Detalles" fromColumn="IdFactura" toTable="Facturas" toColumn="IdFactura"/>
          <x15:modelRelationship fromTable="Facturas" fromColumn="IdCliente" toTable="Clientes" toColumn="Id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CF0D01-7083-4E8B-83FA-3ED765AF8E98}" name="Consulta - Articulos" description="Conexión a la consulta 'Articulos' en el libro." type="100" refreshedVersion="7" minRefreshableVersion="5">
    <extLst>
      <ext xmlns:x15="http://schemas.microsoft.com/office/spreadsheetml/2010/11/main" uri="{DE250136-89BD-433C-8126-D09CA5730AF9}">
        <x15:connection id="64be271d-21fc-4d31-af2e-0cf19fd7eca6"/>
      </ext>
    </extLst>
  </connection>
  <connection id="2" xr16:uid="{AB205C26-5709-44E5-BAEE-358324AE830D}" name="Consulta - Categorias" description="Conexión a la consulta 'Categorias' en el libro." type="100" refreshedVersion="7" minRefreshableVersion="5">
    <extLst>
      <ext xmlns:x15="http://schemas.microsoft.com/office/spreadsheetml/2010/11/main" uri="{DE250136-89BD-433C-8126-D09CA5730AF9}">
        <x15:connection id="d0b889ac-63fa-48cc-9662-0c8c221ab36a"/>
      </ext>
    </extLst>
  </connection>
  <connection id="3" xr16:uid="{4E89F2ED-6BD5-4BCA-ABDE-887E31C3623C}" name="Consulta - Clientes" description="Conexión a la consulta 'Clientes' en el libro." type="100" refreshedVersion="7" minRefreshableVersion="5">
    <extLst>
      <ext xmlns:x15="http://schemas.microsoft.com/office/spreadsheetml/2010/11/main" uri="{DE250136-89BD-433C-8126-D09CA5730AF9}">
        <x15:connection id="1d441f89-fb0b-4c1a-bc51-8ac5a29cc441"/>
      </ext>
    </extLst>
  </connection>
  <connection id="4" xr16:uid="{6E441976-AC96-4E71-8F72-299DBFF97329}" name="Consulta - Detalles" description="Conexión a la consulta 'Detalles' en el libro." type="100" refreshedVersion="7" minRefreshableVersion="5">
    <extLst>
      <ext xmlns:x15="http://schemas.microsoft.com/office/spreadsheetml/2010/11/main" uri="{DE250136-89BD-433C-8126-D09CA5730AF9}">
        <x15:connection id="695ce5c3-d0ee-4234-9cda-48335e51d741"/>
      </ext>
    </extLst>
  </connection>
  <connection id="5" xr16:uid="{2E09A1D4-B583-4608-8B67-96D4BE6B355F}" name="Consulta - Facturas" description="Conexión a la consulta 'Facturas' en el libro." type="100" refreshedVersion="7" minRefreshableVersion="5">
    <extLst>
      <ext xmlns:x15="http://schemas.microsoft.com/office/spreadsheetml/2010/11/main" uri="{DE250136-89BD-433C-8126-D09CA5730AF9}">
        <x15:connection id="cbd38e08-4150-484b-a681-1ab60d6cce52"/>
      </ext>
    </extLst>
  </connection>
  <connection id="6" xr16:uid="{88097BC1-CF28-4B7A-8A1A-904B29124E40}" keepAlive="1" name="ThisWorkbookDataModel" description="Modelo de datos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<sst xmlns="http://schemas.openxmlformats.org/spreadsheetml/2006/main" count="422" uniqueCount="62">
  <si>
    <t>medida</t>
  </si>
  <si>
    <t>kpi</t>
  </si>
  <si>
    <t>indicadores de rendimiento que se muestra de forma porcentual</t>
  </si>
  <si>
    <t>camisas</t>
  </si>
  <si>
    <t>venta</t>
  </si>
  <si>
    <t>Etiquetas de fila</t>
  </si>
  <si>
    <t>Componentes</t>
  </si>
  <si>
    <t>Mainboards</t>
  </si>
  <si>
    <t>Multimedias</t>
  </si>
  <si>
    <t>Total general</t>
  </si>
  <si>
    <t>Etiquetas de columna</t>
  </si>
  <si>
    <t>Suma de Cantidad</t>
  </si>
  <si>
    <t>Case AT Minitower</t>
  </si>
  <si>
    <t>Case ATX Minitower</t>
  </si>
  <si>
    <t>Disco Duro 15 Gb IDE</t>
  </si>
  <si>
    <t>Disco Duro 20 Gb IDE</t>
  </si>
  <si>
    <t>Disco Duro 30 Gb SCSI</t>
  </si>
  <si>
    <t>Disk Drive 1.44 Mb</t>
  </si>
  <si>
    <t>Fax Modem US Robotic 56.6</t>
  </si>
  <si>
    <t>Fax Modem Zoltrix 56.6</t>
  </si>
  <si>
    <t>Lector CD ROM 50X</t>
  </si>
  <si>
    <t>Lector CD ROM 52X</t>
  </si>
  <si>
    <t>Mainboard Celeron</t>
  </si>
  <si>
    <t>Mainboard Intel PIII 810 ATX</t>
  </si>
  <si>
    <t>Mainboard Tomato PIII 440 Mhz</t>
  </si>
  <si>
    <t>Mainboard Tomato PIII 810 ATX</t>
  </si>
  <si>
    <t>Memoria DIMM 128 Mb</t>
  </si>
  <si>
    <t>Memoria DIMM 32 Mb</t>
  </si>
  <si>
    <t>Memoria DIMM 64 Mb</t>
  </si>
  <si>
    <t>Microfono de pedestal</t>
  </si>
  <si>
    <t>Microprocesador Intel Celeron 500 Mhz</t>
  </si>
  <si>
    <t>Microprocesador Intel Pentium III 500 Mh</t>
  </si>
  <si>
    <t>Microprocesador Intel Pentium III 600 Mh</t>
  </si>
  <si>
    <t>Microprocesador Intel Pentium III 700</t>
  </si>
  <si>
    <t>Microprocesador Intel Pentium III 800</t>
  </si>
  <si>
    <t>Monitor Altron 17"</t>
  </si>
  <si>
    <t>Monitor IBM 15"</t>
  </si>
  <si>
    <t>Monitor LG 14"</t>
  </si>
  <si>
    <t>Monitor Samsung 15"</t>
  </si>
  <si>
    <t>Monitor Samsung 17"</t>
  </si>
  <si>
    <t>Monitor ViewSonic 15"</t>
  </si>
  <si>
    <t>Mouse Genius</t>
  </si>
  <si>
    <t>Mouse Logitech</t>
  </si>
  <si>
    <t>Parlantes 160Watts</t>
  </si>
  <si>
    <t>Radio en tarjeta</t>
  </si>
  <si>
    <t>Tarjeta de sonido Creative Lab</t>
  </si>
  <si>
    <t>Tarjeta de sonido Zoltrix</t>
  </si>
  <si>
    <t>Tarjeta de video AGP 8 Mb</t>
  </si>
  <si>
    <t>Teclado Acer</t>
  </si>
  <si>
    <t>Teclado BTC</t>
  </si>
  <si>
    <t>Video Camara digital</t>
  </si>
  <si>
    <t>Zip Drive 100 Mb IOMEGA</t>
  </si>
  <si>
    <t>ALEJANDRO VALDERRAMA</t>
  </si>
  <si>
    <t>ALFREDO HUAYTA</t>
  </si>
  <si>
    <t>CESAR OCEDA</t>
  </si>
  <si>
    <t>ISTER</t>
  </si>
  <si>
    <t>JORGE APAZA TORRES</t>
  </si>
  <si>
    <t>MARCOS VALER</t>
  </si>
  <si>
    <t>OSWALDO GUTIERREZ</t>
  </si>
  <si>
    <t>RAFAEL PIEDRA</t>
  </si>
  <si>
    <t>RODOLFO CORDERO</t>
  </si>
  <si>
    <t>TITO 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</si>
</sst>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 xD" refreshedDate="45191.837300925923" createdVersion="5" refreshedVersion="7" minRefreshableVersion="3" recordCount="0" supportSubquery="1" supportAdvancedDrill="1" xr:uid="{20880D3E-0C29-42E2-B0A0-47512CAF6E2A}">
  <cacheSource type="external" connectionId="6"/>
  <cacheFields count="3">
    <cacheField name="[Categorias].[Nombre].[Nombre]" caption="Nombre" numFmtId="0" hierarchy="6" level="1">
      <sharedItems count="3">
        <s v="Componentes"/>
        <s v="Mainboards"/>
        <s v="Multimedias"/>
      </sharedItems>
    </cacheField>
    <cacheField name="[Measures].[Suma de Cantidad]" caption="Suma de Cantidad" numFmtId="0" hierarchy="27" level="32767"/>
    <cacheField name="[Articulos].[NomArticulo].[NomArticulo]" caption="NomArticulo" numFmtId="0" hierarchy="1" level="1">
      <sharedItems count="40">
        <s v="Case AT Minitower"/>
        <s v="Case ATX Minitower"/>
        <s v="Disco Duro 15 Gb IDE"/>
        <s v="Disco Duro 20 Gb IDE"/>
        <s v="Disco Duro 30 Gb SCSI"/>
        <s v="Disk Drive 1.44 Mb"/>
        <s v="Fax Modem US Robotic 56.6"/>
        <s v="Fax Modem Zoltrix 56.6"/>
        <s v="Lector CD ROM 50X"/>
        <s v="Lector CD ROM 52X"/>
        <s v="Mainboard Celeron"/>
        <s v="Mainboard Intel PIII 810 ATX"/>
        <s v="Mainboard Tomato PIII 440 Mhz"/>
        <s v="Mainboard Tomato PIII 810 ATX"/>
        <s v="Memoria DIMM 128 Mb"/>
        <s v="Memoria DIMM 32 Mb"/>
        <s v="Memoria DIMM 64 Mb"/>
        <s v="Microfono de pedestal"/>
        <s v="Microprocesador Intel Celeron 500 Mhz"/>
        <s v="Microprocesador Intel Pentium III 500 Mh"/>
        <s v="Microprocesador Intel Pentium III 600 Mh"/>
        <s v="Microprocesador Intel Pentium III 700"/>
        <s v="Microprocesador Intel Pentium III 800"/>
        <s v="Monitor Altron 17&quot;"/>
        <s v="Monitor IBM 15&quot;"/>
        <s v="Monitor LG 14&quot;"/>
        <s v="Monitor Samsung 15&quot;"/>
        <s v="Monitor Samsung 17&quot;"/>
        <s v="Monitor ViewSonic 15&quot;"/>
        <s v="Mouse Genius"/>
        <s v="Mouse Logitech"/>
        <s v="Parlantes 160Watts"/>
        <s v="Radio en tarjeta"/>
        <s v="Tarjeta de sonido Creative Lab"/>
        <s v="Tarjeta de sonido Zoltrix"/>
        <s v="Tarjeta de video AGP 8 Mb"/>
        <s v="Teclado Acer"/>
        <s v="Teclado BTC"/>
        <s v="Video Camara digital"/>
        <s v="Zip Drive 100 Mb IOMEGA"/>
      </sharedItems>
    </cacheField>
  </cacheFields>
  <cacheHierarchies count="30">
    <cacheHierarchy uniqueName="[Articulos].[IdArticulo]" caption="IdArticulo" attribute="1" defaultMemberUniqueName="[Articulos].[IdArticulo].[All]" allUniqueName="[Articulos].[IdArticulo].[All]" dimensionUniqueName="[Articulos]" displayFolder="" count="0" memberValueDatatype="130" unbalanced="0"/>
    <cacheHierarchy uniqueName="[Articulos].[NomArticulo]" caption="NomArticulo" attribute="1" defaultMemberUniqueName="[Articulos].[NomArticulo].[All]" allUniqueName="[Articulos].[NomArticulo].[All]" dimensionUniqueName="[Articulos]" displayFolder="" count="2" memberValueDatatype="130" unbalanced="0">
      <fieldsUsage count="2">
        <fieldUsage x="-1"/>
        <fieldUsage x="2"/>
      </fieldsUsage>
    </cacheHierarchy>
    <cacheHierarchy uniqueName="[Articulos].[PreArticulo]" caption="PreArticulo" attribute="1" defaultMemberUniqueName="[Articulos].[PreArticulo].[All]" allUniqueName="[Articulos].[PreArticulo].[All]" dimensionUniqueName="[Articulos]" displayFolder="" count="0" memberValueDatatype="5" unbalanced="0"/>
    <cacheHierarchy uniqueName="[Articulos].[Stock]" caption="Stock" attribute="1" defaultMemberUniqueName="[Articulos].[Stock].[All]" allUniqueName="[Articulos].[Stock].[All]" dimensionUniqueName="[Articulos]" displayFolder="" count="0" memberValueDatatype="20" unbalanced="0"/>
    <cacheHierarchy uniqueName="[Articulos].[Categ]" caption="Categ" attribute="1" defaultMemberUniqueName="[Articulos].[Categ].[All]" allUniqueName="[Articulos].[Categ].[All]" dimensionUniqueName="[Articulos]" displayFolder="" count="0" memberValueDatatype="20" unbalanced="0"/>
    <cacheHierarchy uniqueName="[Articulos].[Calculated Column 1]" caption="Calculated Column 1" attribute="1" defaultMemberUniqueName="[Articulos].[Calculated Column 1].[All]" allUniqueName="[Articulos].[Calculated Column 1].[All]" dimensionUniqueName="[Articulos]" displayFolder="" count="0" memberValueDatatype="5" unbalanced="0"/>
    <cacheHierarchy uniqueName="[Categorias].[Nombre]" caption="Nombre" attribute="1" defaultMemberUniqueName="[Categorias].[Nombre].[All]" allUniqueName="[Categorias].[Nombre].[All]" dimensionUniqueName="[Categorias]" displayFolder="" count="2" memberValueDatatype="130" unbalanced="0">
      <fieldsUsage count="2">
        <fieldUsage x="-1"/>
        <fieldUsage x="0"/>
      </fieldsUsage>
    </cacheHierarchy>
    <cacheHierarchy uniqueName="[Categorias].[cod_categoria]" caption="cod_categoria" attribute="1" defaultMemberUniqueName="[Categorias].[cod_categoria].[All]" allUniqueName="[Categorias].[cod_categoria].[All]" dimensionUniqueName="[Categorias]" displayFolder="" count="0" memberValueDatatype="20" unbalanced="0"/>
    <cacheHierarchy uniqueName="[Clientes].[Idcliente]" caption="Idcliente" attribute="1" defaultMemberUniqueName="[Clientes].[Idcliente].[All]" allUniqueName="[Clientes].[Idcliente].[All]" dimensionUniqueName="[Clientes]" displayFolder="" count="0" memberValueDatatype="130" unbalanced="0"/>
    <cacheHierarchy uniqueName="[Clientes].[NomCliente]" caption="NomCliente" attribute="1" defaultMemberUniqueName="[Clientes].[NomCliente].[All]" allUniqueName="[Clientes].[NomCliente].[All]" dimensionUniqueName="[Clientes]" displayFolder="" count="0" memberValueDatatype="130" unbalanced="0"/>
    <cacheHierarchy uniqueName="[Clientes].[DirCliente]" caption="DirCliente" attribute="1" defaultMemberUniqueName="[Clientes].[DirCliente].[All]" allUniqueName="[Clientes].[DirCliente].[All]" dimensionUniqueName="[Clientes]" displayFolder="" count="0" memberValueDatatype="130" unbalanced="0"/>
    <cacheHierarchy uniqueName="[Clientes].[TelCliente]" caption="TelCliente" attribute="1" defaultMemberUniqueName="[Clientes].[TelCliente].[All]" allUniqueName="[Clientes].[TelCliente].[All]" dimensionUniqueName="[Clientes]" displayFolder="" count="0" memberValueDatatype="130" unbalanced="0"/>
    <cacheHierarchy uniqueName="[Clientes].[Email]" caption="Email" attribute="1" defaultMemberUniqueName="[Clientes].[Email].[All]" allUniqueName="[Clientes].[Email].[All]" dimensionUniqueName="[Clientes]" displayFolder="" count="0" memberValueDatatype="130" unbalanced="0"/>
    <cacheHierarchy uniqueName="[Detalles].[IdFactura]" caption="IdFactura" attribute="1" defaultMemberUniqueName="[Detalles].[IdFactura].[All]" allUniqueName="[Detalles].[IdFactura].[All]" dimensionUniqueName="[Detalles]" displayFolder="" count="0" memberValueDatatype="20" unbalanced="0"/>
    <cacheHierarchy uniqueName="[Detalles].[IdArticulo]" caption="IdArticulo" attribute="1" defaultMemberUniqueName="[Detalles].[IdArticulo].[All]" allUniqueName="[Detalles].[IdArticulo].[All]" dimensionUniqueName="[Detalles]" displayFolder="" count="0" memberValueDatatype="130" unbalanced="0"/>
    <cacheHierarchy uniqueName="[Detalles].[PreVenta]" caption="PreVenta" attribute="1" defaultMemberUniqueName="[Detalles].[PreVenta].[All]" allUniqueName="[Detalles].[PreVenta].[All]" dimensionUniqueName="[Detalles]" displayFolder="" count="0" memberValueDatatype="5" unbalanced="0"/>
    <cacheHierarchy uniqueName="[Detalles].[Cantidad]" caption="Cantidad" attribute="1" defaultMemberUniqueName="[Detalles].[Cantidad].[All]" allUniqueName="[Detalles].[Cantidad].[All]" dimensionUniqueName="[Detalles]" displayFolder="" count="0" memberValueDatatype="5" unbalanced="0"/>
    <cacheHierarchy uniqueName="[Facturas].[IdFactura]" caption="IdFactura" attribute="1" defaultMemberUniqueName="[Facturas].[IdFactura].[All]" allUniqueName="[Facturas].[IdFactura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IdCliente]" caption="IdCliente" attribute="1" defaultMemberUniqueName="[Facturas].[IdCliente].[All]" allUniqueName="[Facturas].[IdCliente].[All]" dimensionUniqueName="[Facturas]" displayFolder="" count="0" memberValueDatatype="130" unbalanced="0"/>
    <cacheHierarchy uniqueName="[Measures].[__XL_Count Articulos]" caption="__XL_Count Articulos" measure="1" displayFolder="" measureGroup="Articulos" count="0" hidden="1"/>
    <cacheHierarchy uniqueName="[Measures].[__XL_Count Categorias]" caption="__XL_Count Categorias" measure="1" displayFolder="" measureGroup="Categorias" count="0" hidden="1"/>
    <cacheHierarchy uniqueName="[Measures].[__XL_Count Detalles]" caption="__XL_Count Detalles" measure="1" displayFolder="" measureGroup="Detalles" count="0" hidden="1"/>
    <cacheHierarchy uniqueName="[Measures].[__XL_Count Facturas]" caption="__XL_Count Facturas" measure="1" displayFolder="" measureGroup="Facturas" count="0" hidden="1"/>
    <cacheHierarchy uniqueName="[Measures].[__XL_Count Clientes]" caption="__XL_Count Clientes" measure="1" displayFolder="" measureGroup="Clientes" count="0" hidden="1"/>
    <cacheHierarchy uniqueName="[Measures].[__No measures defined]" caption="__No measures defined" measure="1" displayFolder="" count="0" hidden="1"/>
    <cacheHierarchy uniqueName="[Measures].[Recuento de IdArticulo]" caption="Recuento de IdArticulo" measure="1" displayFolder="" measureGroup="Articulo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Cantidad]" caption="Suma de Cantidad" measure="1" displayFolder="" measureGroup="Detal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IdFactura]" caption="Suma de Id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IdFactura]" caption="Recuento de Id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name="Articulos" uniqueName="[Articulos]" caption="Articulos"/>
    <dimension name="Categorias" uniqueName="[Categorias]" caption="Categorias"/>
    <dimension name="Clientes" uniqueName="[Clientes]" caption="Clientes"/>
    <dimension name="Detalles" uniqueName="[Detalles]" caption="Detalles"/>
    <dimension name="Facturas" uniqueName="[Facturas]" caption="Facturas"/>
    <dimension measure="1" name="Measures" uniqueName="[Measures]" caption="Measures"/>
  </dimensions>
  <measureGroups count="5">
    <measureGroup name="Articulos" caption="Articulos"/>
    <measureGroup name="Categorias" caption="Categorias"/>
    <measureGroup name="Clientes" caption="Clientes"/>
    <measureGroup name="Detalles" caption="Detalles"/>
    <measureGroup name="Facturas" caption="Facturas"/>
  </measureGroups>
  <maps count="11">
    <map measureGroup="0" dimension="0"/>
    <map measureGroup="0" dimension="1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 xD" refreshedDate="45191.841981134261" createdVersion="5" refreshedVersion="7" minRefreshableVersion="3" recordCount="0" supportSubquery="1" supportAdvancedDrill="1" xr:uid="{EB707983-8CC7-43FE-A12B-3A2E6EF94396}">
  <cacheSource type="external" connectionId="6"/>
  <cacheFields count="3">
    <cacheField name="[Clientes].[NomCliente].[NomCliente]" caption="NomCliente" numFmtId="0" hierarchy="9" level="1">
      <sharedItems count="10">
        <s v="ALEJANDRO VALDERRAMA"/>
        <s v="ALFREDO HUAYTA"/>
        <s v="CESAR OCEDA"/>
        <s v="JORGE APAZA TORRES"/>
        <s v="MARCOS VALER"/>
        <s v="OSWALDO GUTIERREZ"/>
        <s v="RAFAEL PIEDRA"/>
        <s v="RODOLFO CORDERO"/>
        <s v="TITO ARIAS"/>
        <s v="ISTER"/>
      </sharedItems>
    </cacheField>
    <cacheField name="[Measures].[Suma de Cantidad]" caption="Suma de Cantidad" numFmtId="0" hierarchy="27" level="32767"/>
    <cacheField name="[Articulos].[NomArticulo].[NomArticulo]" caption="NomArticulo" numFmtId="0" hierarchy="1" level="1">
      <sharedItems count="40">
        <s v="Case AT Minitower"/>
        <s v="Case ATX Minitower"/>
        <s v="Disco Duro 15 Gb IDE"/>
        <s v="Disco Duro 20 Gb IDE"/>
        <s v="Disco Duro 30 Gb SCSI"/>
        <s v="Disk Drive 1.44 Mb"/>
        <s v="Fax Modem US Robotic 56.6"/>
        <s v="Fax Modem Zoltrix 56.6"/>
        <s v="Lector CD ROM 50X"/>
        <s v="Lector CD ROM 52X"/>
        <s v="Mainboard Celeron"/>
        <s v="Mainboard Intel PIII 810 ATX"/>
        <s v="Mainboard Tomato PIII 440 Mhz"/>
        <s v="Mainboard Tomato PIII 810 ATX"/>
        <s v="Memoria DIMM 128 Mb"/>
        <s v="Memoria DIMM 32 Mb"/>
        <s v="Memoria DIMM 64 Mb"/>
        <s v="Microfono de pedestal"/>
        <s v="Microprocesador Intel Celeron 500 Mhz"/>
        <s v="Microprocesador Intel Pentium III 500 Mh"/>
        <s v="Microprocesador Intel Pentium III 600 Mh"/>
        <s v="Microprocesador Intel Pentium III 700"/>
        <s v="Microprocesador Intel Pentium III 800"/>
        <s v="Monitor Altron 17&quot;"/>
        <s v="Monitor IBM 15&quot;"/>
        <s v="Monitor LG 14&quot;"/>
        <s v="Monitor Samsung 15&quot;"/>
        <s v="Monitor Samsung 17&quot;"/>
        <s v="Monitor ViewSonic 15&quot;"/>
        <s v="Mouse Genius"/>
        <s v="Mouse Logitech"/>
        <s v="Parlantes 160Watts"/>
        <s v="Radio en tarjeta"/>
        <s v="Tarjeta de sonido Creative Lab"/>
        <s v="Tarjeta de sonido Zoltrix"/>
        <s v="Tarjeta de video AGP 8 Mb"/>
        <s v="Teclado Acer"/>
        <s v="Teclado BTC"/>
        <s v="Video Camara digital"/>
        <s v="Zip Drive 100 Mb IOMEGA"/>
      </sharedItems>
    </cacheField>
  </cacheFields>
  <cacheHierarchies count="30">
    <cacheHierarchy uniqueName="[Articulos].[IdArticulo]" caption="IdArticulo" attribute="1" defaultMemberUniqueName="[Articulos].[IdArticulo].[All]" allUniqueName="[Articulos].[IdArticulo].[All]" dimensionUniqueName="[Articulos]" displayFolder="" count="0" memberValueDatatype="130" unbalanced="0"/>
    <cacheHierarchy uniqueName="[Articulos].[NomArticulo]" caption="NomArticulo" attribute="1" defaultMemberUniqueName="[Articulos].[NomArticulo].[All]" allUniqueName="[Articulos].[NomArticulo].[All]" dimensionUniqueName="[Articulos]" displayFolder="" count="2" memberValueDatatype="130" unbalanced="0">
      <fieldsUsage count="2">
        <fieldUsage x="-1"/>
        <fieldUsage x="2"/>
      </fieldsUsage>
    </cacheHierarchy>
    <cacheHierarchy uniqueName="[Articulos].[PreArticulo]" caption="PreArticulo" attribute="1" defaultMemberUniqueName="[Articulos].[PreArticulo].[All]" allUniqueName="[Articulos].[PreArticulo].[All]" dimensionUniqueName="[Articulos]" displayFolder="" count="0" memberValueDatatype="5" unbalanced="0"/>
    <cacheHierarchy uniqueName="[Articulos].[Stock]" caption="Stock" attribute="1" defaultMemberUniqueName="[Articulos].[Stock].[All]" allUniqueName="[Articulos].[Stock].[All]" dimensionUniqueName="[Articulos]" displayFolder="" count="0" memberValueDatatype="20" unbalanced="0"/>
    <cacheHierarchy uniqueName="[Articulos].[Categ]" caption="Categ" attribute="1" defaultMemberUniqueName="[Articulos].[Categ].[All]" allUniqueName="[Articulos].[Categ].[All]" dimensionUniqueName="[Articulos]" displayFolder="" count="0" memberValueDatatype="20" unbalanced="0"/>
    <cacheHierarchy uniqueName="[Articulos].[Calculated Column 1]" caption="Calculated Column 1" attribute="1" defaultMemberUniqueName="[Articulos].[Calculated Column 1].[All]" allUniqueName="[Articulos].[Calculated Column 1].[All]" dimensionUniqueName="[Articulos]" displayFolder="" count="0" memberValueDatatype="5" unbalanced="0"/>
    <cacheHierarchy uniqueName="[Categorias].[Nombre]" caption="Nombre" attribute="1" defaultMemberUniqueName="[Categorias].[Nombre].[All]" allUniqueName="[Categorias].[Nombre].[All]" dimensionUniqueName="[Categorias]" displayFolder="" count="0" memberValueDatatype="130" unbalanced="0"/>
    <cacheHierarchy uniqueName="[Categorias].[cod_categoria]" caption="cod_categoria" attribute="1" defaultMemberUniqueName="[Categorias].[cod_categoria].[All]" allUniqueName="[Categorias].[cod_categoria].[All]" dimensionUniqueName="[Categorias]" displayFolder="" count="0" memberValueDatatype="20" unbalanced="0"/>
    <cacheHierarchy uniqueName="[Clientes].[Idcliente]" caption="Idcliente" attribute="1" defaultMemberUniqueName="[Clientes].[Idcliente].[All]" allUniqueName="[Clientes].[Idcliente].[All]" dimensionUniqueName="[Clientes]" displayFolder="" count="0" memberValueDatatype="130" unbalanced="0"/>
    <cacheHierarchy uniqueName="[Clientes].[NomCliente]" caption="NomCliente" attribute="1" defaultMemberUniqueName="[Clientes].[NomCliente].[All]" allUniqueName="[Clientes].[NomCliente].[All]" dimensionUniqueName="[Clientes]" displayFolder="" count="2" memberValueDatatype="130" unbalanced="0">
      <fieldsUsage count="2">
        <fieldUsage x="-1"/>
        <fieldUsage x="0"/>
      </fieldsUsage>
    </cacheHierarchy>
    <cacheHierarchy uniqueName="[Clientes].[DirCliente]" caption="DirCliente" attribute="1" defaultMemberUniqueName="[Clientes].[DirCliente].[All]" allUniqueName="[Clientes].[DirCliente].[All]" dimensionUniqueName="[Clientes]" displayFolder="" count="0" memberValueDatatype="130" unbalanced="0"/>
    <cacheHierarchy uniqueName="[Clientes].[TelCliente]" caption="TelCliente" attribute="1" defaultMemberUniqueName="[Clientes].[TelCliente].[All]" allUniqueName="[Clientes].[TelCliente].[All]" dimensionUniqueName="[Clientes]" displayFolder="" count="0" memberValueDatatype="130" unbalanced="0"/>
    <cacheHierarchy uniqueName="[Clientes].[Email]" caption="Email" attribute="1" defaultMemberUniqueName="[Clientes].[Email].[All]" allUniqueName="[Clientes].[Email].[All]" dimensionUniqueName="[Clientes]" displayFolder="" count="0" memberValueDatatype="130" unbalanced="0"/>
    <cacheHierarchy uniqueName="[Detalles].[IdFactura]" caption="IdFactura" attribute="1" defaultMemberUniqueName="[Detalles].[IdFactura].[All]" allUniqueName="[Detalles].[IdFactura].[All]" dimensionUniqueName="[Detalles]" displayFolder="" count="0" memberValueDatatype="20" unbalanced="0"/>
    <cacheHierarchy uniqueName="[Detalles].[IdArticulo]" caption="IdArticulo" attribute="1" defaultMemberUniqueName="[Detalles].[IdArticulo].[All]" allUniqueName="[Detalles].[IdArticulo].[All]" dimensionUniqueName="[Detalles]" displayFolder="" count="0" memberValueDatatype="130" unbalanced="0"/>
    <cacheHierarchy uniqueName="[Detalles].[PreVenta]" caption="PreVenta" attribute="1" defaultMemberUniqueName="[Detalles].[PreVenta].[All]" allUniqueName="[Detalles].[PreVenta].[All]" dimensionUniqueName="[Detalles]" displayFolder="" count="0" memberValueDatatype="5" unbalanced="0"/>
    <cacheHierarchy uniqueName="[Detalles].[Cantidad]" caption="Cantidad" attribute="1" defaultMemberUniqueName="[Detalles].[Cantidad].[All]" allUniqueName="[Detalles].[Cantidad].[All]" dimensionUniqueName="[Detalles]" displayFolder="" count="0" memberValueDatatype="5" unbalanced="0"/>
    <cacheHierarchy uniqueName="[Facturas].[IdFactura]" caption="IdFactura" attribute="1" defaultMemberUniqueName="[Facturas].[IdFactura].[All]" allUniqueName="[Facturas].[IdFactura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IdCliente]" caption="IdCliente" attribute="1" defaultMemberUniqueName="[Facturas].[IdCliente].[All]" allUniqueName="[Facturas].[IdCliente].[All]" dimensionUniqueName="[Facturas]" displayFolder="" count="0" memberValueDatatype="130" unbalanced="0"/>
    <cacheHierarchy uniqueName="[Measures].[__XL_Count Articulos]" caption="__XL_Count Articulos" measure="1" displayFolder="" measureGroup="Articulos" count="0" hidden="1"/>
    <cacheHierarchy uniqueName="[Measures].[__XL_Count Categorias]" caption="__XL_Count Categorias" measure="1" displayFolder="" measureGroup="Categorias" count="0" hidden="1"/>
    <cacheHierarchy uniqueName="[Measures].[__XL_Count Detalles]" caption="__XL_Count Detalles" measure="1" displayFolder="" measureGroup="Detalles" count="0" hidden="1"/>
    <cacheHierarchy uniqueName="[Measures].[__XL_Count Facturas]" caption="__XL_Count Facturas" measure="1" displayFolder="" measureGroup="Facturas" count="0" hidden="1"/>
    <cacheHierarchy uniqueName="[Measures].[__XL_Count Clientes]" caption="__XL_Count Clientes" measure="1" displayFolder="" measureGroup="Clientes" count="0" hidden="1"/>
    <cacheHierarchy uniqueName="[Measures].[__No measures defined]" caption="__No measures defined" measure="1" displayFolder="" count="0" hidden="1"/>
    <cacheHierarchy uniqueName="[Measures].[Recuento de IdArticulo]" caption="Recuento de IdArticulo" measure="1" displayFolder="" measureGroup="Articulo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Cantidad]" caption="Suma de Cantidad" measure="1" displayFolder="" measureGroup="Detal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IdFactura]" caption="Suma de Id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IdFactura]" caption="Recuento de IdFactura" measure="1" displayFolder="" measureGroup="Factura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name="Articulos" uniqueName="[Articulos]" caption="Articulos"/>
    <dimension name="Categorias" uniqueName="[Categorias]" caption="Categorias"/>
    <dimension name="Clientes" uniqueName="[Clientes]" caption="Clientes"/>
    <dimension name="Detalles" uniqueName="[Detalles]" caption="Detalles"/>
    <dimension name="Facturas" uniqueName="[Facturas]" caption="Facturas"/>
    <dimension measure="1" name="Measures" uniqueName="[Measures]" caption="Measures"/>
  </dimensions>
  <measureGroups count="5">
    <measureGroup name="Articulos" caption="Articulos"/>
    <measureGroup name="Categorias" caption="Categorias"/>
    <measureGroup name="Clientes" caption="Clientes"/>
    <measureGroup name="Detalles" caption="Detalles"/>
    <measureGroup name="Facturas" caption="Facturas"/>
  </measureGroups>
  <maps count="11">
    <map measureGroup="0" dimension="0"/>
    <map measureGroup="0" dimension="1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39C77-6E78-48FA-8543-8DAC0C9407E7}" name="TablaDinámica2" cacheId="98" applyNumberFormats="0" applyBorderFormats="0" applyFontFormats="0" applyPatternFormats="0" applyAlignmentFormats="0" applyWidthHeightFormats="1" dataCaption="Valores" tag="5d474875-8551-4cbb-bd18-9b0def2df4c2" updatedVersion="7" minRefreshableVersion="3" useAutoFormatting="1" itemPrintTitles="1" createdVersion="5" indent="0" outline="1" outlineData="1" multipleFieldFilters="0">
  <location ref="B3:C370" firstHeaderRow="1" firstDataRow="1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</pivotFields>
  <rowFields count="2">
    <field x="2"/>
    <field x="0"/>
  </rowFields>
  <rowItems count="36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 v="1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4"/>
    </i>
    <i r="1">
      <x v="5"/>
    </i>
    <i r="1">
      <x v="8"/>
    </i>
    <i>
      <x v="4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1"/>
    </i>
    <i r="1">
      <x/>
    </i>
    <i r="1">
      <x v="1"/>
    </i>
    <i r="1">
      <x v="2"/>
    </i>
    <i r="1">
      <x v="9"/>
    </i>
    <i r="1">
      <x v="3"/>
    </i>
    <i r="1">
      <x v="4"/>
    </i>
    <i r="1">
      <x v="5"/>
    </i>
    <i r="1">
      <x v="6"/>
    </i>
    <i r="1">
      <x v="7"/>
    </i>
    <i r="1">
      <x v="8"/>
    </i>
    <i>
      <x v="12"/>
    </i>
    <i r="1">
      <x/>
    </i>
    <i r="1">
      <x v="1"/>
    </i>
    <i r="1">
      <x v="2"/>
    </i>
    <i r="1">
      <x v="4"/>
    </i>
    <i r="1">
      <x v="5"/>
    </i>
    <i r="1">
      <x v="7"/>
    </i>
    <i r="1">
      <x v="8"/>
    </i>
    <i>
      <x v="13"/>
    </i>
    <i r="1">
      <x/>
    </i>
    <i r="1">
      <x v="2"/>
    </i>
    <i r="1">
      <x v="7"/>
    </i>
    <i r="1">
      <x v="8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>
      <x v="15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8"/>
    </i>
    <i r="1">
      <x/>
    </i>
    <i r="1">
      <x v="2"/>
    </i>
    <i r="1">
      <x v="3"/>
    </i>
    <i r="1">
      <x v="4"/>
    </i>
    <i r="1">
      <x v="5"/>
    </i>
    <i r="1">
      <x v="8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9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2"/>
    </i>
    <i r="1">
      <x/>
    </i>
    <i r="1">
      <x v="1"/>
    </i>
    <i r="1">
      <x v="4"/>
    </i>
    <i r="1">
      <x v="5"/>
    </i>
    <i r="1">
      <x v="8"/>
    </i>
    <i>
      <x v="33"/>
    </i>
    <i r="1">
      <x/>
    </i>
    <i r="1">
      <x v="1"/>
    </i>
    <i r="1">
      <x v="3"/>
    </i>
    <i r="1">
      <x v="5"/>
    </i>
    <i r="1">
      <x v="6"/>
    </i>
    <i r="1">
      <x v="7"/>
    </i>
    <i r="1">
      <x v="8"/>
    </i>
    <i>
      <x v="34"/>
    </i>
    <i r="1">
      <x/>
    </i>
    <i r="1">
      <x v="1"/>
    </i>
    <i r="1">
      <x v="4"/>
    </i>
    <i r="1">
      <x v="5"/>
    </i>
    <i r="1">
      <x v="6"/>
    </i>
    <i r="1">
      <x v="7"/>
    </i>
    <i r="1">
      <x v="8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9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a de Cantidad" fld="1" baseField="0" baseItem="2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Recuento de IdFactura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s]"/>
        <x15:activeTabTopLevelEntity name="[Facturas]"/>
        <x15:activeTabTopLevelEntity name="[Detalles]"/>
        <x15:activeTabTopLevelEntity name="[Articul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4A9BF-F09E-4C5B-B45D-62BFAB94FD82}" name="TablaDinámica1" cacheId="75" applyNumberFormats="0" applyBorderFormats="0" applyFontFormats="0" applyPatternFormats="0" applyAlignmentFormats="0" applyWidthHeightFormats="1" dataCaption="Valores" tag="ae12131f-c690-46f7-a243-6d0f1fbac4b5" updatedVersion="7" minRefreshableVersion="3" useAutoFormatting="1" itemPrintTitles="1" createdVersion="5" indent="0" outline="1" outlineData="1" multipleFieldFilters="0">
  <location ref="B3:F45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</pivotFields>
  <rowFields count="1">
    <field x="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Cantidad" fld="1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rticulos]"/>
        <x15:activeTabTopLevelEntity name="[Categorias]"/>
        <x15:activeTabTopLevelEntity name="[Detal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EB51-CC52-40C8-9FE2-A81C9CF6E5CC}">
  <dimension ref="B3:C370"/>
  <sheetViews>
    <sheetView tabSelected="1" topLeftCell="A9" workbookViewId="0">
      <selection activeCell="B14" sqref="B14:B22"/>
    </sheetView>
  </sheetViews>
  <sheetFormatPr baseColWidth="10" defaultRowHeight="15" x14ac:dyDescent="0.25"/>
  <cols>
    <col min="2" max="2" width="40.140625" bestFit="1" customWidth="1"/>
    <col min="3" max="3" width="17" bestFit="1" customWidth="1"/>
    <col min="4" max="4" width="19" bestFit="1" customWidth="1"/>
    <col min="5" max="6" width="19.28515625" bestFit="1" customWidth="1"/>
    <col min="7" max="7" width="20.140625" bestFit="1" customWidth="1"/>
    <col min="8" max="8" width="17.42578125" bestFit="1" customWidth="1"/>
    <col min="9" max="9" width="25.7109375" bestFit="1" customWidth="1"/>
    <col min="10" max="10" width="21.85546875" bestFit="1" customWidth="1"/>
    <col min="11" max="12" width="17.85546875" bestFit="1" customWidth="1"/>
    <col min="13" max="13" width="18.28515625" bestFit="1" customWidth="1"/>
    <col min="14" max="14" width="26.140625" bestFit="1" customWidth="1"/>
    <col min="15" max="15" width="29.28515625" bestFit="1" customWidth="1"/>
    <col min="16" max="16" width="28.85546875" bestFit="1" customWidth="1"/>
    <col min="17" max="17" width="22.28515625" bestFit="1" customWidth="1"/>
    <col min="18" max="19" width="21.28515625" bestFit="1" customWidth="1"/>
    <col min="20" max="20" width="21.42578125" bestFit="1" customWidth="1"/>
    <col min="21" max="21" width="36.28515625" bestFit="1" customWidth="1"/>
    <col min="22" max="23" width="38.28515625" bestFit="1" customWidth="1"/>
    <col min="24" max="25" width="34.7109375" bestFit="1" customWidth="1"/>
    <col min="26" max="26" width="17.85546875" bestFit="1" customWidth="1"/>
    <col min="27" max="27" width="15.7109375" bestFit="1" customWidth="1"/>
    <col min="28" max="28" width="14.42578125" bestFit="1" customWidth="1"/>
    <col min="29" max="30" width="20.140625" bestFit="1" customWidth="1"/>
    <col min="31" max="31" width="21.7109375" bestFit="1" customWidth="1"/>
    <col min="32" max="32" width="13.85546875" bestFit="1" customWidth="1"/>
    <col min="33" max="33" width="15" bestFit="1" customWidth="1"/>
    <col min="34" max="34" width="18.140625" bestFit="1" customWidth="1"/>
    <col min="35" max="35" width="15" bestFit="1" customWidth="1"/>
    <col min="36" max="36" width="28" bestFit="1" customWidth="1"/>
    <col min="37" max="37" width="22.7109375" bestFit="1" customWidth="1"/>
    <col min="38" max="38" width="24.7109375" bestFit="1" customWidth="1"/>
    <col min="39" max="39" width="12.28515625" bestFit="1" customWidth="1"/>
    <col min="40" max="40" width="11.5703125" bestFit="1" customWidth="1"/>
    <col min="41" max="41" width="19.42578125" bestFit="1" customWidth="1"/>
    <col min="42" max="42" width="24" bestFit="1" customWidth="1"/>
    <col min="43" max="43" width="12.5703125" bestFit="1" customWidth="1"/>
    <col min="44" max="44" width="22.7109375" bestFit="1" customWidth="1"/>
    <col min="45" max="45" width="24.7109375" bestFit="1" customWidth="1"/>
    <col min="46" max="46" width="12.28515625" bestFit="1" customWidth="1"/>
    <col min="47" max="47" width="11.5703125" bestFit="1" customWidth="1"/>
    <col min="48" max="48" width="19.42578125" bestFit="1" customWidth="1"/>
    <col min="49" max="49" width="5.28515625" bestFit="1" customWidth="1"/>
    <col min="50" max="50" width="24" bestFit="1" customWidth="1"/>
    <col min="51" max="51" width="17.85546875" bestFit="1" customWidth="1"/>
    <col min="52" max="52" width="19" bestFit="1" customWidth="1"/>
    <col min="53" max="54" width="19.28515625" bestFit="1" customWidth="1"/>
    <col min="55" max="55" width="20.140625" bestFit="1" customWidth="1"/>
    <col min="56" max="56" width="17.42578125" bestFit="1" customWidth="1"/>
    <col min="57" max="57" width="25.7109375" bestFit="1" customWidth="1"/>
    <col min="58" max="58" width="21.85546875" bestFit="1" customWidth="1"/>
    <col min="59" max="60" width="17.85546875" bestFit="1" customWidth="1"/>
    <col min="61" max="61" width="18.28515625" bestFit="1" customWidth="1"/>
    <col min="62" max="62" width="26.140625" bestFit="1" customWidth="1"/>
    <col min="63" max="63" width="29.28515625" bestFit="1" customWidth="1"/>
    <col min="64" max="64" width="28.85546875" bestFit="1" customWidth="1"/>
    <col min="65" max="65" width="22.28515625" bestFit="1" customWidth="1"/>
    <col min="66" max="67" width="21.28515625" bestFit="1" customWidth="1"/>
    <col min="68" max="68" width="21.42578125" bestFit="1" customWidth="1"/>
    <col min="69" max="69" width="36.28515625" bestFit="1" customWidth="1"/>
    <col min="70" max="71" width="38.28515625" bestFit="1" customWidth="1"/>
    <col min="72" max="73" width="34.7109375" bestFit="1" customWidth="1"/>
    <col min="74" max="74" width="17.85546875" bestFit="1" customWidth="1"/>
    <col min="75" max="75" width="15.7109375" bestFit="1" customWidth="1"/>
    <col min="76" max="76" width="14.42578125" bestFit="1" customWidth="1"/>
    <col min="77" max="78" width="20.140625" bestFit="1" customWidth="1"/>
    <col min="79" max="79" width="21.7109375" bestFit="1" customWidth="1"/>
    <col min="80" max="80" width="13.85546875" bestFit="1" customWidth="1"/>
    <col min="81" max="81" width="15" bestFit="1" customWidth="1"/>
    <col min="82" max="82" width="18.140625" bestFit="1" customWidth="1"/>
    <col min="83" max="83" width="15" bestFit="1" customWidth="1"/>
    <col min="84" max="84" width="28" bestFit="1" customWidth="1"/>
    <col min="85" max="85" width="22.7109375" bestFit="1" customWidth="1"/>
    <col min="86" max="86" width="24.7109375" bestFit="1" customWidth="1"/>
    <col min="87" max="87" width="12.28515625" bestFit="1" customWidth="1"/>
    <col min="88" max="88" width="11.5703125" bestFit="1" customWidth="1"/>
    <col min="89" max="89" width="19.42578125" bestFit="1" customWidth="1"/>
    <col min="90" max="90" width="24" bestFit="1" customWidth="1"/>
    <col min="91" max="91" width="25.85546875" bestFit="1" customWidth="1"/>
    <col min="92" max="92" width="22" bestFit="1" customWidth="1"/>
  </cols>
  <sheetData>
    <row r="3" spans="2:3" x14ac:dyDescent="0.25">
      <c r="B3" s="3" t="s">
        <v>5</v>
      </c>
      <c r="C3" t="s">
        <v>11</v>
      </c>
    </row>
    <row r="4" spans="2:3" x14ac:dyDescent="0.25">
      <c r="B4" s="4" t="s">
        <v>12</v>
      </c>
      <c r="C4" s="2"/>
    </row>
    <row r="5" spans="2:3" x14ac:dyDescent="0.25">
      <c r="B5" s="5" t="s">
        <v>52</v>
      </c>
      <c r="C5" s="2">
        <v>150</v>
      </c>
    </row>
    <row r="6" spans="2:3" x14ac:dyDescent="0.25">
      <c r="B6" s="5" t="s">
        <v>53</v>
      </c>
      <c r="C6" s="2">
        <v>70</v>
      </c>
    </row>
    <row r="7" spans="2:3" x14ac:dyDescent="0.25">
      <c r="B7" s="5" t="s">
        <v>54</v>
      </c>
      <c r="C7" s="2">
        <v>85</v>
      </c>
    </row>
    <row r="8" spans="2:3" x14ac:dyDescent="0.25">
      <c r="B8" s="5" t="s">
        <v>56</v>
      </c>
      <c r="C8" s="2">
        <v>116</v>
      </c>
    </row>
    <row r="9" spans="2:3" x14ac:dyDescent="0.25">
      <c r="B9" s="5" t="s">
        <v>57</v>
      </c>
      <c r="C9" s="2">
        <v>256</v>
      </c>
    </row>
    <row r="10" spans="2:3" x14ac:dyDescent="0.25">
      <c r="B10" s="5" t="s">
        <v>58</v>
      </c>
      <c r="C10" s="2">
        <v>352</v>
      </c>
    </row>
    <row r="11" spans="2:3" x14ac:dyDescent="0.25">
      <c r="B11" s="5" t="s">
        <v>59</v>
      </c>
      <c r="C11" s="2">
        <v>59</v>
      </c>
    </row>
    <row r="12" spans="2:3" x14ac:dyDescent="0.25">
      <c r="B12" s="5" t="s">
        <v>60</v>
      </c>
      <c r="C12" s="2">
        <v>123</v>
      </c>
    </row>
    <row r="13" spans="2:3" x14ac:dyDescent="0.25">
      <c r="B13" s="5" t="s">
        <v>61</v>
      </c>
      <c r="C13" s="2">
        <v>118</v>
      </c>
    </row>
    <row r="14" spans="2:3" x14ac:dyDescent="0.25">
      <c r="B14" s="4" t="s">
        <v>13</v>
      </c>
      <c r="C14" s="2"/>
    </row>
    <row r="15" spans="2:3" x14ac:dyDescent="0.25">
      <c r="B15" s="5" t="s">
        <v>52</v>
      </c>
      <c r="C15" s="2">
        <v>103</v>
      </c>
    </row>
    <row r="16" spans="2:3" x14ac:dyDescent="0.25">
      <c r="B16" s="5" t="s">
        <v>53</v>
      </c>
      <c r="C16" s="2">
        <v>68</v>
      </c>
    </row>
    <row r="17" spans="2:3" x14ac:dyDescent="0.25">
      <c r="B17" s="5" t="s">
        <v>54</v>
      </c>
      <c r="C17" s="2">
        <v>50</v>
      </c>
    </row>
    <row r="18" spans="2:3" x14ac:dyDescent="0.25">
      <c r="B18" s="5" t="s">
        <v>56</v>
      </c>
      <c r="C18" s="2">
        <v>125</v>
      </c>
    </row>
    <row r="19" spans="2:3" x14ac:dyDescent="0.25">
      <c r="B19" s="5" t="s">
        <v>57</v>
      </c>
      <c r="C19" s="2">
        <v>241</v>
      </c>
    </row>
    <row r="20" spans="2:3" x14ac:dyDescent="0.25">
      <c r="B20" s="5" t="s">
        <v>58</v>
      </c>
      <c r="C20" s="2">
        <v>519</v>
      </c>
    </row>
    <row r="21" spans="2:3" x14ac:dyDescent="0.25">
      <c r="B21" s="5" t="s">
        <v>59</v>
      </c>
      <c r="C21" s="2">
        <v>84</v>
      </c>
    </row>
    <row r="22" spans="2:3" x14ac:dyDescent="0.25">
      <c r="B22" s="5" t="s">
        <v>60</v>
      </c>
      <c r="C22" s="2">
        <v>107</v>
      </c>
    </row>
    <row r="23" spans="2:3" x14ac:dyDescent="0.25">
      <c r="B23" s="5" t="s">
        <v>61</v>
      </c>
      <c r="C23" s="2">
        <v>110</v>
      </c>
    </row>
    <row r="24" spans="2:3" x14ac:dyDescent="0.25">
      <c r="B24" s="4" t="s">
        <v>14</v>
      </c>
      <c r="C24" s="2"/>
    </row>
    <row r="25" spans="2:3" x14ac:dyDescent="0.25">
      <c r="B25" s="5" t="s">
        <v>53</v>
      </c>
      <c r="C25" s="2">
        <v>52</v>
      </c>
    </row>
    <row r="26" spans="2:3" x14ac:dyDescent="0.25">
      <c r="B26" s="5" t="s">
        <v>56</v>
      </c>
      <c r="C26" s="2">
        <v>44</v>
      </c>
    </row>
    <row r="27" spans="2:3" x14ac:dyDescent="0.25">
      <c r="B27" s="5" t="s">
        <v>57</v>
      </c>
      <c r="C27" s="2">
        <v>95</v>
      </c>
    </row>
    <row r="28" spans="2:3" x14ac:dyDescent="0.25">
      <c r="B28" s="5" t="s">
        <v>58</v>
      </c>
      <c r="C28" s="2">
        <v>32</v>
      </c>
    </row>
    <row r="29" spans="2:3" x14ac:dyDescent="0.25">
      <c r="B29" s="5" t="s">
        <v>59</v>
      </c>
      <c r="C29" s="2">
        <v>8</v>
      </c>
    </row>
    <row r="30" spans="2:3" x14ac:dyDescent="0.25">
      <c r="B30" s="5" t="s">
        <v>60</v>
      </c>
      <c r="C30" s="2">
        <v>150</v>
      </c>
    </row>
    <row r="31" spans="2:3" x14ac:dyDescent="0.25">
      <c r="B31" s="4" t="s">
        <v>15</v>
      </c>
      <c r="C31" s="2"/>
    </row>
    <row r="32" spans="2:3" x14ac:dyDescent="0.25">
      <c r="B32" s="5" t="s">
        <v>52</v>
      </c>
      <c r="C32" s="2">
        <v>50</v>
      </c>
    </row>
    <row r="33" spans="2:3" x14ac:dyDescent="0.25">
      <c r="B33" s="5" t="s">
        <v>53</v>
      </c>
      <c r="C33" s="2">
        <v>6</v>
      </c>
    </row>
    <row r="34" spans="2:3" x14ac:dyDescent="0.25">
      <c r="B34" s="5" t="s">
        <v>54</v>
      </c>
      <c r="C34" s="2">
        <v>50</v>
      </c>
    </row>
    <row r="35" spans="2:3" x14ac:dyDescent="0.25">
      <c r="B35" s="5" t="s">
        <v>57</v>
      </c>
      <c r="C35" s="2">
        <v>93</v>
      </c>
    </row>
    <row r="36" spans="2:3" x14ac:dyDescent="0.25">
      <c r="B36" s="5" t="s">
        <v>58</v>
      </c>
      <c r="C36" s="2">
        <v>49</v>
      </c>
    </row>
    <row r="37" spans="2:3" x14ac:dyDescent="0.25">
      <c r="B37" s="5" t="s">
        <v>61</v>
      </c>
      <c r="C37" s="2">
        <v>82</v>
      </c>
    </row>
    <row r="38" spans="2:3" x14ac:dyDescent="0.25">
      <c r="B38" s="4" t="s">
        <v>16</v>
      </c>
      <c r="C38" s="2"/>
    </row>
    <row r="39" spans="2:3" x14ac:dyDescent="0.25">
      <c r="B39" s="5" t="s">
        <v>52</v>
      </c>
      <c r="C39" s="2">
        <v>88</v>
      </c>
    </row>
    <row r="40" spans="2:3" x14ac:dyDescent="0.25">
      <c r="B40" s="5" t="s">
        <v>53</v>
      </c>
      <c r="C40" s="2">
        <v>276</v>
      </c>
    </row>
    <row r="41" spans="2:3" x14ac:dyDescent="0.25">
      <c r="B41" s="5" t="s">
        <v>56</v>
      </c>
      <c r="C41" s="2">
        <v>23</v>
      </c>
    </row>
    <row r="42" spans="2:3" x14ac:dyDescent="0.25">
      <c r="B42" s="5" t="s">
        <v>57</v>
      </c>
      <c r="C42" s="2">
        <v>78</v>
      </c>
    </row>
    <row r="43" spans="2:3" x14ac:dyDescent="0.25">
      <c r="B43" s="5" t="s">
        <v>58</v>
      </c>
      <c r="C43" s="2">
        <v>156</v>
      </c>
    </row>
    <row r="44" spans="2:3" x14ac:dyDescent="0.25">
      <c r="B44" s="5" t="s">
        <v>59</v>
      </c>
      <c r="C44" s="2">
        <v>65</v>
      </c>
    </row>
    <row r="45" spans="2:3" x14ac:dyDescent="0.25">
      <c r="B45" s="5" t="s">
        <v>60</v>
      </c>
      <c r="C45" s="2">
        <v>6</v>
      </c>
    </row>
    <row r="46" spans="2:3" x14ac:dyDescent="0.25">
      <c r="B46" s="5" t="s">
        <v>61</v>
      </c>
      <c r="C46" s="2">
        <v>143</v>
      </c>
    </row>
    <row r="47" spans="2:3" x14ac:dyDescent="0.25">
      <c r="B47" s="4" t="s">
        <v>17</v>
      </c>
      <c r="C47" s="2"/>
    </row>
    <row r="48" spans="2:3" x14ac:dyDescent="0.25">
      <c r="B48" s="5" t="s">
        <v>52</v>
      </c>
      <c r="C48" s="2">
        <v>80</v>
      </c>
    </row>
    <row r="49" spans="2:3" x14ac:dyDescent="0.25">
      <c r="B49" s="5" t="s">
        <v>53</v>
      </c>
      <c r="C49" s="2">
        <v>30</v>
      </c>
    </row>
    <row r="50" spans="2:3" x14ac:dyDescent="0.25">
      <c r="B50" s="5" t="s">
        <v>54</v>
      </c>
      <c r="C50" s="2">
        <v>104</v>
      </c>
    </row>
    <row r="51" spans="2:3" x14ac:dyDescent="0.25">
      <c r="B51" s="5" t="s">
        <v>56</v>
      </c>
      <c r="C51" s="2">
        <v>40</v>
      </c>
    </row>
    <row r="52" spans="2:3" x14ac:dyDescent="0.25">
      <c r="B52" s="5" t="s">
        <v>57</v>
      </c>
      <c r="C52" s="2">
        <v>108</v>
      </c>
    </row>
    <row r="53" spans="2:3" x14ac:dyDescent="0.25">
      <c r="B53" s="5" t="s">
        <v>58</v>
      </c>
      <c r="C53" s="2">
        <v>54</v>
      </c>
    </row>
    <row r="54" spans="2:3" x14ac:dyDescent="0.25">
      <c r="B54" s="5" t="s">
        <v>60</v>
      </c>
      <c r="C54" s="2">
        <v>30</v>
      </c>
    </row>
    <row r="55" spans="2:3" x14ac:dyDescent="0.25">
      <c r="B55" s="4" t="s">
        <v>18</v>
      </c>
      <c r="C55" s="2"/>
    </row>
    <row r="56" spans="2:3" x14ac:dyDescent="0.25">
      <c r="B56" s="5" t="s">
        <v>52</v>
      </c>
      <c r="C56" s="2">
        <v>164</v>
      </c>
    </row>
    <row r="57" spans="2:3" x14ac:dyDescent="0.25">
      <c r="B57" s="5" t="s">
        <v>53</v>
      </c>
      <c r="C57" s="2">
        <v>140</v>
      </c>
    </row>
    <row r="58" spans="2:3" x14ac:dyDescent="0.25">
      <c r="B58" s="5" t="s">
        <v>54</v>
      </c>
      <c r="C58" s="2">
        <v>95</v>
      </c>
    </row>
    <row r="59" spans="2:3" x14ac:dyDescent="0.25">
      <c r="B59" s="5" t="s">
        <v>56</v>
      </c>
      <c r="C59" s="2">
        <v>15</v>
      </c>
    </row>
    <row r="60" spans="2:3" x14ac:dyDescent="0.25">
      <c r="B60" s="5" t="s">
        <v>57</v>
      </c>
      <c r="C60" s="2">
        <v>98</v>
      </c>
    </row>
    <row r="61" spans="2:3" x14ac:dyDescent="0.25">
      <c r="B61" s="5" t="s">
        <v>58</v>
      </c>
      <c r="C61" s="2">
        <v>126</v>
      </c>
    </row>
    <row r="62" spans="2:3" x14ac:dyDescent="0.25">
      <c r="B62" s="5" t="s">
        <v>59</v>
      </c>
      <c r="C62" s="2">
        <v>70</v>
      </c>
    </row>
    <row r="63" spans="2:3" x14ac:dyDescent="0.25">
      <c r="B63" s="5" t="s">
        <v>60</v>
      </c>
      <c r="C63" s="2">
        <v>130</v>
      </c>
    </row>
    <row r="64" spans="2:3" x14ac:dyDescent="0.25">
      <c r="B64" s="5" t="s">
        <v>61</v>
      </c>
      <c r="C64" s="2">
        <v>95</v>
      </c>
    </row>
    <row r="65" spans="2:3" x14ac:dyDescent="0.25">
      <c r="B65" s="4" t="s">
        <v>19</v>
      </c>
      <c r="C65" s="2"/>
    </row>
    <row r="66" spans="2:3" x14ac:dyDescent="0.25">
      <c r="B66" s="5" t="s">
        <v>52</v>
      </c>
      <c r="C66" s="2">
        <v>1094</v>
      </c>
    </row>
    <row r="67" spans="2:3" x14ac:dyDescent="0.25">
      <c r="B67" s="5" t="s">
        <v>53</v>
      </c>
      <c r="C67" s="2">
        <v>455</v>
      </c>
    </row>
    <row r="68" spans="2:3" x14ac:dyDescent="0.25">
      <c r="B68" s="5" t="s">
        <v>54</v>
      </c>
      <c r="C68" s="2">
        <v>328</v>
      </c>
    </row>
    <row r="69" spans="2:3" x14ac:dyDescent="0.25">
      <c r="B69" s="5" t="s">
        <v>56</v>
      </c>
      <c r="C69" s="2">
        <v>593</v>
      </c>
    </row>
    <row r="70" spans="2:3" x14ac:dyDescent="0.25">
      <c r="B70" s="5" t="s">
        <v>57</v>
      </c>
      <c r="C70" s="2">
        <v>1125</v>
      </c>
    </row>
    <row r="71" spans="2:3" x14ac:dyDescent="0.25">
      <c r="B71" s="5" t="s">
        <v>58</v>
      </c>
      <c r="C71" s="2">
        <v>1057</v>
      </c>
    </row>
    <row r="72" spans="2:3" x14ac:dyDescent="0.25">
      <c r="B72" s="5" t="s">
        <v>59</v>
      </c>
      <c r="C72" s="2">
        <v>423</v>
      </c>
    </row>
    <row r="73" spans="2:3" x14ac:dyDescent="0.25">
      <c r="B73" s="5" t="s">
        <v>60</v>
      </c>
      <c r="C73" s="2">
        <v>622</v>
      </c>
    </row>
    <row r="74" spans="2:3" x14ac:dyDescent="0.25">
      <c r="B74" s="5" t="s">
        <v>61</v>
      </c>
      <c r="C74" s="2">
        <v>584</v>
      </c>
    </row>
    <row r="75" spans="2:3" x14ac:dyDescent="0.25">
      <c r="B75" s="4" t="s">
        <v>20</v>
      </c>
      <c r="C75" s="2"/>
    </row>
    <row r="76" spans="2:3" x14ac:dyDescent="0.25">
      <c r="B76" s="5" t="s">
        <v>52</v>
      </c>
      <c r="C76" s="2">
        <v>92</v>
      </c>
    </row>
    <row r="77" spans="2:3" x14ac:dyDescent="0.25">
      <c r="B77" s="5" t="s">
        <v>53</v>
      </c>
      <c r="C77" s="2">
        <v>51</v>
      </c>
    </row>
    <row r="78" spans="2:3" x14ac:dyDescent="0.25">
      <c r="B78" s="5" t="s">
        <v>54</v>
      </c>
      <c r="C78" s="2">
        <v>55</v>
      </c>
    </row>
    <row r="79" spans="2:3" x14ac:dyDescent="0.25">
      <c r="B79" s="5" t="s">
        <v>56</v>
      </c>
      <c r="C79" s="2">
        <v>6</v>
      </c>
    </row>
    <row r="80" spans="2:3" x14ac:dyDescent="0.25">
      <c r="B80" s="5" t="s">
        <v>57</v>
      </c>
      <c r="C80" s="2">
        <v>28</v>
      </c>
    </row>
    <row r="81" spans="2:3" x14ac:dyDescent="0.25">
      <c r="B81" s="5" t="s">
        <v>58</v>
      </c>
      <c r="C81" s="2">
        <v>65</v>
      </c>
    </row>
    <row r="82" spans="2:3" x14ac:dyDescent="0.25">
      <c r="B82" s="5" t="s">
        <v>59</v>
      </c>
      <c r="C82" s="2">
        <v>12</v>
      </c>
    </row>
    <row r="83" spans="2:3" x14ac:dyDescent="0.25">
      <c r="B83" s="5" t="s">
        <v>60</v>
      </c>
      <c r="C83" s="2">
        <v>46</v>
      </c>
    </row>
    <row r="84" spans="2:3" x14ac:dyDescent="0.25">
      <c r="B84" s="4" t="s">
        <v>21</v>
      </c>
      <c r="C84" s="2"/>
    </row>
    <row r="85" spans="2:3" x14ac:dyDescent="0.25">
      <c r="B85" s="5" t="s">
        <v>52</v>
      </c>
      <c r="C85" s="2">
        <v>225</v>
      </c>
    </row>
    <row r="86" spans="2:3" x14ac:dyDescent="0.25">
      <c r="B86" s="5" t="s">
        <v>53</v>
      </c>
      <c r="C86" s="2">
        <v>144</v>
      </c>
    </row>
    <row r="87" spans="2:3" x14ac:dyDescent="0.25">
      <c r="B87" s="5" t="s">
        <v>54</v>
      </c>
      <c r="C87" s="2">
        <v>43</v>
      </c>
    </row>
    <row r="88" spans="2:3" x14ac:dyDescent="0.25">
      <c r="B88" s="5" t="s">
        <v>56</v>
      </c>
      <c r="C88" s="2">
        <v>87</v>
      </c>
    </row>
    <row r="89" spans="2:3" x14ac:dyDescent="0.25">
      <c r="B89" s="5" t="s">
        <v>57</v>
      </c>
      <c r="C89" s="2">
        <v>112</v>
      </c>
    </row>
    <row r="90" spans="2:3" x14ac:dyDescent="0.25">
      <c r="B90" s="5" t="s">
        <v>58</v>
      </c>
      <c r="C90" s="2">
        <v>313</v>
      </c>
    </row>
    <row r="91" spans="2:3" x14ac:dyDescent="0.25">
      <c r="B91" s="5" t="s">
        <v>59</v>
      </c>
      <c r="C91" s="2">
        <v>54</v>
      </c>
    </row>
    <row r="92" spans="2:3" x14ac:dyDescent="0.25">
      <c r="B92" s="5" t="s">
        <v>60</v>
      </c>
      <c r="C92" s="2">
        <v>187</v>
      </c>
    </row>
    <row r="93" spans="2:3" x14ac:dyDescent="0.25">
      <c r="B93" s="5" t="s">
        <v>61</v>
      </c>
      <c r="C93" s="2">
        <v>70</v>
      </c>
    </row>
    <row r="94" spans="2:3" x14ac:dyDescent="0.25">
      <c r="B94" s="4" t="s">
        <v>22</v>
      </c>
      <c r="C94" s="2"/>
    </row>
    <row r="95" spans="2:3" x14ac:dyDescent="0.25">
      <c r="B95" s="5" t="s">
        <v>52</v>
      </c>
      <c r="C95" s="2">
        <v>160</v>
      </c>
    </row>
    <row r="96" spans="2:3" x14ac:dyDescent="0.25">
      <c r="B96" s="5" t="s">
        <v>53</v>
      </c>
      <c r="C96" s="2">
        <v>128</v>
      </c>
    </row>
    <row r="97" spans="2:3" x14ac:dyDescent="0.25">
      <c r="B97" s="5" t="s">
        <v>54</v>
      </c>
      <c r="C97" s="2">
        <v>85</v>
      </c>
    </row>
    <row r="98" spans="2:3" x14ac:dyDescent="0.25">
      <c r="B98" s="5" t="s">
        <v>56</v>
      </c>
      <c r="C98" s="2">
        <v>156</v>
      </c>
    </row>
    <row r="99" spans="2:3" x14ac:dyDescent="0.25">
      <c r="B99" s="5" t="s">
        <v>57</v>
      </c>
      <c r="C99" s="2">
        <v>140</v>
      </c>
    </row>
    <row r="100" spans="2:3" x14ac:dyDescent="0.25">
      <c r="B100" s="5" t="s">
        <v>58</v>
      </c>
      <c r="C100" s="2">
        <v>160</v>
      </c>
    </row>
    <row r="101" spans="2:3" x14ac:dyDescent="0.25">
      <c r="B101" s="5" t="s">
        <v>59</v>
      </c>
      <c r="C101" s="2">
        <v>52</v>
      </c>
    </row>
    <row r="102" spans="2:3" x14ac:dyDescent="0.25">
      <c r="B102" s="5" t="s">
        <v>60</v>
      </c>
      <c r="C102" s="2">
        <v>32</v>
      </c>
    </row>
    <row r="103" spans="2:3" x14ac:dyDescent="0.25">
      <c r="B103" s="5" t="s">
        <v>61</v>
      </c>
      <c r="C103" s="2">
        <v>161</v>
      </c>
    </row>
    <row r="104" spans="2:3" x14ac:dyDescent="0.25">
      <c r="B104" s="4" t="s">
        <v>23</v>
      </c>
      <c r="C104" s="2"/>
    </row>
    <row r="105" spans="2:3" x14ac:dyDescent="0.25">
      <c r="B105" s="5" t="s">
        <v>52</v>
      </c>
      <c r="C105" s="2">
        <v>192</v>
      </c>
    </row>
    <row r="106" spans="2:3" x14ac:dyDescent="0.25">
      <c r="B106" s="5" t="s">
        <v>53</v>
      </c>
      <c r="C106" s="2">
        <v>51</v>
      </c>
    </row>
    <row r="107" spans="2:3" x14ac:dyDescent="0.25">
      <c r="B107" s="5" t="s">
        <v>54</v>
      </c>
      <c r="C107" s="2">
        <v>18</v>
      </c>
    </row>
    <row r="108" spans="2:3" x14ac:dyDescent="0.25">
      <c r="B108" s="5" t="s">
        <v>55</v>
      </c>
      <c r="C108" s="2">
        <v>1</v>
      </c>
    </row>
    <row r="109" spans="2:3" x14ac:dyDescent="0.25">
      <c r="B109" s="5" t="s">
        <v>56</v>
      </c>
      <c r="C109" s="2">
        <v>56</v>
      </c>
    </row>
    <row r="110" spans="2:3" x14ac:dyDescent="0.25">
      <c r="B110" s="5" t="s">
        <v>57</v>
      </c>
      <c r="C110" s="2">
        <v>315</v>
      </c>
    </row>
    <row r="111" spans="2:3" x14ac:dyDescent="0.25">
      <c r="B111" s="5" t="s">
        <v>58</v>
      </c>
      <c r="C111" s="2">
        <v>102</v>
      </c>
    </row>
    <row r="112" spans="2:3" x14ac:dyDescent="0.25">
      <c r="B112" s="5" t="s">
        <v>59</v>
      </c>
      <c r="C112" s="2">
        <v>26</v>
      </c>
    </row>
    <row r="113" spans="2:3" x14ac:dyDescent="0.25">
      <c r="B113" s="5" t="s">
        <v>60</v>
      </c>
      <c r="C113" s="2">
        <v>43</v>
      </c>
    </row>
    <row r="114" spans="2:3" x14ac:dyDescent="0.25">
      <c r="B114" s="5" t="s">
        <v>61</v>
      </c>
      <c r="C114" s="2">
        <v>94</v>
      </c>
    </row>
    <row r="115" spans="2:3" x14ac:dyDescent="0.25">
      <c r="B115" s="4" t="s">
        <v>24</v>
      </c>
      <c r="C115" s="2"/>
    </row>
    <row r="116" spans="2:3" x14ac:dyDescent="0.25">
      <c r="B116" s="5" t="s">
        <v>52</v>
      </c>
      <c r="C116" s="2">
        <v>53</v>
      </c>
    </row>
    <row r="117" spans="2:3" x14ac:dyDescent="0.25">
      <c r="B117" s="5" t="s">
        <v>53</v>
      </c>
      <c r="C117" s="2">
        <v>65</v>
      </c>
    </row>
    <row r="118" spans="2:3" x14ac:dyDescent="0.25">
      <c r="B118" s="5" t="s">
        <v>54</v>
      </c>
      <c r="C118" s="2">
        <v>70</v>
      </c>
    </row>
    <row r="119" spans="2:3" x14ac:dyDescent="0.25">
      <c r="B119" s="5" t="s">
        <v>57</v>
      </c>
      <c r="C119" s="2">
        <v>62</v>
      </c>
    </row>
    <row r="120" spans="2:3" x14ac:dyDescent="0.25">
      <c r="B120" s="5" t="s">
        <v>58</v>
      </c>
      <c r="C120" s="2">
        <v>124</v>
      </c>
    </row>
    <row r="121" spans="2:3" x14ac:dyDescent="0.25">
      <c r="B121" s="5" t="s">
        <v>60</v>
      </c>
      <c r="C121" s="2">
        <v>22</v>
      </c>
    </row>
    <row r="122" spans="2:3" x14ac:dyDescent="0.25">
      <c r="B122" s="5" t="s">
        <v>61</v>
      </c>
      <c r="C122" s="2">
        <v>80</v>
      </c>
    </row>
    <row r="123" spans="2:3" x14ac:dyDescent="0.25">
      <c r="B123" s="4" t="s">
        <v>25</v>
      </c>
      <c r="C123" s="2"/>
    </row>
    <row r="124" spans="2:3" x14ac:dyDescent="0.25">
      <c r="B124" s="5" t="s">
        <v>52</v>
      </c>
      <c r="C124" s="2">
        <v>51</v>
      </c>
    </row>
    <row r="125" spans="2:3" x14ac:dyDescent="0.25">
      <c r="B125" s="5" t="s">
        <v>54</v>
      </c>
      <c r="C125" s="2">
        <v>50</v>
      </c>
    </row>
    <row r="126" spans="2:3" x14ac:dyDescent="0.25">
      <c r="B126" s="5" t="s">
        <v>60</v>
      </c>
      <c r="C126" s="2">
        <v>3</v>
      </c>
    </row>
    <row r="127" spans="2:3" x14ac:dyDescent="0.25">
      <c r="B127" s="5" t="s">
        <v>61</v>
      </c>
      <c r="C127" s="2">
        <v>37</v>
      </c>
    </row>
    <row r="128" spans="2:3" x14ac:dyDescent="0.25">
      <c r="B128" s="4" t="s">
        <v>26</v>
      </c>
      <c r="C128" s="2"/>
    </row>
    <row r="129" spans="2:3" x14ac:dyDescent="0.25">
      <c r="B129" s="5" t="s">
        <v>52</v>
      </c>
      <c r="C129" s="2">
        <v>50</v>
      </c>
    </row>
    <row r="130" spans="2:3" x14ac:dyDescent="0.25">
      <c r="B130" s="5" t="s">
        <v>53</v>
      </c>
      <c r="C130" s="2">
        <v>62</v>
      </c>
    </row>
    <row r="131" spans="2:3" x14ac:dyDescent="0.25">
      <c r="B131" s="5" t="s">
        <v>54</v>
      </c>
      <c r="C131" s="2">
        <v>5</v>
      </c>
    </row>
    <row r="132" spans="2:3" x14ac:dyDescent="0.25">
      <c r="B132" s="5" t="s">
        <v>56</v>
      </c>
      <c r="C132" s="2">
        <v>127</v>
      </c>
    </row>
    <row r="133" spans="2:3" x14ac:dyDescent="0.25">
      <c r="B133" s="5" t="s">
        <v>57</v>
      </c>
      <c r="C133" s="2">
        <v>95</v>
      </c>
    </row>
    <row r="134" spans="2:3" x14ac:dyDescent="0.25">
      <c r="B134" s="5" t="s">
        <v>58</v>
      </c>
      <c r="C134" s="2">
        <v>79</v>
      </c>
    </row>
    <row r="135" spans="2:3" x14ac:dyDescent="0.25">
      <c r="B135" s="5" t="s">
        <v>59</v>
      </c>
      <c r="C135" s="2">
        <v>52</v>
      </c>
    </row>
    <row r="136" spans="2:3" x14ac:dyDescent="0.25">
      <c r="B136" s="5" t="s">
        <v>61</v>
      </c>
      <c r="C136" s="2">
        <v>20</v>
      </c>
    </row>
    <row r="137" spans="2:3" x14ac:dyDescent="0.25">
      <c r="B137" s="4" t="s">
        <v>27</v>
      </c>
      <c r="C137" s="2"/>
    </row>
    <row r="138" spans="2:3" x14ac:dyDescent="0.25">
      <c r="B138" s="5" t="s">
        <v>52</v>
      </c>
      <c r="C138" s="2">
        <v>43</v>
      </c>
    </row>
    <row r="139" spans="2:3" x14ac:dyDescent="0.25">
      <c r="B139" s="5" t="s">
        <v>53</v>
      </c>
      <c r="C139" s="2">
        <v>70</v>
      </c>
    </row>
    <row r="140" spans="2:3" x14ac:dyDescent="0.25">
      <c r="B140" s="5" t="s">
        <v>56</v>
      </c>
      <c r="C140" s="2">
        <v>95</v>
      </c>
    </row>
    <row r="141" spans="2:3" x14ac:dyDescent="0.25">
      <c r="B141" s="5" t="s">
        <v>57</v>
      </c>
      <c r="C141" s="2">
        <v>68</v>
      </c>
    </row>
    <row r="142" spans="2:3" x14ac:dyDescent="0.25">
      <c r="B142" s="5" t="s">
        <v>58</v>
      </c>
      <c r="C142" s="2">
        <v>99</v>
      </c>
    </row>
    <row r="143" spans="2:3" x14ac:dyDescent="0.25">
      <c r="B143" s="5" t="s">
        <v>60</v>
      </c>
      <c r="C143" s="2">
        <v>140</v>
      </c>
    </row>
    <row r="144" spans="2:3" x14ac:dyDescent="0.25">
      <c r="B144" s="5" t="s">
        <v>61</v>
      </c>
      <c r="C144" s="2">
        <v>80</v>
      </c>
    </row>
    <row r="145" spans="2:3" x14ac:dyDescent="0.25">
      <c r="B145" s="4" t="s">
        <v>28</v>
      </c>
      <c r="C145" s="2"/>
    </row>
    <row r="146" spans="2:3" x14ac:dyDescent="0.25">
      <c r="B146" s="5" t="s">
        <v>52</v>
      </c>
      <c r="C146" s="2">
        <v>233</v>
      </c>
    </row>
    <row r="147" spans="2:3" x14ac:dyDescent="0.25">
      <c r="B147" s="5" t="s">
        <v>53</v>
      </c>
      <c r="C147" s="2">
        <v>164</v>
      </c>
    </row>
    <row r="148" spans="2:3" x14ac:dyDescent="0.25">
      <c r="B148" s="5" t="s">
        <v>54</v>
      </c>
      <c r="C148" s="2">
        <v>81</v>
      </c>
    </row>
    <row r="149" spans="2:3" x14ac:dyDescent="0.25">
      <c r="B149" s="5" t="s">
        <v>56</v>
      </c>
      <c r="C149" s="2">
        <v>128</v>
      </c>
    </row>
    <row r="150" spans="2:3" x14ac:dyDescent="0.25">
      <c r="B150" s="5" t="s">
        <v>57</v>
      </c>
      <c r="C150" s="2">
        <v>76</v>
      </c>
    </row>
    <row r="151" spans="2:3" x14ac:dyDescent="0.25">
      <c r="B151" s="5" t="s">
        <v>58</v>
      </c>
      <c r="C151" s="2">
        <v>249</v>
      </c>
    </row>
    <row r="152" spans="2:3" x14ac:dyDescent="0.25">
      <c r="B152" s="5" t="s">
        <v>59</v>
      </c>
      <c r="C152" s="2">
        <v>30</v>
      </c>
    </row>
    <row r="153" spans="2:3" x14ac:dyDescent="0.25">
      <c r="B153" s="5" t="s">
        <v>60</v>
      </c>
      <c r="C153" s="2">
        <v>73</v>
      </c>
    </row>
    <row r="154" spans="2:3" x14ac:dyDescent="0.25">
      <c r="B154" s="5" t="s">
        <v>61</v>
      </c>
      <c r="C154" s="2">
        <v>129</v>
      </c>
    </row>
    <row r="155" spans="2:3" x14ac:dyDescent="0.25">
      <c r="B155" s="4" t="s">
        <v>29</v>
      </c>
      <c r="C155" s="2"/>
    </row>
    <row r="156" spans="2:3" x14ac:dyDescent="0.25">
      <c r="B156" s="5" t="s">
        <v>52</v>
      </c>
      <c r="C156" s="2">
        <v>110</v>
      </c>
    </row>
    <row r="157" spans="2:3" x14ac:dyDescent="0.25">
      <c r="B157" s="5" t="s">
        <v>53</v>
      </c>
      <c r="C157" s="2">
        <v>59</v>
      </c>
    </row>
    <row r="158" spans="2:3" x14ac:dyDescent="0.25">
      <c r="B158" s="5" t="s">
        <v>54</v>
      </c>
      <c r="C158" s="2">
        <v>30</v>
      </c>
    </row>
    <row r="159" spans="2:3" x14ac:dyDescent="0.25">
      <c r="B159" s="5" t="s">
        <v>56</v>
      </c>
      <c r="C159" s="2">
        <v>2</v>
      </c>
    </row>
    <row r="160" spans="2:3" x14ac:dyDescent="0.25">
      <c r="B160" s="5" t="s">
        <v>57</v>
      </c>
      <c r="C160" s="2">
        <v>27</v>
      </c>
    </row>
    <row r="161" spans="2:3" x14ac:dyDescent="0.25">
      <c r="B161" s="5" t="s">
        <v>58</v>
      </c>
      <c r="C161" s="2">
        <v>151</v>
      </c>
    </row>
    <row r="162" spans="2:3" x14ac:dyDescent="0.25">
      <c r="B162" s="5" t="s">
        <v>59</v>
      </c>
      <c r="C162" s="2">
        <v>45</v>
      </c>
    </row>
    <row r="163" spans="2:3" x14ac:dyDescent="0.25">
      <c r="B163" s="5" t="s">
        <v>60</v>
      </c>
      <c r="C163" s="2">
        <v>20</v>
      </c>
    </row>
    <row r="164" spans="2:3" x14ac:dyDescent="0.25">
      <c r="B164" s="5" t="s">
        <v>61</v>
      </c>
      <c r="C164" s="2">
        <v>41</v>
      </c>
    </row>
    <row r="165" spans="2:3" x14ac:dyDescent="0.25">
      <c r="B165" s="4" t="s">
        <v>30</v>
      </c>
      <c r="C165" s="2"/>
    </row>
    <row r="166" spans="2:3" x14ac:dyDescent="0.25">
      <c r="B166" s="5" t="s">
        <v>52</v>
      </c>
      <c r="C166" s="2">
        <v>70</v>
      </c>
    </row>
    <row r="167" spans="2:3" x14ac:dyDescent="0.25">
      <c r="B167" s="5" t="s">
        <v>54</v>
      </c>
      <c r="C167" s="2">
        <v>8</v>
      </c>
    </row>
    <row r="168" spans="2:3" x14ac:dyDescent="0.25">
      <c r="B168" s="5" t="s">
        <v>56</v>
      </c>
      <c r="C168" s="2">
        <v>12</v>
      </c>
    </row>
    <row r="169" spans="2:3" x14ac:dyDescent="0.25">
      <c r="B169" s="5" t="s">
        <v>57</v>
      </c>
      <c r="C169" s="2">
        <v>40</v>
      </c>
    </row>
    <row r="170" spans="2:3" x14ac:dyDescent="0.25">
      <c r="B170" s="5" t="s">
        <v>58</v>
      </c>
      <c r="C170" s="2">
        <v>5</v>
      </c>
    </row>
    <row r="171" spans="2:3" x14ac:dyDescent="0.25">
      <c r="B171" s="5" t="s">
        <v>61</v>
      </c>
      <c r="C171" s="2">
        <v>50</v>
      </c>
    </row>
    <row r="172" spans="2:3" x14ac:dyDescent="0.25">
      <c r="B172" s="4" t="s">
        <v>31</v>
      </c>
      <c r="C172" s="2"/>
    </row>
    <row r="173" spans="2:3" x14ac:dyDescent="0.25">
      <c r="B173" s="5" t="s">
        <v>52</v>
      </c>
      <c r="C173" s="2">
        <v>87</v>
      </c>
    </row>
    <row r="174" spans="2:3" x14ac:dyDescent="0.25">
      <c r="B174" s="5" t="s">
        <v>53</v>
      </c>
      <c r="C174" s="2">
        <v>180</v>
      </c>
    </row>
    <row r="175" spans="2:3" x14ac:dyDescent="0.25">
      <c r="B175" s="5" t="s">
        <v>54</v>
      </c>
      <c r="C175" s="2">
        <v>128</v>
      </c>
    </row>
    <row r="176" spans="2:3" x14ac:dyDescent="0.25">
      <c r="B176" s="5" t="s">
        <v>56</v>
      </c>
      <c r="C176" s="2">
        <v>70</v>
      </c>
    </row>
    <row r="177" spans="2:3" x14ac:dyDescent="0.25">
      <c r="B177" s="5" t="s">
        <v>57</v>
      </c>
      <c r="C177" s="2">
        <v>306</v>
      </c>
    </row>
    <row r="178" spans="2:3" x14ac:dyDescent="0.25">
      <c r="B178" s="5" t="s">
        <v>58</v>
      </c>
      <c r="C178" s="2">
        <v>242</v>
      </c>
    </row>
    <row r="179" spans="2:3" x14ac:dyDescent="0.25">
      <c r="B179" s="5" t="s">
        <v>59</v>
      </c>
      <c r="C179" s="2">
        <v>129</v>
      </c>
    </row>
    <row r="180" spans="2:3" x14ac:dyDescent="0.25">
      <c r="B180" s="5" t="s">
        <v>60</v>
      </c>
      <c r="C180" s="2">
        <v>37</v>
      </c>
    </row>
    <row r="181" spans="2:3" x14ac:dyDescent="0.25">
      <c r="B181" s="5" t="s">
        <v>61</v>
      </c>
      <c r="C181" s="2">
        <v>174</v>
      </c>
    </row>
    <row r="182" spans="2:3" x14ac:dyDescent="0.25">
      <c r="B182" s="4" t="s">
        <v>32</v>
      </c>
      <c r="C182" s="2"/>
    </row>
    <row r="183" spans="2:3" x14ac:dyDescent="0.25">
      <c r="B183" s="5" t="s">
        <v>52</v>
      </c>
      <c r="C183" s="2">
        <v>100</v>
      </c>
    </row>
    <row r="184" spans="2:3" x14ac:dyDescent="0.25">
      <c r="B184" s="5" t="s">
        <v>53</v>
      </c>
      <c r="C184" s="2">
        <v>145</v>
      </c>
    </row>
    <row r="185" spans="2:3" x14ac:dyDescent="0.25">
      <c r="B185" s="5" t="s">
        <v>54</v>
      </c>
      <c r="C185" s="2">
        <v>46</v>
      </c>
    </row>
    <row r="186" spans="2:3" x14ac:dyDescent="0.25">
      <c r="B186" s="5" t="s">
        <v>56</v>
      </c>
      <c r="C186" s="2">
        <v>4</v>
      </c>
    </row>
    <row r="187" spans="2:3" x14ac:dyDescent="0.25">
      <c r="B187" s="5" t="s">
        <v>57</v>
      </c>
      <c r="C187" s="2">
        <v>110</v>
      </c>
    </row>
    <row r="188" spans="2:3" x14ac:dyDescent="0.25">
      <c r="B188" s="5" t="s">
        <v>58</v>
      </c>
      <c r="C188" s="2">
        <v>323</v>
      </c>
    </row>
    <row r="189" spans="2:3" x14ac:dyDescent="0.25">
      <c r="B189" s="5" t="s">
        <v>59</v>
      </c>
      <c r="C189" s="2">
        <v>142</v>
      </c>
    </row>
    <row r="190" spans="2:3" x14ac:dyDescent="0.25">
      <c r="B190" s="5" t="s">
        <v>60</v>
      </c>
      <c r="C190" s="2">
        <v>78</v>
      </c>
    </row>
    <row r="191" spans="2:3" x14ac:dyDescent="0.25">
      <c r="B191" s="5" t="s">
        <v>61</v>
      </c>
      <c r="C191" s="2">
        <v>208</v>
      </c>
    </row>
    <row r="192" spans="2:3" x14ac:dyDescent="0.25">
      <c r="B192" s="4" t="s">
        <v>33</v>
      </c>
      <c r="C192" s="2"/>
    </row>
    <row r="193" spans="2:3" x14ac:dyDescent="0.25">
      <c r="B193" s="5" t="s">
        <v>52</v>
      </c>
      <c r="C193" s="2">
        <v>75</v>
      </c>
    </row>
    <row r="194" spans="2:3" x14ac:dyDescent="0.25">
      <c r="B194" s="5" t="s">
        <v>53</v>
      </c>
      <c r="C194" s="2">
        <v>70</v>
      </c>
    </row>
    <row r="195" spans="2:3" x14ac:dyDescent="0.25">
      <c r="B195" s="5" t="s">
        <v>54</v>
      </c>
      <c r="C195" s="2">
        <v>52</v>
      </c>
    </row>
    <row r="196" spans="2:3" x14ac:dyDescent="0.25">
      <c r="B196" s="5" t="s">
        <v>56</v>
      </c>
      <c r="C196" s="2">
        <v>12</v>
      </c>
    </row>
    <row r="197" spans="2:3" x14ac:dyDescent="0.25">
      <c r="B197" s="5" t="s">
        <v>57</v>
      </c>
      <c r="C197" s="2">
        <v>117</v>
      </c>
    </row>
    <row r="198" spans="2:3" x14ac:dyDescent="0.25">
      <c r="B198" s="5" t="s">
        <v>58</v>
      </c>
      <c r="C198" s="2">
        <v>210</v>
      </c>
    </row>
    <row r="199" spans="2:3" x14ac:dyDescent="0.25">
      <c r="B199" s="5" t="s">
        <v>60</v>
      </c>
      <c r="C199" s="2">
        <v>32</v>
      </c>
    </row>
    <row r="200" spans="2:3" x14ac:dyDescent="0.25">
      <c r="B200" s="5" t="s">
        <v>61</v>
      </c>
      <c r="C200" s="2">
        <v>148</v>
      </c>
    </row>
    <row r="201" spans="2:3" x14ac:dyDescent="0.25">
      <c r="B201" s="4" t="s">
        <v>34</v>
      </c>
      <c r="C201" s="2"/>
    </row>
    <row r="202" spans="2:3" x14ac:dyDescent="0.25">
      <c r="B202" s="5" t="s">
        <v>52</v>
      </c>
      <c r="C202" s="2">
        <v>107</v>
      </c>
    </row>
    <row r="203" spans="2:3" x14ac:dyDescent="0.25">
      <c r="B203" s="5" t="s">
        <v>53</v>
      </c>
      <c r="C203" s="2">
        <v>90</v>
      </c>
    </row>
    <row r="204" spans="2:3" x14ac:dyDescent="0.25">
      <c r="B204" s="5" t="s">
        <v>54</v>
      </c>
      <c r="C204" s="2">
        <v>35</v>
      </c>
    </row>
    <row r="205" spans="2:3" x14ac:dyDescent="0.25">
      <c r="B205" s="5" t="s">
        <v>56</v>
      </c>
      <c r="C205" s="2">
        <v>113</v>
      </c>
    </row>
    <row r="206" spans="2:3" x14ac:dyDescent="0.25">
      <c r="B206" s="5" t="s">
        <v>57</v>
      </c>
      <c r="C206" s="2">
        <v>159</v>
      </c>
    </row>
    <row r="207" spans="2:3" x14ac:dyDescent="0.25">
      <c r="B207" s="5" t="s">
        <v>58</v>
      </c>
      <c r="C207" s="2">
        <v>219</v>
      </c>
    </row>
    <row r="208" spans="2:3" x14ac:dyDescent="0.25">
      <c r="B208" s="5" t="s">
        <v>59</v>
      </c>
      <c r="C208" s="2">
        <v>53</v>
      </c>
    </row>
    <row r="209" spans="2:3" x14ac:dyDescent="0.25">
      <c r="B209" s="5" t="s">
        <v>60</v>
      </c>
      <c r="C209" s="2">
        <v>72</v>
      </c>
    </row>
    <row r="210" spans="2:3" x14ac:dyDescent="0.25">
      <c r="B210" s="5" t="s">
        <v>61</v>
      </c>
      <c r="C210" s="2">
        <v>142</v>
      </c>
    </row>
    <row r="211" spans="2:3" x14ac:dyDescent="0.25">
      <c r="B211" s="4" t="s">
        <v>35</v>
      </c>
      <c r="C211" s="2"/>
    </row>
    <row r="212" spans="2:3" x14ac:dyDescent="0.25">
      <c r="B212" s="5" t="s">
        <v>52</v>
      </c>
      <c r="C212" s="2">
        <v>436</v>
      </c>
    </row>
    <row r="213" spans="2:3" x14ac:dyDescent="0.25">
      <c r="B213" s="5" t="s">
        <v>53</v>
      </c>
      <c r="C213" s="2">
        <v>425</v>
      </c>
    </row>
    <row r="214" spans="2:3" x14ac:dyDescent="0.25">
      <c r="B214" s="5" t="s">
        <v>54</v>
      </c>
      <c r="C214" s="2">
        <v>377</v>
      </c>
    </row>
    <row r="215" spans="2:3" x14ac:dyDescent="0.25">
      <c r="B215" s="5" t="s">
        <v>56</v>
      </c>
      <c r="C215" s="2">
        <v>434</v>
      </c>
    </row>
    <row r="216" spans="2:3" x14ac:dyDescent="0.25">
      <c r="B216" s="5" t="s">
        <v>57</v>
      </c>
      <c r="C216" s="2">
        <v>719</v>
      </c>
    </row>
    <row r="217" spans="2:3" x14ac:dyDescent="0.25">
      <c r="B217" s="5" t="s">
        <v>58</v>
      </c>
      <c r="C217" s="2">
        <v>691</v>
      </c>
    </row>
    <row r="218" spans="2:3" x14ac:dyDescent="0.25">
      <c r="B218" s="5" t="s">
        <v>59</v>
      </c>
      <c r="C218" s="2">
        <v>318</v>
      </c>
    </row>
    <row r="219" spans="2:3" x14ac:dyDescent="0.25">
      <c r="B219" s="5" t="s">
        <v>60</v>
      </c>
      <c r="C219" s="2">
        <v>359</v>
      </c>
    </row>
    <row r="220" spans="2:3" x14ac:dyDescent="0.25">
      <c r="B220" s="5" t="s">
        <v>61</v>
      </c>
      <c r="C220" s="2">
        <v>460</v>
      </c>
    </row>
    <row r="221" spans="2:3" x14ac:dyDescent="0.25">
      <c r="B221" s="4" t="s">
        <v>36</v>
      </c>
      <c r="C221" s="2"/>
    </row>
    <row r="222" spans="2:3" x14ac:dyDescent="0.25">
      <c r="B222" s="5" t="s">
        <v>52</v>
      </c>
      <c r="C222" s="2">
        <v>272</v>
      </c>
    </row>
    <row r="223" spans="2:3" x14ac:dyDescent="0.25">
      <c r="B223" s="5" t="s">
        <v>53</v>
      </c>
      <c r="C223" s="2">
        <v>232</v>
      </c>
    </row>
    <row r="224" spans="2:3" x14ac:dyDescent="0.25">
      <c r="B224" s="5" t="s">
        <v>54</v>
      </c>
      <c r="C224" s="2">
        <v>93</v>
      </c>
    </row>
    <row r="225" spans="2:3" x14ac:dyDescent="0.25">
      <c r="B225" s="5" t="s">
        <v>56</v>
      </c>
      <c r="C225" s="2">
        <v>178</v>
      </c>
    </row>
    <row r="226" spans="2:3" x14ac:dyDescent="0.25">
      <c r="B226" s="5" t="s">
        <v>57</v>
      </c>
      <c r="C226" s="2">
        <v>314</v>
      </c>
    </row>
    <row r="227" spans="2:3" x14ac:dyDescent="0.25">
      <c r="B227" s="5" t="s">
        <v>58</v>
      </c>
      <c r="C227" s="2">
        <v>755</v>
      </c>
    </row>
    <row r="228" spans="2:3" x14ac:dyDescent="0.25">
      <c r="B228" s="5" t="s">
        <v>59</v>
      </c>
      <c r="C228" s="2">
        <v>125</v>
      </c>
    </row>
    <row r="229" spans="2:3" x14ac:dyDescent="0.25">
      <c r="B229" s="5" t="s">
        <v>60</v>
      </c>
      <c r="C229" s="2">
        <v>262</v>
      </c>
    </row>
    <row r="230" spans="2:3" x14ac:dyDescent="0.25">
      <c r="B230" s="5" t="s">
        <v>61</v>
      </c>
      <c r="C230" s="2">
        <v>218</v>
      </c>
    </row>
    <row r="231" spans="2:3" x14ac:dyDescent="0.25">
      <c r="B231" s="4" t="s">
        <v>37</v>
      </c>
      <c r="C231" s="2"/>
    </row>
    <row r="232" spans="2:3" x14ac:dyDescent="0.25">
      <c r="B232" s="5" t="s">
        <v>52</v>
      </c>
      <c r="C232" s="2">
        <v>1061</v>
      </c>
    </row>
    <row r="233" spans="2:3" x14ac:dyDescent="0.25">
      <c r="B233" s="5" t="s">
        <v>53</v>
      </c>
      <c r="C233" s="2">
        <v>365</v>
      </c>
    </row>
    <row r="234" spans="2:3" x14ac:dyDescent="0.25">
      <c r="B234" s="5" t="s">
        <v>54</v>
      </c>
      <c r="C234" s="2">
        <v>188</v>
      </c>
    </row>
    <row r="235" spans="2:3" x14ac:dyDescent="0.25">
      <c r="B235" s="5" t="s">
        <v>56</v>
      </c>
      <c r="C235" s="2">
        <v>280</v>
      </c>
    </row>
    <row r="236" spans="2:3" x14ac:dyDescent="0.25">
      <c r="B236" s="5" t="s">
        <v>57</v>
      </c>
      <c r="C236" s="2">
        <v>553</v>
      </c>
    </row>
    <row r="237" spans="2:3" x14ac:dyDescent="0.25">
      <c r="B237" s="5" t="s">
        <v>58</v>
      </c>
      <c r="C237" s="2">
        <v>1145</v>
      </c>
    </row>
    <row r="238" spans="2:3" x14ac:dyDescent="0.25">
      <c r="B238" s="5" t="s">
        <v>59</v>
      </c>
      <c r="C238" s="2">
        <v>249</v>
      </c>
    </row>
    <row r="239" spans="2:3" x14ac:dyDescent="0.25">
      <c r="B239" s="5" t="s">
        <v>60</v>
      </c>
      <c r="C239" s="2">
        <v>411</v>
      </c>
    </row>
    <row r="240" spans="2:3" x14ac:dyDescent="0.25">
      <c r="B240" s="5" t="s">
        <v>61</v>
      </c>
      <c r="C240" s="2">
        <v>412</v>
      </c>
    </row>
    <row r="241" spans="2:3" x14ac:dyDescent="0.25">
      <c r="B241" s="4" t="s">
        <v>38</v>
      </c>
      <c r="C241" s="2"/>
    </row>
    <row r="242" spans="2:3" x14ac:dyDescent="0.25">
      <c r="B242" s="5" t="s">
        <v>52</v>
      </c>
      <c r="C242" s="2">
        <v>592</v>
      </c>
    </row>
    <row r="243" spans="2:3" x14ac:dyDescent="0.25">
      <c r="B243" s="5" t="s">
        <v>53</v>
      </c>
      <c r="C243" s="2">
        <v>525</v>
      </c>
    </row>
    <row r="244" spans="2:3" x14ac:dyDescent="0.25">
      <c r="B244" s="5" t="s">
        <v>54</v>
      </c>
      <c r="C244" s="2">
        <v>280</v>
      </c>
    </row>
    <row r="245" spans="2:3" x14ac:dyDescent="0.25">
      <c r="B245" s="5" t="s">
        <v>56</v>
      </c>
      <c r="C245" s="2">
        <v>383</v>
      </c>
    </row>
    <row r="246" spans="2:3" x14ac:dyDescent="0.25">
      <c r="B246" s="5" t="s">
        <v>57</v>
      </c>
      <c r="C246" s="2">
        <v>864</v>
      </c>
    </row>
    <row r="247" spans="2:3" x14ac:dyDescent="0.25">
      <c r="B247" s="5" t="s">
        <v>58</v>
      </c>
      <c r="C247" s="2">
        <v>1332</v>
      </c>
    </row>
    <row r="248" spans="2:3" x14ac:dyDescent="0.25">
      <c r="B248" s="5" t="s">
        <v>59</v>
      </c>
      <c r="C248" s="2">
        <v>272</v>
      </c>
    </row>
    <row r="249" spans="2:3" x14ac:dyDescent="0.25">
      <c r="B249" s="5" t="s">
        <v>60</v>
      </c>
      <c r="C249" s="2">
        <v>446</v>
      </c>
    </row>
    <row r="250" spans="2:3" x14ac:dyDescent="0.25">
      <c r="B250" s="5" t="s">
        <v>61</v>
      </c>
      <c r="C250" s="2">
        <v>685</v>
      </c>
    </row>
    <row r="251" spans="2:3" x14ac:dyDescent="0.25">
      <c r="B251" s="4" t="s">
        <v>39</v>
      </c>
      <c r="C251" s="2"/>
    </row>
    <row r="252" spans="2:3" x14ac:dyDescent="0.25">
      <c r="B252" s="5" t="s">
        <v>52</v>
      </c>
      <c r="C252" s="2">
        <v>947</v>
      </c>
    </row>
    <row r="253" spans="2:3" x14ac:dyDescent="0.25">
      <c r="B253" s="5" t="s">
        <v>53</v>
      </c>
      <c r="C253" s="2">
        <v>514</v>
      </c>
    </row>
    <row r="254" spans="2:3" x14ac:dyDescent="0.25">
      <c r="B254" s="5" t="s">
        <v>54</v>
      </c>
      <c r="C254" s="2">
        <v>230</v>
      </c>
    </row>
    <row r="255" spans="2:3" x14ac:dyDescent="0.25">
      <c r="B255" s="5" t="s">
        <v>56</v>
      </c>
      <c r="C255" s="2">
        <v>403</v>
      </c>
    </row>
    <row r="256" spans="2:3" x14ac:dyDescent="0.25">
      <c r="B256" s="5" t="s">
        <v>57</v>
      </c>
      <c r="C256" s="2">
        <v>772</v>
      </c>
    </row>
    <row r="257" spans="2:3" x14ac:dyDescent="0.25">
      <c r="B257" s="5" t="s">
        <v>58</v>
      </c>
      <c r="C257" s="2">
        <v>937</v>
      </c>
    </row>
    <row r="258" spans="2:3" x14ac:dyDescent="0.25">
      <c r="B258" s="5" t="s">
        <v>59</v>
      </c>
      <c r="C258" s="2">
        <v>164</v>
      </c>
    </row>
    <row r="259" spans="2:3" x14ac:dyDescent="0.25">
      <c r="B259" s="5" t="s">
        <v>60</v>
      </c>
      <c r="C259" s="2">
        <v>372</v>
      </c>
    </row>
    <row r="260" spans="2:3" x14ac:dyDescent="0.25">
      <c r="B260" s="5" t="s">
        <v>61</v>
      </c>
      <c r="C260" s="2">
        <v>509</v>
      </c>
    </row>
    <row r="261" spans="2:3" x14ac:dyDescent="0.25">
      <c r="B261" s="4" t="s">
        <v>40</v>
      </c>
      <c r="C261" s="2"/>
    </row>
    <row r="262" spans="2:3" x14ac:dyDescent="0.25">
      <c r="B262" s="5" t="s">
        <v>52</v>
      </c>
      <c r="C262" s="2">
        <v>446</v>
      </c>
    </row>
    <row r="263" spans="2:3" x14ac:dyDescent="0.25">
      <c r="B263" s="5" t="s">
        <v>53</v>
      </c>
      <c r="C263" s="2">
        <v>313</v>
      </c>
    </row>
    <row r="264" spans="2:3" x14ac:dyDescent="0.25">
      <c r="B264" s="5" t="s">
        <v>54</v>
      </c>
      <c r="C264" s="2">
        <v>72</v>
      </c>
    </row>
    <row r="265" spans="2:3" x14ac:dyDescent="0.25">
      <c r="B265" s="5" t="s">
        <v>56</v>
      </c>
      <c r="C265" s="2">
        <v>74</v>
      </c>
    </row>
    <row r="266" spans="2:3" x14ac:dyDescent="0.25">
      <c r="B266" s="5" t="s">
        <v>57</v>
      </c>
      <c r="C266" s="2">
        <v>332</v>
      </c>
    </row>
    <row r="267" spans="2:3" x14ac:dyDescent="0.25">
      <c r="B267" s="5" t="s">
        <v>58</v>
      </c>
      <c r="C267" s="2">
        <v>552</v>
      </c>
    </row>
    <row r="268" spans="2:3" x14ac:dyDescent="0.25">
      <c r="B268" s="5" t="s">
        <v>59</v>
      </c>
      <c r="C268" s="2">
        <v>191</v>
      </c>
    </row>
    <row r="269" spans="2:3" x14ac:dyDescent="0.25">
      <c r="B269" s="5" t="s">
        <v>60</v>
      </c>
      <c r="C269" s="2">
        <v>411</v>
      </c>
    </row>
    <row r="270" spans="2:3" x14ac:dyDescent="0.25">
      <c r="B270" s="5" t="s">
        <v>61</v>
      </c>
      <c r="C270" s="2">
        <v>196</v>
      </c>
    </row>
    <row r="271" spans="2:3" x14ac:dyDescent="0.25">
      <c r="B271" s="4" t="s">
        <v>41</v>
      </c>
      <c r="C271" s="2"/>
    </row>
    <row r="272" spans="2:3" x14ac:dyDescent="0.25">
      <c r="B272" s="5" t="s">
        <v>52</v>
      </c>
      <c r="C272" s="2">
        <v>90</v>
      </c>
    </row>
    <row r="273" spans="2:3" x14ac:dyDescent="0.25">
      <c r="B273" s="5" t="s">
        <v>53</v>
      </c>
      <c r="C273" s="2">
        <v>35</v>
      </c>
    </row>
    <row r="274" spans="2:3" x14ac:dyDescent="0.25">
      <c r="B274" s="5" t="s">
        <v>56</v>
      </c>
      <c r="C274" s="2">
        <v>47</v>
      </c>
    </row>
    <row r="275" spans="2:3" x14ac:dyDescent="0.25">
      <c r="B275" s="5" t="s">
        <v>57</v>
      </c>
      <c r="C275" s="2">
        <v>88</v>
      </c>
    </row>
    <row r="276" spans="2:3" x14ac:dyDescent="0.25">
      <c r="B276" s="5" t="s">
        <v>58</v>
      </c>
      <c r="C276" s="2">
        <v>218</v>
      </c>
    </row>
    <row r="277" spans="2:3" x14ac:dyDescent="0.25">
      <c r="B277" s="5" t="s">
        <v>59</v>
      </c>
      <c r="C277" s="2">
        <v>38</v>
      </c>
    </row>
    <row r="278" spans="2:3" x14ac:dyDescent="0.25">
      <c r="B278" s="5" t="s">
        <v>60</v>
      </c>
      <c r="C278" s="2">
        <v>164</v>
      </c>
    </row>
    <row r="279" spans="2:3" x14ac:dyDescent="0.25">
      <c r="B279" s="5" t="s">
        <v>61</v>
      </c>
      <c r="C279" s="2">
        <v>69</v>
      </c>
    </row>
    <row r="280" spans="2:3" x14ac:dyDescent="0.25">
      <c r="B280" s="4" t="s">
        <v>42</v>
      </c>
      <c r="C280" s="2"/>
    </row>
    <row r="281" spans="2:3" x14ac:dyDescent="0.25">
      <c r="B281" s="5" t="s">
        <v>52</v>
      </c>
      <c r="C281" s="2">
        <v>255</v>
      </c>
    </row>
    <row r="282" spans="2:3" x14ac:dyDescent="0.25">
      <c r="B282" s="5" t="s">
        <v>53</v>
      </c>
      <c r="C282" s="2">
        <v>128</v>
      </c>
    </row>
    <row r="283" spans="2:3" x14ac:dyDescent="0.25">
      <c r="B283" s="5" t="s">
        <v>54</v>
      </c>
      <c r="C283" s="2">
        <v>49</v>
      </c>
    </row>
    <row r="284" spans="2:3" x14ac:dyDescent="0.25">
      <c r="B284" s="5" t="s">
        <v>56</v>
      </c>
      <c r="C284" s="2">
        <v>50</v>
      </c>
    </row>
    <row r="285" spans="2:3" x14ac:dyDescent="0.25">
      <c r="B285" s="5" t="s">
        <v>57</v>
      </c>
      <c r="C285" s="2">
        <v>66</v>
      </c>
    </row>
    <row r="286" spans="2:3" x14ac:dyDescent="0.25">
      <c r="B286" s="5" t="s">
        <v>58</v>
      </c>
      <c r="C286" s="2">
        <v>146</v>
      </c>
    </row>
    <row r="287" spans="2:3" x14ac:dyDescent="0.25">
      <c r="B287" s="5" t="s">
        <v>60</v>
      </c>
      <c r="C287" s="2">
        <v>188</v>
      </c>
    </row>
    <row r="288" spans="2:3" x14ac:dyDescent="0.25">
      <c r="B288" s="5" t="s">
        <v>61</v>
      </c>
      <c r="C288" s="2">
        <v>179</v>
      </c>
    </row>
    <row r="289" spans="2:3" x14ac:dyDescent="0.25">
      <c r="B289" s="4" t="s">
        <v>43</v>
      </c>
      <c r="C289" s="2"/>
    </row>
    <row r="290" spans="2:3" x14ac:dyDescent="0.25">
      <c r="B290" s="5" t="s">
        <v>52</v>
      </c>
      <c r="C290" s="2">
        <v>184</v>
      </c>
    </row>
    <row r="291" spans="2:3" x14ac:dyDescent="0.25">
      <c r="B291" s="5" t="s">
        <v>53</v>
      </c>
      <c r="C291" s="2">
        <v>325</v>
      </c>
    </row>
    <row r="292" spans="2:3" x14ac:dyDescent="0.25">
      <c r="B292" s="5" t="s">
        <v>54</v>
      </c>
      <c r="C292" s="2">
        <v>89</v>
      </c>
    </row>
    <row r="293" spans="2:3" x14ac:dyDescent="0.25">
      <c r="B293" s="5" t="s">
        <v>56</v>
      </c>
      <c r="C293" s="2">
        <v>156</v>
      </c>
    </row>
    <row r="294" spans="2:3" x14ac:dyDescent="0.25">
      <c r="B294" s="5" t="s">
        <v>57</v>
      </c>
      <c r="C294" s="2">
        <v>315</v>
      </c>
    </row>
    <row r="295" spans="2:3" x14ac:dyDescent="0.25">
      <c r="B295" s="5" t="s">
        <v>58</v>
      </c>
      <c r="C295" s="2">
        <v>95</v>
      </c>
    </row>
    <row r="296" spans="2:3" x14ac:dyDescent="0.25">
      <c r="B296" s="5" t="s">
        <v>59</v>
      </c>
      <c r="C296" s="2">
        <v>93</v>
      </c>
    </row>
    <row r="297" spans="2:3" x14ac:dyDescent="0.25">
      <c r="B297" s="5" t="s">
        <v>60</v>
      </c>
      <c r="C297" s="2">
        <v>133</v>
      </c>
    </row>
    <row r="298" spans="2:3" x14ac:dyDescent="0.25">
      <c r="B298" s="5" t="s">
        <v>61</v>
      </c>
      <c r="C298" s="2">
        <v>220</v>
      </c>
    </row>
    <row r="299" spans="2:3" x14ac:dyDescent="0.25">
      <c r="B299" s="4" t="s">
        <v>44</v>
      </c>
      <c r="C299" s="2"/>
    </row>
    <row r="300" spans="2:3" x14ac:dyDescent="0.25">
      <c r="B300" s="5" t="s">
        <v>52</v>
      </c>
      <c r="C300" s="2">
        <v>52</v>
      </c>
    </row>
    <row r="301" spans="2:3" x14ac:dyDescent="0.25">
      <c r="B301" s="5" t="s">
        <v>53</v>
      </c>
      <c r="C301" s="2">
        <v>30</v>
      </c>
    </row>
    <row r="302" spans="2:3" x14ac:dyDescent="0.25">
      <c r="B302" s="5" t="s">
        <v>57</v>
      </c>
      <c r="C302" s="2">
        <v>110</v>
      </c>
    </row>
    <row r="303" spans="2:3" x14ac:dyDescent="0.25">
      <c r="B303" s="5" t="s">
        <v>58</v>
      </c>
      <c r="C303" s="2">
        <v>105</v>
      </c>
    </row>
    <row r="304" spans="2:3" x14ac:dyDescent="0.25">
      <c r="B304" s="5" t="s">
        <v>61</v>
      </c>
      <c r="C304" s="2">
        <v>216</v>
      </c>
    </row>
    <row r="305" spans="2:3" x14ac:dyDescent="0.25">
      <c r="B305" s="4" t="s">
        <v>45</v>
      </c>
      <c r="C305" s="2"/>
    </row>
    <row r="306" spans="2:3" x14ac:dyDescent="0.25">
      <c r="B306" s="5" t="s">
        <v>52</v>
      </c>
      <c r="C306" s="2">
        <v>58</v>
      </c>
    </row>
    <row r="307" spans="2:3" x14ac:dyDescent="0.25">
      <c r="B307" s="5" t="s">
        <v>53</v>
      </c>
      <c r="C307" s="2">
        <v>160</v>
      </c>
    </row>
    <row r="308" spans="2:3" x14ac:dyDescent="0.25">
      <c r="B308" s="5" t="s">
        <v>56</v>
      </c>
      <c r="C308" s="2">
        <v>45</v>
      </c>
    </row>
    <row r="309" spans="2:3" x14ac:dyDescent="0.25">
      <c r="B309" s="5" t="s">
        <v>58</v>
      </c>
      <c r="C309" s="2">
        <v>21</v>
      </c>
    </row>
    <row r="310" spans="2:3" x14ac:dyDescent="0.25">
      <c r="B310" s="5" t="s">
        <v>59</v>
      </c>
      <c r="C310" s="2">
        <v>15</v>
      </c>
    </row>
    <row r="311" spans="2:3" x14ac:dyDescent="0.25">
      <c r="B311" s="5" t="s">
        <v>60</v>
      </c>
      <c r="C311" s="2">
        <v>52</v>
      </c>
    </row>
    <row r="312" spans="2:3" x14ac:dyDescent="0.25">
      <c r="B312" s="5" t="s">
        <v>61</v>
      </c>
      <c r="C312" s="2">
        <v>49</v>
      </c>
    </row>
    <row r="313" spans="2:3" x14ac:dyDescent="0.25">
      <c r="B313" s="4" t="s">
        <v>46</v>
      </c>
      <c r="C313" s="2"/>
    </row>
    <row r="314" spans="2:3" x14ac:dyDescent="0.25">
      <c r="B314" s="5" t="s">
        <v>52</v>
      </c>
      <c r="C314" s="2">
        <v>84</v>
      </c>
    </row>
    <row r="315" spans="2:3" x14ac:dyDescent="0.25">
      <c r="B315" s="5" t="s">
        <v>53</v>
      </c>
      <c r="C315" s="2">
        <v>288</v>
      </c>
    </row>
    <row r="316" spans="2:3" x14ac:dyDescent="0.25">
      <c r="B316" s="5" t="s">
        <v>57</v>
      </c>
      <c r="C316" s="2">
        <v>40</v>
      </c>
    </row>
    <row r="317" spans="2:3" x14ac:dyDescent="0.25">
      <c r="B317" s="5" t="s">
        <v>58</v>
      </c>
      <c r="C317" s="2">
        <v>155</v>
      </c>
    </row>
    <row r="318" spans="2:3" x14ac:dyDescent="0.25">
      <c r="B318" s="5" t="s">
        <v>59</v>
      </c>
      <c r="C318" s="2">
        <v>50</v>
      </c>
    </row>
    <row r="319" spans="2:3" x14ac:dyDescent="0.25">
      <c r="B319" s="5" t="s">
        <v>60</v>
      </c>
      <c r="C319" s="2">
        <v>30</v>
      </c>
    </row>
    <row r="320" spans="2:3" x14ac:dyDescent="0.25">
      <c r="B320" s="5" t="s">
        <v>61</v>
      </c>
      <c r="C320" s="2">
        <v>45</v>
      </c>
    </row>
    <row r="321" spans="2:3" x14ac:dyDescent="0.25">
      <c r="B321" s="4" t="s">
        <v>47</v>
      </c>
      <c r="C321" s="2"/>
    </row>
    <row r="322" spans="2:3" x14ac:dyDescent="0.25">
      <c r="B322" s="5" t="s">
        <v>52</v>
      </c>
      <c r="C322" s="2">
        <v>1042</v>
      </c>
    </row>
    <row r="323" spans="2:3" x14ac:dyDescent="0.25">
      <c r="B323" s="5" t="s">
        <v>53</v>
      </c>
      <c r="C323" s="2">
        <v>595</v>
      </c>
    </row>
    <row r="324" spans="2:3" x14ac:dyDescent="0.25">
      <c r="B324" s="5" t="s">
        <v>54</v>
      </c>
      <c r="C324" s="2">
        <v>144</v>
      </c>
    </row>
    <row r="325" spans="2:3" x14ac:dyDescent="0.25">
      <c r="B325" s="5" t="s">
        <v>56</v>
      </c>
      <c r="C325" s="2">
        <v>150</v>
      </c>
    </row>
    <row r="326" spans="2:3" x14ac:dyDescent="0.25">
      <c r="B326" s="5" t="s">
        <v>57</v>
      </c>
      <c r="C326" s="2">
        <v>628</v>
      </c>
    </row>
    <row r="327" spans="2:3" x14ac:dyDescent="0.25">
      <c r="B327" s="5" t="s">
        <v>58</v>
      </c>
      <c r="C327" s="2">
        <v>486</v>
      </c>
    </row>
    <row r="328" spans="2:3" x14ac:dyDescent="0.25">
      <c r="B328" s="5" t="s">
        <v>59</v>
      </c>
      <c r="C328" s="2">
        <v>288</v>
      </c>
    </row>
    <row r="329" spans="2:3" x14ac:dyDescent="0.25">
      <c r="B329" s="5" t="s">
        <v>60</v>
      </c>
      <c r="C329" s="2">
        <v>408</v>
      </c>
    </row>
    <row r="330" spans="2:3" x14ac:dyDescent="0.25">
      <c r="B330" s="5" t="s">
        <v>61</v>
      </c>
      <c r="C330" s="2">
        <v>664</v>
      </c>
    </row>
    <row r="331" spans="2:3" x14ac:dyDescent="0.25">
      <c r="B331" s="4" t="s">
        <v>48</v>
      </c>
      <c r="C331" s="2"/>
    </row>
    <row r="332" spans="2:3" x14ac:dyDescent="0.25">
      <c r="B332" s="5" t="s">
        <v>52</v>
      </c>
      <c r="C332" s="2">
        <v>625</v>
      </c>
    </row>
    <row r="333" spans="2:3" x14ac:dyDescent="0.25">
      <c r="B333" s="5" t="s">
        <v>53</v>
      </c>
      <c r="C333" s="2">
        <v>462</v>
      </c>
    </row>
    <row r="334" spans="2:3" x14ac:dyDescent="0.25">
      <c r="B334" s="5" t="s">
        <v>54</v>
      </c>
      <c r="C334" s="2">
        <v>215</v>
      </c>
    </row>
    <row r="335" spans="2:3" x14ac:dyDescent="0.25">
      <c r="B335" s="5" t="s">
        <v>56</v>
      </c>
      <c r="C335" s="2">
        <v>362</v>
      </c>
    </row>
    <row r="336" spans="2:3" x14ac:dyDescent="0.25">
      <c r="B336" s="5" t="s">
        <v>57</v>
      </c>
      <c r="C336" s="2">
        <v>442</v>
      </c>
    </row>
    <row r="337" spans="2:3" x14ac:dyDescent="0.25">
      <c r="B337" s="5" t="s">
        <v>58</v>
      </c>
      <c r="C337" s="2">
        <v>670</v>
      </c>
    </row>
    <row r="338" spans="2:3" x14ac:dyDescent="0.25">
      <c r="B338" s="5" t="s">
        <v>59</v>
      </c>
      <c r="C338" s="2">
        <v>170</v>
      </c>
    </row>
    <row r="339" spans="2:3" x14ac:dyDescent="0.25">
      <c r="B339" s="5" t="s">
        <v>60</v>
      </c>
      <c r="C339" s="2">
        <v>464</v>
      </c>
    </row>
    <row r="340" spans="2:3" x14ac:dyDescent="0.25">
      <c r="B340" s="5" t="s">
        <v>61</v>
      </c>
      <c r="C340" s="2">
        <v>414</v>
      </c>
    </row>
    <row r="341" spans="2:3" x14ac:dyDescent="0.25">
      <c r="B341" s="4" t="s">
        <v>49</v>
      </c>
      <c r="C341" s="2"/>
    </row>
    <row r="342" spans="2:3" x14ac:dyDescent="0.25">
      <c r="B342" s="5" t="s">
        <v>52</v>
      </c>
      <c r="C342" s="2">
        <v>570</v>
      </c>
    </row>
    <row r="343" spans="2:3" x14ac:dyDescent="0.25">
      <c r="B343" s="5" t="s">
        <v>53</v>
      </c>
      <c r="C343" s="2">
        <v>540</v>
      </c>
    </row>
    <row r="344" spans="2:3" x14ac:dyDescent="0.25">
      <c r="B344" s="5" t="s">
        <v>54</v>
      </c>
      <c r="C344" s="2">
        <v>142</v>
      </c>
    </row>
    <row r="345" spans="2:3" x14ac:dyDescent="0.25">
      <c r="B345" s="5" t="s">
        <v>56</v>
      </c>
      <c r="C345" s="2">
        <v>211</v>
      </c>
    </row>
    <row r="346" spans="2:3" x14ac:dyDescent="0.25">
      <c r="B346" s="5" t="s">
        <v>57</v>
      </c>
      <c r="C346" s="2">
        <v>663</v>
      </c>
    </row>
    <row r="347" spans="2:3" x14ac:dyDescent="0.25">
      <c r="B347" s="5" t="s">
        <v>58</v>
      </c>
      <c r="C347" s="2">
        <v>776</v>
      </c>
    </row>
    <row r="348" spans="2:3" x14ac:dyDescent="0.25">
      <c r="B348" s="5" t="s">
        <v>59</v>
      </c>
      <c r="C348" s="2">
        <v>238</v>
      </c>
    </row>
    <row r="349" spans="2:3" x14ac:dyDescent="0.25">
      <c r="B349" s="5" t="s">
        <v>60</v>
      </c>
      <c r="C349" s="2">
        <v>318</v>
      </c>
    </row>
    <row r="350" spans="2:3" x14ac:dyDescent="0.25">
      <c r="B350" s="5" t="s">
        <v>61</v>
      </c>
      <c r="C350" s="2">
        <v>422</v>
      </c>
    </row>
    <row r="351" spans="2:3" x14ac:dyDescent="0.25">
      <c r="B351" s="4" t="s">
        <v>50</v>
      </c>
      <c r="C351" s="2"/>
    </row>
    <row r="352" spans="2:3" x14ac:dyDescent="0.25">
      <c r="B352" s="5" t="s">
        <v>52</v>
      </c>
      <c r="C352" s="2">
        <v>341</v>
      </c>
    </row>
    <row r="353" spans="2:3" x14ac:dyDescent="0.25">
      <c r="B353" s="5" t="s">
        <v>53</v>
      </c>
      <c r="C353" s="2">
        <v>77</v>
      </c>
    </row>
    <row r="354" spans="2:3" x14ac:dyDescent="0.25">
      <c r="B354" s="5" t="s">
        <v>54</v>
      </c>
      <c r="C354" s="2">
        <v>18</v>
      </c>
    </row>
    <row r="355" spans="2:3" x14ac:dyDescent="0.25">
      <c r="B355" s="5" t="s">
        <v>56</v>
      </c>
      <c r="C355" s="2">
        <v>5</v>
      </c>
    </row>
    <row r="356" spans="2:3" x14ac:dyDescent="0.25">
      <c r="B356" s="5" t="s">
        <v>57</v>
      </c>
      <c r="C356" s="2">
        <v>194</v>
      </c>
    </row>
    <row r="357" spans="2:3" x14ac:dyDescent="0.25">
      <c r="B357" s="5" t="s">
        <v>58</v>
      </c>
      <c r="C357" s="2">
        <v>113</v>
      </c>
    </row>
    <row r="358" spans="2:3" x14ac:dyDescent="0.25">
      <c r="B358" s="5" t="s">
        <v>59</v>
      </c>
      <c r="C358" s="2">
        <v>30</v>
      </c>
    </row>
    <row r="359" spans="2:3" x14ac:dyDescent="0.25">
      <c r="B359" s="5" t="s">
        <v>60</v>
      </c>
      <c r="C359" s="2">
        <v>85</v>
      </c>
    </row>
    <row r="360" spans="2:3" x14ac:dyDescent="0.25">
      <c r="B360" s="5" t="s">
        <v>61</v>
      </c>
      <c r="C360" s="2">
        <v>77</v>
      </c>
    </row>
    <row r="361" spans="2:3" x14ac:dyDescent="0.25">
      <c r="B361" s="4" t="s">
        <v>51</v>
      </c>
      <c r="C361" s="2"/>
    </row>
    <row r="362" spans="2:3" x14ac:dyDescent="0.25">
      <c r="B362" s="5" t="s">
        <v>52</v>
      </c>
      <c r="C362" s="2">
        <v>20</v>
      </c>
    </row>
    <row r="363" spans="2:3" x14ac:dyDescent="0.25">
      <c r="B363" s="5" t="s">
        <v>53</v>
      </c>
      <c r="C363" s="2">
        <v>75</v>
      </c>
    </row>
    <row r="364" spans="2:3" x14ac:dyDescent="0.25">
      <c r="B364" s="5" t="s">
        <v>56</v>
      </c>
      <c r="C364" s="2">
        <v>6</v>
      </c>
    </row>
    <row r="365" spans="2:3" x14ac:dyDescent="0.25">
      <c r="B365" s="5" t="s">
        <v>57</v>
      </c>
      <c r="C365" s="2">
        <v>6</v>
      </c>
    </row>
    <row r="366" spans="2:3" x14ac:dyDescent="0.25">
      <c r="B366" s="5" t="s">
        <v>58</v>
      </c>
      <c r="C366" s="2">
        <v>370</v>
      </c>
    </row>
    <row r="367" spans="2:3" x14ac:dyDescent="0.25">
      <c r="B367" s="5" t="s">
        <v>59</v>
      </c>
      <c r="C367" s="2">
        <v>42</v>
      </c>
    </row>
    <row r="368" spans="2:3" x14ac:dyDescent="0.25">
      <c r="B368" s="5" t="s">
        <v>60</v>
      </c>
      <c r="C368" s="2">
        <v>68</v>
      </c>
    </row>
    <row r="369" spans="2:3" x14ac:dyDescent="0.25">
      <c r="B369" s="5" t="s">
        <v>61</v>
      </c>
      <c r="C369" s="2">
        <v>56</v>
      </c>
    </row>
    <row r="370" spans="2:3" x14ac:dyDescent="0.25">
      <c r="B370" s="4" t="s">
        <v>9</v>
      </c>
      <c r="C370" s="2">
        <v>66117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6392A-1B73-4EC6-B668-5769569B80CA}">
  <dimension ref="B3:F45"/>
  <sheetViews>
    <sheetView workbookViewId="0">
      <selection activeCell="C5" sqref="C5"/>
    </sheetView>
  </sheetViews>
  <sheetFormatPr baseColWidth="10" defaultRowHeight="15" x14ac:dyDescent="0.25"/>
  <cols>
    <col min="2" max="2" width="38" bestFit="1" customWidth="1"/>
    <col min="3" max="3" width="22.42578125" bestFit="1" customWidth="1"/>
    <col min="4" max="4" width="11.5703125" bestFit="1" customWidth="1"/>
    <col min="5" max="5" width="12.28515625" bestFit="1" customWidth="1"/>
    <col min="6" max="6" width="12.5703125" bestFit="1" customWidth="1"/>
    <col min="7" max="9" width="22.42578125" bestFit="1" customWidth="1"/>
    <col min="10" max="10" width="26.5703125" bestFit="1" customWidth="1"/>
    <col min="11" max="11" width="22" bestFit="1" customWidth="1"/>
  </cols>
  <sheetData>
    <row r="3" spans="2:6" x14ac:dyDescent="0.25">
      <c r="B3" s="3" t="s">
        <v>11</v>
      </c>
      <c r="C3" s="3" t="s">
        <v>10</v>
      </c>
    </row>
    <row r="4" spans="2:6" x14ac:dyDescent="0.25">
      <c r="B4" s="3" t="s">
        <v>5</v>
      </c>
      <c r="C4" t="s">
        <v>6</v>
      </c>
      <c r="D4" t="s">
        <v>7</v>
      </c>
      <c r="E4" t="s">
        <v>8</v>
      </c>
      <c r="F4" t="s">
        <v>9</v>
      </c>
    </row>
    <row r="5" spans="2:6" x14ac:dyDescent="0.25">
      <c r="B5" s="4" t="s">
        <v>12</v>
      </c>
      <c r="C5" s="2">
        <v>1329</v>
      </c>
      <c r="D5" s="2"/>
      <c r="E5" s="2"/>
      <c r="F5" s="2">
        <v>1329</v>
      </c>
    </row>
    <row r="6" spans="2:6" x14ac:dyDescent="0.25">
      <c r="B6" s="4" t="s">
        <v>13</v>
      </c>
      <c r="C6" s="2">
        <v>1407</v>
      </c>
      <c r="D6" s="2"/>
      <c r="E6" s="2"/>
      <c r="F6" s="2">
        <v>1407</v>
      </c>
    </row>
    <row r="7" spans="2:6" x14ac:dyDescent="0.25">
      <c r="B7" s="4" t="s">
        <v>14</v>
      </c>
      <c r="C7" s="2">
        <v>381</v>
      </c>
      <c r="D7" s="2"/>
      <c r="E7" s="2"/>
      <c r="F7" s="2">
        <v>381</v>
      </c>
    </row>
    <row r="8" spans="2:6" x14ac:dyDescent="0.25">
      <c r="B8" s="4" t="s">
        <v>15</v>
      </c>
      <c r="C8" s="2">
        <v>330</v>
      </c>
      <c r="D8" s="2"/>
      <c r="E8" s="2"/>
      <c r="F8" s="2">
        <v>330</v>
      </c>
    </row>
    <row r="9" spans="2:6" x14ac:dyDescent="0.25">
      <c r="B9" s="4" t="s">
        <v>16</v>
      </c>
      <c r="C9" s="2">
        <v>835</v>
      </c>
      <c r="D9" s="2"/>
      <c r="E9" s="2"/>
      <c r="F9" s="2">
        <v>835</v>
      </c>
    </row>
    <row r="10" spans="2:6" x14ac:dyDescent="0.25">
      <c r="B10" s="4" t="s">
        <v>17</v>
      </c>
      <c r="C10" s="2">
        <v>446</v>
      </c>
      <c r="D10" s="2"/>
      <c r="E10" s="2"/>
      <c r="F10" s="2">
        <v>446</v>
      </c>
    </row>
    <row r="11" spans="2:6" x14ac:dyDescent="0.25">
      <c r="B11" s="4" t="s">
        <v>18</v>
      </c>
      <c r="C11" s="2">
        <v>933</v>
      </c>
      <c r="D11" s="2"/>
      <c r="E11" s="2"/>
      <c r="F11" s="2">
        <v>933</v>
      </c>
    </row>
    <row r="12" spans="2:6" x14ac:dyDescent="0.25">
      <c r="B12" s="4" t="s">
        <v>19</v>
      </c>
      <c r="C12" s="2">
        <v>6281</v>
      </c>
      <c r="D12" s="2"/>
      <c r="E12" s="2"/>
      <c r="F12" s="2">
        <v>6281</v>
      </c>
    </row>
    <row r="13" spans="2:6" x14ac:dyDescent="0.25">
      <c r="B13" s="4" t="s">
        <v>20</v>
      </c>
      <c r="C13" s="2"/>
      <c r="D13" s="2"/>
      <c r="E13" s="2">
        <v>355</v>
      </c>
      <c r="F13" s="2">
        <v>355</v>
      </c>
    </row>
    <row r="14" spans="2:6" x14ac:dyDescent="0.25">
      <c r="B14" s="4" t="s">
        <v>21</v>
      </c>
      <c r="C14" s="2"/>
      <c r="D14" s="2"/>
      <c r="E14" s="2">
        <v>1235</v>
      </c>
      <c r="F14" s="2">
        <v>1235</v>
      </c>
    </row>
    <row r="15" spans="2:6" x14ac:dyDescent="0.25">
      <c r="B15" s="4" t="s">
        <v>22</v>
      </c>
      <c r="C15" s="2"/>
      <c r="D15" s="2">
        <v>1074</v>
      </c>
      <c r="E15" s="2"/>
      <c r="F15" s="2">
        <v>1074</v>
      </c>
    </row>
    <row r="16" spans="2:6" x14ac:dyDescent="0.25">
      <c r="B16" s="4" t="s">
        <v>23</v>
      </c>
      <c r="C16" s="2"/>
      <c r="D16" s="2">
        <v>898</v>
      </c>
      <c r="E16" s="2"/>
      <c r="F16" s="2">
        <v>898</v>
      </c>
    </row>
    <row r="17" spans="2:6" x14ac:dyDescent="0.25">
      <c r="B17" s="4" t="s">
        <v>24</v>
      </c>
      <c r="C17" s="2"/>
      <c r="D17" s="2">
        <v>476</v>
      </c>
      <c r="E17" s="2"/>
      <c r="F17" s="2">
        <v>476</v>
      </c>
    </row>
    <row r="18" spans="2:6" x14ac:dyDescent="0.25">
      <c r="B18" s="4" t="s">
        <v>25</v>
      </c>
      <c r="C18" s="2"/>
      <c r="D18" s="2">
        <v>141</v>
      </c>
      <c r="E18" s="2"/>
      <c r="F18" s="2">
        <v>141</v>
      </c>
    </row>
    <row r="19" spans="2:6" x14ac:dyDescent="0.25">
      <c r="B19" s="4" t="s">
        <v>26</v>
      </c>
      <c r="C19" s="2">
        <v>490</v>
      </c>
      <c r="D19" s="2"/>
      <c r="E19" s="2"/>
      <c r="F19" s="2">
        <v>490</v>
      </c>
    </row>
    <row r="20" spans="2:6" x14ac:dyDescent="0.25">
      <c r="B20" s="4" t="s">
        <v>27</v>
      </c>
      <c r="C20" s="2">
        <v>595</v>
      </c>
      <c r="D20" s="2"/>
      <c r="E20" s="2"/>
      <c r="F20" s="2">
        <v>595</v>
      </c>
    </row>
    <row r="21" spans="2:6" x14ac:dyDescent="0.25">
      <c r="B21" s="4" t="s">
        <v>28</v>
      </c>
      <c r="C21" s="2">
        <v>1163</v>
      </c>
      <c r="D21" s="2"/>
      <c r="E21" s="2"/>
      <c r="F21" s="2">
        <v>1163</v>
      </c>
    </row>
    <row r="22" spans="2:6" x14ac:dyDescent="0.25">
      <c r="B22" s="4" t="s">
        <v>29</v>
      </c>
      <c r="C22" s="2"/>
      <c r="D22" s="2"/>
      <c r="E22" s="2">
        <v>485</v>
      </c>
      <c r="F22" s="2">
        <v>485</v>
      </c>
    </row>
    <row r="23" spans="2:6" x14ac:dyDescent="0.25">
      <c r="B23" s="4" t="s">
        <v>30</v>
      </c>
      <c r="C23" s="2">
        <v>185</v>
      </c>
      <c r="D23" s="2"/>
      <c r="E23" s="2"/>
      <c r="F23" s="2">
        <v>185</v>
      </c>
    </row>
    <row r="24" spans="2:6" x14ac:dyDescent="0.25">
      <c r="B24" s="4" t="s">
        <v>31</v>
      </c>
      <c r="C24" s="2">
        <v>1353</v>
      </c>
      <c r="D24" s="2"/>
      <c r="E24" s="2"/>
      <c r="F24" s="2">
        <v>1353</v>
      </c>
    </row>
    <row r="25" spans="2:6" x14ac:dyDescent="0.25">
      <c r="B25" s="4" t="s">
        <v>32</v>
      </c>
      <c r="C25" s="2">
        <v>1156</v>
      </c>
      <c r="D25" s="2"/>
      <c r="E25" s="2"/>
      <c r="F25" s="2">
        <v>1156</v>
      </c>
    </row>
    <row r="26" spans="2:6" x14ac:dyDescent="0.25">
      <c r="B26" s="4" t="s">
        <v>33</v>
      </c>
      <c r="C26" s="2">
        <v>716</v>
      </c>
      <c r="D26" s="2"/>
      <c r="E26" s="2"/>
      <c r="F26" s="2">
        <v>716</v>
      </c>
    </row>
    <row r="27" spans="2:6" x14ac:dyDescent="0.25">
      <c r="B27" s="4" t="s">
        <v>34</v>
      </c>
      <c r="C27" s="2">
        <v>990</v>
      </c>
      <c r="D27" s="2"/>
      <c r="E27" s="2"/>
      <c r="F27" s="2">
        <v>990</v>
      </c>
    </row>
    <row r="28" spans="2:6" x14ac:dyDescent="0.25">
      <c r="B28" s="4" t="s">
        <v>35</v>
      </c>
      <c r="C28" s="2">
        <v>4219</v>
      </c>
      <c r="D28" s="2"/>
      <c r="E28" s="2"/>
      <c r="F28" s="2">
        <v>4219</v>
      </c>
    </row>
    <row r="29" spans="2:6" x14ac:dyDescent="0.25">
      <c r="B29" s="4" t="s">
        <v>36</v>
      </c>
      <c r="C29" s="2">
        <v>2449</v>
      </c>
      <c r="D29" s="2"/>
      <c r="E29" s="2"/>
      <c r="F29" s="2">
        <v>2449</v>
      </c>
    </row>
    <row r="30" spans="2:6" x14ac:dyDescent="0.25">
      <c r="B30" s="4" t="s">
        <v>37</v>
      </c>
      <c r="C30" s="2">
        <v>4664</v>
      </c>
      <c r="D30" s="2"/>
      <c r="E30" s="2"/>
      <c r="F30" s="2">
        <v>4664</v>
      </c>
    </row>
    <row r="31" spans="2:6" x14ac:dyDescent="0.25">
      <c r="B31" s="4" t="s">
        <v>38</v>
      </c>
      <c r="C31" s="2">
        <v>5379</v>
      </c>
      <c r="D31" s="2"/>
      <c r="E31" s="2"/>
      <c r="F31" s="2">
        <v>5379</v>
      </c>
    </row>
    <row r="32" spans="2:6" x14ac:dyDescent="0.25">
      <c r="B32" s="4" t="s">
        <v>39</v>
      </c>
      <c r="C32" s="2">
        <v>4848</v>
      </c>
      <c r="D32" s="2"/>
      <c r="E32" s="2"/>
      <c r="F32" s="2">
        <v>4848</v>
      </c>
    </row>
    <row r="33" spans="2:6" x14ac:dyDescent="0.25">
      <c r="B33" s="4" t="s">
        <v>40</v>
      </c>
      <c r="C33" s="2">
        <v>2587</v>
      </c>
      <c r="D33" s="2"/>
      <c r="E33" s="2"/>
      <c r="F33" s="2">
        <v>2587</v>
      </c>
    </row>
    <row r="34" spans="2:6" x14ac:dyDescent="0.25">
      <c r="B34" s="4" t="s">
        <v>41</v>
      </c>
      <c r="C34" s="2">
        <v>749</v>
      </c>
      <c r="D34" s="2"/>
      <c r="E34" s="2"/>
      <c r="F34" s="2">
        <v>749</v>
      </c>
    </row>
    <row r="35" spans="2:6" x14ac:dyDescent="0.25">
      <c r="B35" s="4" t="s">
        <v>42</v>
      </c>
      <c r="C35" s="2">
        <v>1061</v>
      </c>
      <c r="D35" s="2"/>
      <c r="E35" s="2"/>
      <c r="F35" s="2">
        <v>1061</v>
      </c>
    </row>
    <row r="36" spans="2:6" x14ac:dyDescent="0.25">
      <c r="B36" s="4" t="s">
        <v>43</v>
      </c>
      <c r="C36" s="2"/>
      <c r="D36" s="2"/>
      <c r="E36" s="2">
        <v>1610</v>
      </c>
      <c r="F36" s="2">
        <v>1610</v>
      </c>
    </row>
    <row r="37" spans="2:6" x14ac:dyDescent="0.25">
      <c r="B37" s="4" t="s">
        <v>44</v>
      </c>
      <c r="C37" s="2"/>
      <c r="D37" s="2"/>
      <c r="E37" s="2">
        <v>513</v>
      </c>
      <c r="F37" s="2">
        <v>513</v>
      </c>
    </row>
    <row r="38" spans="2:6" x14ac:dyDescent="0.25">
      <c r="B38" s="4" t="s">
        <v>45</v>
      </c>
      <c r="C38" s="2"/>
      <c r="D38" s="2"/>
      <c r="E38" s="2">
        <v>400</v>
      </c>
      <c r="F38" s="2">
        <v>400</v>
      </c>
    </row>
    <row r="39" spans="2:6" x14ac:dyDescent="0.25">
      <c r="B39" s="4" t="s">
        <v>46</v>
      </c>
      <c r="C39" s="2"/>
      <c r="D39" s="2"/>
      <c r="E39" s="2">
        <v>692</v>
      </c>
      <c r="F39" s="2">
        <v>692</v>
      </c>
    </row>
    <row r="40" spans="2:6" x14ac:dyDescent="0.25">
      <c r="B40" s="4" t="s">
        <v>47</v>
      </c>
      <c r="C40" s="2"/>
      <c r="D40" s="2"/>
      <c r="E40" s="2">
        <v>4405</v>
      </c>
      <c r="F40" s="2">
        <v>4405</v>
      </c>
    </row>
    <row r="41" spans="2:6" x14ac:dyDescent="0.25">
      <c r="B41" s="4" t="s">
        <v>48</v>
      </c>
      <c r="C41" s="2">
        <v>3824</v>
      </c>
      <c r="D41" s="2"/>
      <c r="E41" s="2"/>
      <c r="F41" s="2">
        <v>3824</v>
      </c>
    </row>
    <row r="42" spans="2:6" x14ac:dyDescent="0.25">
      <c r="B42" s="4" t="s">
        <v>49</v>
      </c>
      <c r="C42" s="2">
        <v>3880</v>
      </c>
      <c r="D42" s="2"/>
      <c r="E42" s="2"/>
      <c r="F42" s="2">
        <v>3880</v>
      </c>
    </row>
    <row r="43" spans="2:6" x14ac:dyDescent="0.25">
      <c r="B43" s="4" t="s">
        <v>50</v>
      </c>
      <c r="C43" s="2"/>
      <c r="D43" s="2"/>
      <c r="E43" s="2">
        <v>940</v>
      </c>
      <c r="F43" s="2">
        <v>940</v>
      </c>
    </row>
    <row r="44" spans="2:6" x14ac:dyDescent="0.25">
      <c r="B44" s="4" t="s">
        <v>51</v>
      </c>
      <c r="C44" s="2">
        <v>643</v>
      </c>
      <c r="D44" s="2"/>
      <c r="E44" s="2"/>
      <c r="F44" s="2">
        <v>643</v>
      </c>
    </row>
    <row r="45" spans="2:6" x14ac:dyDescent="0.25">
      <c r="B45" s="4" t="s">
        <v>9</v>
      </c>
      <c r="C45" s="2">
        <v>52893</v>
      </c>
      <c r="D45" s="2">
        <v>2589</v>
      </c>
      <c r="E45" s="2">
        <v>10635</v>
      </c>
      <c r="F45" s="2">
        <v>66117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CC4B-1DB6-4E42-9EFB-249673CFAD22}">
  <dimension ref="B2:D10"/>
  <sheetViews>
    <sheetView zoomScale="205" zoomScaleNormal="205" workbookViewId="0">
      <selection activeCell="B2" sqref="B2:D10"/>
    </sheetView>
  </sheetViews>
  <sheetFormatPr baseColWidth="10" defaultRowHeight="15" x14ac:dyDescent="0.25"/>
  <sheetData>
    <row r="2" spans="2:4" x14ac:dyDescent="0.25">
      <c r="B2" t="s">
        <v>0</v>
      </c>
      <c r="C2" t="s">
        <v>1</v>
      </c>
    </row>
    <row r="3" spans="2:4" x14ac:dyDescent="0.25">
      <c r="C3" t="s">
        <v>2</v>
      </c>
    </row>
    <row r="5" spans="2:4" x14ac:dyDescent="0.25">
      <c r="C5" s="1">
        <v>0.5</v>
      </c>
    </row>
    <row r="6" spans="2:4" x14ac:dyDescent="0.25">
      <c r="C6" s="1">
        <v>0.8</v>
      </c>
    </row>
    <row r="7" spans="2:4" x14ac:dyDescent="0.25">
      <c r="C7" s="1">
        <v>0.1</v>
      </c>
    </row>
    <row r="9" spans="2:4" x14ac:dyDescent="0.25">
      <c r="B9">
        <v>20</v>
      </c>
      <c r="C9">
        <v>10</v>
      </c>
      <c r="D9" s="1">
        <f>C9/B9</f>
        <v>0.5</v>
      </c>
    </row>
    <row r="10" spans="2:4" x14ac:dyDescent="0.25">
      <c r="B10" t="s">
        <v>3</v>
      </c>
      <c r="C10" t="s">
        <v>4</v>
      </c>
    </row>
  </sheetData>
  <conditionalFormatting sqref="C5:C7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D A A B Q S w M E F A A C A A g A + Z o 2 V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+ Z o 2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a N l f 0 z p t z 4 g A A A G 8 D A A A T A B w A R m 9 y b X V s Y X M v U 2 V j d G l v b j E u b S C i G A A o o B Q A A A A A A A A A A A A A A A A A A A A A A A A A A A C t k k E L g j A U x + + C 3 2 H s V C B B X c W D a F E X D Z Q g I u K l j x x M p f k 8 R d 8 9 w 8 w F 6 c l d B n v / / f b j 7 V W Y k C g L F r X 7 0 j Y N 0 6 g y U J g y V 5 F I a l l W z G E S y T R Y s 0 I l b l g 0 J 9 F d L n w g u E K F M + 4 G 8 T Y M j l 7 o r 7 n F + N 4 7 r I P Y j S 4 r P r f a i + m 1 v O j E F v Q 4 R U m G O T i 8 q X N r R 5 g 7 / B v j 5 + f p / c b Z N E T x B 6 P b e k B 4 K 5 W A 6 X R / k C O + f W 5 A u A / o x j 4 S S I n T + W r A E d s u N e D a l X X T D S R U q w k 7 q w F H T L v U g G l X / p k C K b C g C X u q A c c m 4 J M a + v 9 P 2 X 4 B U E s B A i 0 A F A A C A A g A + Z o 2 V y A 4 H 2 e k A A A A 9 Q A A A B I A A A A A A A A A A A A A A A A A A A A A A E N v b m Z p Z y 9 Q Y W N r Y W d l L n h t b F B L A Q I t A B Q A A g A I A P m a N l c P y u m r p A A A A O k A A A A T A A A A A A A A A A A A A A A A A P A A A A B b Q 2 9 u d G V u d F 9 U e X B l c 1 0 u e G 1 s U E s B A i 0 A F A A C A A g A + Z o 2 V / T O m 3 P i A A A A b w M A A B M A A A A A A A A A A A A A A A A A 4 Q E A A E Z v c m 1 1 b G F z L 1 N l Y 3 R p b 2 4 x L m 1 Q S w U G A A A A A A M A A w D C A A A A E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z k A A A A A A A D R O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J 0 a W N 1 b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N U M D A 6 M j M 6 N T E u M D A z N D M x N 1 o i I C 8 + P E V u d H J 5 I F R 5 c G U 9 I k Z p b G x D b 2 x 1 b W 5 U e X B l c y I g V m F s d W U 9 I n N C Z 1 l P R E E w P S I g L z 4 8 R W 5 0 c n k g V H l w Z T 0 i R m l s b E N v b H V t b k 5 h b W V z I i B W Y W x 1 Z T 0 i c 1 s m c X V v d D t J Z E F y d G l j d W x v J n F 1 b 3 Q 7 L C Z x d W 9 0 O 0 5 v b U F y d G l j d W x v J n F 1 b 3 Q 7 L C Z x d W 9 0 O 1 B y Z U F y d G l j d W x v J n F 1 b 3 Q 7 L C Z x d W 9 0 O 1 N 0 b 2 N r J n F 1 b 3 Q 7 L C Z x d W 9 0 O 0 N h d G V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S W R B c n R p Y 3 V s b y Z x d W 9 0 O 1 0 s J n F 1 b 3 Q 7 c X V l c n l S Z W x h d G l v b n N o a X B z J n F 1 b 3 Q 7 O l t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U 1 F M L 2 F u d G h v b n l j b 2 R l O 1 B D V k V O V E F T X z I v Z G J v L 0 N h d G V n b 3 J p Y X M u e 2 N v Z F 9 j Y X R l Z 2 9 y a W E s M X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h b n R o b 2 5 5 Y 2 9 k Z T t Q Q 1 Z F T l R B U 1 8 y L 2 R i b y 9 E Z X R h b G x l c y 5 7 S W R B c n R p Y 3 V s b y w x f S Z x d W 9 0 O y w m c X V v d D t L Z X l D b 2 x 1 b W 5 D b 3 V u d C Z x d W 9 0 O z o x f V 0 s J n F 1 b 3 Q 7 Y 2 9 s d W 1 u S W R l b n R p d G l l c y Z x d W 9 0 O z p b J n F 1 b 3 Q 7 U 2 V y d m V y L k R h d G F i Y X N l X F w v M i 9 T U U w v Y W 5 0 a G 9 u e W N v Z G U 7 U E N W R U 5 U Q V N f M i 9 k Y m 8 v Q X J 0 a W N 1 b G 9 z L n t J Z E F y d G l j d W x v L D B 9 J n F 1 b 3 Q 7 L C Z x d W 9 0 O 1 N l c n Z l c i 5 E Y X R h Y m F z Z V x c L z I v U 1 F M L 2 F u d G h v b n l j b 2 R l O 1 B D V k V O V E F T X z I v Z G J v L 0 F y d G l j d W x v c y 5 7 T m 9 t Q X J 0 a W N 1 b G 8 s M X 0 m c X V v d D s s J n F 1 b 3 Q 7 U 2 V y d m V y L k R h d G F i Y X N l X F w v M i 9 T U U w v Y W 5 0 a G 9 u e W N v Z G U 7 U E N W R U 5 U Q V N f M i 9 k Y m 8 v Q X J 0 a W N 1 b G 9 z L n t Q c m V B c n R p Y 3 V s b y w y f S Z x d W 9 0 O y w m c X V v d D t T Z X J 2 Z X I u R G F 0 Y W J h c 2 V c X C 8 y L 1 N R T C 9 h b n R o b 2 5 5 Y 2 9 k Z T t Q Q 1 Z F T l R B U 1 8 y L 2 R i b y 9 B c n R p Y 3 V s b 3 M u e 1 N 0 b 2 N r L D N 9 J n F 1 b 3 Q 7 L C Z x d W 9 0 O 1 N l c n Z l c i 5 E Y X R h Y m F z Z V x c L z I v U 1 F M L 2 F u d G h v b n l j b 2 R l O 1 B D V k V O V E F T X z I v Z G J v L 0 F y d G l j d W x v c y 5 7 Q 2 F 0 Z W c s N H 0 m c X V v d D t d L C Z x d W 9 0 O 0 N v b H V t b k N v d W 5 0 J n F 1 b 3 Q 7 O j U s J n F 1 b 3 Q 7 S 2 V 5 Q 2 9 s d W 1 u T m F t Z X M m c X V v d D s 6 W y Z x d W 9 0 O 0 l k Q X J 0 a W N 1 b G 8 m c X V v d D t d L C Z x d W 9 0 O 0 N v b H V t b k l k Z W 5 0 a X R p Z X M m c X V v d D s 6 W y Z x d W 9 0 O 1 N l c n Z l c i 5 E Y X R h Y m F z Z V x c L z I v U 1 F M L 2 F u d G h v b n l j b 2 R l O 1 B D V k V O V E F T X z I v Z G J v L 0 F y d G l j d W x v c y 5 7 S W R B c n R p Y 3 V s b y w w f S Z x d W 9 0 O y w m c X V v d D t T Z X J 2 Z X I u R G F 0 Y W J h c 2 V c X C 8 y L 1 N R T C 9 h b n R o b 2 5 5 Y 2 9 k Z T t Q Q 1 Z F T l R B U 1 8 y L 2 R i b y 9 B c n R p Y 3 V s b 3 M u e 0 5 v b U F y d G l j d W x v L D F 9 J n F 1 b 3 Q 7 L C Z x d W 9 0 O 1 N l c n Z l c i 5 E Y X R h Y m F z Z V x c L z I v U 1 F M L 2 F u d G h v b n l j b 2 R l O 1 B D V k V O V E F T X z I v Z G J v L 0 F y d G l j d W x v c y 5 7 U H J l Q X J 0 a W N 1 b G 8 s M n 0 m c X V v d D s s J n F 1 b 3 Q 7 U 2 V y d m V y L k R h d G F i Y X N l X F w v M i 9 T U U w v Y W 5 0 a G 9 u e W N v Z G U 7 U E N W R U 5 U Q V N f M i 9 k Y m 8 v Q X J 0 a W N 1 b G 9 z L n t T d G 9 j a y w z f S Z x d W 9 0 O y w m c X V v d D t T Z X J 2 Z X I u R G F 0 Y W J h c 2 V c X C 8 y L 1 N R T C 9 h b n R o b 2 5 5 Y 2 9 k Z T t Q Q 1 Z F T l R B U 1 8 y L 2 R i b y 9 B c n R p Y 3 V s b 3 M u e 0 N h d G V n L D R 9 J n F 1 b 3 Q 7 X S w m c X V v d D t S Z W x h d G l v b n N o a X B J b m Z v J n F 1 b 3 Q 7 O l t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U 1 F M L 2 F u d G h v b n l j b 2 R l O 1 B D V k V O V E F T X z I v Z G J v L 0 N h d G V n b 3 J p Y X M u e 2 N v Z F 9 j Y X R l Z 2 9 y a W E s M X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h b n R o b 2 5 5 Y 2 9 k Z T t Q Q 1 Z F T l R B U 1 8 y L 2 R i b y 9 E Z X R h b G x l c y 5 7 S W R B c n R p Y 3 V s b y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F y d G l j d W x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R p Y 3 V s b 3 M v Z G J v X 0 F y d G l j d W x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z V D A w O j I z O j U x L j A w O D I y N j l a I i A v P j x F b n R y e S B U e X B l P S J G a W x s Q 2 9 s d W 1 u V H l w Z X M i I F Z h b H V l P S J z Q m c w P S I g L z 4 8 R W 5 0 c n k g V H l w Z T 0 i R m l s b E N v b H V t b k 5 h b W V z I i B W Y W x 1 Z T 0 i c 1 s m c X V v d D t O b 2 1 i c m U m c X V v d D s s J n F 1 b 3 Q 7 Y 2 9 k X 2 N h d G V n b 3 J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2 N v Z F 9 j Y X R l Z 2 9 y a W E m c X V v d D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h b n R o b 2 5 5 Y 2 9 k Z T t Q Q 1 Z F T l R B U 1 8 y L 2 R i b y 9 B c n R p Y 3 V s b 3 M u e 0 N h d G V n L D R 9 J n F 1 b 3 Q 7 L C Z x d W 9 0 O 0 t l e U N v b H V t b k N v d W 5 0 J n F 1 b 3 Q 7 O j F 9 X S w m c X V v d D t j b 2 x 1 b W 5 J Z G V u d G l 0 a W V z J n F 1 b 3 Q 7 O l s m c X V v d D t T Z X J 2 Z X I u R G F 0 Y W J h c 2 V c X C 8 y L 1 N R T C 9 h b n R o b 2 5 5 Y 2 9 k Z T t Q Q 1 Z F T l R B U 1 8 y L 2 R i b y 9 D Y X R l Z 2 9 y a W F z L n t O b 2 1 i c m U s M H 0 m c X V v d D s s J n F 1 b 3 Q 7 U 2 V y d m V y L k R h d G F i Y X N l X F w v M i 9 T U U w v Y W 5 0 a G 9 u e W N v Z G U 7 U E N W R U 5 U Q V N f M i 9 k Y m 8 v Q 2 F 0 Z W d v c m l h c y 5 7 Y 2 9 k X 2 N h d G V n b 3 J p Y S w x f S Z x d W 9 0 O 1 0 s J n F 1 b 3 Q 7 Q 2 9 s d W 1 u Q 2 9 1 b n Q m c X V v d D s 6 M i w m c X V v d D t L Z X l D b 2 x 1 b W 5 O Y W 1 l c y Z x d W 9 0 O z p b J n F 1 b 3 Q 7 Y 2 9 k X 2 N h d G V n b 3 J p Y S Z x d W 9 0 O 1 0 s J n F 1 b 3 Q 7 Q 2 9 s d W 1 u S W R l b n R p d G l l c y Z x d W 9 0 O z p b J n F 1 b 3 Q 7 U 2 V y d m V y L k R h d G F i Y X N l X F w v M i 9 T U U w v Y W 5 0 a G 9 u e W N v Z G U 7 U E N W R U 5 U Q V N f M i 9 k Y m 8 v Q 2 F 0 Z W d v c m l h c y 5 7 T m 9 t Y n J l L D B 9 J n F 1 b 3 Q 7 L C Z x d W 9 0 O 1 N l c n Z l c i 5 E Y X R h Y m F z Z V x c L z I v U 1 F M L 2 F u d G h v b n l j b 2 R l O 1 B D V k V O V E F T X z I v Z G J v L 0 N h d G V n b 3 J p Y X M u e 2 N v Z F 9 j Y X R l Z 2 9 y a W E s M X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Y W 5 0 a G 9 u e W N v Z G U 7 U E N W R U 5 U Q V N f M i 9 k Y m 8 v Q X J 0 a W N 1 b G 9 z L n t D Y X R l Z y w 0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N h d G V n b 3 J p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9 k Y m 9 f Q 2 F 0 Z W d v c m l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g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M 1 Q w M D o y M z o 1 M S 4 w M T E y M T c 4 W i I g L z 4 8 R W 5 0 c n k g V H l w Z T 0 i R m l s b E N v b H V t b l R 5 c G V z I i B W Y W x 1 Z T 0 i c 0 F n W U 9 E Z z 0 9 I i A v P j x F b n R y e S B U e X B l P S J G a W x s Q 2 9 s d W 1 u T m F t Z X M i I F Z h b H V l P S J z W y Z x d W 9 0 O 0 l k R m F j d H V y Y S Z x d W 9 0 O y w m c X V v d D t J Z E F y d G l j d W x v J n F 1 b 3 Q 7 L C Z x d W 9 0 O 1 B y Z V Z l b n R h J n F 1 b 3 Q 7 L C Z x d W 9 0 O 0 N h b n R p Z G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Y W 5 0 a G 9 u e W N v Z G U 7 U E N W R U 5 U Q V N f M i 9 k Y m 8 v Q X J 0 a W N 1 b G 9 z L n t J Z E F y d G l j d W x v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Y W 5 0 a G 9 u e W N v Z G U 7 U E N W R U 5 U Q V N f M i 9 k Y m 8 v R m F j d H V y Y X M u e 0 l k R m F j d H V y Y S w w f S Z x d W 9 0 O y w m c X V v d D t L Z X l D b 2 x 1 b W 5 D b 3 V u d C Z x d W 9 0 O z o x f V 0 s J n F 1 b 3 Q 7 Y 2 9 s d W 1 u S W R l b n R p d G l l c y Z x d W 9 0 O z p b J n F 1 b 3 Q 7 U 2 V y d m V y L k R h d G F i Y X N l X F w v M i 9 T U U w v Y W 5 0 a G 9 u e W N v Z G U 7 U E N W R U 5 U Q V N f M i 9 k Y m 8 v R G V 0 Y W x s Z X M u e 0 l k R m F j d H V y Y S w w f S Z x d W 9 0 O y w m c X V v d D t T Z X J 2 Z X I u R G F 0 Y W J h c 2 V c X C 8 y L 1 N R T C 9 h b n R o b 2 5 5 Y 2 9 k Z T t Q Q 1 Z F T l R B U 1 8 y L 2 R i b y 9 E Z X R h b G x l c y 5 7 S W R B c n R p Y 3 V s b y w x f S Z x d W 9 0 O y w m c X V v d D t T Z X J 2 Z X I u R G F 0 Y W J h c 2 V c X C 8 y L 1 N R T C 9 h b n R o b 2 5 5 Y 2 9 k Z T t Q Q 1 Z F T l R B U 1 8 y L 2 R i b y 9 E Z X R h b G x l c y 5 7 U H J l V m V u d G E s M n 0 m c X V v d D s s J n F 1 b 3 Q 7 U 2 V y d m V y L k R h d G F i Y X N l X F w v M i 9 T U U w v Y W 5 0 a G 9 u e W N v Z G U 7 U E N W R U 5 U Q V N f M i 9 k Y m 8 v R G V 0 Y W x s Z X M u e 0 N h b n R p Z G F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U 1 F M L 2 F u d G h v b n l j b 2 R l O 1 B D V k V O V E F T X z I v Z G J v L 0 R l d G F s b G V z L n t J Z E Z h Y 3 R 1 c m E s M H 0 m c X V v d D s s J n F 1 b 3 Q 7 U 2 V y d m V y L k R h d G F i Y X N l X F w v M i 9 T U U w v Y W 5 0 a G 9 u e W N v Z G U 7 U E N W R U 5 U Q V N f M i 9 k Y m 8 v R G V 0 Y W x s Z X M u e 0 l k Q X J 0 a W N 1 b G 8 s M X 0 m c X V v d D s s J n F 1 b 3 Q 7 U 2 V y d m V y L k R h d G F i Y X N l X F w v M i 9 T U U w v Y W 5 0 a G 9 u e W N v Z G U 7 U E N W R U 5 U Q V N f M i 9 k Y m 8 v R G V 0 Y W x s Z X M u e 1 B y Z V Z l b n R h L D J 9 J n F 1 b 3 Q 7 L C Z x d W 9 0 O 1 N l c n Z l c i 5 E Y X R h Y m F z Z V x c L z I v U 1 F M L 2 F u d G h v b n l j b 2 R l O 1 B D V k V O V E F T X z I v Z G J v L 0 R l d G F s b G V z L n t D Y W 5 0 a W R h Z C w z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h b n R o b 2 5 5 Y 2 9 k Z T t Q Q 1 Z F T l R B U 1 8 y L 2 R i b y 9 B c n R p Y 3 V s b 3 M u e 0 l k Q X J 0 a W N 1 b G 8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h b n R o b 2 5 5 Y 2 9 k Z T t Q Q 1 Z F T l R B U 1 8 y L 2 R i b y 9 G Y W N 0 d X J h c y 5 7 S W R G Y W N 0 d X J h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x s Z X M v Z G J v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V y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D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z V D A w O j I z O j U x L j A x N T I 1 O T B a I i A v P j x F b n R y e S B U e X B l P S J G a W x s Q 2 9 s d W 1 u V H l w Z X M i I F Z h b H V l P S J z Q W d j R y I g L z 4 8 R W 5 0 c n k g V H l w Z T 0 i R m l s b E N v b H V t b k 5 h b W V z I i B W Y W x 1 Z T 0 i c 1 s m c X V v d D t J Z E Z h Y 3 R 1 c m E m c X V v d D s s J n F 1 b 3 Q 7 R m V j a G E m c X V v d D s s J n F 1 b 3 Q 7 S W R D b G l l b n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S W R G Y W N 0 d X J h J n F 1 b 3 Q 7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Y W 5 0 a G 9 u e W N v Z G U 7 U E N W R U 5 U Q V N f M i 9 k Y m 8 v Q 2 x p Z W 5 0 Z X M u e 0 l k Y 2 x p Z W 5 0 Z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F u d G h v b n l j b 2 R l O 1 B D V k V O V E F T X z I v Z G J v L 0 R l d G F s b G V z L n t J Z E Z h Y 3 R 1 c m E s M H 0 m c X V v d D s s J n F 1 b 3 Q 7 S 2 V 5 Q 2 9 s d W 1 u Q 2 9 1 b n Q m c X V v d D s 6 M X 1 d L C Z x d W 9 0 O 2 N v b H V t b k l k Z W 5 0 a X R p Z X M m c X V v d D s 6 W y Z x d W 9 0 O 1 N l c n Z l c i 5 E Y X R h Y m F z Z V x c L z I v U 1 F M L 2 F u d G h v b n l j b 2 R l O 1 B D V k V O V E F T X z I v Z G J v L 0 Z h Y 3 R 1 c m F z L n t J Z E Z h Y 3 R 1 c m E s M H 0 m c X V v d D s s J n F 1 b 3 Q 7 U 2 V y d m V y L k R h d G F i Y X N l X F w v M i 9 T U U w v Y W 5 0 a G 9 u e W N v Z G U 7 U E N W R U 5 U Q V N f M i 9 k Y m 8 v R m F j d H V y Y X M u e 0 Z l Y 2 h h L D F 9 J n F 1 b 3 Q 7 L C Z x d W 9 0 O 1 N l c n Z l c i 5 E Y X R h Y m F z Z V x c L z I v U 1 F M L 2 F u d G h v b n l j b 2 R l O 1 B D V k V O V E F T X z I v Z G J v L 0 Z h Y 3 R 1 c m F z L n t J Z E N s a W V u d G U s M n 0 m c X V v d D t d L C Z x d W 9 0 O 0 N v b H V t b k N v d W 5 0 J n F 1 b 3 Q 7 O j M s J n F 1 b 3 Q 7 S 2 V 5 Q 2 9 s d W 1 u T m F t Z X M m c X V v d D s 6 W y Z x d W 9 0 O 0 l k R m F j d H V y Y S Z x d W 9 0 O 1 0 s J n F 1 b 3 Q 7 Q 2 9 s d W 1 u S W R l b n R p d G l l c y Z x d W 9 0 O z p b J n F 1 b 3 Q 7 U 2 V y d m V y L k R h d G F i Y X N l X F w v M i 9 T U U w v Y W 5 0 a G 9 u e W N v Z G U 7 U E N W R U 5 U Q V N f M i 9 k Y m 8 v R m F j d H V y Y X M u e 0 l k R m F j d H V y Y S w w f S Z x d W 9 0 O y w m c X V v d D t T Z X J 2 Z X I u R G F 0 Y W J h c 2 V c X C 8 y L 1 N R T C 9 h b n R o b 2 5 5 Y 2 9 k Z T t Q Q 1 Z F T l R B U 1 8 y L 2 R i b y 9 G Y W N 0 d X J h c y 5 7 R m V j a G E s M X 0 m c X V v d D s s J n F 1 b 3 Q 7 U 2 V y d m V y L k R h d G F i Y X N l X F w v M i 9 T U U w v Y W 5 0 a G 9 u e W N v Z G U 7 U E N W R U 5 U Q V N f M i 9 k Y m 8 v R m F j d H V y Y X M u e 0 l k Q 2 x p Z W 5 0 Z S w y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h b n R o b 2 5 5 Y 2 9 k Z T t Q Q 1 Z F T l R B U 1 8 y L 2 R i b y 9 D b G l l b n R l c y 5 7 S W R j b G l l b n R l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Y W 5 0 a G 9 u e W N v Z G U 7 U E N W R U 5 U Q V N f M i 9 k Y m 8 v R G V 0 Y W x s Z X M u e 0 l k R m F j d H V y Y S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h Y 3 R 1 c m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1 c m F z L 2 R i b 1 9 G Y W N 0 d X J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z V D A w O j I z O j U x L j A y M T I 1 N z V a I i A v P j x F b n R y e S B U e X B l P S J G a W x s Q 2 9 s d W 1 u V H l w Z X M i I F Z h b H V l P S J z Q m d Z R 0 J n W T 0 i I C 8 + P E V u d H J 5 I F R 5 c G U 9 I k Z p b G x D b 2 x 1 b W 5 O Y W 1 l c y I g V m F s d W U 9 I n N b J n F 1 b 3 Q 7 S W R j b G l l b n R l J n F 1 b 3 Q 7 L C Z x d W 9 0 O 0 5 v b U N s a W V u d G U m c X V v d D s s J n F 1 b 3 Q 7 R G l y Q 2 x p Z W 5 0 Z S Z x d W 9 0 O y w m c X V v d D t U Z W x D b G l l b n R l J n F 1 b 3 Q 7 L C Z x d W 9 0 O 0 V t Y W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S W R j b G l l b n R l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Y W 5 0 a G 9 u e W N v Z G U 7 U E N W R U 5 U Q V N f M i 9 k Y m 8 v R m F j d H V y Y X M u e 0 l k Q 2 x p Z W 5 0 Z S w y f S Z x d W 9 0 O y w m c X V v d D t L Z X l D b 2 x 1 b W 5 D b 3 V u d C Z x d W 9 0 O z o x f V 0 s J n F 1 b 3 Q 7 Y 2 9 s d W 1 u S W R l b n R p d G l l c y Z x d W 9 0 O z p b J n F 1 b 3 Q 7 U 2 V y d m V y L k R h d G F i Y X N l X F w v M i 9 T U U w v Y W 5 0 a G 9 u e W N v Z G U 7 U E N W R U 5 U Q V N f M i 9 k Y m 8 v Q 2 x p Z W 5 0 Z X M u e 0 l k Y 2 x p Z W 5 0 Z S w w f S Z x d W 9 0 O y w m c X V v d D t T Z X J 2 Z X I u R G F 0 Y W J h c 2 V c X C 8 y L 1 N R T C 9 h b n R o b 2 5 5 Y 2 9 k Z T t Q Q 1 Z F T l R B U 1 8 y L 2 R i b y 9 D b G l l b n R l c y 5 7 T m 9 t Q 2 x p Z W 5 0 Z S w x f S Z x d W 9 0 O y w m c X V v d D t T Z X J 2 Z X I u R G F 0 Y W J h c 2 V c X C 8 y L 1 N R T C 9 h b n R o b 2 5 5 Y 2 9 k Z T t Q Q 1 Z F T l R B U 1 8 y L 2 R i b y 9 D b G l l b n R l c y 5 7 R G l y Q 2 x p Z W 5 0 Z S w y f S Z x d W 9 0 O y w m c X V v d D t T Z X J 2 Z X I u R G F 0 Y W J h c 2 V c X C 8 y L 1 N R T C 9 h b n R o b 2 5 5 Y 2 9 k Z T t Q Q 1 Z F T l R B U 1 8 y L 2 R i b y 9 D b G l l b n R l c y 5 7 V G V s Q 2 x p Z W 5 0 Z S w z f S Z x d W 9 0 O y w m c X V v d D t T Z X J 2 Z X I u R G F 0 Y W J h c 2 V c X C 8 y L 1 N R T C 9 h b n R o b 2 5 5 Y 2 9 k Z T t Q Q 1 Z F T l R B U 1 8 y L 2 R i b y 9 D b G l l b n R l c y 5 7 R W 1 h a W w s N H 0 m c X V v d D t d L C Z x d W 9 0 O 0 N v b H V t b k N v d W 5 0 J n F 1 b 3 Q 7 O j U s J n F 1 b 3 Q 7 S 2 V 5 Q 2 9 s d W 1 u T m F t Z X M m c X V v d D s 6 W y Z x d W 9 0 O 0 l k Y 2 x p Z W 5 0 Z S Z x d W 9 0 O 1 0 s J n F 1 b 3 Q 7 Q 2 9 s d W 1 u S W R l b n R p d G l l c y Z x d W 9 0 O z p b J n F 1 b 3 Q 7 U 2 V y d m V y L k R h d G F i Y X N l X F w v M i 9 T U U w v Y W 5 0 a G 9 u e W N v Z G U 7 U E N W R U 5 U Q V N f M i 9 k Y m 8 v Q 2 x p Z W 5 0 Z X M u e 0 l k Y 2 x p Z W 5 0 Z S w w f S Z x d W 9 0 O y w m c X V v d D t T Z X J 2 Z X I u R G F 0 Y W J h c 2 V c X C 8 y L 1 N R T C 9 h b n R o b 2 5 5 Y 2 9 k Z T t Q Q 1 Z F T l R B U 1 8 y L 2 R i b y 9 D b G l l b n R l c y 5 7 T m 9 t Q 2 x p Z W 5 0 Z S w x f S Z x d W 9 0 O y w m c X V v d D t T Z X J 2 Z X I u R G F 0 Y W J h c 2 V c X C 8 y L 1 N R T C 9 h b n R o b 2 5 5 Y 2 9 k Z T t Q Q 1 Z F T l R B U 1 8 y L 2 R i b y 9 D b G l l b n R l c y 5 7 R G l y Q 2 x p Z W 5 0 Z S w y f S Z x d W 9 0 O y w m c X V v d D t T Z X J 2 Z X I u R G F 0 Y W J h c 2 V c X C 8 y L 1 N R T C 9 h b n R o b 2 5 5 Y 2 9 k Z T t Q Q 1 Z F T l R B U 1 8 y L 2 R i b y 9 D b G l l b n R l c y 5 7 V G V s Q 2 x p Z W 5 0 Z S w z f S Z x d W 9 0 O y w m c X V v d D t T Z X J 2 Z X I u R G F 0 Y W J h c 2 V c X C 8 y L 1 N R T C 9 h b n R o b 2 5 5 Y 2 9 k Z T t Q Q 1 Z F T l R B U 1 8 y L 2 R i b y 9 D b G l l b n R l c y 5 7 R W 1 h a W w s N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Y W 5 0 a G 9 u e W N v Z G U 7 U E N W R U 5 U Q V N f M i 9 k Y m 8 v R m F j d H V y Y X M u e 0 l k Q 2 x p Z W 5 0 Z S w y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N s a W V u d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2 R i b 1 9 D b G l l b n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C k 6 R i A O r Q p 7 O h E 8 p c M y n A A A A A A I A A A A A A B B m A A A A A Q A A I A A A A B G u n n 3 5 + 6 h W a h g + g O M 5 C P N f N + j 0 2 X B x i W S G + N E W A + q k A A A A A A 6 A A A A A A g A A I A A A A G N f v 2 7 p z 0 Y W i 3 / p P V y E N H p O M e A g a W M P F N 7 A m K i V G 8 o q U A A A A N 1 N Z V T v q 4 7 Z l 6 m N p V f f z o W 9 h e V 5 D X 8 l K j z w X A s n g 0 E k 8 H c x y e C w o e u L k D b 0 O l P M W 8 T d I f 4 h K 1 O N h 2 Y 2 5 G / g h 1 x Y r x s 2 i k R 8 K 7 R P g 9 u z k B y t Q A A A A J s Y 2 3 j o u k j I Z C / m M L p s h O q D 7 I 1 C s Y 7 Y 9 p H u V a R h f r j z 5 W K 6 0 8 P e w V U s j 1 H M m z l T I D 6 J b f 4 5 + J u H 1 f G z T / 4 B 9 T U = < / D a t a M a s h u p > 
</file>

<file path=customXml/item10.xml>��< ? x m l   v e r s i o n = " 1 . 0 "   e n c o d i n g = " U T F - 1 6 " ? > < G e m i n i   x m l n s = " h t t p : / / g e m i n i / p i v o t c u s t o m i z a t i o n / T a b l e X M L _ A r t i c u l o s _ 5 1 6 6 9 b 6 4 - 2 3 d 2 - 4 3 1 4 - 9 4 a 4 - 5 0 4 4 4 f c 5 3 5 3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 I d A r t i c u l o < / s t r i n g > < / k e y > < v a l u e > < i n t > 9 6 < / i n t > < / v a l u e > < / i t e m > < i t e m > < k e y > < s t r i n g > N o m A r t i c u l o < / s t r i n g > < / k e y > < v a l u e > < i n t > 1 1 4 < / i n t > < / v a l u e > < / i t e m > < i t e m > < k e y > < s t r i n g > P r e A r t i c u l o < / s t r i n g > < / k e y > < v a l u e > < i n t > 1 0 5 < / i n t > < / v a l u e > < / i t e m > < i t e m > < k e y > < s t r i n g > S t o c k < / s t r i n g > < / k e y > < v a l u e > < i n t > 6 9 < / i n t > < / v a l u e > < / i t e m > < i t e m > < k e y > < s t r i n g > C a t e g < / s t r i n g > < / k e y > < v a l u e > < i n t > 7 1 < / i n t > < / v a l u e > < / i t e m > < i t e m > < k e y > < s t r i n g > C a l c u l a t e d   C o l u m n   1 < / s t r i n g > < / k e y > < v a l u e > < i n t > 1 6 2 < / i n t > < / v a l u e > < / i t e m > < / C o l u m n W i d t h s > < C o l u m n D i s p l a y I n d e x > < i t e m > < k e y > < s t r i n g > I d A r t i c u l o < / s t r i n g > < / k e y > < v a l u e > < i n t > 0 < / i n t > < / v a l u e > < / i t e m > < i t e m > < k e y > < s t r i n g > N o m A r t i c u l o < / s t r i n g > < / k e y > < v a l u e > < i n t > 1 < / i n t > < / v a l u e > < / i t e m > < i t e m > < k e y > < s t r i n g > P r e A r t i c u l o < / s t r i n g > < / k e y > < v a l u e > < i n t > 2 < / i n t > < / v a l u e > < / i t e m > < i t e m > < k e y > < s t r i n g > S t o c k < / s t r i n g > < / k e y > < v a l u e > < i n t > 3 < / i n t > < / v a l u e > < / i t e m > < i t e m > < k e y > < s t r i n g > C a t e g < / s t r i n g > < / k e y > < v a l u e > < i n t > 4 < / i n t > < / v a l u e > < / i t e m > < i t e m > < k e y > < s t r i n g > C a l c u l a t e d   C o l u m n   1 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A r t i c u l o s _ 5 1 6 6 9 b 6 4 - 2 3 d 2 - 4 3 1 4 - 9 4 a 4 - 5 0 4 4 4 f c 5 3 5 3 3 , C a t e g o r i a s _ d 1 6 b 8 2 7 c - 7 4 a e - 4 1 2 7 - a 2 7 6 - 8 c 2 2 d 3 3 d 3 e 7 1 , D e t a l l e s _ a 7 a c 1 1 8 1 - 9 4 5 a - 4 6 6 9 - b 5 0 8 - 8 2 b f 8 3 2 2 b 5 1 5 , F a c t u r a s _ e 9 5 f a a d a - 7 6 6 e - 4 9 e 1 - 9 a e 3 - 2 6 3 b c 5 8 1 3 3 c 3 , C l i e n t e s _ 2 9 5 d 8 4 f f - 7 8 0 0 - 4 0 3 7 - b e 8 b - f 2 d a 7 8 3 3 6 b d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 D e t a l l e s 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 D e t a l l e s 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 C o l u m n s \ I d F a c t u r a < / K e y > < / D i a g r a m O b j e c t K e y > < D i a g r a m O b j e c t K e y > < K e y > C o l u m n s \ I d A r t i c u l o < / K e y > < / D i a g r a m O b j e c t K e y > < D i a g r a m O b j e c t K e y > < K e y > C o l u m n s \ P r e V e n t a < / K e y > < / D i a g r a m O b j e c t K e y > < D i a g r a m O b j e c t K e y > < K e y > C o l u m n s \ C a n t i d a d 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 C o l u m n s \ I d A r t i c u l o 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 C o l u m n s \ P r e V e n t a 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 F a c t u r a s 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 F a c t u r a s 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 C o l u m n s \ I d F a c t u r a < / K e y > < / D i a g r a m O b j e c t K e y > < D i a g r a m O b j e c t K e y > < K e y > C o l u m n s \ F e c h a < / K e y > < / D i a g r a m O b j e c t K e y > < D i a g r a m O b j e c t K e y > < K e y > C o l u m n s \ I d C l i e n t e 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 C o l u m n s \ I d c l i e n t e < / K e y > < / D i a g r a m O b j e c t K e y > < D i a g r a m O b j e c t K e y > < K e y > C o l u m n s \ N o m C l i e n t e < / K e y > < / D i a g r a m O b j e c t K e y > < D i a g r a m O b j e c t K e y > < K e y > C o l u m n s \ D i r C l i e n t e < / K e y > < / D i a g r a m O b j e c t K e y > < D i a g r a m O b j e c t K e y > < K e y > C o l u m n s \ T e l C l i e n t e 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 C a t e g o r i a s 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 C o l u m n s \ N o m b r e < / K e y > < / D i a g r a m O b j e c t K e y > < D i a g r a m O b j e c t K e y > < K e y > C o l u m n s \ c o d _ c a t e g o r i a 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 C o l u m n s \ c o d _ c a t e g o r i a 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 T a g s \ T a b l e s \ & l t ; T a b l e s \ A r t i c u l o s & g t ; < / K e y > < / D i a g r a m O b j e c t K e y > < D i a g r a m O b j e c t K e y > < K e y > D y n a m i c   T a g s \ T a b l e s \ & l t ; T a b l e s \ C a t e g o r i a s & g t ; < / K e y > < / D i a g r a m O b j e c t K e y > < D i a g r a m O b j e c t K e y > < K e y > D y n a m i c   T a g s \ T a b l e s \ & l t ; T a b l e s \ D e t a l l e s & g t ; < / K e y > < / D i a g r a m O b j e c t K e y > < D i a g r a m O b j e c t K e y > < K e y > D y n a m i c   T a g s \ T a b l e s \ & l t ; T a b l e s \ F a c t u r a s & g t ; < / K e y > < / D i a g r a m O b j e c t K e y > < D i a g r a m O b j e c t K e y > < K e y > D y n a m i c   T a g s \ T a b l e s \ & l t ; T a b l e s \ C l i e n t e s & g t ; < / K e y > < / D i a g r a m O b j e c t K e y > < D i a g r a m O b j e c t K e y > < K e y > T a b l e s \ A r t i c u l o s < / K e y > < / D i a g r a m O b j e c t K e y > < D i a g r a m O b j e c t K e y > < K e y > T a b l e s \ A r t i c u l o s \ C o l u m n s \ I d A r t i c u l o < / K e y > < / D i a g r a m O b j e c t K e y > < D i a g r a m O b j e c t K e y > < K e y > T a b l e s \ A r t i c u l o s \ C o l u m n s \ N o m A r t i c u l o < / K e y > < / D i a g r a m O b j e c t K e y > < D i a g r a m O b j e c t K e y > < K e y > T a b l e s \ A r t i c u l o s \ C o l u m n s \ P r e A r t i c u l o < / K e y > < / D i a g r a m O b j e c t K e y > < D i a g r a m O b j e c t K e y > < K e y > T a b l e s \ A r t i c u l o s \ C o l u m n s \ S t o c k < / K e y > < / D i a g r a m O b j e c t K e y > < D i a g r a m O b j e c t K e y > < K e y > T a b l e s \ A r t i c u l o s \ C o l u m n s \ C a t e g < / K e y > < / D i a g r a m O b j e c t K e y > < D i a g r a m O b j e c t K e y > < K e y > T a b l e s \ A r t i c u l o s \ C o l u m n s \ C a l c u l a t e d   C o l u m n   1 < / K e y > < / D i a g r a m O b j e c t K e y > < D i a g r a m O b j e c t K e y > < K e y > T a b l e s \ A r t i c u l o s \ M e a s u r e s \ R e c u e n t o   d e   I d A r t i c u l o < / K e y > < / D i a g r a m O b j e c t K e y > < D i a g r a m O b j e c t K e y > < K e y > T a b l e s \ A r t i c u l o s \ R e c u e n t o   d e   I d A r t i c u l o \ A d d i t i o n a l   I n f o \ M e d i d a   i m p l � c i t a < / K e y > < / D i a g r a m O b j e c t K e y > < D i a g r a m O b j e c t K e y > < K e y > T a b l e s \ C a t e g o r i a s < / K e y > < / D i a g r a m O b j e c t K e y > < D i a g r a m O b j e c t K e y > < K e y > T a b l e s \ C a t e g o r i a s \ C o l u m n s \ N o m b r e < / K e y > < / D i a g r a m O b j e c t K e y > < D i a g r a m O b j e c t K e y > < K e y > T a b l e s \ C a t e g o r i a s \ C o l u m n s \ c o d _ c a t e g o r i a < / K e y > < / D i a g r a m O b j e c t K e y > < D i a g r a m O b j e c t K e y > < K e y > T a b l e s \ D e t a l l e s < / K e y > < / D i a g r a m O b j e c t K e y > < D i a g r a m O b j e c t K e y > < K e y > T a b l e s \ D e t a l l e s \ C o l u m n s \ I d F a c t u r a < / K e y > < / D i a g r a m O b j e c t K e y > < D i a g r a m O b j e c t K e y > < K e y > T a b l e s \ D e t a l l e s \ C o l u m n s \ I d A r t i c u l o < / K e y > < / D i a g r a m O b j e c t K e y > < D i a g r a m O b j e c t K e y > < K e y > T a b l e s \ D e t a l l e s \ C o l u m n s \ P r e V e n t a < / K e y > < / D i a g r a m O b j e c t K e y > < D i a g r a m O b j e c t K e y > < K e y > T a b l e s \ D e t a l l e s \ C o l u m n s \ C a n t i d a d < / K e y > < / D i a g r a m O b j e c t K e y > < D i a g r a m O b j e c t K e y > < K e y > T a b l e s \ D e t a l l e s \ M e a s u r e s \ S u m a   d e   C a n t i d a d < / K e y > < / D i a g r a m O b j e c t K e y > < D i a g r a m O b j e c t K e y > < K e y > T a b l e s \ D e t a l l e s \ S u m a   d e   C a n t i d a d \ A d d i t i o n a l   I n f o \ M e d i d a   i m p l � c i t a < / K e y > < / D i a g r a m O b j e c t K e y > < D i a g r a m O b j e c t K e y > < K e y > T a b l e s \ F a c t u r a s < / K e y > < / D i a g r a m O b j e c t K e y > < D i a g r a m O b j e c t K e y > < K e y > T a b l e s \ F a c t u r a s \ C o l u m n s \ I d F a c t u r a < / K e y > < / D i a g r a m O b j e c t K e y > < D i a g r a m O b j e c t K e y > < K e y > T a b l e s \ F a c t u r a s \ C o l u m n s \ F e c h a < / K e y > < / D i a g r a m O b j e c t K e y > < D i a g r a m O b j e c t K e y > < K e y > T a b l e s \ F a c t u r a s \ C o l u m n s \ I d C l i e n t e < / K e y > < / D i a g r a m O b j e c t K e y > < D i a g r a m O b j e c t K e y > < K e y > T a b l e s \ C l i e n t e s < / K e y > < / D i a g r a m O b j e c t K e y > < D i a g r a m O b j e c t K e y > < K e y > T a b l e s \ C l i e n t e s \ C o l u m n s \ I d c l i e n t e < / K e y > < / D i a g r a m O b j e c t K e y > < D i a g r a m O b j e c t K e y > < K e y > T a b l e s \ C l i e n t e s \ C o l u m n s \ N o m C l i e n t e < / K e y > < / D i a g r a m O b j e c t K e y > < D i a g r a m O b j e c t K e y > < K e y > T a b l e s \ C l i e n t e s \ C o l u m n s \ D i r C l i e n t e < / K e y > < / D i a g r a m O b j e c t K e y > < D i a g r a m O b j e c t K e y > < K e y > T a b l e s \ C l i e n t e s \ C o l u m n s \ T e l C l i e n t e < / K e y > < / D i a g r a m O b j e c t K e y > < D i a g r a m O b j e c t K e y > < K e y > T a b l e s \ C l i e n t e s \ C o l u m n s \ E m a i l < / K e y > < / D i a g r a m O b j e c t K e y > < D i a g r a m O b j e c t K e y > < K e y > R e l a t i o n s h i p s \ & l t ; T a b l e s \ A r t i c u l o s \ C o l u m n s \ C a t e g & g t ; - & l t ; T a b l e s \ C a t e g o r i a s \ C o l u m n s \ c o d _ c a t e g o r i a & g t ; < / K e y > < / D i a g r a m O b j e c t K e y > < D i a g r a m O b j e c t K e y > < K e y > R e l a t i o n s h i p s \ & l t ; T a b l e s \ A r t i c u l o s \ C o l u m n s \ C a t e g & g t ; - & l t ; T a b l e s \ C a t e g o r i a s \ C o l u m n s \ c o d _ c a t e g o r i a & g t ; \ F K < / K e y > < / D i a g r a m O b j e c t K e y > < D i a g r a m O b j e c t K e y > < K e y > R e l a t i o n s h i p s \ & l t ; T a b l e s \ A r t i c u l o s \ C o l u m n s \ C a t e g & g t ; - & l t ; T a b l e s \ C a t e g o r i a s \ C o l u m n s \ c o d _ c a t e g o r i a & g t ; \ P K < / K e y > < / D i a g r a m O b j e c t K e y > < D i a g r a m O b j e c t K e y > < K e y > R e l a t i o n s h i p s \ & l t ; T a b l e s \ A r t i c u l o s \ C o l u m n s \ C a t e g & g t ; - & l t ; T a b l e s \ C a t e g o r i a s \ C o l u m n s \ c o d _ c a t e g o r i a & g t ; \ C r o s s F i l t e r < / K e y > < / D i a g r a m O b j e c t K e y > < D i a g r a m O b j e c t K e y > < K e y > R e l a t i o n s h i p s \ & l t ; T a b l e s \ D e t a l l e s \ C o l u m n s \ I d A r t i c u l o & g t ; - & l t ; T a b l e s \ A r t i c u l o s \ C o l u m n s \ I d A r t i c u l o & g t ; < / K e y > < / D i a g r a m O b j e c t K e y > < D i a g r a m O b j e c t K e y > < K e y > R e l a t i o n s h i p s \ & l t ; T a b l e s \ D e t a l l e s \ C o l u m n s \ I d A r t i c u l o & g t ; - & l t ; T a b l e s \ A r t i c u l o s \ C o l u m n s \ I d A r t i c u l o & g t ; \ F K < / K e y > < / D i a g r a m O b j e c t K e y > < D i a g r a m O b j e c t K e y > < K e y > R e l a t i o n s h i p s \ & l t ; T a b l e s \ D e t a l l e s \ C o l u m n s \ I d A r t i c u l o & g t ; - & l t ; T a b l e s \ A r t i c u l o s \ C o l u m n s \ I d A r t i c u l o & g t ; \ P K < / K e y > < / D i a g r a m O b j e c t K e y > < D i a g r a m O b j e c t K e y > < K e y > R e l a t i o n s h i p s \ & l t ; T a b l e s \ D e t a l l e s \ C o l u m n s \ I d A r t i c u l o & g t ; - & l t ; T a b l e s \ A r t i c u l o s \ C o l u m n s \ I d A r t i c u l o & g t ; \ C r o s s F i l t e r < / K e y > < / D i a g r a m O b j e c t K e y > < D i a g r a m O b j e c t K e y > < K e y > R e l a t i o n s h i p s \ & l t ; T a b l e s \ D e t a l l e s \ C o l u m n s \ I d F a c t u r a & g t ; - & l t ; T a b l e s \ F a c t u r a s \ C o l u m n s \ I d F a c t u r a & g t ; < / K e y > < / D i a g r a m O b j e c t K e y > < D i a g r a m O b j e c t K e y > < K e y > R e l a t i o n s h i p s \ & l t ; T a b l e s \ D e t a l l e s \ C o l u m n s \ I d F a c t u r a & g t ; - & l t ; T a b l e s \ F a c t u r a s \ C o l u m n s \ I d F a c t u r a & g t ; \ F K < / K e y > < / D i a g r a m O b j e c t K e y > < D i a g r a m O b j e c t K e y > < K e y > R e l a t i o n s h i p s \ & l t ; T a b l e s \ D e t a l l e s \ C o l u m n s \ I d F a c t u r a & g t ; - & l t ; T a b l e s \ F a c t u r a s \ C o l u m n s \ I d F a c t u r a & g t ; \ P K < / K e y > < / D i a g r a m O b j e c t K e y > < D i a g r a m O b j e c t K e y > < K e y > R e l a t i o n s h i p s \ & l t ; T a b l e s \ D e t a l l e s \ C o l u m n s \ I d F a c t u r a & g t ; - & l t ; T a b l e s \ F a c t u r a s \ C o l u m n s \ I d F a c t u r a & g t ; \ C r o s s F i l t e r < / K e y > < / D i a g r a m O b j e c t K e y > < D i a g r a m O b j e c t K e y > < K e y > R e l a t i o n s h i p s \ & l t ; T a b l e s \ F a c t u r a s \ C o l u m n s \ I d C l i e n t e & g t ; - & l t ; T a b l e s \ C l i e n t e s \ C o l u m n s \ I d c l i e n t e & g t ; < / K e y > < / D i a g r a m O b j e c t K e y > < D i a g r a m O b j e c t K e y > < K e y > R e l a t i o n s h i p s \ & l t ; T a b l e s \ F a c t u r a s \ C o l u m n s \ I d C l i e n t e & g t ; - & l t ; T a b l e s \ C l i e n t e s \ C o l u m n s \ I d c l i e n t e & g t ; \ F K < / K e y > < / D i a g r a m O b j e c t K e y > < D i a g r a m O b j e c t K e y > < K e y > R e l a t i o n s h i p s \ & l t ; T a b l e s \ F a c t u r a s \ C o l u m n s \ I d C l i e n t e & g t ; - & l t ; T a b l e s \ C l i e n t e s \ C o l u m n s \ I d c l i e n t e & g t ; \ P K < / K e y > < / D i a g r a m O b j e c t K e y > < D i a g r a m O b j e c t K e y > < K e y > R e l a t i o n s h i p s \ & l t ; T a b l e s \ F a c t u r a s \ C o l u m n s \ I d C l i e n t e & g t ; - & l t ; T a b l e s \ C l i e n t e s \ C o l u m n s \ I d c l i e n t e & g t ; \ C r o s s F i l t e r < / K e y > < / D i a g r a m O b j e c t K e y > < / A l l K e y s > < S e l e c t e d K e y s > < D i a g r a m O b j e c t K e y > < K e y > T a b l e s \ D e t a l l e s \ C o l u m n s \ C a n t i d a d 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 T a g s \ T a b l e s \ & l t ; T a b l e s \ A r t i c u l o s & g t ; 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 T a g s \ T a b l e s \ & l t ; T a b l e s \ D e t a l l e s & g t ; 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 T a g s \ T a b l e s \ & l t ; T a b l e s \ F a c t u r a s & g t ; 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 T a b l e s \ A r t i c u l o s 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 8 3 3 . 3 9 9 9 3 1 8 1 9 3 7 4 8 4 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 T a b l e s \ A r t i c u l o s \ C o l u m n s \ I d A r t i c u l o 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 T a b l e s \ A r t i c u l o s \ C o l u m n s \ N o m A r t i c u l o 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 T a b l e s \ A r t i c u l o s \ C o l u m n s \ P r e A r t i c u l o 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 T a b l e s \ A r t i c u l o s \ C o l u m n s \ S t o c k 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 T a b l e s \ A r t i c u l o s \ C o l u m n s \ C a t e g 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 T a b l e s \ A r t i c u l o s \ C o l u m n s \ C a l c u l a t e d   C o l u m n 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 T a b l e s \ A r t i c u l o s \ M e a s u r e s \ R e c u e n t o   d e   I d A r t i c u l o 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 T a b l e s \ A r t i c u l o s \ R e c u e n t o   d e   I d A r t i c u l o \ A d d i t i o n a l 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 T a b l e s \ C a t e g o r i a s 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 1 0 8 8 . 3 0 3 7 4 2 3 8 7 0 4 0 5 < / L e f t > < T a b I n d e x > 4 < / T a b I n d e x > < T o p > 1 3 2 . 3 0 4 7 1 9 7 8 4 0 7 4 5 6 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 T a b l e s \ C a t e g o r i a s \ C o l u m n s \ N o m b r e 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 T a b l e s \ C a t e g o r i a s \ C o l u m n s \ c o d _ c a t e g o r i a 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 5 7 1 . 2 3 0 0 9 8 9 7 2 8 5 5 1 < / L e f t > < T a b I n d e x > 2 < / T a b I n d e x > < T o p > 1 5 . 7 7 6 2 8 1 9 3 9 9 7 4 2 9 7 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 T a b l e s \ D e t a l l e s \ C o l u m n s \ I d F a c t u r a 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 T a b l e s \ D e t a l l e s \ C o l u m n s \ I d A r t i c u l o 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 T a b l e s \ D e t a l l e s \ C o l u m n s \ P r e V e n t a 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 T a b l e s \ D e t a l l e s \ C o l u m n s \ C a n t i d a d 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 T a b l e s \ D e t a l l e s \ M e a s u r e s \ S u m a   d e  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 T a b l e s \ D e t a l l e s \ S u m a   d e   C a n t i d a d \ A d d i t i o n a l 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 T a b l e s \ F a c t u r a s 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 2 9 7 . 5 3 0 4 3 9 4 7 7 0 0 6 7 8 < / L e f t > < T a b I n d e x > 1 < / T a b I n d e x > < T o p > 7 9 . 9 0 3 8 1 0 5 6 7 6 6 5 8 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 T a b l e s \ F a c t u r a s \ C o l u m n s \ I d F a c t u r a 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< / L e f t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 T a b l e s \ C l i e n t e s \ C o l u m n s \ N o m C l i e n t e 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 T a b l e s \ C l i e n t e s \ C o l u m n s \ D i r C l i e n t e 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 T a b l e s \ C l i e n t e s \ C o l u m n s \ T e l C l i e n t e 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 R e l a t i o n s h i p s \ & l t ; T a b l e s \ A r t i c u l o s \ C o l u m n s \ C a t e g & g t ; - & l t ; T a b l e s \ C a t e g o r i a s \ C o l u m n s \ c o d _ c a t e g o r i a & g t ; < / K e y > < / a : K e y > < a : V a l u e   i : t y p e = " D i a g r a m D i s p l a y L i n k V i e w S t a t e " > < A u t o m a t i o n P r o p e r t y H e l p e r T e x t > E x t r e m o   1 :   ( 1 0 4 9 . 3 9 9 9 3 1 8 1 9 3 7 , 7 4 . 9 9 9 9 9 9 7 3 7 3 0 3 ) .   E x t r e m o   2 :   ( 1 0 7 2 . 3 0 3 7 4 2 3 8 7 0 4 , 2 0 7 . 3 0 4 7 1 9 7 3 7 3 0 3 ) 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 1 0 4 9 . 3 9 9 9 3 1 8 1 9 3 7 4 8 < / b : _ x > < b : _ y > 7 4 . 9 9 9 9 9 9 7 3 7 3 0 2 9 7 1 < / b : _ y > < / b : P o i n t > < b : P o i n t > < b : _ x > 1 0 5 8 . 8 5 1 8 3 7 0 4 0 4 7 4 5 < / b : _ x > < b : _ y > 7 4 . 9 9 9 9 9 9 7 3 7 3 0 2 9 7 1 < / b : _ y > < / b : P o i n t > < b : P o i n t > < b : _ x > 1 0 6 0 . 8 5 1 8 3 7 0 4 0 4 7 4 5 < / b : _ x > < b : _ y > 7 6 . 9 9 9 9 9 9 7 3 7 3 0 2 9 7 1 < / b : _ y > < / b : P o i n t > < b : P o i n t > < b : _ x > 1 0 6 0 . 8 5 1 8 3 7 0 4 0 4 7 4 5 < / b : _ x > < b : _ y > 2 0 5 . 3 0 4 7 1 9 7 3 7 3 0 3 < / b : _ y > < / b : P o i n t > < b : P o i n t > < b : _ x > 1 0 6 2 . 8 5 1 8 3 7 0 4 0 4 7 4 5 < / b : _ x > < b : _ y > 2 0 7 . 3 0 4 7 1 9 7 3 7 3 0 3 < / b : _ y > < / b : P o i n t > < b : P o i n t > < b : _ x > 1 0 7 2 . 3 0 3 7 4 2 3 8 7 0 4 0 5 < / b : _ x > < b : _ y > 2 0 7 . 3 0 4 7 1 9 7 3 7 3 0 3 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 R e l a t i o n s h i p s \ & l t ; T a b l e s \ A r t i c u l o s \ C o l u m n s \ C a t e g & g t ; - & l t ; T a b l e s \ C a t e g o r i a s \ C o l u m n s \ c o d _ c a t e g o r i a & g t ; \ F K 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 1 0 3 3 . 3 9 9 9 3 1 8 1 9 3 7 4 8 < / b : _ x > < b : _ y > 6 6 . 9 9 9 9 9 9 7 3 7 3 0 2 9 7 1 < / b : _ y > < / L a b e l L o c a t i o n > < L o c a t i o n   x m l n s : b = " h t t p : / / s c h e m a s . d a t a c o n t r a c t . o r g / 2 0 0 4 / 0 7 / S y s t e m . W i n d o w s " > < b : _ x > 1 0 3 3 . 3 9 9 9 3 1 8 1 9 3 7 4 8 < / b : _ x > < b : _ y > 7 4 . 9 9 9 9 9 9 7 3 7 3 0 2 9 7 1 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 R e l a t i o n s h i p s \ & l t ; T a b l e s \ A r t i c u l o s \ C o l u m n s \ C a t e g & g t ; - & l t ; T a b l e s \ C a t e g o r i a s \ C o l u m n s \ c o d _ c a t e g o r i a & g t ; \ P K 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 1 0 7 2 . 3 0 3 7 4 2 3 8 7 0 4 0 5 < / b : _ x > < b : _ y > 1 9 9 . 3 0 4 7 1 9 7 3 7 3 0 3 < / b : _ y > < / L a b e l L o c a t i o n > < L o c a t i o n   x m l n s : b = " h t t p : / / s c h e m a s . d a t a c o n t r a c t . o r g / 2 0 0 4 / 0 7 / S y s t e m . W i n d o w s " > < b : _ x > 1 0 8 8 . 3 0 3 7 4 2 3 8 7 0 4 0 5 < / b : _ x > < b : _ y > 2 0 7 . 3 0 4 7 1 9 7 3 7 3 0 3 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 R e l a t i o n s h i p s \ & l t ; T a b l e s \ A r t i c u l o s \ C o l u m n s \ C a t e g & g t ; - & l t ; T a b l e s \ C a t e g o r i a s \ C o l u m n s \ c o d _ c a t e g o r i a & g t ; \ C r o s s F i l t e r 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 1 0 4 9 . 3 9 9 9 3 1 8 1 9 3 7 4 8 < / b : _ x > < b : _ y > 7 4 . 9 9 9 9 9 9 7 3 7 3 0 2 9 7 1 < / b : _ y > < / b : P o i n t > < b : P o i n t > < b : _ x > 1 0 5 8 . 8 5 1 8 3 7 0 4 0 4 7 4 5 < / b : _ x > < b : _ y > 7 4 . 9 9 9 9 9 9 7 3 7 3 0 2 9 7 1 < / b : _ y > < / b : P o i n t > < b : P o i n t > < b : _ x > 1 0 6 0 . 8 5 1 8 3 7 0 4 0 4 7 4 5 < / b : _ x > < b : _ y > 7 6 . 9 9 9 9 9 9 7 3 7 3 0 2 9 7 1 < / b : _ y > < / b : P o i n t > < b : P o i n t > < b : _ x > 1 0 6 0 . 8 5 1 8 3 7 0 4 0 4 7 4 5 < / b : _ x > < b : _ y > 2 0 5 . 3 0 4 7 1 9 7 3 7 3 0 3 < / b : _ y > < / b : P o i n t > < b : P o i n t > < b : _ x > 1 0 6 2 . 8 5 1 8 3 7 0 4 0 4 7 4 5 < / b : _ x > < b : _ y > 2 0 7 . 3 0 4 7 1 9 7 3 7 3 0 3 < / b : _ y > < / b : P o i n t > < b : P o i n t > < b : _ x > 1 0 7 2 . 3 0 3 7 4 2 3 8 7 0 4 0 5 < / b : _ x > < b : _ y > 2 0 7 . 3 0 4 7 1 9 7 3 7 3 0 3 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 R e l a t i o n s h i p s \ & l t ; T a b l e s \ D e t a l l e s \ C o l u m n s \ I d A r t i c u l o & g t ; - & l t ; T a b l e s \ A r t i c u l o s \ C o l u m n s \ I d A r t i c u l o & g t ; < / K e y > < / a : K e y > < a : V a l u e   i : t y p e = " D i a g r a m D i s p l a y L i n k V i e w S t a t e " > < A u t o m a t i o n P r o p e r t y H e l p e r T e x t > E x t r e m o   1 :   ( 7 8 7 . 2 3 0 0 9 8 9 7 2 8 5 5 , 9 2 . 8 8 8 1 4 0 7 3 7 3 0 3 ) .   E x t r e m o   2 :   ( 8 1 7 . 3 9 9 9 3 1 8 1 9 3 7 5 , 7 2 . 8 8 8 1 4 0 7 3 7 3 0 3 ) 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 7 8 7 . 2 3 0 0 9 8 9 7 2 8 5 5 1 < / b : _ x > < b : _ y > 9 2 . 8 8 8 1 4 0 7 3 7 3 0 2 9 9 < / b : _ y > < / b : P o i n t > < b : P o i n t > < b : _ x > 8 0 0 . 3 1 5 0 1 5 0 4 0 4 7 4 5 8 < / b : _ x > < b : _ y > 9 2 . 8 8 8 1 4 0 7 3 7 3 0 2 9 9 < / b : _ y > < / b : P o i n t > < b : P o i n t > < b : _ x > 8 0 2 . 3 1 5 0 1 5 0 4 0 4 7 4 5 8 < / b : _ x > < b : _ y > 9 0 . 8 8 8 1 4 0 7 3 7 3 0 2 9 9 < / b : _ y > < / b : P o i n t > < b : P o i n t > < b : _ x > 8 0 2 . 3 1 5 0 1 5 0 4 0 4 7 4 5 8 < / b : _ x > < b : _ y > 7 4 . 8 8 8 1 4 0 7 3 7 3 0 2 9 9 < / b : _ y > < / b : P o i n t > < b : P o i n t > < b : _ x > 8 0 4 . 3 1 5 0 1 5 0 4 0 4 7 4 5 8 < / b : _ x > < b : _ y > 7 2 . 8 8 8 1 4 0 7 3 7 3 0 2 9 9 < / b : _ y > < / b : P o i n t > < b : P o i n t > < b : _ x > 8 1 7 . 3 9 9 9 3 1 8 1 9 3 7 4 8 4 < / b : _ x > < b : _ y > 7 2 . 8 8 8 1 4 0 7 3 7 3 0 2 9 9 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 R e l a t i o n s h i p s \ & l t ; T a b l e s \ D e t a l l e s \ C o l u m n s \ I d A r t i c u l o & g t ; - & l t ; T a b l e s \ A r t i c u l o s \ C o l u m n s \ I d A r t i c u l o & g t ; \ F K 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 7 7 1 . 2 3 0 0 9 8 9 7 2 8 5 5 1 < / b : _ x > < b : _ y > 8 4 . 8 8 8 1 4 0 7 3 7 3 0 2 9 9 < / b : _ y > < / L a b e l L o c a t i o n > < L o c a t i o n   x m l n s : b = " h t t p : / / s c h e m a s . d a t a c o n t r a c t . o r g / 2 0 0 4 / 0 7 / S y s t e m . W i n d o w s " > < b : _ x > 7 7 1 . 2 3 0 0 9 8 9 7 2 8 5 5 1 < / b : _ x > < b : _ y > 9 2 . 8 8 8 1 4 0 7 3 7 3 0 2 9 9 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 R e l a t i o n s h i p s \ & l t ; T a b l e s \ D e t a l l e s \ C o l u m n s \ I d A r t i c u l o & g t ; - & l t ; T a b l e s \ A r t i c u l o s \ C o l u m n s \ I d A r t i c u l o & g t ; \ P K 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 8 1 7 . 3 9 9 9 3 1 8 1 9 3 7 4 8 4 < / b : _ x > < b : _ y > 6 4 . 8 8 8 1 4 0 7 3 7 3 0 2 9 9 < / b : _ y > < / L a b e l L o c a t i o n > < L o c a t i o n   x m l n s : b = " h t t p : / / s c h e m a s . d a t a c o n t r a c t . o r g / 2 0 0 4 / 0 7 / S y s t e m . W i n d o w s " > < b : _ x > 8 3 3 . 3 9 9 9 3 1 8 1 9 3 7 4 8 4 < / b : _ x > < b : _ y > 7 2 . 8 8 8 1 4 0 7 3 7 3 0 2 9 9 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 R e l a t i o n s h i p s \ & l t ; T a b l e s \ D e t a l l e s \ C o l u m n s \ I d A r t i c u l o & g t ; - & l t ; T a b l e s \ A r t i c u l o s \ C o l u m n s \ I d A r t i c u l o & g t ; \ C r o s s F i l t e r 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 7 8 7 . 2 3 0 0 9 8 9 7 2 8 5 5 1 < / b : _ x > < b : _ y > 9 2 . 8 8 8 1 4 0 7 3 7 3 0 2 9 9 < / b : _ y > < / b : P o i n t > < b : P o i n t > < b : _ x > 8 0 0 . 3 1 5 0 1 5 0 4 0 4 7 4 5 8 < / b : _ x > < b : _ y > 9 2 . 8 8 8 1 4 0 7 3 7 3 0 2 9 9 < / b : _ y > < / b : P o i n t > < b : P o i n t > < b : _ x > 8 0 2 . 3 1 5 0 1 5 0 4 0 4 7 4 5 8 < / b : _ x > < b : _ y > 9 0 . 8 8 8 1 4 0 7 3 7 3 0 2 9 9 < / b : _ y > < / b : P o i n t > < b : P o i n t > < b : _ x > 8 0 2 . 3 1 5 0 1 5 0 4 0 4 7 4 5 8 < / b : _ x > < b : _ y > 7 4 . 8 8 8 1 4 0 7 3 7 3 0 2 9 9 < / b : _ y > < / b : P o i n t > < b : P o i n t > < b : _ x > 8 0 4 . 3 1 5 0 1 5 0 4 0 4 7 4 5 8 < / b : _ x > < b : _ y > 7 2 . 8 8 8 1 4 0 7 3 7 3 0 2 9 9 < / b : _ y > < / b : P o i n t > < b : P o i n t > < b : _ x > 8 1 7 . 3 9 9 9 3 1 8 1 9 3 7 4 8 4 < / b : _ x > < b : _ y > 7 2 . 8 8 8 1 4 0 7 3 7 3 0 2 9 9 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 R e l a t i o n s h i p s \ & l t ; T a b l e s \ D e t a l l e s \ C o l u m n s \ I d F a c t u r a & g t ; - & l t ; T a b l e s \ F a c t u r a s \ C o l u m n s \ I d F a c t u r a & g t ; < / K e y > < / a : K e y > < a : V a l u e   i : t y p e = " D i a g r a m D i s p l a y L i n k V i e w S t a t e " > < A u t o m a t i o n P r o p e r t y H e l p e r T e x t > E x t r e m o   1 :   ( 5 5 5 . 2 3 0 0 9 8 9 7 2 8 5 5 , 9 0 . 7 7 6 2 8 1 7 3 7 3 0 3 ) .   E x t r e m o   2 :   ( 5 1 3 . 5 3 0 4 3 9 4 7 7 0 0 7 , 1 5 4 . 9 0 3 8 1 0 7 3 7 3 0 3 ) 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 5 5 5 . 2 3 0 0 9 8 9 7 2 8 5 5 1 < / b : _ x > < b : _ y > 9 0 . 7 7 6 2 8 1 7 3 7 3 0 2 9 5 2 < / b : _ y > < / b : P o i n t > < b : P o i n t > < b : _ x > 5 3 6 . 3 8 0 2 6 9 0 4 0 4 7 4 5 6 < / b : _ x > < b : _ y > 9 0 . 7 7 6 2 8 1 7 3 7 3 0 2 9 8 < / b : _ y > < / b : P o i n t > < b : P o i n t > < b : _ x > 5 3 4 . 3 8 0 2 6 9 0 4 0 4 7 4 5 6 < / b : _ x > < b : _ y > 9 2 . 7 7 6 2 8 1 7 3 7 3 0 2 9 8 < / b : _ y > < / b : P o i n t > < b : P o i n t > < b : _ x > 5 3 4 . 3 8 0 2 6 9 0 4 0 4 7 4 5 6 < / b : _ x > < b : _ y > 1 5 2 . 9 0 3 8 1 0 7 3 7 3 0 3 < / b : _ y > < / b : P o i n t > < b : P o i n t > < b : _ x > 5 3 2 . 3 8 0 2 6 9 0 4 0 4 7 4 5 6 < / b : _ x > < b : _ y > 1 5 4 . 9 0 3 8 1 0 7 3 7 3 0 3 < / b : _ y > < / b : P o i n t > < b : P o i n t > < b : _ x > 5 1 3 . 5 3 0 4 3 9 4 7 7 0 0 6 7 8 < / b : _ x > < b : _ y > 1 5 4 . 9 0 3 8 1 0 7 3 7 3 0 3 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 R e l a t i o n s h i p s \ & l t ; T a b l e s \ D e t a l l e s \ C o l u m n s \ I d F a c t u r a & g t ; - & l t ; T a b l e s \ F a c t u r a s \ C o l u m n s \ I d F a c t u r a & g t ; \ F K 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 5 5 5 . 2 3 0 0 9 8 9 7 2 8 5 5 1 < / b : _ x > < b : _ y > 8 2 . 7 7 6 2 8 1 7 3 7 3 0 2 9 5 2 < / b : _ y > < / L a b e l L o c a t i o n > < L o c a t i o n   x m l n s : b = " h t t p : / / s c h e m a s . d a t a c o n t r a c t . o r g / 2 0 0 4 / 0 7 / S y s t e m . W i n d o w s " > < b : _ x > 5 7 1 . 2 3 0 0 9 8 9 7 2 8 5 5 1 < / b : _ x > < b : _ y > 9 0 . 7 7 6 2 8 1 7 3 7 3 0 2 9 5 2 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 R e l a t i o n s h i p s \ & l t ; T a b l e s \ D e t a l l e s \ C o l u m n s \ I d F a c t u r a & g t ; - & l t ; T a b l e s \ F a c t u r a s \ C o l u m n s \ I d F a c t u r a & g t ; \ P K 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 4 9 7 . 5 3 0 4 3 9 4 7 7 0 0 6 7 8 < / b : _ x > < b : _ y > 1 4 6 . 9 0 3 8 1 0 7 3 7 3 0 3 < / b : _ y > < / L a b e l L o c a t i o n > < L o c a t i o n   x m l n s : b = " h t t p : / / s c h e m a s . d a t a c o n t r a c t . o r g / 2 0 0 4 / 0 7 / S y s t e m . W i n d o w s " > < b : _ x > 4 9 7 . 5 3 0 4 3 9 4 7 7 0 0 6 7 8 < / b : _ x > < b : _ y > 1 5 4 . 9 0 3 8 1 0 7 3 7 3 0 3 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 R e l a t i o n s h i p s \ & l t ; T a b l e s \ D e t a l l e s \ C o l u m n s \ I d F a c t u r a & g t ; - & l t ; T a b l e s \ F a c t u r a s \ C o l u m n s \ I d F a c t u r a & g t ; \ C r o s s F i l t e r 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 5 5 5 . 2 3 0 0 9 8 9 7 2 8 5 5 1 < / b : _ x > < b : _ y > 9 0 . 7 7 6 2 8 1 7 3 7 3 0 2 9 5 2 < / b : _ y > < / b : P o i n t > < b : P o i n t > < b : _ x > 5 3 6 . 3 8 0 2 6 9 0 4 0 4 7 4 5 6 < / b : _ x > < b : _ y > 9 0 . 7 7 6 2 8 1 7 3 7 3 0 2 9 8 < / b : _ y > < / b : P o i n t > < b : P o i n t > < b : _ x > 5 3 4 . 3 8 0 2 6 9 0 4 0 4 7 4 5 6 < / b : _ x > < b : _ y > 9 2 . 7 7 6 2 8 1 7 3 7 3 0 2 9 8 < / b : _ y > < / b : P o i n t > < b : P o i n t > < b : _ x > 5 3 4 . 3 8 0 2 6 9 0 4 0 4 7 4 5 6 < / b : _ x > < b : _ y > 1 5 2 . 9 0 3 8 1 0 7 3 7 3 0 3 < / b : _ y > < / b : P o i n t > < b : P o i n t > < b : _ x > 5 3 2 . 3 8 0 2 6 9 0 4 0 4 7 4 5 6 < / b : _ x > < b : _ y > 1 5 4 . 9 0 3 8 1 0 7 3 7 3 0 3 < / b : _ y > < / b : P o i n t > < b : P o i n t > < b : _ x > 5 1 3 . 5 3 0 4 3 9 4 7 7 0 0 6 7 8 < / b : _ x > < b : _ y > 1 5 4 . 9 0 3 8 1 0 7 3 7 3 0 3 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 R e l a t i o n s h i p s \ & l t ; T a b l e s \ F a c t u r a s \ C o l u m n s \ I d C l i e n t e & g t ; - & l t ; T a b l e s \ C l i e n t e s \ C o l u m n s \ I d c l i e n t e & g t ; < / K e y > < / a : K e y > < a : V a l u e   i : t y p e = " D i a g r a m D i s p l a y L i n k V i e w S t a t e " > < A u t o m a t i o n P r o p e r t y H e l p e r T e x t > E x t r e m o   1 :   ( 2 8 1 . 5 3 0 4 3 9 4 7 7 0 0 7 , 1 5 4 . 9 0 3 8 1 0 7 3 7 3 0 3 ) .   E x t r e m o   2 :   ( 2 4 5 , 7 5 . 9 9 9 9 9 9 7 3 7 3 0 3 ) 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 2 8 1 . 5 3 0 4 3 9 4 7 7 0 0 6 7 8 < / b : _ x > < b : _ y > 1 5 4 . 9 0 3 8 1 0 7 3 7 3 0 3 < / b : _ y > < / b : P o i n t > < b : P o i n t > < b : _ x > 2 6 5 . 2 6 5 2 1 9 5 4 0 4 7 4 5 6 < / b : _ x > < b : _ y > 1 5 4 . 9 0 3 8 1 0 7 3 7 3 0 3 < / b : _ y > < / b : P o i n t > < b : P o i n t > < b : _ x > 2 6 3 . 2 6 5 2 1 9 5 4 0 4 7 4 5 6 < / b : _ x > < b : _ y > 1 5 2 . 9 0 3 8 1 0 7 3 7 3 0 3 < / b : _ y > < / b : P o i n t > < b : P o i n t > < b : _ x > 2 6 3 . 2 6 5 2 1 9 5 4 0 4 7 4 5 6 < / b : _ x > < b : _ y > 7 7 . 9 9 9 9 9 9 7 3 7 3 0 2 9 7 1 < / b : _ y > < / b : P o i n t > < b : P o i n t > < b : _ x > 2 6 1 . 2 6 5 2 1 9 5 4 0 4 7 4 5 6 < / b : _ x > < b : _ y > 7 5 . 9 9 9 9 9 9 7 3 7 3 0 2 9 7 1 < / b : _ y > < / b : P o i n t > < b : P o i n t > < b : _ x > 2 4 5 < / b : _ x > < b : _ y > 7 5 . 9 9 9 9 9 9 7 3 7 3 0 2 9 7 1 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 R e l a t i o n s h i p s \ & l t ; T a b l e s \ F a c t u r a s \ C o l u m n s \ I d C l i e n t e & g t ; - & l t ; T a b l e s \ C l i e n t e s \ C o l u m n s \ I d c l i e n t e & g t ; \ F K 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 2 8 1 . 5 3 0 4 3 9 4 7 7 0 0 6 7 8 < / b : _ x > < b : _ y > 1 4 6 . 9 0 3 8 1 0 7 3 7 3 0 3 < / b : _ y > < / L a b e l L o c a t i o n > < L o c a t i o n   x m l n s : b = " h t t p : / / s c h e m a s . d a t a c o n t r a c t . o r g / 2 0 0 4 / 0 7 / S y s t e m . W i n d o w s " > < b : _ x > 2 9 7 . 5 3 0 4 3 9 4 7 7 0 0 6 7 8 < / b : _ x > < b : _ y > 1 5 4 . 9 0 3 8 1 0 7 3 7 3 0 3 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 R e l a t i o n s h i p s \ & l t ; T a b l e s \ F a c t u r a s \ C o l u m n s \ I d C l i e n t e & g t ; - & l t ; T a b l e s \ C l i e n t e s \ C o l u m n s \ I d c l i e n t e & g t ; \ P K 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 2 2 9 < / b : _ x > < b : _ y > 6 7 . 9 9 9 9 9 9 7 3 7 3 0 2 9 7 1 < / b : _ y > < / L a b e l L o c a t i o n > < L o c a t i o n   x m l n s : b = " h t t p : / / s c h e m a s . d a t a c o n t r a c t . o r g / 2 0 0 4 / 0 7 / S y s t e m . W i n d o w s " > < b : _ x > 2 2 9 < / b : _ x > < b : _ y > 7 5 . 9 9 9 9 9 9 7 3 7 3 0 2 9 7 1 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 R e l a t i o n s h i p s \ & l t ; T a b l e s \ F a c t u r a s \ C o l u m n s \ I d C l i e n t e & g t ; - & l t ; T a b l e s \ C l i e n t e s \ C o l u m n s \ I d c l i e n t e & g t ; \ C r o s s F i l t e r 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 2 8 1 . 5 3 0 4 3 9 4 7 7 0 0 6 7 8 < / b : _ x > < b : _ y > 1 5 4 . 9 0 3 8 1 0 7 3 7 3 0 3 < / b : _ y > < / b : P o i n t > < b : P o i n t > < b : _ x > 2 6 5 . 2 6 5 2 1 9 5 4 0 4 7 4 5 6 < / b : _ x > < b : _ y > 1 5 4 . 9 0 3 8 1 0 7 3 7 3 0 3 < / b : _ y > < / b : P o i n t > < b : P o i n t > < b : _ x > 2 6 3 . 2 6 5 2 1 9 5 4 0 4 7 4 5 6 < / b : _ x > < b : _ y > 1 5 2 . 9 0 3 8 1 0 7 3 7 3 0 3 < / b : _ y > < / b : P o i n t > < b : P o i n t > < b : _ x > 2 6 3 . 2 6 5 2 1 9 5 4 0 4 7 4 5 6 < / b : _ x > < b : _ y > 7 7 . 9 9 9 9 9 9 7 3 7 3 0 2 9 7 1 < / b : _ y > < / b : P o i n t > < b : P o i n t > < b : _ x > 2 6 1 . 2 6 5 2 1 9 5 4 0 4 7 4 5 6 < / b : _ x > < b : _ y > 7 5 . 9 9 9 9 9 9 7 3 7 3 0 2 9 7 1 < / b : _ y > < / b : P o i n t > < b : P o i n t > < b : _ x > 2 4 5 < / b : _ x > < b : _ y > 7 5 . 9 9 9 9 9 9 7 3 7 3 0 2 9 7 1 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 A r t i c u l o s 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 A r t i c u l o s 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 I d A r t i c u l o < / K e y > < / D i a g r a m O b j e c t K e y > < D i a g r a m O b j e c t K e y > < K e y > M e a s u r e s \ R e c u e n t o   d e   I d A r t i c u l o \ T a g I n f o \ F � r m u l a < / K e y > < / D i a g r a m O b j e c t K e y > < D i a g r a m O b j e c t K e y > < K e y > M e a s u r e s \ R e c u e n t o   d e   I d A r t i c u l o \ T a g I n f o \ V a l o r < / K e y > < / D i a g r a m O b j e c t K e y > < D i a g r a m O b j e c t K e y > < K e y > C o l u m n s \ I d A r t i c u l o < / K e y > < / D i a g r a m O b j e c t K e y > < D i a g r a m O b j e c t K e y > < K e y > C o l u m n s \ N o m A r t i c u l o < / K e y > < / D i a g r a m O b j e c t K e y > < D i a g r a m O b j e c t K e y > < K e y > C o l u m n s \ P r e A r t i c u l o < / K e y > < / D i a g r a m O b j e c t K e y > < D i a g r a m O b j e c t K e y > < K e y > C o l u m n s \ S t o c k < / K e y > < / D i a g r a m O b j e c t K e y > < D i a g r a m O b j e c t K e y > < K e y > C o l u m n s \ C a t e g < / K e y > < / D i a g r a m O b j e c t K e y > < D i a g r a m O b j e c t K e y > < K e y > C o l u m n s \ C a l c u l a t e d   C o l u m n   1 < / K e y > < / D i a g r a m O b j e c t K e y > < D i a g r a m O b j e c t K e y > < K e y > L i n k s \ & l t ; C o l u m n s \ R e c u e n t o   d e   I d A r t i c u l o & g t ; - & l t ; M e a s u r e s \ I d A r t i c u l o & g t ; < / K e y > < / D i a g r a m O b j e c t K e y > < D i a g r a m O b j e c t K e y > < K e y > L i n k s \ & l t ; C o l u m n s \ R e c u e n t o   d e   I d A r t i c u l o & g t ; - & l t ; M e a s u r e s \ I d A r t i c u l o & g t ; \ C O L U M N < / K e y > < / D i a g r a m O b j e c t K e y > < D i a g r a m O b j e c t K e y > < K e y > L i n k s \ & l t ; C o l u m n s \ R e c u e n t o   d e   I d A r t i c u l o & g t ; - & l t ; M e a s u r e s \ I d A r t i c u l o & g t ; \ M E A S U R E 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 I d A r t i c u l o 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 I d A r t i c u l o \ T a g I n f o \ F � r m u l a 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 I d A r t i c u l o \ T a g I n f o \ V a l o r 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 C o l u m n s \ I d A r t i c u l o 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 C o l u m n s \ N o m A r t i c u l o 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 C o l u m n s \ P r e A r t i c u l o 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 I d A r t i c u l o & g t ; - & l t ; M e a s u r e s \ I d A r t i c u l o & g t ; 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 I d A r t i c u l o & g t ; - & l t ; M e a s u r e s \ I d A r t i c u l o & g t ; \ C O L U M N 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 I d A r t i c u l o & g t ; - & l t ; M e a s u r e s \ I d A r t i c u l o & g t ; \ M E A S U R E 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 C a t e g o r i a s 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 C o l u m n s \ c o d _ c a t e g o r i a 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 F a c t u r a s 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 F a c t u r a s 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 D e t a l l e s 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 D e t a l l e s 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 C o l u m n s \ I d A r t i c u l o 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 A r t i c u l o s 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 A r t i c u l o s 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 C o l u m n s \ I d A r t i c u l o 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 C o l u m n s \ N o m A r t i c u l o 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 C o l u m n s \ P r e A r t i c u l o 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 A r t i c u l o s _ 5 1 6 6 9 b 6 4 - 2 3 d 2 - 4 3 1 4 - 9 4 a 4 - 5 0 4 4 4 f c 5 3 5 3 3 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 C a t e g o r i a s _ d 1 6 b 8 2 7 c - 7 4 a e - 4 1 2 7 - a 2 7 6 - 8 c 2 2 d 3 3 d 3 e 7 1 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 D e t a l l e s _ a 7 a c 1 1 8 1 - 9 4 5 a - 4 6 6 9 - b 5 0 8 - 8 2 b f 8 3 2 2 b 5 1 5 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 F a c t u r a s _ e 9 5 f a a d a - 7 6 6 e - 4 9 e 1 - 9 a e 3 - 2 6 3 b c 5 8 1 3 3 c 3 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 C l i e n t e s _ 2 9 5 d 8 4 f f - 7 8 0 0 - 4 0 3 7 - b e 8 b - f 2 d a 7 8 3 3 6 b d e 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a t e g o r i a s _ d 1 6 b 8 2 7 c - 7 4 a e - 4 1 2 7 - a 2 7 6 - 8 c 2 2 d 3 3 d 3 e 7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 N o m b r e < / s t r i n g > < / k e y > < v a l u e > < i n t > 8 7 < / i n t > < / v a l u e > < / i t e m > < i t e m > < k e y > < s t r i n g > c o d _ c a t e g o r i a < / s t r i n g > < / k e y > < v a l u e > < i n t > 1 2 2 < / i n t > < / v a l u e > < / i t e m > < / C o l u m n W i d t h s > < C o l u m n D i s p l a y I n d e x > < i t e m > < k e y > < s t r i n g > N o m b r e < / s t r i n g > < / k e y > < v a l u e > < i n t > 0 < / i n t > < / v a l u e > < / i t e m > < i t e m > < k e y > < s t r i n g > c o d _ c a t e g o r i a 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 2 0 2 3 - 0 9 - 2 2 T 2 0 : 2 5 : 3 0 . 8 1 4 0 4 4 9 - 0 5 : 0 0 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e t a l l e s _ a 7 a c 1 1 8 1 - 9 4 5 a - 4 6 6 9 - b 5 0 8 - 8 2 b f 8 3 2 2 b 5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 I d F a c t u r a < / s t r i n g > < / k e y > < v a l u e > < i n t > 9 3 < / i n t > < / v a l u e > < / i t e m > < i t e m > < k e y > < s t r i n g > I d A r t i c u l o < / s t r i n g > < / k e y > < v a l u e > < i n t > 9 6 < / i n t > < / v a l u e > < / i t e m > < i t e m > < k e y > < s t r i n g > P r e V e n t a < / s t r i n g > < / k e y > < v a l u e > < i n t > 9 3 < / i n t > < / v a l u e > < / i t e m > < i t e m > < k e y > < s t r i n g > C a n t i d a d < / s t r i n g > < / k e y > < v a l u e > < i n t > 9 0 < / i n t > < / v a l u e > < / i t e m > < / C o l u m n W i d t h s > < C o l u m n D i s p l a y I n d e x > < i t e m > < k e y > < s t r i n g > I d F a c t u r a < / s t r i n g > < / k e y > < v a l u e > < i n t > 0 < / i n t > < / v a l u e > < / i t e m > < i t e m > < k e y > < s t r i n g > I d A r t i c u l o < / s t r i n g > < / k e y > < v a l u e > < i n t > 1 < / i n t > < / v a l u e > < / i t e m > < i t e m > < k e y > < s t r i n g > P r e V e n t a < / s t r i n g > < / k e y > < v a l u e > < i n t > 2 < / i n t > < / v a l u e > < / i t e m > < i t e m > < k e y > < s t r i n g > C a n t i d a d 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a c t u r a s _ e 9 5 f a a d a - 7 6 6 e - 4 9 e 1 - 9 a e 3 - 2 6 3 b c 5 8 1 3 3 c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 I d F a c t u r a < / s t r i n g > < / k e y > < v a l u e > < i n t > 9 3 < / i n t > < / v a l u e > < / i t e m > < i t e m > < k e y > < s t r i n g > F e c h a < / s t r i n g > < / k e y > < v a l u e > < i n t > 7 2 < / i n t > < / v a l u e > < / i t e m > < i t e m > < k e y > < s t r i n g > I d C l i e n t e < / s t r i n g > < / k e y > < v a l u e > < i n t > 9 3 < / i n t > < / v a l u e > < / i t e m > < / C o l u m n W i d t h s > < C o l u m n D i s p l a y I n d e x > < i t e m > < k e y > < s t r i n g > I d F a c t u r a < / s t r i n g > < / k e y > < v a l u e > < i n t > 0 < / i n t > < / v a l u e > < / i t e m > < i t e m > < k e y > < s t r i n g > F e c h a < / s t r i n g > < / k e y > < v a l u e > < i n t > 1 < / i n t > < / v a l u e > < / i t e m > < i t e m > < k e y > < s t r i n g > I d C l i e n t e 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l i e n t e s _ 2 9 5 d 8 4 f f - 7 8 0 0 - 4 0 3 7 - b e 8 b - f 2 d a 7 8 3 3 6 b d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 I d c l i e n t e < / s t r i n g > < / k e y > < v a l u e > < i n t > 9 1 < / i n t > < / v a l u e > < / i t e m > < i t e m > < k e y > < s t r i n g > N o m C l i e n t e < / s t r i n g > < / k e y > < v a l u e > < i n t > 1 1 1 < / i n t > < / v a l u e > < / i t e m > < i t e m > < k e y > < s t r i n g > D i r C l i e n t e < / s t r i n g > < / k e y > < v a l u e > < i n t > 9 9 < / i n t > < / v a l u e > < / i t e m > < i t e m > < k e y > < s t r i n g > T e l C l i e n t e < / s t r i n g > < / k e y > < v a l u e > < i n t > 9 9 < / i n t > < / v a l u e > < / i t e m > < i t e m > < k e y > < s t r i n g > E m a i l < / s t r i n g > < / k e y > < v a l u e > < i n t > 7 0 < / i n t > < / v a l u e > < / i t e m > < / C o l u m n W i d t h s > < C o l u m n D i s p l a y I n d e x > < i t e m > < k e y > < s t r i n g > I d c l i e n t e < / s t r i n g > < / k e y > < v a l u e > < i n t > 0 < / i n t > < / v a l u e > < / i t e m > < i t e m > < k e y > < s t r i n g > N o m C l i e n t e < / s t r i n g > < / k e y > < v a l u e > < i n t > 1 < / i n t > < / v a l u e > < / i t e m > < i t e m > < k e y > < s t r i n g > D i r C l i e n t e < / s t r i n g > < / k e y > < v a l u e > < i n t > 2 < / i n t > < / v a l u e > < / i t e m > < i t e m > < k e y > < s t r i n g > T e l C l i e n t e < / s t r i n g > < / k e y > < v a l u e > < i n t > 3 < / i n t > < / v a l u e > < / i t e m > < i t e m > < k e y > < s t r i n g > E m a i l 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A r t i c u l o s _ 5 1 6 6 9 b 6 4 - 2 3 d 2 - 4 3 1 4 - 9 4 a 4 - 5 0 4 4 4 f c 5 3 5 3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727C54AF-B1BC-4FBC-955D-02698FCB4F4A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4FF76CB5-87B2-4D67-BE58-AEB334959D29}">
  <ds:schemaRefs/>
</ds:datastoreItem>
</file>

<file path=customXml/itemProps11.xml><?xml version="1.0" encoding="utf-8"?>
<ds:datastoreItem xmlns:ds="http://schemas.openxmlformats.org/officeDocument/2006/customXml" ds:itemID="{6AA366B4-DF59-4225-AED9-1883B5F23A89}">
  <ds:schemaRefs/>
</ds:datastoreItem>
</file>

<file path=customXml/itemProps12.xml><?xml version="1.0" encoding="utf-8"?>
<ds:datastoreItem xmlns:ds="http://schemas.openxmlformats.org/officeDocument/2006/customXml" ds:itemID="{0033FF9E-A780-4614-85F9-44D4D6F95767}">
  <ds:schemaRefs/>
</ds:datastoreItem>
</file>

<file path=customXml/itemProps13.xml><?xml version="1.0" encoding="utf-8"?>
<ds:datastoreItem xmlns:ds="http://schemas.openxmlformats.org/officeDocument/2006/customXml" ds:itemID="{7282619C-BCFD-44FA-B079-D955E621F999}">
  <ds:schemaRefs/>
</ds:datastoreItem>
</file>

<file path=customXml/itemProps14.xml><?xml version="1.0" encoding="utf-8"?>
<ds:datastoreItem xmlns:ds="http://schemas.openxmlformats.org/officeDocument/2006/customXml" ds:itemID="{06581761-1CE0-402F-A7E7-37BCED0A1DE6}">
  <ds:schemaRefs/>
</ds:datastoreItem>
</file>

<file path=customXml/itemProps15.xml><?xml version="1.0" encoding="utf-8"?>
<ds:datastoreItem xmlns:ds="http://schemas.openxmlformats.org/officeDocument/2006/customXml" ds:itemID="{BF9500AD-3730-4A28-BA70-DA6CE91F81DF}">
  <ds:schemaRefs/>
</ds:datastoreItem>
</file>

<file path=customXml/itemProps16.xml><?xml version="1.0" encoding="utf-8"?>
<ds:datastoreItem xmlns:ds="http://schemas.openxmlformats.org/officeDocument/2006/customXml" ds:itemID="{76347C56-F8ED-42EE-A0EA-C6C2F4C88C74}">
  <ds:schemaRefs/>
</ds:datastoreItem>
</file>

<file path=customXml/itemProps17.xml><?xml version="1.0" encoding="utf-8"?>
<ds:datastoreItem xmlns:ds="http://schemas.openxmlformats.org/officeDocument/2006/customXml" ds:itemID="{4BB95E0A-F467-4FC0-9A49-6E4D4434F81E}">
  <ds:schemaRefs/>
</ds:datastoreItem>
</file>

<file path=customXml/itemProps18.xml><?xml version="1.0" encoding="utf-8"?>
<ds:datastoreItem xmlns:ds="http://schemas.openxmlformats.org/officeDocument/2006/customXml" ds:itemID="{915A82AD-22F1-4937-AF6C-90088856188E}">
  <ds:schemaRefs/>
</ds:datastoreItem>
</file>

<file path=customXml/itemProps19.xml><?xml version="1.0" encoding="utf-8"?>
<ds:datastoreItem xmlns:ds="http://schemas.openxmlformats.org/officeDocument/2006/customXml" ds:itemID="{164E5A60-B7D5-428D-AC36-F6C53BDB7172}">
  <ds:schemaRefs/>
</ds:datastoreItem>
</file>

<file path=customXml/itemProps2.xml><?xml version="1.0" encoding="utf-8"?>
<ds:datastoreItem xmlns:ds="http://schemas.openxmlformats.org/officeDocument/2006/customXml" ds:itemID="{78A81C80-FE02-4A88-811A-4E164E1CB752}">
  <ds:schemaRefs/>
</ds:datastoreItem>
</file>

<file path=customXml/itemProps20.xml><?xml version="1.0" encoding="utf-8"?>
<ds:datastoreItem xmlns:ds="http://schemas.openxmlformats.org/officeDocument/2006/customXml" ds:itemID="{2AE8E5DE-F67C-4A28-ADC5-95C2245A1695}">
  <ds:schemaRefs/>
</ds:datastoreItem>
</file>

<file path=customXml/itemProps21.xml><?xml version="1.0" encoding="utf-8"?>
<ds:datastoreItem xmlns:ds="http://schemas.openxmlformats.org/officeDocument/2006/customXml" ds:itemID="{D8EA1854-C669-472C-9A7B-A6E57D440764}">
  <ds:schemaRefs/>
</ds:datastoreItem>
</file>

<file path=customXml/itemProps3.xml><?xml version="1.0" encoding="utf-8"?>
<ds:datastoreItem xmlns:ds="http://schemas.openxmlformats.org/officeDocument/2006/customXml" ds:itemID="{8B60A1CE-02AA-42B7-BFA6-4EA635B15098}">
  <ds:schemaRefs/>
</ds:datastoreItem>
</file>

<file path=customXml/itemProps4.xml><?xml version="1.0" encoding="utf-8"?>
<ds:datastoreItem xmlns:ds="http://schemas.openxmlformats.org/officeDocument/2006/customXml" ds:itemID="{51914C0F-5F42-4AF4-8141-A9BEE36FFE3F}">
  <ds:schemaRefs/>
</ds:datastoreItem>
</file>

<file path=customXml/itemProps5.xml><?xml version="1.0" encoding="utf-8"?>
<ds:datastoreItem xmlns:ds="http://schemas.openxmlformats.org/officeDocument/2006/customXml" ds:itemID="{DBA7E9FC-7354-40DB-B75C-93FD7FEAF7F6}">
  <ds:schemaRefs/>
</ds:datastoreItem>
</file>

<file path=customXml/itemProps6.xml><?xml version="1.0" encoding="utf-8"?>
<ds:datastoreItem xmlns:ds="http://schemas.openxmlformats.org/officeDocument/2006/customXml" ds:itemID="{00C793D5-E3A8-4803-8919-F20526863973}">
  <ds:schemaRefs/>
</ds:datastoreItem>
</file>

<file path=customXml/itemProps7.xml><?xml version="1.0" encoding="utf-8"?>
<ds:datastoreItem xmlns:ds="http://schemas.openxmlformats.org/officeDocument/2006/customXml" ds:itemID="{8FBDC526-9D4C-430C-B084-AA61181C97B2}">
  <ds:schemaRefs/>
</ds:datastoreItem>
</file>

<file path=customXml/itemProps8.xml><?xml version="1.0" encoding="utf-8"?>
<ds:datastoreItem xmlns:ds="http://schemas.openxmlformats.org/officeDocument/2006/customXml" ds:itemID="{F8A0765C-66E2-4333-BCF8-31D6CF9667DA}">
  <ds:schemaRefs/>
</ds:datastoreItem>
</file>

<file path=customXml/itemProps9.xml><?xml version="1.0" encoding="utf-8"?>
<ds:datastoreItem xmlns:ds="http://schemas.openxmlformats.org/officeDocument/2006/customXml" ds:itemID="{003C213E-4BDA-4A31-9FA8-6A6F2BA53F9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xD</dc:creator>
  <cp:lastModifiedBy>Anthony xD</cp:lastModifiedBy>
  <dcterms:created xsi:type="dcterms:W3CDTF">2023-09-23T00:20:41Z</dcterms:created>
  <dcterms:modified xsi:type="dcterms:W3CDTF">2023-09-23T01:25:31Z</dcterms:modified>
</cp:coreProperties>
</file>