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REACH\Cash\Countries\Ethiopia\Projects\JMMI\3. Tools\Kobo forms\"/>
    </mc:Choice>
  </mc:AlternateContent>
  <bookViews>
    <workbookView xWindow="-105" yWindow="-105" windowWidth="19425" windowHeight="10425" activeTab="2"/>
  </bookViews>
  <sheets>
    <sheet name="survey" sheetId="1" r:id="rId1"/>
    <sheet name="choices" sheetId="2" r:id="rId2"/>
    <sheet name="settings" sheetId="3" r:id="rId3"/>
  </sheets>
  <definedNames>
    <definedName name="_xlnm._FilterDatabase" localSheetId="1">choices!$A$1:$E$1</definedName>
    <definedName name="_xlnm._FilterDatabase" localSheetId="0" hidden="1">survey!$A$1:$O$301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62" i="1" l="1"/>
  <c r="B162" i="1"/>
  <c r="E161" i="1"/>
  <c r="B161" i="1"/>
  <c r="E160" i="1"/>
  <c r="B160" i="1"/>
  <c r="E142" i="1" l="1"/>
  <c r="B142" i="1"/>
  <c r="E141" i="1"/>
  <c r="B141" i="1"/>
  <c r="E140" i="1"/>
  <c r="B140" i="1"/>
  <c r="E293" i="1" l="1"/>
  <c r="B293" i="1"/>
  <c r="E273" i="1"/>
  <c r="B273" i="1"/>
  <c r="E258" i="1"/>
  <c r="B258" i="1"/>
  <c r="E203" i="1"/>
  <c r="B203" i="1"/>
  <c r="E202" i="1"/>
  <c r="B202" i="1"/>
  <c r="E193" i="1"/>
  <c r="B193" i="1"/>
  <c r="E192" i="1"/>
  <c r="B192" i="1"/>
  <c r="E181" i="1"/>
  <c r="B181" i="1"/>
  <c r="E180" i="1"/>
  <c r="B180" i="1"/>
  <c r="E171" i="1"/>
  <c r="B171" i="1"/>
  <c r="E170" i="1"/>
  <c r="B170" i="1"/>
  <c r="E151" i="1"/>
  <c r="B151" i="1"/>
  <c r="E150" i="1"/>
  <c r="B150" i="1"/>
  <c r="E131" i="1"/>
  <c r="B131" i="1"/>
  <c r="E130" i="1"/>
  <c r="B130" i="1"/>
  <c r="E121" i="1"/>
  <c r="B121" i="1"/>
  <c r="E120" i="1"/>
  <c r="B120" i="1"/>
  <c r="E111" i="1"/>
  <c r="B111" i="1"/>
  <c r="E110" i="1"/>
  <c r="B110" i="1"/>
  <c r="E101" i="1"/>
  <c r="B101" i="1"/>
  <c r="E100" i="1"/>
  <c r="B100" i="1"/>
  <c r="E91" i="1"/>
  <c r="B91" i="1"/>
  <c r="E90" i="1"/>
  <c r="B90" i="1"/>
  <c r="E81" i="1"/>
  <c r="B81" i="1"/>
  <c r="E80" i="1"/>
  <c r="B80" i="1"/>
  <c r="E71" i="1"/>
  <c r="B71" i="1"/>
  <c r="E70" i="1"/>
  <c r="B70" i="1"/>
  <c r="E61" i="1"/>
  <c r="E60" i="1"/>
  <c r="B61" i="1"/>
  <c r="B60" i="1"/>
  <c r="E62" i="1"/>
  <c r="E295" i="1"/>
  <c r="B295" i="1"/>
  <c r="E291" i="1"/>
  <c r="B291" i="1"/>
  <c r="E287" i="1"/>
  <c r="B287" i="1"/>
  <c r="E283" i="1"/>
  <c r="B283" i="1"/>
  <c r="E281" i="1"/>
  <c r="B281" i="1"/>
  <c r="E261" i="1"/>
  <c r="B261" i="1"/>
  <c r="E276" i="1"/>
  <c r="B276" i="1"/>
  <c r="E242" i="1"/>
  <c r="E28" i="1"/>
  <c r="B28" i="1"/>
  <c r="E13" i="1"/>
  <c r="B13" i="1"/>
  <c r="B244" i="1" l="1"/>
  <c r="B242" i="1"/>
  <c r="B240" i="1"/>
  <c r="E215" i="1"/>
  <c r="B215" i="1"/>
  <c r="E213" i="1"/>
  <c r="B213" i="1"/>
  <c r="E204" i="1"/>
  <c r="B204" i="1"/>
  <c r="E194" i="1"/>
  <c r="B194" i="1"/>
  <c r="E112" i="1"/>
  <c r="B112" i="1"/>
  <c r="E122" i="1"/>
  <c r="B122" i="1"/>
  <c r="E132" i="1"/>
  <c r="B132" i="1"/>
  <c r="E152" i="1"/>
  <c r="B152" i="1"/>
  <c r="E172" i="1"/>
  <c r="B172" i="1"/>
  <c r="E182" i="1"/>
  <c r="B182" i="1"/>
  <c r="E102" i="1"/>
  <c r="B102" i="1"/>
  <c r="E92" i="1"/>
  <c r="B92" i="1"/>
  <c r="E82" i="1"/>
  <c r="B82" i="1"/>
  <c r="E72" i="1"/>
  <c r="B72" i="1"/>
  <c r="B62" i="1"/>
  <c r="E240" i="1"/>
  <c r="E244" i="1"/>
  <c r="E271" i="1" l="1"/>
  <c r="B271" i="1"/>
  <c r="E265" i="1"/>
  <c r="B265" i="1"/>
  <c r="E256" i="1"/>
  <c r="B256" i="1"/>
  <c r="E250" i="1" l="1"/>
  <c r="B250" i="1"/>
  <c r="E236" i="1"/>
  <c r="B236" i="1"/>
  <c r="E234" i="1"/>
  <c r="B234" i="1"/>
  <c r="E232" i="1"/>
  <c r="B232" i="1"/>
  <c r="E228" i="1"/>
  <c r="B228" i="1"/>
  <c r="E226" i="1"/>
  <c r="B226" i="1"/>
  <c r="E224" i="1"/>
  <c r="B224" i="1"/>
  <c r="E10" i="1" l="1"/>
  <c r="B10" i="1"/>
</calcChain>
</file>

<file path=xl/sharedStrings.xml><?xml version="1.0" encoding="utf-8"?>
<sst xmlns="http://schemas.openxmlformats.org/spreadsheetml/2006/main" count="7486" uniqueCount="3128">
  <si>
    <t>type</t>
  </si>
  <si>
    <t>name</t>
  </si>
  <si>
    <t>required</t>
  </si>
  <si>
    <t>relevant</t>
  </si>
  <si>
    <t>read_only</t>
  </si>
  <si>
    <t>appearance</t>
  </si>
  <si>
    <t>default</t>
  </si>
  <si>
    <t>constraint</t>
  </si>
  <si>
    <t>choice_filter</t>
  </si>
  <si>
    <t>calculation</t>
  </si>
  <si>
    <t>media::image</t>
  </si>
  <si>
    <t>repeat_count</t>
  </si>
  <si>
    <t>list_name</t>
  </si>
  <si>
    <t>form_title</t>
  </si>
  <si>
    <t>form_id</t>
  </si>
  <si>
    <t>start</t>
  </si>
  <si>
    <t>end</t>
  </si>
  <si>
    <t>today</t>
  </si>
  <si>
    <t>date</t>
  </si>
  <si>
    <t>deviceid</t>
  </si>
  <si>
    <t>note</t>
  </si>
  <si>
    <t>begin group</t>
  </si>
  <si>
    <t>yes</t>
  </si>
  <si>
    <t>Arada</t>
  </si>
  <si>
    <t>end group</t>
  </si>
  <si>
    <t>text</t>
  </si>
  <si>
    <t>select_one method</t>
  </si>
  <si>
    <t>method</t>
  </si>
  <si>
    <t>face_to_face</t>
  </si>
  <si>
    <t>remote</t>
  </si>
  <si>
    <t>Remote</t>
  </si>
  <si>
    <t>integer</t>
  </si>
  <si>
    <t>other</t>
  </si>
  <si>
    <t>If other, please specify:</t>
  </si>
  <si>
    <t>dk</t>
  </si>
  <si>
    <t>safety_security</t>
  </si>
  <si>
    <t>no</t>
  </si>
  <si>
    <t>Yes</t>
  </si>
  <si>
    <t>No</t>
  </si>
  <si>
    <t>food</t>
  </si>
  <si>
    <t>Face-to-face</t>
  </si>
  <si>
    <t>food_items</t>
  </si>
  <si>
    <t>Vouchers</t>
  </si>
  <si>
    <t>vouchers</t>
  </si>
  <si>
    <t>Other (please specify)</t>
  </si>
  <si>
    <t>Somalia</t>
  </si>
  <si>
    <t>Sudan</t>
  </si>
  <si>
    <t>default_language</t>
  </si>
  <si>
    <t>select_one yes_no</t>
  </si>
  <si>
    <t>increased</t>
  </si>
  <si>
    <t>decreased</t>
  </si>
  <si>
    <t>Stayed the same</t>
  </si>
  <si>
    <t>Increased</t>
  </si>
  <si>
    <t>Decreased</t>
  </si>
  <si>
    <t>dwta</t>
  </si>
  <si>
    <t>Prefer not to answer</t>
  </si>
  <si>
    <t>Cheques</t>
  </si>
  <si>
    <t>yes_no</t>
  </si>
  <si>
    <t>decimal</t>
  </si>
  <si>
    <t>none</t>
  </si>
  <si>
    <t>select_one increase_decrease</t>
  </si>
  <si>
    <t>increase_decrease</t>
  </si>
  <si>
    <t>not(selected(., 'dk')) and not(selected(., 'dwta')) or count-selected(.) = 1</t>
  </si>
  <si>
    <t>label::English</t>
  </si>
  <si>
    <t>constraint_message::English</t>
  </si>
  <si>
    <t>hint::English</t>
  </si>
  <si>
    <t>South Sudan</t>
  </si>
  <si>
    <t>region</t>
  </si>
  <si>
    <t>zone</t>
  </si>
  <si>
    <t>Enumerator ID</t>
  </si>
  <si>
    <t>enumerator_id</t>
  </si>
  <si>
    <t>Name of partner organization</t>
  </si>
  <si>
    <t>Date of data collection</t>
  </si>
  <si>
    <t>English</t>
  </si>
  <si>
    <t>yes_no_dk_dwta</t>
  </si>
  <si>
    <t>Don't know</t>
  </si>
  <si>
    <t>Region</t>
  </si>
  <si>
    <t>woreda</t>
  </si>
  <si>
    <t>Zone</t>
  </si>
  <si>
    <t>select_one partner</t>
  </si>
  <si>
    <t>partner</t>
  </si>
  <si>
    <t>ACTED</t>
  </si>
  <si>
    <t>CARE</t>
  </si>
  <si>
    <t>Concern</t>
  </si>
  <si>
    <t>GOAL</t>
  </si>
  <si>
    <t>Mercy Corps</t>
  </si>
  <si>
    <t>Oxfam</t>
  </si>
  <si>
    <t>ACF (Action Against Hunger)</t>
  </si>
  <si>
    <t>Save the Children</t>
  </si>
  <si>
    <t>CRS (Catholic Relief Services)</t>
  </si>
  <si>
    <t>DCA (DanChurchAid)</t>
  </si>
  <si>
    <t>IRC (International Rescue Committee)</t>
  </si>
  <si>
    <t>DRC (Danish Refugee Council)</t>
  </si>
  <si>
    <t>acf</t>
  </si>
  <si>
    <t>acted</t>
  </si>
  <si>
    <t>care</t>
  </si>
  <si>
    <t>concern</t>
  </si>
  <si>
    <t>crs</t>
  </si>
  <si>
    <t>dca</t>
  </si>
  <si>
    <t>drc</t>
  </si>
  <si>
    <t>goal</t>
  </si>
  <si>
    <t>irc</t>
  </si>
  <si>
    <t>nrc</t>
  </si>
  <si>
    <t>oxfam</t>
  </si>
  <si>
    <t>save</t>
  </si>
  <si>
    <t>mercycorps</t>
  </si>
  <si>
    <t>wvi</t>
  </si>
  <si>
    <t>date_of_dc</t>
  </si>
  <si>
    <t>Your enumerator ID should be supplied by your organization. Please enter it carefully and check it for errors.</t>
  </si>
  <si>
    <t>adm1_region</t>
  </si>
  <si>
    <t>adm2_zone</t>
  </si>
  <si>
    <t>adm3_woreda</t>
  </si>
  <si>
    <t>select_one region</t>
  </si>
  <si>
    <t>select_one zone</t>
  </si>
  <si>
    <t>select_one woreda</t>
  </si>
  <si>
    <t>Addis Ababa</t>
  </si>
  <si>
    <t>Afar</t>
  </si>
  <si>
    <t>Amhara</t>
  </si>
  <si>
    <t>Benishangul Gumz</t>
  </si>
  <si>
    <t>Dire Dawa</t>
  </si>
  <si>
    <t>Gambela</t>
  </si>
  <si>
    <t>Harari</t>
  </si>
  <si>
    <t>Oromia</t>
  </si>
  <si>
    <t>SNNP</t>
  </si>
  <si>
    <t>Somali</t>
  </si>
  <si>
    <t>Tigray</t>
  </si>
  <si>
    <t>ET14</t>
  </si>
  <si>
    <t>ET02</t>
  </si>
  <si>
    <t>ET03</t>
  </si>
  <si>
    <t>ET06</t>
  </si>
  <si>
    <t>ET15</t>
  </si>
  <si>
    <t>ET12</t>
  </si>
  <si>
    <t>ET13</t>
  </si>
  <si>
    <t>ET04</t>
  </si>
  <si>
    <t>ET07</t>
  </si>
  <si>
    <t>ET05</t>
  </si>
  <si>
    <t>ET01</t>
  </si>
  <si>
    <t>Afder</t>
  </si>
  <si>
    <t>Agnewak</t>
  </si>
  <si>
    <t>Alle</t>
  </si>
  <si>
    <t>Amaro</t>
  </si>
  <si>
    <t>Arsi</t>
  </si>
  <si>
    <t>Asosa</t>
  </si>
  <si>
    <t>Awi</t>
  </si>
  <si>
    <t>Bale</t>
  </si>
  <si>
    <t>Basketo</t>
  </si>
  <si>
    <t>Borena</t>
  </si>
  <si>
    <t>Buno Bedele</t>
  </si>
  <si>
    <t>Burji</t>
  </si>
  <si>
    <t>Central</t>
  </si>
  <si>
    <t>Central Gondar</t>
  </si>
  <si>
    <t>Daawa</t>
  </si>
  <si>
    <t>Dawuro</t>
  </si>
  <si>
    <t>Derashe</t>
  </si>
  <si>
    <t>Dire Dawa rural</t>
  </si>
  <si>
    <t>Dire Dawa urban</t>
  </si>
  <si>
    <t>Doolo</t>
  </si>
  <si>
    <t>East Gojam</t>
  </si>
  <si>
    <t>East Hararge</t>
  </si>
  <si>
    <t>East Shewa</t>
  </si>
  <si>
    <t>East Wellega</t>
  </si>
  <si>
    <t>Eastern</t>
  </si>
  <si>
    <t>Erer</t>
  </si>
  <si>
    <t>Fafan</t>
  </si>
  <si>
    <t>Finfine Special</t>
  </si>
  <si>
    <t>Gamo</t>
  </si>
  <si>
    <t>Gedeo</t>
  </si>
  <si>
    <t>Gofa</t>
  </si>
  <si>
    <t>Guji</t>
  </si>
  <si>
    <t>Guraghe</t>
  </si>
  <si>
    <t>Hadiya</t>
  </si>
  <si>
    <t>Horo Gudru Wellega</t>
  </si>
  <si>
    <t>Ilu Aba Bora</t>
  </si>
  <si>
    <t>Jarar</t>
  </si>
  <si>
    <t>Jimma</t>
  </si>
  <si>
    <t>Kefa</t>
  </si>
  <si>
    <t>Kelem Wellega</t>
  </si>
  <si>
    <t>Kemashi</t>
  </si>
  <si>
    <t>Kembata Tibaro</t>
  </si>
  <si>
    <t>Konso</t>
  </si>
  <si>
    <t>Konta Special</t>
  </si>
  <si>
    <t>Korahe</t>
  </si>
  <si>
    <t>Liban</t>
  </si>
  <si>
    <t>Mao Komo Special</t>
  </si>
  <si>
    <t>Metekel</t>
  </si>
  <si>
    <t>Mirab Omo</t>
  </si>
  <si>
    <t>Nogob</t>
  </si>
  <si>
    <t>North Gondar</t>
  </si>
  <si>
    <t>North Wello</t>
  </si>
  <si>
    <t>North Western</t>
  </si>
  <si>
    <t>Nuwer</t>
  </si>
  <si>
    <t>Region 14</t>
  </si>
  <si>
    <t>Shabelle</t>
  </si>
  <si>
    <t>Sheka</t>
  </si>
  <si>
    <t>Sidama</t>
  </si>
  <si>
    <t>Siltie</t>
  </si>
  <si>
    <t>Siti</t>
  </si>
  <si>
    <t>South Eastern</t>
  </si>
  <si>
    <t>South Gondar</t>
  </si>
  <si>
    <t>South Omo</t>
  </si>
  <si>
    <t>South Wello</t>
  </si>
  <si>
    <t>South West Shewa</t>
  </si>
  <si>
    <t>Southern</t>
  </si>
  <si>
    <t>Wag Hamra</t>
  </si>
  <si>
    <t>West Arsi</t>
  </si>
  <si>
    <t>West Gojam</t>
  </si>
  <si>
    <t>West Gondar</t>
  </si>
  <si>
    <t>West Guji</t>
  </si>
  <si>
    <t>West Hararge</t>
  </si>
  <si>
    <t>West Shewa</t>
  </si>
  <si>
    <t>West Wellega</t>
  </si>
  <si>
    <t>Western</t>
  </si>
  <si>
    <t>Wolayita</t>
  </si>
  <si>
    <t>Yem Special</t>
  </si>
  <si>
    <t>ET0508</t>
  </si>
  <si>
    <t>ET1202</t>
  </si>
  <si>
    <t>ET0712</t>
  </si>
  <si>
    <t>ET0721</t>
  </si>
  <si>
    <t>ET0408</t>
  </si>
  <si>
    <t>ET0603</t>
  </si>
  <si>
    <t>ET0309</t>
  </si>
  <si>
    <t>ET0411</t>
  </si>
  <si>
    <t>ET0716</t>
  </si>
  <si>
    <t>ET0711</t>
  </si>
  <si>
    <t>ET0412</t>
  </si>
  <si>
    <t>ET0416</t>
  </si>
  <si>
    <t>ET0722</t>
  </si>
  <si>
    <t>ET0102</t>
  </si>
  <si>
    <t>ET0311</t>
  </si>
  <si>
    <t>ET0511</t>
  </si>
  <si>
    <t>ET0717</t>
  </si>
  <si>
    <t>ET0723</t>
  </si>
  <si>
    <t>ET1502</t>
  </si>
  <si>
    <t>ET1501</t>
  </si>
  <si>
    <t>ET0507</t>
  </si>
  <si>
    <t>ET0306</t>
  </si>
  <si>
    <t>ET0410</t>
  </si>
  <si>
    <t>ET0407</t>
  </si>
  <si>
    <t>ET0402</t>
  </si>
  <si>
    <t>ET0103</t>
  </si>
  <si>
    <t>ET0504</t>
  </si>
  <si>
    <t>ET1204</t>
  </si>
  <si>
    <t>ET0502</t>
  </si>
  <si>
    <t>ET0420</t>
  </si>
  <si>
    <t>ET0710</t>
  </si>
  <si>
    <t>ET0705</t>
  </si>
  <si>
    <t>ET0715</t>
  </si>
  <si>
    <t>ET0414</t>
  </si>
  <si>
    <t>ET0701</t>
  </si>
  <si>
    <t>ET0702</t>
  </si>
  <si>
    <t>ET0714</t>
  </si>
  <si>
    <t>ET1301</t>
  </si>
  <si>
    <t>ET0419</t>
  </si>
  <si>
    <t>ET0403</t>
  </si>
  <si>
    <t>ET0503</t>
  </si>
  <si>
    <t>ET0404</t>
  </si>
  <si>
    <t>ET0709</t>
  </si>
  <si>
    <t>ET0418</t>
  </si>
  <si>
    <t>ET0604</t>
  </si>
  <si>
    <t>ET0703</t>
  </si>
  <si>
    <t>ET0713</t>
  </si>
  <si>
    <t>ET0719</t>
  </si>
  <si>
    <t>ET0505</t>
  </si>
  <si>
    <t>ET0509</t>
  </si>
  <si>
    <t>ET0605</t>
  </si>
  <si>
    <t>ET1203</t>
  </si>
  <si>
    <t>ET0602</t>
  </si>
  <si>
    <t>ET0718</t>
  </si>
  <si>
    <t>ET0510</t>
  </si>
  <si>
    <t>ET0301</t>
  </si>
  <si>
    <t>ET0305</t>
  </si>
  <si>
    <t>ET0406</t>
  </si>
  <si>
    <t>ET0303</t>
  </si>
  <si>
    <t>ET0101</t>
  </si>
  <si>
    <t>ET1201</t>
  </si>
  <si>
    <t>ET0310</t>
  </si>
  <si>
    <t>ET1401</t>
  </si>
  <si>
    <t>ET0506</t>
  </si>
  <si>
    <t>ET0708</t>
  </si>
  <si>
    <t>ET0720</t>
  </si>
  <si>
    <t>ET0501</t>
  </si>
  <si>
    <t>ET0106</t>
  </si>
  <si>
    <t>ET0302</t>
  </si>
  <si>
    <t>ET0707</t>
  </si>
  <si>
    <t>ET0304</t>
  </si>
  <si>
    <t>ET0413</t>
  </si>
  <si>
    <t>ET0104</t>
  </si>
  <si>
    <t>ET0308</t>
  </si>
  <si>
    <t>ET0417</t>
  </si>
  <si>
    <t>ET0307</t>
  </si>
  <si>
    <t>ET0312</t>
  </si>
  <si>
    <t>ET0415</t>
  </si>
  <si>
    <t>ET0409</t>
  </si>
  <si>
    <t>ET0405</t>
  </si>
  <si>
    <t>ET0401</t>
  </si>
  <si>
    <t>ET0105</t>
  </si>
  <si>
    <t>ET0706</t>
  </si>
  <si>
    <t>ET0724</t>
  </si>
  <si>
    <t>ET0201</t>
  </si>
  <si>
    <t>ET0202</t>
  </si>
  <si>
    <t>ET0203</t>
  </si>
  <si>
    <t>ET0204</t>
  </si>
  <si>
    <t>ET0205</t>
  </si>
  <si>
    <t>Ababo</t>
  </si>
  <si>
    <t>Abadir</t>
  </si>
  <si>
    <t>Aba-Korow</t>
  </si>
  <si>
    <t>Abay Chomen</t>
  </si>
  <si>
    <t>Abaya</t>
  </si>
  <si>
    <t>Abe Dongoro</t>
  </si>
  <si>
    <t>Abeshege</t>
  </si>
  <si>
    <t>Abichugna Gne'a</t>
  </si>
  <si>
    <t>Abobo</t>
  </si>
  <si>
    <t>Aboker</t>
  </si>
  <si>
    <t>Ada'a</t>
  </si>
  <si>
    <t>Adaba</t>
  </si>
  <si>
    <t>Adadle</t>
  </si>
  <si>
    <t>Adama</t>
  </si>
  <si>
    <t>Adama Tulu Jido Kombolcha</t>
  </si>
  <si>
    <t>Adda Berga</t>
  </si>
  <si>
    <t>Addi Arekay</t>
  </si>
  <si>
    <t>Adola</t>
  </si>
  <si>
    <t>Adwa</t>
  </si>
  <si>
    <t>Afambo</t>
  </si>
  <si>
    <t>Afdem</t>
  </si>
  <si>
    <t>Afdera</t>
  </si>
  <si>
    <t>Aga Wayu</t>
  </si>
  <si>
    <t>Agarfa</t>
  </si>
  <si>
    <t>Aheferom</t>
  </si>
  <si>
    <t>Akaki</t>
  </si>
  <si>
    <t>Akaki - Kalit</t>
  </si>
  <si>
    <t>Akobo</t>
  </si>
  <si>
    <t>Albuko</t>
  </si>
  <si>
    <t>Ale</t>
  </si>
  <si>
    <t>Aleltu</t>
  </si>
  <si>
    <t>Aleme Ketma</t>
  </si>
  <si>
    <t>Aleta Wendo</t>
  </si>
  <si>
    <t>Alfa</t>
  </si>
  <si>
    <t>Alge Sachi</t>
  </si>
  <si>
    <t>Alicho Woriro</t>
  </si>
  <si>
    <t>Alle Special</t>
  </si>
  <si>
    <t>Ambasel</t>
  </si>
  <si>
    <t>Ambo Zuria</t>
  </si>
  <si>
    <t>Ameya</t>
  </si>
  <si>
    <t>Amibara</t>
  </si>
  <si>
    <t>Amigna</t>
  </si>
  <si>
    <t>Amir Nur</t>
  </si>
  <si>
    <t>Amuru</t>
  </si>
  <si>
    <t>Ana Sora</t>
  </si>
  <si>
    <t>Analemmo</t>
  </si>
  <si>
    <t>Anchar</t>
  </si>
  <si>
    <t>Anderacha</t>
  </si>
  <si>
    <t>Aneded</t>
  </si>
  <si>
    <t>Anfilo</t>
  </si>
  <si>
    <t>Angolelana Tera</t>
  </si>
  <si>
    <t>Angot</t>
  </si>
  <si>
    <t>Ankasha</t>
  </si>
  <si>
    <t>Ankober</t>
  </si>
  <si>
    <t>Antsokiya</t>
  </si>
  <si>
    <t>Ararso</t>
  </si>
  <si>
    <t>Arba Minch Zuria</t>
  </si>
  <si>
    <t>Arero</t>
  </si>
  <si>
    <t>Argoba</t>
  </si>
  <si>
    <t>Aroresa</t>
  </si>
  <si>
    <t>Arsi Negele</t>
  </si>
  <si>
    <t>Artuma Fursi</t>
  </si>
  <si>
    <t>Asayita</t>
  </si>
  <si>
    <t>Aseko</t>
  </si>
  <si>
    <t>Aseliso</t>
  </si>
  <si>
    <t>Assagirt</t>
  </si>
  <si>
    <t>Assosa</t>
  </si>
  <si>
    <t>Atote Ulo</t>
  </si>
  <si>
    <t>Awabel</t>
  </si>
  <si>
    <t>Aware</t>
  </si>
  <si>
    <t>Aw-Bare</t>
  </si>
  <si>
    <t>Ayehu Guwagusa</t>
  </si>
  <si>
    <t>Ayira</t>
  </si>
  <si>
    <t>Ayisha</t>
  </si>
  <si>
    <t>Ayun</t>
  </si>
  <si>
    <t>Babo</t>
  </si>
  <si>
    <t>Badele Zuria</t>
  </si>
  <si>
    <t>Bahirdar Zuria</t>
  </si>
  <si>
    <t>Bako Tibe</t>
  </si>
  <si>
    <t>Bambasi</t>
  </si>
  <si>
    <t>Banja</t>
  </si>
  <si>
    <t>Barey</t>
  </si>
  <si>
    <t>Basketo SP Woreda</t>
  </si>
  <si>
    <t>Baso Liben</t>
  </si>
  <si>
    <t>Basona Worena</t>
  </si>
  <si>
    <t>Bati</t>
  </si>
  <si>
    <t>Bati Town</t>
  </si>
  <si>
    <t>Bechena Town</t>
  </si>
  <si>
    <t>Becho (Ilu Aba Bora)</t>
  </si>
  <si>
    <t>Becho (SW Shewa)</t>
  </si>
  <si>
    <t>Bedeno</t>
  </si>
  <si>
    <t>Bedesa</t>
  </si>
  <si>
    <t>Begi</t>
  </si>
  <si>
    <t>Bele Gesgar</t>
  </si>
  <si>
    <t>Bena Tsemay</t>
  </si>
  <si>
    <t>Bensa</t>
  </si>
  <si>
    <t>Berahile</t>
  </si>
  <si>
    <t>Berbere</t>
  </si>
  <si>
    <t>Bereh</t>
  </si>
  <si>
    <t>Berehet</t>
  </si>
  <si>
    <t>Bero</t>
  </si>
  <si>
    <t>Berocano</t>
  </si>
  <si>
    <t>Beyeda</t>
  </si>
  <si>
    <t>Bibugn</t>
  </si>
  <si>
    <t>Bidu</t>
  </si>
  <si>
    <t>Bila Seyo</t>
  </si>
  <si>
    <t>Bilate Zuria</t>
  </si>
  <si>
    <t>Bilcil-Bur</t>
  </si>
  <si>
    <t>Bilo Nopha</t>
  </si>
  <si>
    <t>Birbirsa Kojowa</t>
  </si>
  <si>
    <t>Bishan Guracha</t>
  </si>
  <si>
    <t>Biyoawale</t>
  </si>
  <si>
    <t>Bodaley</t>
  </si>
  <si>
    <t>Boji Chekorsa</t>
  </si>
  <si>
    <t>Boji Dirmeji</t>
  </si>
  <si>
    <t>Boke</t>
  </si>
  <si>
    <t>Bokh</t>
  </si>
  <si>
    <t>Bokolmayo</t>
  </si>
  <si>
    <t>Bole</t>
  </si>
  <si>
    <t>Boloso Bombe</t>
  </si>
  <si>
    <t>Boloso Sore</t>
  </si>
  <si>
    <t>Bona Zuria</t>
  </si>
  <si>
    <t>Boneya Boshe</t>
  </si>
  <si>
    <t>Bonke</t>
  </si>
  <si>
    <t>Bore</t>
  </si>
  <si>
    <t>Borecha</t>
  </si>
  <si>
    <t>Boreda</t>
  </si>
  <si>
    <t>Boricha</t>
  </si>
  <si>
    <t>Boset</t>
  </si>
  <si>
    <t>Botor Tolay</t>
  </si>
  <si>
    <t>Bugna</t>
  </si>
  <si>
    <t>Bule</t>
  </si>
  <si>
    <t>Bule Hora</t>
  </si>
  <si>
    <t>Bulen</t>
  </si>
  <si>
    <t>Bura</t>
  </si>
  <si>
    <t>Burayu</t>
  </si>
  <si>
    <t>Burji Special</t>
  </si>
  <si>
    <t>Burqod</t>
  </si>
  <si>
    <t>Burqua Dhintu</t>
  </si>
  <si>
    <t>Bursa</t>
  </si>
  <si>
    <t>Chabe Gambeltu</t>
  </si>
  <si>
    <t>Charati</t>
  </si>
  <si>
    <t>Cheha</t>
  </si>
  <si>
    <t>Cheliya</t>
  </si>
  <si>
    <t>Chena</t>
  </si>
  <si>
    <t>Chencha</t>
  </si>
  <si>
    <t>Chencha Zuriya</t>
  </si>
  <si>
    <t>Cheta</t>
  </si>
  <si>
    <t>Chifra</t>
  </si>
  <si>
    <t>Chilga 1</t>
  </si>
  <si>
    <t>Chilga 2</t>
  </si>
  <si>
    <t>Chinaksen</t>
  </si>
  <si>
    <t>Chire</t>
  </si>
  <si>
    <t>Chiro Zuria</t>
  </si>
  <si>
    <t>Chirone</t>
  </si>
  <si>
    <t>Chole</t>
  </si>
  <si>
    <t>Choman Guduru</t>
  </si>
  <si>
    <t>Chora (Buno Bedele)</t>
  </si>
  <si>
    <t>Chora (Jimma)</t>
  </si>
  <si>
    <t>Churso</t>
  </si>
  <si>
    <t>Chwaka</t>
  </si>
  <si>
    <t>Cobi</t>
  </si>
  <si>
    <t>Dabat</t>
  </si>
  <si>
    <t>Dabo Hana</t>
  </si>
  <si>
    <t>Daella</t>
  </si>
  <si>
    <t>Dale</t>
  </si>
  <si>
    <t>Dale Sadi</t>
  </si>
  <si>
    <t>Dale Wabera</t>
  </si>
  <si>
    <t>Dalocha</t>
  </si>
  <si>
    <t>Dalol</t>
  </si>
  <si>
    <t>Damboya</t>
  </si>
  <si>
    <t>Damot Gale</t>
  </si>
  <si>
    <t>Damot Sore</t>
  </si>
  <si>
    <t>Danan</t>
  </si>
  <si>
    <t>Dangila</t>
  </si>
  <si>
    <t>Dangura</t>
  </si>
  <si>
    <t>Dano</t>
  </si>
  <si>
    <t>Danod</t>
  </si>
  <si>
    <t>Dara</t>
  </si>
  <si>
    <t>Dara Otilicho</t>
  </si>
  <si>
    <t>Daramalo</t>
  </si>
  <si>
    <t>Darara</t>
  </si>
  <si>
    <t>Daratole</t>
  </si>
  <si>
    <t>Darimu</t>
  </si>
  <si>
    <t>Daro Lebu</t>
  </si>
  <si>
    <t>Daror</t>
  </si>
  <si>
    <t>Dawe Ketchen</t>
  </si>
  <si>
    <t>Dawo</t>
  </si>
  <si>
    <t>Dawunt</t>
  </si>
  <si>
    <t>Debark</t>
  </si>
  <si>
    <t>Debati</t>
  </si>
  <si>
    <t>Debay Telatgen</t>
  </si>
  <si>
    <t>Debeweyin</t>
  </si>
  <si>
    <t>Debre Elias</t>
  </si>
  <si>
    <t>Debre Libanos</t>
  </si>
  <si>
    <t>Debub Achefer</t>
  </si>
  <si>
    <t>Debub Bench</t>
  </si>
  <si>
    <t>Debub Mecha</t>
  </si>
  <si>
    <t>Decha</t>
  </si>
  <si>
    <t>Dechatu</t>
  </si>
  <si>
    <t>Deder</t>
  </si>
  <si>
    <t>Dedesa</t>
  </si>
  <si>
    <t>Dedo</t>
  </si>
  <si>
    <t>Dega</t>
  </si>
  <si>
    <t>Dega Damot</t>
  </si>
  <si>
    <t>Degehabur</t>
  </si>
  <si>
    <t>Degehamedo</t>
  </si>
  <si>
    <t>Degeluna Tijo</t>
  </si>
  <si>
    <t>Degem</t>
  </si>
  <si>
    <t>Dehana</t>
  </si>
  <si>
    <t>Dejen</t>
  </si>
  <si>
    <t>Deka Suftu</t>
  </si>
  <si>
    <t>Delanta</t>
  </si>
  <si>
    <t>Dembecha</t>
  </si>
  <si>
    <t>Dembel</t>
  </si>
  <si>
    <t>Dendi</t>
  </si>
  <si>
    <t>Derashe Special</t>
  </si>
  <si>
    <t>Dessie Zuria</t>
  </si>
  <si>
    <t>Dewa Cheffa</t>
  </si>
  <si>
    <t>Dewa Harewa</t>
  </si>
  <si>
    <t>Dhas</t>
  </si>
  <si>
    <t>Didu</t>
  </si>
  <si>
    <t>Dig</t>
  </si>
  <si>
    <t>Diga</t>
  </si>
  <si>
    <t>Dihun</t>
  </si>
  <si>
    <t>Diksis</t>
  </si>
  <si>
    <t>Dila Zuria</t>
  </si>
  <si>
    <t>Dilo</t>
  </si>
  <si>
    <t>Dinsho</t>
  </si>
  <si>
    <t>Dire</t>
  </si>
  <si>
    <t>Dire Teyara</t>
  </si>
  <si>
    <t>Disa</t>
  </si>
  <si>
    <t>Dita</t>
  </si>
  <si>
    <t>Doba</t>
  </si>
  <si>
    <t>Dodola</t>
  </si>
  <si>
    <t>Dodota</t>
  </si>
  <si>
    <t>Dolo Odo</t>
  </si>
  <si>
    <t>Dolobay</t>
  </si>
  <si>
    <t>Dorani</t>
  </si>
  <si>
    <t>Dubluk</t>
  </si>
  <si>
    <t>Dubti</t>
  </si>
  <si>
    <t>Dugda</t>
  </si>
  <si>
    <t>Dugda Dawa</t>
  </si>
  <si>
    <t>Dukem</t>
  </si>
  <si>
    <t>Dulecha</t>
  </si>
  <si>
    <t>East Belesa</t>
  </si>
  <si>
    <t>East Dembia</t>
  </si>
  <si>
    <t>East Esite</t>
  </si>
  <si>
    <t>East Imi</t>
  </si>
  <si>
    <t>Ebenat</t>
  </si>
  <si>
    <t>Eferatana Gidem</t>
  </si>
  <si>
    <t>Ejersa Lafo</t>
  </si>
  <si>
    <t>Elale</t>
  </si>
  <si>
    <t>Elidar</t>
  </si>
  <si>
    <t>El-Ogaden</t>
  </si>
  <si>
    <t>Elwaya</t>
  </si>
  <si>
    <t>Elwayne</t>
  </si>
  <si>
    <t>Enarj Enawga</t>
  </si>
  <si>
    <t>Endamehoni</t>
  </si>
  <si>
    <t>Enderta</t>
  </si>
  <si>
    <t>Endiguagn</t>
  </si>
  <si>
    <t>Enebse Sarmder</t>
  </si>
  <si>
    <t>Enemay</t>
  </si>
  <si>
    <t>Ensaro</t>
  </si>
  <si>
    <t>Erebti</t>
  </si>
  <si>
    <t>Erob</t>
  </si>
  <si>
    <t>Ezha</t>
  </si>
  <si>
    <t>Fagta Lakoma</t>
  </si>
  <si>
    <t>Farta</t>
  </si>
  <si>
    <t>Fedis</t>
  </si>
  <si>
    <t>Fentale</t>
  </si>
  <si>
    <t>Ferfer</t>
  </si>
  <si>
    <t>Fik</t>
  </si>
  <si>
    <t>Filtu</t>
  </si>
  <si>
    <t>Fogera</t>
  </si>
  <si>
    <t>Gablalu</t>
  </si>
  <si>
    <t>Gachit</t>
  </si>
  <si>
    <t>Gacho Baba</t>
  </si>
  <si>
    <t>Gaji</t>
  </si>
  <si>
    <t>Galadi</t>
  </si>
  <si>
    <t>Galhamur</t>
  </si>
  <si>
    <t>Gambela National Park</t>
  </si>
  <si>
    <t>Gambela Zuria</t>
  </si>
  <si>
    <t>Ganta Afeshum</t>
  </si>
  <si>
    <t>Garbo</t>
  </si>
  <si>
    <t>Garda Marta</t>
  </si>
  <si>
    <t>Gasera</t>
  </si>
  <si>
    <t>Gashamo</t>
  </si>
  <si>
    <t>Gawo Kebe</t>
  </si>
  <si>
    <t>Gaz Gibla</t>
  </si>
  <si>
    <t>Gazo</t>
  </si>
  <si>
    <t>Gechi</t>
  </si>
  <si>
    <t>Gedeb</t>
  </si>
  <si>
    <t>Gedeb Asasa</t>
  </si>
  <si>
    <t>Gedebano Gutazer Welene</t>
  </si>
  <si>
    <t>Gelana (Finfine)</t>
  </si>
  <si>
    <t>Gelana (West Guji)</t>
  </si>
  <si>
    <t>Gemechis</t>
  </si>
  <si>
    <t>Gena</t>
  </si>
  <si>
    <t>Gende Kore</t>
  </si>
  <si>
    <t>Gera</t>
  </si>
  <si>
    <t>Gerar Jarso</t>
  </si>
  <si>
    <t>Gerese</t>
  </si>
  <si>
    <t>Geta</t>
  </si>
  <si>
    <t>Gewane</t>
  </si>
  <si>
    <t>Gewata</t>
  </si>
  <si>
    <t>Gibe</t>
  </si>
  <si>
    <t>Gida Ayana</t>
  </si>
  <si>
    <t>Gidami</t>
  </si>
  <si>
    <t>Gidan</t>
  </si>
  <si>
    <t>Gidi Bench</t>
  </si>
  <si>
    <t>Gimbi</t>
  </si>
  <si>
    <t>Gimbichu</t>
  </si>
  <si>
    <t>Gimbo</t>
  </si>
  <si>
    <t>Ginde Beret</t>
  </si>
  <si>
    <t>Ginir</t>
  </si>
  <si>
    <t>Girawa</t>
  </si>
  <si>
    <t>Gishe Rabel</t>
  </si>
  <si>
    <t>Goba Koricha</t>
  </si>
  <si>
    <t>Gobu Seyo</t>
  </si>
  <si>
    <t>Gode</t>
  </si>
  <si>
    <t>Godere</t>
  </si>
  <si>
    <t>God-God</t>
  </si>
  <si>
    <t>Gog</t>
  </si>
  <si>
    <t>Goglo</t>
  </si>
  <si>
    <t>Goljano</t>
  </si>
  <si>
    <t>Golo Oda</t>
  </si>
  <si>
    <t>Golocha</t>
  </si>
  <si>
    <t>Gololcha Bale</t>
  </si>
  <si>
    <t>Goma</t>
  </si>
  <si>
    <t>Gombora</t>
  </si>
  <si>
    <t>Gomole</t>
  </si>
  <si>
    <t>Goncha Siso Enebse</t>
  </si>
  <si>
    <t>Gonder Zuria</t>
  </si>
  <si>
    <t>Gonje</t>
  </si>
  <si>
    <t>Gora Dola</t>
  </si>
  <si>
    <t>Gorche</t>
  </si>
  <si>
    <t>Gori Gesha</t>
  </si>
  <si>
    <t>Goro (Bale)</t>
  </si>
  <si>
    <t>Goro (SW Shewa)</t>
  </si>
  <si>
    <t>Goro Baqaqsa</t>
  </si>
  <si>
    <t>Goro Gutu</t>
  </si>
  <si>
    <t>Goro Muti</t>
  </si>
  <si>
    <t>Gota-Biki</t>
  </si>
  <si>
    <t>Guagusa Shikudad</t>
  </si>
  <si>
    <t>Guangua</t>
  </si>
  <si>
    <t>Guba</t>
  </si>
  <si>
    <t>Guba Lafto</t>
  </si>
  <si>
    <t>Guchi</t>
  </si>
  <si>
    <t>Gudetu Kondole</t>
  </si>
  <si>
    <t>Guduru</t>
  </si>
  <si>
    <t>Gulele</t>
  </si>
  <si>
    <t>Gulina</t>
  </si>
  <si>
    <t>Guliso</t>
  </si>
  <si>
    <t>Gulo Mekeda</t>
  </si>
  <si>
    <t>Gumay</t>
  </si>
  <si>
    <t>Gumbi Bordede</t>
  </si>
  <si>
    <t>Gumer</t>
  </si>
  <si>
    <t>Gumi Idalo</t>
  </si>
  <si>
    <t>Guna</t>
  </si>
  <si>
    <t>Guna Begemider</t>
  </si>
  <si>
    <t>Gunagado</t>
  </si>
  <si>
    <t>Gura Damole</t>
  </si>
  <si>
    <t>Guradamole</t>
  </si>
  <si>
    <t>Gurafereda</t>
  </si>
  <si>
    <t>Guto Gida</t>
  </si>
  <si>
    <t>Guzamn</t>
  </si>
  <si>
    <t>Habro</t>
  </si>
  <si>
    <t>Habru</t>
  </si>
  <si>
    <t>Hadelela</t>
  </si>
  <si>
    <t>Hadero Tunto</t>
  </si>
  <si>
    <t>Hadhagala</t>
  </si>
  <si>
    <t>Hafat Issa</t>
  </si>
  <si>
    <t>Hagere Mariam</t>
  </si>
  <si>
    <t>Hakim</t>
  </si>
  <si>
    <t>Hambela Wamena</t>
  </si>
  <si>
    <t>Hamer</t>
  </si>
  <si>
    <t>Hamero</t>
  </si>
  <si>
    <t>Hararey</t>
  </si>
  <si>
    <t>Harawo</t>
  </si>
  <si>
    <t>Harena Buluk</t>
  </si>
  <si>
    <t>Hargele</t>
  </si>
  <si>
    <t>Haro Limu</t>
  </si>
  <si>
    <t>Haro Maya</t>
  </si>
  <si>
    <t>Haro Walabu</t>
  </si>
  <si>
    <t>Haroreys</t>
  </si>
  <si>
    <t>Harshin</t>
  </si>
  <si>
    <t>Haru</t>
  </si>
  <si>
    <t>Hawa Galan</t>
  </si>
  <si>
    <t>Hawassa Zuria</t>
  </si>
  <si>
    <t>Hawela</t>
  </si>
  <si>
    <t>Hawzen</t>
  </si>
  <si>
    <t>Heban Arsi</t>
  </si>
  <si>
    <t>Hidabu Abote</t>
  </si>
  <si>
    <t>Higloley</t>
  </si>
  <si>
    <t>Hitosa</t>
  </si>
  <si>
    <t>Hokko</t>
  </si>
  <si>
    <t>Homa</t>
  </si>
  <si>
    <t>Homosha</t>
  </si>
  <si>
    <t>Horo</t>
  </si>
  <si>
    <t>Horo Buluk</t>
  </si>
  <si>
    <t>Horshagah</t>
  </si>
  <si>
    <t>Hudet</t>
  </si>
  <si>
    <t>Hulet Ej Enese</t>
  </si>
  <si>
    <t>Hulla</t>
  </si>
  <si>
    <t>Humbo</t>
  </si>
  <si>
    <t>Hurumu</t>
  </si>
  <si>
    <t>Ibantu</t>
  </si>
  <si>
    <t>Ifata</t>
  </si>
  <si>
    <t>Illu Galan</t>
  </si>
  <si>
    <t>Ilu</t>
  </si>
  <si>
    <t>Inkolo Wabe</t>
  </si>
  <si>
    <t>Itang</t>
  </si>
  <si>
    <t>Jabi Tehnan</t>
  </si>
  <si>
    <t>Jama</t>
  </si>
  <si>
    <t>Janamora</t>
  </si>
  <si>
    <t>Jarso (East Hararghe)</t>
  </si>
  <si>
    <t>Jarso (West Wellega)</t>
  </si>
  <si>
    <t>Jarte Jardega</t>
  </si>
  <si>
    <t>Jawi</t>
  </si>
  <si>
    <t>Jeju</t>
  </si>
  <si>
    <t>Jeldessa</t>
  </si>
  <si>
    <t>Jeldu</t>
  </si>
  <si>
    <t>Jibat</t>
  </si>
  <si>
    <t>Jida</t>
  </si>
  <si>
    <t>Jikawo</t>
  </si>
  <si>
    <t>Jilye Tumuga</t>
  </si>
  <si>
    <t>Jimma Arjo</t>
  </si>
  <si>
    <t>Jimma Genete</t>
  </si>
  <si>
    <t>Jimma Horo</t>
  </si>
  <si>
    <t>Jimma Rare</t>
  </si>
  <si>
    <t>Jinela</t>
  </si>
  <si>
    <t>Jore</t>
  </si>
  <si>
    <t>Kacha Bira</t>
  </si>
  <si>
    <t>Kache</t>
  </si>
  <si>
    <t>Kafta Humera</t>
  </si>
  <si>
    <t>Kalu</t>
  </si>
  <si>
    <t>Kamashi</t>
  </si>
  <si>
    <t>Kazira</t>
  </si>
  <si>
    <t>Kebena</t>
  </si>
  <si>
    <t>Kebribeyah</t>
  </si>
  <si>
    <t>Kebridehar</t>
  </si>
  <si>
    <t>Kediada Gambela</t>
  </si>
  <si>
    <t>Kelafo</t>
  </si>
  <si>
    <t>Kelela</t>
  </si>
  <si>
    <t>Kelete Awelallo</t>
  </si>
  <si>
    <t>Kemba</t>
  </si>
  <si>
    <t>Kercha</t>
  </si>
  <si>
    <t>Kersa (East Hararge)</t>
  </si>
  <si>
    <t>Kersa (Jimma)</t>
  </si>
  <si>
    <t>Kersana Malima</t>
  </si>
  <si>
    <t>Kewet</t>
  </si>
  <si>
    <t>Kiltu Kara</t>
  </si>
  <si>
    <t>Kimbibit</t>
  </si>
  <si>
    <t>Kindo Koyesha</t>
  </si>
  <si>
    <t>Kinfaz</t>
  </si>
  <si>
    <t>Kiremu</t>
  </si>
  <si>
    <t>Kirkos</t>
  </si>
  <si>
    <t>Kochere</t>
  </si>
  <si>
    <t>Kofele</t>
  </si>
  <si>
    <t>Kokosa</t>
  </si>
  <si>
    <t>Kola Temben</t>
  </si>
  <si>
    <t>Kolfe - Keran</t>
  </si>
  <si>
    <t>Kombolcha</t>
  </si>
  <si>
    <t>Kore</t>
  </si>
  <si>
    <t>Kucha</t>
  </si>
  <si>
    <t>Kucha Alpha</t>
  </si>
  <si>
    <t>Kumbi</t>
  </si>
  <si>
    <t>Kunneba</t>
  </si>
  <si>
    <t>Kurfa Chele</t>
  </si>
  <si>
    <t>Kurmuk</t>
  </si>
  <si>
    <t>Kutaber</t>
  </si>
  <si>
    <t>Kuyu</t>
  </si>
  <si>
    <t>Laelay Adiabo</t>
  </si>
  <si>
    <t>Laelay Maychew</t>
  </si>
  <si>
    <t>Lagahida</t>
  </si>
  <si>
    <t>Lalo Asabi</t>
  </si>
  <si>
    <t>Lalo Kile</t>
  </si>
  <si>
    <t>Lanfero</t>
  </si>
  <si>
    <t>Lare</t>
  </si>
  <si>
    <t>Lasdhankayre</t>
  </si>
  <si>
    <t>Lasta</t>
  </si>
  <si>
    <t>Lay Armacho</t>
  </si>
  <si>
    <t>Lay Gayint</t>
  </si>
  <si>
    <t>Legambo</t>
  </si>
  <si>
    <t>Lege Hida</t>
  </si>
  <si>
    <t>Legehare</t>
  </si>
  <si>
    <t>Legehida</t>
  </si>
  <si>
    <t>Lehel-Yucub</t>
  </si>
  <si>
    <t>Leka Dulecha</t>
  </si>
  <si>
    <t>Leta Sibu</t>
  </si>
  <si>
    <t>Liban Jawi</t>
  </si>
  <si>
    <t>Liben</t>
  </si>
  <si>
    <t>Liben Chukala</t>
  </si>
  <si>
    <t>Libokemekem</t>
  </si>
  <si>
    <t>Lideta</t>
  </si>
  <si>
    <t>Limu Bilbilo</t>
  </si>
  <si>
    <t>Limu Kosa</t>
  </si>
  <si>
    <t>Limu Seka</t>
  </si>
  <si>
    <t>Loka Abaya</t>
  </si>
  <si>
    <t>Lude Hitosa</t>
  </si>
  <si>
    <t>Maji</t>
  </si>
  <si>
    <t>Makuey</t>
  </si>
  <si>
    <t>Malga</t>
  </si>
  <si>
    <t>Mana Sibu</t>
  </si>
  <si>
    <t>Mancho</t>
  </si>
  <si>
    <t>Maokomo Special</t>
  </si>
  <si>
    <t>Mareka</t>
  </si>
  <si>
    <t>Mareko</t>
  </si>
  <si>
    <t>Mari Mansa</t>
  </si>
  <si>
    <t>Marsin</t>
  </si>
  <si>
    <t>Masha</t>
  </si>
  <si>
    <t>Mecha</t>
  </si>
  <si>
    <t>Meda Welabu</t>
  </si>
  <si>
    <t>Megale</t>
  </si>
  <si>
    <t>Mehal Sayint</t>
  </si>
  <si>
    <t>Mekan Eyesuse</t>
  </si>
  <si>
    <t>Mekane Selame</t>
  </si>
  <si>
    <t>Mekdela</t>
  </si>
  <si>
    <t>Meket</t>
  </si>
  <si>
    <t>Meko</t>
  </si>
  <si>
    <t>Melekoza</t>
  </si>
  <si>
    <t>Melka Balo</t>
  </si>
  <si>
    <t>Melka Soda</t>
  </si>
  <si>
    <t>Mena (Bale)</t>
  </si>
  <si>
    <t>Mena (Jimma)</t>
  </si>
  <si>
    <t>Mena Meketewa</t>
  </si>
  <si>
    <t>Menge</t>
  </si>
  <si>
    <t>Mengesh</t>
  </si>
  <si>
    <t>Menit Goldiye</t>
  </si>
  <si>
    <t>Menit Shasha</t>
  </si>
  <si>
    <t>Menze Gera Midir</t>
  </si>
  <si>
    <t>Menze Keya Gabriel</t>
  </si>
  <si>
    <t>Menze Lalo Midir</t>
  </si>
  <si>
    <t>Menze Mama Midir</t>
  </si>
  <si>
    <t>Merhabete</t>
  </si>
  <si>
    <t>Merti</t>
  </si>
  <si>
    <t>Mesela</t>
  </si>
  <si>
    <t>Meskan</t>
  </si>
  <si>
    <t>Meta</t>
  </si>
  <si>
    <t>Meta Robi</t>
  </si>
  <si>
    <t>Meta Walkite</t>
  </si>
  <si>
    <t>Metema</t>
  </si>
  <si>
    <t>Metu Zuria</t>
  </si>
  <si>
    <t>Meyu Muleke</t>
  </si>
  <si>
    <t>Meyumuluka</t>
  </si>
  <si>
    <t>Michakel</t>
  </si>
  <si>
    <t>Mida Kegn</t>
  </si>
  <si>
    <t>Mida Woremo</t>
  </si>
  <si>
    <t>Midhaga Tola</t>
  </si>
  <si>
    <t>Mierab Azenet Berbere</t>
  </si>
  <si>
    <t>Mieso</t>
  </si>
  <si>
    <t>Miesso</t>
  </si>
  <si>
    <t>Mile</t>
  </si>
  <si>
    <t>Minjar Shenkora</t>
  </si>
  <si>
    <t>Mirab Abaya</t>
  </si>
  <si>
    <t>Mirab Armacho</t>
  </si>
  <si>
    <t>Mirab Badowach</t>
  </si>
  <si>
    <t>Misha</t>
  </si>
  <si>
    <t>Misrak Azenet Berbere</t>
  </si>
  <si>
    <t>Misrak Badawacho</t>
  </si>
  <si>
    <t>Miyo</t>
  </si>
  <si>
    <t>Mojan Wedera</t>
  </si>
  <si>
    <t>Mojo Town</t>
  </si>
  <si>
    <t>Moretna Jiru</t>
  </si>
  <si>
    <t>Mota Town</t>
  </si>
  <si>
    <t>Mubarek</t>
  </si>
  <si>
    <t>Muhur Na Aklil</t>
  </si>
  <si>
    <t>Mulo</t>
  </si>
  <si>
    <t>Munessa</t>
  </si>
  <si>
    <t>Mustahil</t>
  </si>
  <si>
    <t>Nefas Silk</t>
  </si>
  <si>
    <t>Nejo</t>
  </si>
  <si>
    <t>Nole Kaba</t>
  </si>
  <si>
    <t>Nono</t>
  </si>
  <si>
    <t>Nono Benja</t>
  </si>
  <si>
    <t>Nunu Kumba</t>
  </si>
  <si>
    <t>Odo Shakiso</t>
  </si>
  <si>
    <t>Ofa</t>
  </si>
  <si>
    <t>Ofla</t>
  </si>
  <si>
    <t>Omo Beyam</t>
  </si>
  <si>
    <t>Omo Nada</t>
  </si>
  <si>
    <t>Pawe</t>
  </si>
  <si>
    <t>Police Maret</t>
  </si>
  <si>
    <t>Qada Duma</t>
  </si>
  <si>
    <t>Quara</t>
  </si>
  <si>
    <t>Quarit</t>
  </si>
  <si>
    <t>Qubi</t>
  </si>
  <si>
    <t>Rape</t>
  </si>
  <si>
    <t>Raso</t>
  </si>
  <si>
    <t>Raya Azebo</t>
  </si>
  <si>
    <t>Raya Kobo</t>
  </si>
  <si>
    <t>Rayitu</t>
  </si>
  <si>
    <t>Robe</t>
  </si>
  <si>
    <t>Robe Town</t>
  </si>
  <si>
    <t>Saba Boru</t>
  </si>
  <si>
    <t>Sabian</t>
  </si>
  <si>
    <t>Sagag</t>
  </si>
  <si>
    <t>Sahila</t>
  </si>
  <si>
    <t>Salahad</t>
  </si>
  <si>
    <t>Sale Nono</t>
  </si>
  <si>
    <t>Sankura</t>
  </si>
  <si>
    <t>Sasiga</t>
  </si>
  <si>
    <t>Sayint</t>
  </si>
  <si>
    <t>Sayo</t>
  </si>
  <si>
    <t>Sayo Nole</t>
  </si>
  <si>
    <t>Sebeta Hawas</t>
  </si>
  <si>
    <t>Sedae</t>
  </si>
  <si>
    <t>Sede Muja</t>
  </si>
  <si>
    <t>Seden Sodo</t>
  </si>
  <si>
    <t>Sedi Chenka</t>
  </si>
  <si>
    <t>Segen Zuria</t>
  </si>
  <si>
    <t>Seka Chekorsa</t>
  </si>
  <si>
    <t>Sekela</t>
  </si>
  <si>
    <t>Sekoru</t>
  </si>
  <si>
    <t>Sekota</t>
  </si>
  <si>
    <t>Semada</t>
  </si>
  <si>
    <t>Semen Achefer</t>
  </si>
  <si>
    <t>Semen Bench</t>
  </si>
  <si>
    <t>Senan</t>
  </si>
  <si>
    <t>Seru</t>
  </si>
  <si>
    <t>Setema</t>
  </si>
  <si>
    <t>Setit Humera</t>
  </si>
  <si>
    <t>Seweyna</t>
  </si>
  <si>
    <t>Shabeeley</t>
  </si>
  <si>
    <t>Shafamo</t>
  </si>
  <si>
    <t>Shala</t>
  </si>
  <si>
    <t>Shanan Kolu</t>
  </si>
  <si>
    <t>Shashemene Zuria</t>
  </si>
  <si>
    <t>Shashogo</t>
  </si>
  <si>
    <t>Shaygosh</t>
  </si>
  <si>
    <t>Shebe Dino</t>
  </si>
  <si>
    <t>Shebe Sambo</t>
  </si>
  <si>
    <t>Shebel Bernta</t>
  </si>
  <si>
    <t>Shenkor</t>
  </si>
  <si>
    <t>Sherkole</t>
  </si>
  <si>
    <t>Shilabo</t>
  </si>
  <si>
    <t>Shinile</t>
  </si>
  <si>
    <t>Shirka</t>
  </si>
  <si>
    <t>Shisho Ande</t>
  </si>
  <si>
    <t>Shoa Robit</t>
  </si>
  <si>
    <t>Shone Town</t>
  </si>
  <si>
    <t>Sibu Sire</t>
  </si>
  <si>
    <t>Sigmo</t>
  </si>
  <si>
    <t>Silti</t>
  </si>
  <si>
    <t>Sinana</t>
  </si>
  <si>
    <t>Siraro</t>
  </si>
  <si>
    <t>Sire</t>
  </si>
  <si>
    <t>Siya Debirna Wayu</t>
  </si>
  <si>
    <t>Sodo</t>
  </si>
  <si>
    <t>Sodo Daci</t>
  </si>
  <si>
    <t>Sodo Town</t>
  </si>
  <si>
    <t>Sodo Zuria</t>
  </si>
  <si>
    <t>Sofi</t>
  </si>
  <si>
    <t>Soro</t>
  </si>
  <si>
    <t>Sude</t>
  </si>
  <si>
    <t>Sululta</t>
  </si>
  <si>
    <t>Surma</t>
  </si>
  <si>
    <t>Suro Berguda</t>
  </si>
  <si>
    <t>Tach Armacho</t>
  </si>
  <si>
    <t>Tach Gayint</t>
  </si>
  <si>
    <t>Tahtay Adiyabo</t>
  </si>
  <si>
    <t>Tahtay Koraro</t>
  </si>
  <si>
    <t>Tahtay Mayechew</t>
  </si>
  <si>
    <t>Takusa</t>
  </si>
  <si>
    <t>Tarema Ber</t>
  </si>
  <si>
    <t>Telemt</t>
  </si>
  <si>
    <t>Teltale</t>
  </si>
  <si>
    <t>Tembaro</t>
  </si>
  <si>
    <t>Tena</t>
  </si>
  <si>
    <t>Tenta</t>
  </si>
  <si>
    <t>Tercha Zuriya</t>
  </si>
  <si>
    <t>Teru</t>
  </si>
  <si>
    <t>Teticha</t>
  </si>
  <si>
    <t>Thehulederie</t>
  </si>
  <si>
    <t>Tikur Enchini</t>
  </si>
  <si>
    <t>Tiro Afeta</t>
  </si>
  <si>
    <t>Tiyo</t>
  </si>
  <si>
    <t>Tocha</t>
  </si>
  <si>
    <t>Toke Kutaye</t>
  </si>
  <si>
    <t>Tole</t>
  </si>
  <si>
    <t>Tsagbeji</t>
  </si>
  <si>
    <t>Tselemti</t>
  </si>
  <si>
    <t>Tuliguled</t>
  </si>
  <si>
    <t>Uraga</t>
  </si>
  <si>
    <t>Wachile</t>
  </si>
  <si>
    <t>Wadera</t>
  </si>
  <si>
    <t>Wadla</t>
  </si>
  <si>
    <t>Wahil</t>
  </si>
  <si>
    <t>Waliso</t>
  </si>
  <si>
    <t>Wama Hagalo</t>
  </si>
  <si>
    <t>Wangey</t>
  </si>
  <si>
    <t>Wantawo</t>
  </si>
  <si>
    <t>Wara Jarso</t>
  </si>
  <si>
    <t>Warder</t>
  </si>
  <si>
    <t>Wayu Tuka</t>
  </si>
  <si>
    <t>Wegde</t>
  </si>
  <si>
    <t>Wegera</t>
  </si>
  <si>
    <t>Welkait</t>
  </si>
  <si>
    <t>Welmera</t>
  </si>
  <si>
    <t>Wemberma</t>
  </si>
  <si>
    <t>Wenago</t>
  </si>
  <si>
    <t>Wenbera</t>
  </si>
  <si>
    <t>Wenchi</t>
  </si>
  <si>
    <t>Wera Djo</t>
  </si>
  <si>
    <t>Were Ilu</t>
  </si>
  <si>
    <t>West Belesa</t>
  </si>
  <si>
    <t>West Dembiya</t>
  </si>
  <si>
    <t>West Esite</t>
  </si>
  <si>
    <t>West Imi</t>
  </si>
  <si>
    <t>Wondo</t>
  </si>
  <si>
    <t>Wondo-Genet</t>
  </si>
  <si>
    <t>Wonosho</t>
  </si>
  <si>
    <t>Worebabu</t>
  </si>
  <si>
    <t>Wuchale</t>
  </si>
  <si>
    <t>Yabelo</t>
  </si>
  <si>
    <t>Yahob</t>
  </si>
  <si>
    <t>Yalo</t>
  </si>
  <si>
    <t>Yama Logi Welel</t>
  </si>
  <si>
    <t>Yaya Gulele</t>
  </si>
  <si>
    <t>Yayu</t>
  </si>
  <si>
    <t>Yeka</t>
  </si>
  <si>
    <t>Yeki</t>
  </si>
  <si>
    <t>Yem SP Woreda</t>
  </si>
  <si>
    <t>Yilmana Densa</t>
  </si>
  <si>
    <t>Yirgachefe</t>
  </si>
  <si>
    <t>Yocale</t>
  </si>
  <si>
    <t>Yubdo</t>
  </si>
  <si>
    <t>Zabagazo</t>
  </si>
  <si>
    <t>Zala</t>
  </si>
  <si>
    <t>Zequala</t>
  </si>
  <si>
    <t>Zigem</t>
  </si>
  <si>
    <t>Ziway Dugda</t>
  </si>
  <si>
    <t>ET020203</t>
  </si>
  <si>
    <t>ET041904</t>
  </si>
  <si>
    <t>ET130109</t>
  </si>
  <si>
    <t>ET050699</t>
  </si>
  <si>
    <t>ET041905</t>
  </si>
  <si>
    <t>ET041513</t>
  </si>
  <si>
    <t>ET031223</t>
  </si>
  <si>
    <t>ET041910</t>
  </si>
  <si>
    <t>ET030805</t>
  </si>
  <si>
    <t>ET070102</t>
  </si>
  <si>
    <t>ET010211</t>
  </si>
  <si>
    <t>ET040609</t>
  </si>
  <si>
    <t>ET120201</t>
  </si>
  <si>
    <t>ET130108</t>
  </si>
  <si>
    <t>ET040516</t>
  </si>
  <si>
    <t>ET040706</t>
  </si>
  <si>
    <t>ET020109</t>
  </si>
  <si>
    <t>ET041710</t>
  </si>
  <si>
    <t>ET050602</t>
  </si>
  <si>
    <t>ET040703</t>
  </si>
  <si>
    <t>ET040714</t>
  </si>
  <si>
    <t>ET040708</t>
  </si>
  <si>
    <t>ET040513</t>
  </si>
  <si>
    <t>ET030101</t>
  </si>
  <si>
    <t>ET140108</t>
  </si>
  <si>
    <t>ET150109</t>
  </si>
  <si>
    <t>ET030799</t>
  </si>
  <si>
    <t>ET010308</t>
  </si>
  <si>
    <t>ET030299</t>
  </si>
  <si>
    <t>ET041403</t>
  </si>
  <si>
    <t>ET041492</t>
  </si>
  <si>
    <t>ET010204</t>
  </si>
  <si>
    <t>ET010212</t>
  </si>
  <si>
    <t>ET020104</t>
  </si>
  <si>
    <t>ET050105</t>
  </si>
  <si>
    <t>ET020207</t>
  </si>
  <si>
    <t>ET041408</t>
  </si>
  <si>
    <t>ET041482</t>
  </si>
  <si>
    <t>ET060404</t>
  </si>
  <si>
    <t>ET041104</t>
  </si>
  <si>
    <t>ET040417</t>
  </si>
  <si>
    <t>ET010202</t>
  </si>
  <si>
    <t>ET042012</t>
  </si>
  <si>
    <t>ET140101</t>
  </si>
  <si>
    <t>ET120101</t>
  </si>
  <si>
    <t>ET010404</t>
  </si>
  <si>
    <t>ET010407</t>
  </si>
  <si>
    <t>ET010411</t>
  </si>
  <si>
    <t>ET030408</t>
  </si>
  <si>
    <t>ET040311</t>
  </si>
  <si>
    <t>ET040617</t>
  </si>
  <si>
    <t>ET030599</t>
  </si>
  <si>
    <t>ET031115</t>
  </si>
  <si>
    <t>ET040302</t>
  </si>
  <si>
    <t>ET072001</t>
  </si>
  <si>
    <t>ET071205</t>
  </si>
  <si>
    <t>ET072102</t>
  </si>
  <si>
    <t>ET030404</t>
  </si>
  <si>
    <t>ET040515</t>
  </si>
  <si>
    <t>ET040503</t>
  </si>
  <si>
    <t>ET041301</t>
  </si>
  <si>
    <t>ET020301</t>
  </si>
  <si>
    <t>ET040810</t>
  </si>
  <si>
    <t>ET130107</t>
  </si>
  <si>
    <t>ET041909</t>
  </si>
  <si>
    <t>ET041411</t>
  </si>
  <si>
    <t>ET070208</t>
  </si>
  <si>
    <t>ET040906</t>
  </si>
  <si>
    <t>ET070802</t>
  </si>
  <si>
    <t>ET030617</t>
  </si>
  <si>
    <t>ET041807</t>
  </si>
  <si>
    <t>ET030513</t>
  </si>
  <si>
    <t>ET030313</t>
  </si>
  <si>
    <t>ET070302</t>
  </si>
  <si>
    <t>ET030903</t>
  </si>
  <si>
    <t>ET030515</t>
  </si>
  <si>
    <t>ET030507</t>
  </si>
  <si>
    <t>ET140109</t>
  </si>
  <si>
    <t>ET050395</t>
  </si>
  <si>
    <t>ET071021</t>
  </si>
  <si>
    <t>ET071015</t>
  </si>
  <si>
    <t>ET070614</t>
  </si>
  <si>
    <t>ET070118</t>
  </si>
  <si>
    <t>ET041208</t>
  </si>
  <si>
    <t>ET030401</t>
  </si>
  <si>
    <t>ET020306</t>
  </si>
  <si>
    <t>ET041703</t>
  </si>
  <si>
    <t>ET041799</t>
  </si>
  <si>
    <t>ET031004</t>
  </si>
  <si>
    <t>ET020103</t>
  </si>
  <si>
    <t>ET040802</t>
  </si>
  <si>
    <t>ET040825</t>
  </si>
  <si>
    <t>ET150201</t>
  </si>
  <si>
    <t>ET010105</t>
  </si>
  <si>
    <t>ET030514</t>
  </si>
  <si>
    <t>ET060303</t>
  </si>
  <si>
    <t>ET030598</t>
  </si>
  <si>
    <t>ET071403</t>
  </si>
  <si>
    <t>ET010307</t>
  </si>
  <si>
    <t>ET030612</t>
  </si>
  <si>
    <t>ET050303</t>
  </si>
  <si>
    <t>ET020396</t>
  </si>
  <si>
    <t>ET020302</t>
  </si>
  <si>
    <t>ET050205</t>
  </si>
  <si>
    <t>ET041099</t>
  </si>
  <si>
    <t>ET020401</t>
  </si>
  <si>
    <t>ET010213</t>
  </si>
  <si>
    <t>ET030908</t>
  </si>
  <si>
    <t>ET071506</t>
  </si>
  <si>
    <t>ET040107</t>
  </si>
  <si>
    <t>ET050101</t>
  </si>
  <si>
    <t>ET031199</t>
  </si>
  <si>
    <t>ET051001</t>
  </si>
  <si>
    <t>ET050203</t>
  </si>
  <si>
    <t>ET041004</t>
  </si>
  <si>
    <t>ET041000</t>
  </si>
  <si>
    <t>ET040111</t>
  </si>
  <si>
    <t>ET041622</t>
  </si>
  <si>
    <t>ET030712</t>
  </si>
  <si>
    <t>ET030702</t>
  </si>
  <si>
    <t>ET040506</t>
  </si>
  <si>
    <t>ET060305</t>
  </si>
  <si>
    <t>ET030902</t>
  </si>
  <si>
    <t>ET050807</t>
  </si>
  <si>
    <t>ET071601</t>
  </si>
  <si>
    <t>ET030611</t>
  </si>
  <si>
    <t>ET030519</t>
  </si>
  <si>
    <t>ET031002</t>
  </si>
  <si>
    <t>ET031099</t>
  </si>
  <si>
    <t>ET030699</t>
  </si>
  <si>
    <t>ET040314</t>
  </si>
  <si>
    <t>ET041309</t>
  </si>
  <si>
    <t>ET041621</t>
  </si>
  <si>
    <t>ET041013</t>
  </si>
  <si>
    <t>ET040914</t>
  </si>
  <si>
    <t>ET040116</t>
  </si>
  <si>
    <t>ET040894</t>
  </si>
  <si>
    <t>ET040823</t>
  </si>
  <si>
    <t>ET060405</t>
  </si>
  <si>
    <t>ET070705</t>
  </si>
  <si>
    <t>ET020205</t>
  </si>
  <si>
    <t>ET041114</t>
  </si>
  <si>
    <t>ET042011</t>
  </si>
  <si>
    <t>ET030517</t>
  </si>
  <si>
    <t>ET071805</t>
  </si>
  <si>
    <t>ET050608</t>
  </si>
  <si>
    <t>ET030102</t>
  </si>
  <si>
    <t>ET030601</t>
  </si>
  <si>
    <t>ET020208</t>
  </si>
  <si>
    <t>ET040207</t>
  </si>
  <si>
    <t>ET050306</t>
  </si>
  <si>
    <t>ET040315</t>
  </si>
  <si>
    <t>ET041596</t>
  </si>
  <si>
    <t>ET041798</t>
  </si>
  <si>
    <t>ET040709</t>
  </si>
  <si>
    <t>ET070910</t>
  </si>
  <si>
    <t>ET150208</t>
  </si>
  <si>
    <t>ET050599</t>
  </si>
  <si>
    <t>ET070615</t>
  </si>
  <si>
    <t>ET040110</t>
  </si>
  <si>
    <t>ET040106</t>
  </si>
  <si>
    <t>ET040910</t>
  </si>
  <si>
    <t>ET050702</t>
  </si>
  <si>
    <t>ET050999</t>
  </si>
  <si>
    <t>ET140104</t>
  </si>
  <si>
    <t>ET070608</t>
  </si>
  <si>
    <t>ET070601</t>
  </si>
  <si>
    <t>ET040205</t>
  </si>
  <si>
    <t>ET070911</t>
  </si>
  <si>
    <t>ET071014</t>
  </si>
  <si>
    <t>ET040710</t>
  </si>
  <si>
    <t>ET041402</t>
  </si>
  <si>
    <t>ET041607</t>
  </si>
  <si>
    <t>ET071004</t>
  </si>
  <si>
    <t>ET030412</t>
  </si>
  <si>
    <t>ET040702</t>
  </si>
  <si>
    <t>ET040495</t>
  </si>
  <si>
    <t>ET030301</t>
  </si>
  <si>
    <t>ET070117</t>
  </si>
  <si>
    <t>ET070504</t>
  </si>
  <si>
    <t>ET041501</t>
  </si>
  <si>
    <t>ET041587</t>
  </si>
  <si>
    <t>ET060207</t>
  </si>
  <si>
    <t>ET071508</t>
  </si>
  <si>
    <t>ET042001</t>
  </si>
  <si>
    <t>ET030710</t>
  </si>
  <si>
    <t>ET040312</t>
  </si>
  <si>
    <t>ET030798</t>
  </si>
  <si>
    <t>ET072203</t>
  </si>
  <si>
    <t>ET050394</t>
  </si>
  <si>
    <t>ET040998</t>
  </si>
  <si>
    <t>ET070115</t>
  </si>
  <si>
    <t>ET030999</t>
  </si>
  <si>
    <t>ET050802</t>
  </si>
  <si>
    <t>ET070110</t>
  </si>
  <si>
    <t>ET070508</t>
  </si>
  <si>
    <t>ET040505</t>
  </si>
  <si>
    <t>ET070909</t>
  </si>
  <si>
    <t>ET071010</t>
  </si>
  <si>
    <t>ET071006</t>
  </si>
  <si>
    <t>ET070907</t>
  </si>
  <si>
    <t>ET020106</t>
  </si>
  <si>
    <t>ET031106</t>
  </si>
  <si>
    <t>ET031112</t>
  </si>
  <si>
    <t>ET041015</t>
  </si>
  <si>
    <t>ET040905</t>
  </si>
  <si>
    <t>ET040913</t>
  </si>
  <si>
    <t>ET040809</t>
  </si>
  <si>
    <t>ET041911</t>
  </si>
  <si>
    <t>ET041603</t>
  </si>
  <si>
    <t>ET040415</t>
  </si>
  <si>
    <t>ET070510</t>
  </si>
  <si>
    <t>ET041623</t>
  </si>
  <si>
    <t>ET040592</t>
  </si>
  <si>
    <t>ET030105</t>
  </si>
  <si>
    <t>ET030106</t>
  </si>
  <si>
    <t>ET041605</t>
  </si>
  <si>
    <t>ET041808</t>
  </si>
  <si>
    <t>ET041803</t>
  </si>
  <si>
    <t>ET020504</t>
  </si>
  <si>
    <t>ET072005</t>
  </si>
  <si>
    <t>ET020206</t>
  </si>
  <si>
    <t>ET070307</t>
  </si>
  <si>
    <t>ET070602</t>
  </si>
  <si>
    <t>ET070611</t>
  </si>
  <si>
    <t>ET070609</t>
  </si>
  <si>
    <t>ET070603</t>
  </si>
  <si>
    <t>ET050603</t>
  </si>
  <si>
    <t>ET030901</t>
  </si>
  <si>
    <t>ET030998</t>
  </si>
  <si>
    <t>ET060201</t>
  </si>
  <si>
    <t>ET040507</t>
  </si>
  <si>
    <t>ET050701</t>
  </si>
  <si>
    <t>ET071009</t>
  </si>
  <si>
    <t>ET050788</t>
  </si>
  <si>
    <t>ET040301</t>
  </si>
  <si>
    <t>ET040909</t>
  </si>
  <si>
    <t>ET050392</t>
  </si>
  <si>
    <t>ET070706</t>
  </si>
  <si>
    <t>ET041304</t>
  </si>
  <si>
    <t>ET030311</t>
  </si>
  <si>
    <t>ET030104</t>
  </si>
  <si>
    <t>ET030198</t>
  </si>
  <si>
    <t>ET060205</t>
  </si>
  <si>
    <t>ET030607</t>
  </si>
  <si>
    <t>ET050504</t>
  </si>
  <si>
    <t>ET030520</t>
  </si>
  <si>
    <t>ET030608</t>
  </si>
  <si>
    <t>ET040607</t>
  </si>
  <si>
    <t>ET030615</t>
  </si>
  <si>
    <t>ET030210</t>
  </si>
  <si>
    <t>ET030713</t>
  </si>
  <si>
    <t>ET071103</t>
  </si>
  <si>
    <t>ET030715</t>
  </si>
  <si>
    <t>ET070908</t>
  </si>
  <si>
    <t>ET150111</t>
  </si>
  <si>
    <t>ET041011</t>
  </si>
  <si>
    <t>ET041097</t>
  </si>
  <si>
    <t>ET041608</t>
  </si>
  <si>
    <t>ET040410</t>
  </si>
  <si>
    <t>ET041604</t>
  </si>
  <si>
    <t>ET030707</t>
  </si>
  <si>
    <t>ET010604</t>
  </si>
  <si>
    <t>ET050307</t>
  </si>
  <si>
    <t>ET050302</t>
  </si>
  <si>
    <t>ET050301</t>
  </si>
  <si>
    <t>ET040815</t>
  </si>
  <si>
    <t>ET040605</t>
  </si>
  <si>
    <t>ET030803</t>
  </si>
  <si>
    <t>ET030613</t>
  </si>
  <si>
    <t>ET030698</t>
  </si>
  <si>
    <t>ET050991</t>
  </si>
  <si>
    <t>ET030406</t>
  </si>
  <si>
    <t>ET030708</t>
  </si>
  <si>
    <t>ET050102</t>
  </si>
  <si>
    <t>ET030717</t>
  </si>
  <si>
    <t>ET041806</t>
  </si>
  <si>
    <t>ET040510</t>
  </si>
  <si>
    <t>ET071502</t>
  </si>
  <si>
    <t>ET030209</t>
  </si>
  <si>
    <t>ET040602</t>
  </si>
  <si>
    <t>ET072304</t>
  </si>
  <si>
    <t>ET030418</t>
  </si>
  <si>
    <t>ET030409</t>
  </si>
  <si>
    <t>ET031001</t>
  </si>
  <si>
    <t>ET031005</t>
  </si>
  <si>
    <t>ET020503</t>
  </si>
  <si>
    <t>ET041220</t>
  </si>
  <si>
    <t>ET040317</t>
  </si>
  <si>
    <t>ET050399</t>
  </si>
  <si>
    <t>ET040210</t>
  </si>
  <si>
    <t>ET070612</t>
  </si>
  <si>
    <t>ET051006</t>
  </si>
  <si>
    <t>ET040822</t>
  </si>
  <si>
    <t>ET070507</t>
  </si>
  <si>
    <t>ET070505</t>
  </si>
  <si>
    <t>ET041219</t>
  </si>
  <si>
    <t>ET120205</t>
  </si>
  <si>
    <t>ET041122</t>
  </si>
  <si>
    <t>ET041211</t>
  </si>
  <si>
    <t>ET130106</t>
  </si>
  <si>
    <t>ET071709</t>
  </si>
  <si>
    <t>ET071008</t>
  </si>
  <si>
    <t>ET040902</t>
  </si>
  <si>
    <t>ET041707</t>
  </si>
  <si>
    <t>ET041700</t>
  </si>
  <si>
    <t>ET040805</t>
  </si>
  <si>
    <t>ET050902</t>
  </si>
  <si>
    <t>ET050808</t>
  </si>
  <si>
    <t>ET040324</t>
  </si>
  <si>
    <t>ET070306</t>
  </si>
  <si>
    <t>ET041291</t>
  </si>
  <si>
    <t>ET020101</t>
  </si>
  <si>
    <t>ET020107</t>
  </si>
  <si>
    <t>ET040707</t>
  </si>
  <si>
    <t>ET041515</t>
  </si>
  <si>
    <t>ET042008</t>
  </si>
  <si>
    <t>ET020304</t>
  </si>
  <si>
    <t>ET070207</t>
  </si>
  <si>
    <t>ET070308</t>
  </si>
  <si>
    <t>ET031117</t>
  </si>
  <si>
    <t>ET031111</t>
  </si>
  <si>
    <t>ET030208</t>
  </si>
  <si>
    <t>ET050601</t>
  </si>
  <si>
    <t>ET030201</t>
  </si>
  <si>
    <t>ET030508</t>
  </si>
  <si>
    <t>ET040511</t>
  </si>
  <si>
    <t>ET040590</t>
  </si>
  <si>
    <t>ET071901</t>
  </si>
  <si>
    <t>ET050698</t>
  </si>
  <si>
    <t>ET020102</t>
  </si>
  <si>
    <t>ET050804</t>
  </si>
  <si>
    <t>ET050598</t>
  </si>
  <si>
    <t>ET041295</t>
  </si>
  <si>
    <t>ET051002</t>
  </si>
  <si>
    <t>ET070116</t>
  </si>
  <si>
    <t>ET030605</t>
  </si>
  <si>
    <t>ET010405</t>
  </si>
  <si>
    <t>ET010602</t>
  </si>
  <si>
    <t>ET070108</t>
  </si>
  <si>
    <t>ET030604</t>
  </si>
  <si>
    <t>ET030606</t>
  </si>
  <si>
    <t>ET070111</t>
  </si>
  <si>
    <t>ET030503</t>
  </si>
  <si>
    <t>ET020201</t>
  </si>
  <si>
    <t>ET130105</t>
  </si>
  <si>
    <t>ET050104</t>
  </si>
  <si>
    <t>ET010302</t>
  </si>
  <si>
    <t>ET071705</t>
  </si>
  <si>
    <t>ET020402</t>
  </si>
  <si>
    <t>ET070103</t>
  </si>
  <si>
    <t>ET071007</t>
  </si>
  <si>
    <t>ET030905</t>
  </si>
  <si>
    <t>ET030204</t>
  </si>
  <si>
    <t>ET041005</t>
  </si>
  <si>
    <t>ET040701</t>
  </si>
  <si>
    <t>ET050607</t>
  </si>
  <si>
    <t>ET040613</t>
  </si>
  <si>
    <t>ET050402</t>
  </si>
  <si>
    <t>ET050901</t>
  </si>
  <si>
    <t>ET030714</t>
  </si>
  <si>
    <t>ET030203</t>
  </si>
  <si>
    <t>ET050199</t>
  </si>
  <si>
    <t>ET071801</t>
  </si>
  <si>
    <t>ET071016</t>
  </si>
  <si>
    <t>ET040113</t>
  </si>
  <si>
    <t>ET050703</t>
  </si>
  <si>
    <t>ET050799</t>
  </si>
  <si>
    <t>ET120200</t>
  </si>
  <si>
    <t>ET120206</t>
  </si>
  <si>
    <t>ET120202</t>
  </si>
  <si>
    <t>ET010304</t>
  </si>
  <si>
    <t>ET051003</t>
  </si>
  <si>
    <t>ET071018</t>
  </si>
  <si>
    <t>ET041106</t>
  </si>
  <si>
    <t>ET050304</t>
  </si>
  <si>
    <t>ET041804</t>
  </si>
  <si>
    <t>ET030804</t>
  </si>
  <si>
    <t>ET030312</t>
  </si>
  <si>
    <t>ET041606</t>
  </si>
  <si>
    <t>ET070506</t>
  </si>
  <si>
    <t>ET041706</t>
  </si>
  <si>
    <t>ET070511</t>
  </si>
  <si>
    <t>ET070104</t>
  </si>
  <si>
    <t>ET042098</t>
  </si>
  <si>
    <t>ET041517</t>
  </si>
  <si>
    <t>ET020305</t>
  </si>
  <si>
    <t>ET070703</t>
  </si>
  <si>
    <t>ET040912</t>
  </si>
  <si>
    <t>ET071704</t>
  </si>
  <si>
    <t>ET031292</t>
  </si>
  <si>
    <t>ET150110</t>
  </si>
  <si>
    <t>ET040408</t>
  </si>
  <si>
    <t>ET040606</t>
  </si>
  <si>
    <t>ET071013</t>
  </si>
  <si>
    <t>ET070902</t>
  </si>
  <si>
    <t>ET070617</t>
  </si>
  <si>
    <t>ET070113</t>
  </si>
  <si>
    <t>ET020303</t>
  </si>
  <si>
    <t>ET070903</t>
  </si>
  <si>
    <t>ET071505</t>
  </si>
  <si>
    <t>ET070210</t>
  </si>
  <si>
    <t>ET040203</t>
  </si>
  <si>
    <t>ET041809</t>
  </si>
  <si>
    <t>ET030303</t>
  </si>
  <si>
    <t>ET071106</t>
  </si>
  <si>
    <t>ET040103</t>
  </si>
  <si>
    <t>ET040193</t>
  </si>
  <si>
    <t>ET040705</t>
  </si>
  <si>
    <t>ET070213</t>
  </si>
  <si>
    <t>ET070904</t>
  </si>
  <si>
    <t>ET040501</t>
  </si>
  <si>
    <t>ET041016</t>
  </si>
  <si>
    <t>ET041410</t>
  </si>
  <si>
    <t>ET030506</t>
  </si>
  <si>
    <t>ET070708</t>
  </si>
  <si>
    <t>ET041110</t>
  </si>
  <si>
    <t>ET070912</t>
  </si>
  <si>
    <t>ET040907</t>
  </si>
  <si>
    <t>ET041120</t>
  </si>
  <si>
    <t>ET040208</t>
  </si>
  <si>
    <t>ET050604</t>
  </si>
  <si>
    <t>ET120301</t>
  </si>
  <si>
    <t>ET050696</t>
  </si>
  <si>
    <t>ET050899</t>
  </si>
  <si>
    <t>ET120203</t>
  </si>
  <si>
    <t>ET050595</t>
  </si>
  <si>
    <t>ET050290</t>
  </si>
  <si>
    <t>ET041017</t>
  </si>
  <si>
    <t>ET040803</t>
  </si>
  <si>
    <t>ET040407</t>
  </si>
  <si>
    <t>ET070202</t>
  </si>
  <si>
    <t>ET041223</t>
  </si>
  <si>
    <t>ET030603</t>
  </si>
  <si>
    <t>ET031118</t>
  </si>
  <si>
    <t>ET031110</t>
  </si>
  <si>
    <t>ET030718</t>
  </si>
  <si>
    <t>ET041413</t>
  </si>
  <si>
    <t>ET071803</t>
  </si>
  <si>
    <t>ET041116</t>
  </si>
  <si>
    <t>ET041312</t>
  </si>
  <si>
    <t>ET050903</t>
  </si>
  <si>
    <t>ET041010</t>
  </si>
  <si>
    <t>ET041089</t>
  </si>
  <si>
    <t>ET050198</t>
  </si>
  <si>
    <t>ET030907</t>
  </si>
  <si>
    <t>ET030904</t>
  </si>
  <si>
    <t>ET060202</t>
  </si>
  <si>
    <t>ET030307</t>
  </si>
  <si>
    <t>ET041290</t>
  </si>
  <si>
    <t>ET040109</t>
  </si>
  <si>
    <t>ET041903</t>
  </si>
  <si>
    <t>ET140110</t>
  </si>
  <si>
    <t>ET020405</t>
  </si>
  <si>
    <t>ET040119</t>
  </si>
  <si>
    <t>ET010301</t>
  </si>
  <si>
    <t>ET040416</t>
  </si>
  <si>
    <t>ET040991</t>
  </si>
  <si>
    <t>ET070109</t>
  </si>
  <si>
    <t>ET041497</t>
  </si>
  <si>
    <t>ET040819</t>
  </si>
  <si>
    <t>ET030212</t>
  </si>
  <si>
    <t>ET050305</t>
  </si>
  <si>
    <t>ET070618</t>
  </si>
  <si>
    <t>ET041115</t>
  </si>
  <si>
    <t>ET050904</t>
  </si>
  <si>
    <t>ET071102</t>
  </si>
  <si>
    <t>ET041003</t>
  </si>
  <si>
    <t>ET050202</t>
  </si>
  <si>
    <t>ET040213</t>
  </si>
  <si>
    <t>ET030610</t>
  </si>
  <si>
    <t>ET040908</t>
  </si>
  <si>
    <t>ET030308</t>
  </si>
  <si>
    <t>ET020505</t>
  </si>
  <si>
    <t>ET070305</t>
  </si>
  <si>
    <t>ET050106</t>
  </si>
  <si>
    <t>ET150112</t>
  </si>
  <si>
    <t>ET030516</t>
  </si>
  <si>
    <t>ET130104</t>
  </si>
  <si>
    <t>ET071402</t>
  </si>
  <si>
    <t>ET040319</t>
  </si>
  <si>
    <t>ET041509</t>
  </si>
  <si>
    <t>ET070704</t>
  </si>
  <si>
    <t>ET050404</t>
  </si>
  <si>
    <t>ET051096</t>
  </si>
  <si>
    <t>ET050299</t>
  </si>
  <si>
    <t>ET041111</t>
  </si>
  <si>
    <t>ET050806</t>
  </si>
  <si>
    <t>ET040204</t>
  </si>
  <si>
    <t>ET041006</t>
  </si>
  <si>
    <t>ET041490</t>
  </si>
  <si>
    <t>ET041019</t>
  </si>
  <si>
    <t>ET050298</t>
  </si>
  <si>
    <t>ET050207</t>
  </si>
  <si>
    <t>ET040114</t>
  </si>
  <si>
    <t>ET041801</t>
  </si>
  <si>
    <t>ET040915</t>
  </si>
  <si>
    <t>ET010305</t>
  </si>
  <si>
    <t>ET041783</t>
  </si>
  <si>
    <t>ET040603</t>
  </si>
  <si>
    <t>ET050597</t>
  </si>
  <si>
    <t>ET030499</t>
  </si>
  <si>
    <t>ET010603</t>
  </si>
  <si>
    <t>ET040807</t>
  </si>
  <si>
    <t>ET042020</t>
  </si>
  <si>
    <t>ET040117</t>
  </si>
  <si>
    <t>ET060307</t>
  </si>
  <si>
    <t>ET041901</t>
  </si>
  <si>
    <t>ET041912</t>
  </si>
  <si>
    <t>ET051095</t>
  </si>
  <si>
    <t>ET070211</t>
  </si>
  <si>
    <t>ET051104</t>
  </si>
  <si>
    <t>ET030602</t>
  </si>
  <si>
    <t>ET070604</t>
  </si>
  <si>
    <t>ET040316</t>
  </si>
  <si>
    <t>ET040202</t>
  </si>
  <si>
    <t>ET040519</t>
  </si>
  <si>
    <t>ET040500</t>
  </si>
  <si>
    <t>ET041305</t>
  </si>
  <si>
    <t>ET030996</t>
  </si>
  <si>
    <t>ET040824</t>
  </si>
  <si>
    <t>ET120407</t>
  </si>
  <si>
    <t>ET030709</t>
  </si>
  <si>
    <t>ET070214</t>
  </si>
  <si>
    <t>ET030414</t>
  </si>
  <si>
    <t>ET030103</t>
  </si>
  <si>
    <t>ET041002</t>
  </si>
  <si>
    <t>ET040108</t>
  </si>
  <si>
    <t>ET041908</t>
  </si>
  <si>
    <t>ET030906</t>
  </si>
  <si>
    <t>ET040804</t>
  </si>
  <si>
    <t>ET150206</t>
  </si>
  <si>
    <t>ET040502</t>
  </si>
  <si>
    <t>ET040518</t>
  </si>
  <si>
    <t>ET040615</t>
  </si>
  <si>
    <t>ET050293</t>
  </si>
  <si>
    <t>ET120103</t>
  </si>
  <si>
    <t>ET031003</t>
  </si>
  <si>
    <t>ET040214</t>
  </si>
  <si>
    <t>ET041906</t>
  </si>
  <si>
    <t>ET041810</t>
  </si>
  <si>
    <t>ET041907</t>
  </si>
  <si>
    <t>ET040418</t>
  </si>
  <si>
    <t>ET130103</t>
  </si>
  <si>
    <t>ET070709</t>
  </si>
  <si>
    <t>ET120204</t>
  </si>
  <si>
    <t>ET070304</t>
  </si>
  <si>
    <t>ET071706</t>
  </si>
  <si>
    <t>ET010501</t>
  </si>
  <si>
    <t>ET030407</t>
  </si>
  <si>
    <t>ET060403</t>
  </si>
  <si>
    <t>ET071301</t>
  </si>
  <si>
    <t>ET150113</t>
  </si>
  <si>
    <t>ET070101</t>
  </si>
  <si>
    <t>ET050296</t>
  </si>
  <si>
    <t>ET050206</t>
  </si>
  <si>
    <t>ET050502</t>
  </si>
  <si>
    <t>ET050592</t>
  </si>
  <si>
    <t>ET070303</t>
  </si>
  <si>
    <t>ET050605</t>
  </si>
  <si>
    <t>ET030413</t>
  </si>
  <si>
    <t>ET010306</t>
  </si>
  <si>
    <t>ET071011</t>
  </si>
  <si>
    <t>ET071012</t>
  </si>
  <si>
    <t>ET031006</t>
  </si>
  <si>
    <t>ET071303</t>
  </si>
  <si>
    <t>ET041502</t>
  </si>
  <si>
    <t>ET041008</t>
  </si>
  <si>
    <t>ET040405</t>
  </si>
  <si>
    <t>ET041307</t>
  </si>
  <si>
    <t>ET030512</t>
  </si>
  <si>
    <t>ET040105</t>
  </si>
  <si>
    <t>ET040610</t>
  </si>
  <si>
    <t>ET070610</t>
  </si>
  <si>
    <t>ET070606</t>
  </si>
  <si>
    <t>ET031122</t>
  </si>
  <si>
    <t>ET040217</t>
  </si>
  <si>
    <t>ET140106</t>
  </si>
  <si>
    <t>ET030399</t>
  </si>
  <si>
    <t>ET070503</t>
  </si>
  <si>
    <t>ET041704</t>
  </si>
  <si>
    <t>ET050898</t>
  </si>
  <si>
    <t>ET041708</t>
  </si>
  <si>
    <t>ET010208</t>
  </si>
  <si>
    <t>ET140103</t>
  </si>
  <si>
    <t>ET041001</t>
  </si>
  <si>
    <t>ET030417</t>
  </si>
  <si>
    <t>ET050297</t>
  </si>
  <si>
    <t>ET041705</t>
  </si>
  <si>
    <t>ET010410</t>
  </si>
  <si>
    <t>ET071019</t>
  </si>
  <si>
    <t>ET071017</t>
  </si>
  <si>
    <t>ET071401</t>
  </si>
  <si>
    <t>ET041098</t>
  </si>
  <si>
    <t>ET040911</t>
  </si>
  <si>
    <t>ET020202</t>
  </si>
  <si>
    <t>ET041007</t>
  </si>
  <si>
    <t>ET060302</t>
  </si>
  <si>
    <t>ET020108</t>
  </si>
  <si>
    <t>ET030403</t>
  </si>
  <si>
    <t>ET040604</t>
  </si>
  <si>
    <t>ET010102</t>
  </si>
  <si>
    <t>ET010205</t>
  </si>
  <si>
    <t>ET050407</t>
  </si>
  <si>
    <t>ET030398</t>
  </si>
  <si>
    <t>ET040104</t>
  </si>
  <si>
    <t>ET041811</t>
  </si>
  <si>
    <t>ET072003</t>
  </si>
  <si>
    <t>ET120102</t>
  </si>
  <si>
    <t>ET050596</t>
  </si>
  <si>
    <t>ET030310</t>
  </si>
  <si>
    <t>ET031108</t>
  </si>
  <si>
    <t>ET030205</t>
  </si>
  <si>
    <t>ET030410</t>
  </si>
  <si>
    <t>ET042004</t>
  </si>
  <si>
    <t>ET150105</t>
  </si>
  <si>
    <t>ET030420</t>
  </si>
  <si>
    <t>ET050798</t>
  </si>
  <si>
    <t>ET040212</t>
  </si>
  <si>
    <t>ET040197</t>
  </si>
  <si>
    <t>ET040597</t>
  </si>
  <si>
    <t>ET041407</t>
  </si>
  <si>
    <t>ET040711</t>
  </si>
  <si>
    <t>ET030202</t>
  </si>
  <si>
    <t>ET140105</t>
  </si>
  <si>
    <t>ET040201</t>
  </si>
  <si>
    <t>ET070203</t>
  </si>
  <si>
    <t>ET040818</t>
  </si>
  <si>
    <t>ET040402</t>
  </si>
  <si>
    <t>ET040401</t>
  </si>
  <si>
    <t>ET020198</t>
  </si>
  <si>
    <t>ET040704</t>
  </si>
  <si>
    <t>ET071703</t>
  </si>
  <si>
    <t>ET040821</t>
  </si>
  <si>
    <t>ET071807</t>
  </si>
  <si>
    <t>ET120105</t>
  </si>
  <si>
    <t>ET070707</t>
  </si>
  <si>
    <t>ET150104</t>
  </si>
  <si>
    <t>ET040101</t>
  </si>
  <si>
    <t>ET040490</t>
  </si>
  <si>
    <t>ET060204</t>
  </si>
  <si>
    <t>ET060508</t>
  </si>
  <si>
    <t>ET071702</t>
  </si>
  <si>
    <t>ET070107</t>
  </si>
  <si>
    <t>ET071708</t>
  </si>
  <si>
    <t>ET050586</t>
  </si>
  <si>
    <t>ET070801</t>
  </si>
  <si>
    <t>ET070805</t>
  </si>
  <si>
    <t>ET010409</t>
  </si>
  <si>
    <t>ET030704</t>
  </si>
  <si>
    <t>ET041113</t>
  </si>
  <si>
    <t>ET010103</t>
  </si>
  <si>
    <t>ET020204</t>
  </si>
  <si>
    <t>ET030419</t>
  </si>
  <si>
    <t>ET030597</t>
  </si>
  <si>
    <t>ET030298</t>
  </si>
  <si>
    <t>ET030498</t>
  </si>
  <si>
    <t>ET030421</t>
  </si>
  <si>
    <t>ET030304</t>
  </si>
  <si>
    <t>ET041618</t>
  </si>
  <si>
    <t>ET071501</t>
  </si>
  <si>
    <t>ET041012</t>
  </si>
  <si>
    <t>ET041518</t>
  </si>
  <si>
    <t>ET041112</t>
  </si>
  <si>
    <t>ET040406</t>
  </si>
  <si>
    <t>ET030213</t>
  </si>
  <si>
    <t>ET040198</t>
  </si>
  <si>
    <t>ET060301</t>
  </si>
  <si>
    <t>ET120308</t>
  </si>
  <si>
    <t>ET071802</t>
  </si>
  <si>
    <t>ET071804</t>
  </si>
  <si>
    <t>ET070905</t>
  </si>
  <si>
    <t>ET030505</t>
  </si>
  <si>
    <t>ET030521</t>
  </si>
  <si>
    <t>ET030522</t>
  </si>
  <si>
    <t>ET030509</t>
  </si>
  <si>
    <t>ET030797</t>
  </si>
  <si>
    <t>ET010201</t>
  </si>
  <si>
    <t>ET030502</t>
  </si>
  <si>
    <t>ET030397</t>
  </si>
  <si>
    <t>ET040801</t>
  </si>
  <si>
    <t>ET040904</t>
  </si>
  <si>
    <t>ET070106</t>
  </si>
  <si>
    <t>ET041009</t>
  </si>
  <si>
    <t>ET040514</t>
  </si>
  <si>
    <t>ET040594</t>
  </si>
  <si>
    <t>ET040799</t>
  </si>
  <si>
    <t>ET031213</t>
  </si>
  <si>
    <t>ET031224</t>
  </si>
  <si>
    <t>ET040320</t>
  </si>
  <si>
    <t>ET040310</t>
  </si>
  <si>
    <t>ET041018</t>
  </si>
  <si>
    <t>ET050408</t>
  </si>
  <si>
    <t>ET030609</t>
  </si>
  <si>
    <t>ET040504</t>
  </si>
  <si>
    <t>ET030501</t>
  </si>
  <si>
    <t>ET041014</t>
  </si>
  <si>
    <t>ET072004</t>
  </si>
  <si>
    <t>ET040901</t>
  </si>
  <si>
    <t>ET050107</t>
  </si>
  <si>
    <t>ET020105</t>
  </si>
  <si>
    <t>ET030518</t>
  </si>
  <si>
    <t>ET071005</t>
  </si>
  <si>
    <t>ET031206</t>
  </si>
  <si>
    <t>ET070209</t>
  </si>
  <si>
    <t>ET070201</t>
  </si>
  <si>
    <t>ET072007</t>
  </si>
  <si>
    <t>ET070205</t>
  </si>
  <si>
    <t>ET041216</t>
  </si>
  <si>
    <t>ET071107</t>
  </si>
  <si>
    <t>ET030511</t>
  </si>
  <si>
    <t>ET040797</t>
  </si>
  <si>
    <t>ET030504</t>
  </si>
  <si>
    <t>ET030694</t>
  </si>
  <si>
    <t>ET041210</t>
  </si>
  <si>
    <t>ET051103</t>
  </si>
  <si>
    <t>ET051187</t>
  </si>
  <si>
    <t>ET070112</t>
  </si>
  <si>
    <t>ET042016</t>
  </si>
  <si>
    <t>ET040817</t>
  </si>
  <si>
    <t>ET050606</t>
  </si>
  <si>
    <t>ET010207</t>
  </si>
  <si>
    <t>ET030215</t>
  </si>
  <si>
    <t>ET140102</t>
  </si>
  <si>
    <t>ET041414</t>
  </si>
  <si>
    <t>ET040102</t>
  </si>
  <si>
    <t>ET040199</t>
  </si>
  <si>
    <t>ET040297</t>
  </si>
  <si>
    <t>ET041709</t>
  </si>
  <si>
    <t>ET040115</t>
  </si>
  <si>
    <t>ET040508</t>
  </si>
  <si>
    <t>ET040499</t>
  </si>
  <si>
    <t>ET040215</t>
  </si>
  <si>
    <t>ET060306</t>
  </si>
  <si>
    <t>ET041405</t>
  </si>
  <si>
    <t>ET070607</t>
  </si>
  <si>
    <t>ET010408</t>
  </si>
  <si>
    <t>ET040491</t>
  </si>
  <si>
    <t>ET040411</t>
  </si>
  <si>
    <t>ET071504</t>
  </si>
  <si>
    <t>ET060206</t>
  </si>
  <si>
    <t>ET150114</t>
  </si>
  <si>
    <t>ET051198</t>
  </si>
  <si>
    <t>ET031214</t>
  </si>
  <si>
    <t>ET030706</t>
  </si>
  <si>
    <t>ET050497</t>
  </si>
  <si>
    <t>ET070509</t>
  </si>
  <si>
    <t>ET050809</t>
  </si>
  <si>
    <t>ET010406</t>
  </si>
  <si>
    <t>ET030302</t>
  </si>
  <si>
    <t>ET040812</t>
  </si>
  <si>
    <t>ET041119</t>
  </si>
  <si>
    <t>ET041412</t>
  </si>
  <si>
    <t>ET150103</t>
  </si>
  <si>
    <t>ET010303</t>
  </si>
  <si>
    <t>ET051005</t>
  </si>
  <si>
    <t>ET010601</t>
  </si>
  <si>
    <t>ET030806</t>
  </si>
  <si>
    <t>ET051004</t>
  </si>
  <si>
    <t>ET040313</t>
  </si>
  <si>
    <t>ET020502</t>
  </si>
  <si>
    <t>ET072006</t>
  </si>
  <si>
    <t>ET040211</t>
  </si>
  <si>
    <t>ET071507</t>
  </si>
  <si>
    <t>ET070901</t>
  </si>
  <si>
    <t>ET030411</t>
  </si>
  <si>
    <t>ET041805</t>
  </si>
  <si>
    <t>ET040118</t>
  </si>
  <si>
    <t>ET042009</t>
  </si>
  <si>
    <t>ET042006</t>
  </si>
  <si>
    <t>ET030619</t>
  </si>
  <si>
    <t>ET030214</t>
  </si>
  <si>
    <t>ET041310</t>
  </si>
  <si>
    <t>ET041812</t>
  </si>
  <si>
    <t>ET071302</t>
  </si>
  <si>
    <t>ET040409</t>
  </si>
  <si>
    <t>ET030705</t>
  </si>
  <si>
    <t>ET040403</t>
  </si>
  <si>
    <t>ET030802</t>
  </si>
  <si>
    <t>ET030807</t>
  </si>
  <si>
    <t>ET071003</t>
  </si>
  <si>
    <t>ET070701</t>
  </si>
  <si>
    <t>ET030207</t>
  </si>
  <si>
    <t>ET030701</t>
  </si>
  <si>
    <t>ET071105</t>
  </si>
  <si>
    <t>ET030616</t>
  </si>
  <si>
    <t>ET042018</t>
  </si>
  <si>
    <t>ET040811</t>
  </si>
  <si>
    <t>ET040413</t>
  </si>
  <si>
    <t>ET010504</t>
  </si>
  <si>
    <t>ET050204</t>
  </si>
  <si>
    <t>ET041499</t>
  </si>
  <si>
    <t>ET041702</t>
  </si>
  <si>
    <t>ET041902</t>
  </si>
  <si>
    <t>ET040893</t>
  </si>
  <si>
    <t>ET041711</t>
  </si>
  <si>
    <t>ET041712</t>
  </si>
  <si>
    <t>ET070204</t>
  </si>
  <si>
    <t>ET050501</t>
  </si>
  <si>
    <t>ET040414</t>
  </si>
  <si>
    <t>ET030614</t>
  </si>
  <si>
    <t>ET071101</t>
  </si>
  <si>
    <t>ET130102</t>
  </si>
  <si>
    <t>ET010107</t>
  </si>
  <si>
    <t>ET060304</t>
  </si>
  <si>
    <t>ET071104</t>
  </si>
  <si>
    <t>ET050503</t>
  </si>
  <si>
    <t>ET050103</t>
  </si>
  <si>
    <t>ET070310</t>
  </si>
  <si>
    <t>ET010108</t>
  </si>
  <si>
    <t>ET040814</t>
  </si>
  <si>
    <t>ET070913</t>
  </si>
  <si>
    <t>ET030595</t>
  </si>
  <si>
    <t>ET070212</t>
  </si>
  <si>
    <t>ET040209</t>
  </si>
  <si>
    <t>ET040412</t>
  </si>
  <si>
    <t>ET072002</t>
  </si>
  <si>
    <t>ET041109</t>
  </si>
  <si>
    <t>ET041701</t>
  </si>
  <si>
    <t>ET040820</t>
  </si>
  <si>
    <t>ET030523</t>
  </si>
  <si>
    <t>ET060402</t>
  </si>
  <si>
    <t>ET070105</t>
  </si>
  <si>
    <t>ET041314</t>
  </si>
  <si>
    <t>ET070613</t>
  </si>
  <si>
    <t>ET070605</t>
  </si>
  <si>
    <t>ET130101</t>
  </si>
  <si>
    <t>ET070206</t>
  </si>
  <si>
    <t>ET070702</t>
  </si>
  <si>
    <t>ET040808</t>
  </si>
  <si>
    <t>ET042013</t>
  </si>
  <si>
    <t>ET042005</t>
  </si>
  <si>
    <t>ET071806</t>
  </si>
  <si>
    <t>ET041594</t>
  </si>
  <si>
    <t>ET031120</t>
  </si>
  <si>
    <t>ET030206</t>
  </si>
  <si>
    <t>ET010101</t>
  </si>
  <si>
    <t>ET010104</t>
  </si>
  <si>
    <t>ET010206</t>
  </si>
  <si>
    <t>ET031121</t>
  </si>
  <si>
    <t>ET010210</t>
  </si>
  <si>
    <t>ET030510</t>
  </si>
  <si>
    <t>ET070616</t>
  </si>
  <si>
    <t>ET020501</t>
  </si>
  <si>
    <t>ET030119</t>
  </si>
  <si>
    <t>ET041212</t>
  </si>
  <si>
    <t>ET070301</t>
  </si>
  <si>
    <t>ET040813</t>
  </si>
  <si>
    <t>ET030402</t>
  </si>
  <si>
    <t>ET070804</t>
  </si>
  <si>
    <t>ET071711</t>
  </si>
  <si>
    <t>ET071707</t>
  </si>
  <si>
    <t>ET020403</t>
  </si>
  <si>
    <t>ET030405</t>
  </si>
  <si>
    <t>ET040509</t>
  </si>
  <si>
    <t>ET040404</t>
  </si>
  <si>
    <t>ET040816</t>
  </si>
  <si>
    <t>ET071701</t>
  </si>
  <si>
    <t>ET040517</t>
  </si>
  <si>
    <t>ET041308</t>
  </si>
  <si>
    <t>ET072009</t>
  </si>
  <si>
    <t>ET030808</t>
  </si>
  <si>
    <t>ET031107</t>
  </si>
  <si>
    <t>ET010503</t>
  </si>
  <si>
    <t>ET010106</t>
  </si>
  <si>
    <t>ET050283</t>
  </si>
  <si>
    <t>ET040903</t>
  </si>
  <si>
    <t>ET070906</t>
  </si>
  <si>
    <t>ET041401</t>
  </si>
  <si>
    <t>ET041298</t>
  </si>
  <si>
    <t>ET041404</t>
  </si>
  <si>
    <t>ET030305</t>
  </si>
  <si>
    <t>ET150207</t>
  </si>
  <si>
    <t>ET050295</t>
  </si>
  <si>
    <t>ET041303</t>
  </si>
  <si>
    <t>ET040216</t>
  </si>
  <si>
    <t>ET050499</t>
  </si>
  <si>
    <t>ET120104</t>
  </si>
  <si>
    <t>ET040601</t>
  </si>
  <si>
    <t>ET050704</t>
  </si>
  <si>
    <t>ET040206</t>
  </si>
  <si>
    <t>ET030416</t>
  </si>
  <si>
    <t>ET031109</t>
  </si>
  <si>
    <t>ET010502</t>
  </si>
  <si>
    <t>ET070114</t>
  </si>
  <si>
    <t>ET042014</t>
  </si>
  <si>
    <t>ET030711</t>
  </si>
  <si>
    <t>ET070501</t>
  </si>
  <si>
    <t>ET060203</t>
  </si>
  <si>
    <t>ET041302</t>
  </si>
  <si>
    <t>ET071404</t>
  </si>
  <si>
    <t>ET030415</t>
  </si>
  <si>
    <t>ET010203</t>
  </si>
  <si>
    <t>ET030423</t>
  </si>
  <si>
    <t>ET031116</t>
  </si>
  <si>
    <t>ET031125</t>
  </si>
  <si>
    <t>ET030211</t>
  </si>
  <si>
    <t>ET050805</t>
  </si>
  <si>
    <t>ET072008</t>
  </si>
  <si>
    <t>ET030309</t>
  </si>
  <si>
    <t>ET041311</t>
  </si>
  <si>
    <t>ET041797</t>
  </si>
  <si>
    <t>ET072010</t>
  </si>
  <si>
    <t>ET030422</t>
  </si>
  <si>
    <t>ET030293</t>
  </si>
  <si>
    <t>ET040608</t>
  </si>
  <si>
    <t>ET010309</t>
  </si>
  <si>
    <t>ET041207</t>
  </si>
  <si>
    <t>ET041296</t>
  </si>
  <si>
    <t>ET050498</t>
  </si>
  <si>
    <t>ET020404</t>
  </si>
  <si>
    <t>ET041802</t>
  </si>
  <si>
    <t>ET060401</t>
  </si>
  <si>
    <t>ET040614</t>
  </si>
  <si>
    <t>ET040309</t>
  </si>
  <si>
    <t>ET070619</t>
  </si>
  <si>
    <t>ET140107</t>
  </si>
  <si>
    <t>ET070803</t>
  </si>
  <si>
    <t>ET072401</t>
  </si>
  <si>
    <t>ET030703</t>
  </si>
  <si>
    <t>ET070502</t>
  </si>
  <si>
    <t>ET070512</t>
  </si>
  <si>
    <t>ET050382</t>
  </si>
  <si>
    <t>ET040112</t>
  </si>
  <si>
    <t>ET071710</t>
  </si>
  <si>
    <t>ET071503</t>
  </si>
  <si>
    <t>ET030801</t>
  </si>
  <si>
    <t>ET030997</t>
  </si>
  <si>
    <t>ET040806</t>
  </si>
  <si>
    <t>Method of data collection</t>
  </si>
  <si>
    <t>Region of data collection</t>
  </si>
  <si>
    <t>Zone of data collection</t>
  </si>
  <si>
    <t>Woreda of data collection</t>
  </si>
  <si>
    <t>City or town of data collection</t>
  </si>
  <si>
    <t>city_town</t>
  </si>
  <si>
    <t>marketplace</t>
  </si>
  <si>
    <t>Name of marketplace</t>
  </si>
  <si>
    <t>consent</t>
  </si>
  <si>
    <t>Consent</t>
  </si>
  <si>
    <t>consent_statement</t>
  </si>
  <si>
    <t>Do you agree to start the interview?</t>
  </si>
  <si>
    <t>consent_yn</t>
  </si>
  <si>
    <t>Read this script to the person being interviewed.</t>
  </si>
  <si>
    <t>Basic information</t>
  </si>
  <si>
    <t>basic_information</t>
  </si>
  <si>
    <t>availability</t>
  </si>
  <si>
    <t>Availability</t>
  </si>
  <si>
    <t>Name of shop</t>
  </si>
  <si>
    <t>Name of vendor</t>
  </si>
  <si>
    <t>shop</t>
  </si>
  <si>
    <t>vendor</t>
  </si>
  <si>
    <t>hygiene</t>
  </si>
  <si>
    <t>How would you describe the current availability of each of the following *food items* in this marketplace?</t>
  </si>
  <si>
    <t>How would you describe the current availability of each of the following *hygiene items* in this marketplace?</t>
  </si>
  <si>
    <t>availability_food</t>
  </si>
  <si>
    <t>availability_hygiene</t>
  </si>
  <si>
    <t>Availability: Food items</t>
  </si>
  <si>
    <t>selected(${consent_yn},'yes')</t>
  </si>
  <si>
    <t>Widely available</t>
  </si>
  <si>
    <t>Limited availability (only sold in small quantities or by a small number of traders)</t>
  </si>
  <si>
    <t>Completely unavailable</t>
  </si>
  <si>
    <t>unavailable</t>
  </si>
  <si>
    <t>limited</t>
  </si>
  <si>
    <t>fully_available</t>
  </si>
  <si>
    <t>select_one availability</t>
  </si>
  <si>
    <t>select_multiple food_items</t>
  </si>
  <si>
    <t>food_sold</t>
  </si>
  <si>
    <t>Availability: hygiene items</t>
  </si>
  <si>
    <t>select_multiple hygiene_items</t>
  </si>
  <si>
    <t>hygiene_sold</t>
  </si>
  <si>
    <t>hygiene_items</t>
  </si>
  <si>
    <t>This trader does not sell any of the following food items</t>
  </si>
  <si>
    <t>This trader does not sell any of the following hygiene items</t>
  </si>
  <si>
    <t>Cannot select "This trader does not sell any of the following items" with any other options.</t>
  </si>
  <si>
    <t>not(selected(., 'none')) or count-selected(.) = 1</t>
  </si>
  <si>
    <t>If the person answers "no," the interview will end immediately.</t>
  </si>
  <si>
    <t>availability_food_intro</t>
  </si>
  <si>
    <t>availability_hygiene_intro</t>
  </si>
  <si>
    <t>predictions</t>
  </si>
  <si>
    <t>Expectations of future price changes</t>
  </si>
  <si>
    <t>predictions_food</t>
  </si>
  <si>
    <t>Why do you expect prices of *food items* to increase?</t>
  </si>
  <si>
    <t>Why do you expect prices of *food items* to decrease?</t>
  </si>
  <si>
    <t>price_changes</t>
  </si>
  <si>
    <t>No, prices will stay the same</t>
  </si>
  <si>
    <t>Yes, prices will increase</t>
  </si>
  <si>
    <t>Yes, prices will decrease</t>
  </si>
  <si>
    <t>stay_same</t>
  </si>
  <si>
    <t>increase</t>
  </si>
  <si>
    <t>decrease</t>
  </si>
  <si>
    <t>select_one price_changes</t>
  </si>
  <si>
    <t>predictions_food_changes</t>
  </si>
  <si>
    <t>predictions_food_increase</t>
  </si>
  <si>
    <t>select_multiple price_increase_reasons</t>
  </si>
  <si>
    <t>predictions_food_decrease</t>
  </si>
  <si>
    <t>select_multiple price_decrease_reasons</t>
  </si>
  <si>
    <t>price_increase_reasons</t>
  </si>
  <si>
    <t>Demand will increase - customers will run out of these items</t>
  </si>
  <si>
    <t>Demand will increase - humanitarian distributions will stop</t>
  </si>
  <si>
    <t>Demand will increase - more people will migrate here</t>
  </si>
  <si>
    <t>Supply will decrease - road conditions will worsen</t>
  </si>
  <si>
    <t>Supply will decrease - roads will be less safe or blocked</t>
  </si>
  <si>
    <t>Supply will decrease - borders will close or remain closed</t>
  </si>
  <si>
    <t>exchange_rate_rising</t>
  </si>
  <si>
    <t>customers_running_out</t>
  </si>
  <si>
    <t>customers_demanding_more</t>
  </si>
  <si>
    <t>distributions_stop</t>
  </si>
  <si>
    <t>migrants_arriving</t>
  </si>
  <si>
    <t>vendors_closing</t>
  </si>
  <si>
    <t>vendors_cannot_access_markets</t>
  </si>
  <si>
    <t>roads_worsen</t>
  </si>
  <si>
    <t>roads_unsafe_blocked</t>
  </si>
  <si>
    <t>borders_close</t>
  </si>
  <si>
    <t>Cannot select "Don't know" or "Prefer not to answer" with other options.</t>
  </si>
  <si>
    <t>predictions_hygiene</t>
  </si>
  <si>
    <t>predictions_hygiene_changes</t>
  </si>
  <si>
    <t>predictions_hygiene_increase</t>
  </si>
  <si>
    <t>Why do you expect prices of *hygiene items* to increase?</t>
  </si>
  <si>
    <t>predictions_hygiene_decrease</t>
  </si>
  <si>
    <t>Why do you expect prices of *hygiene items* to decrease?</t>
  </si>
  <si>
    <t>Future predictions: Food items</t>
  </si>
  <si>
    <t>Future predictions: Hygiene items</t>
  </si>
  <si>
    <t>Do not read options aloud. Classify interviewee's answers after they respond.</t>
  </si>
  <si>
    <t>Demand will decrease - customers will begin producing these items themselves</t>
  </si>
  <si>
    <t>Demand will decrease - humanitarian distributions will start or continue</t>
  </si>
  <si>
    <t>Demand will decrease - more people will migrate elsewhere</t>
  </si>
  <si>
    <t>Supply will increase - local vendors will sell more of these items</t>
  </si>
  <si>
    <t>Supply will increase - road conditions will improve</t>
  </si>
  <si>
    <t>Supply will increase - roads will be safer or will reopen</t>
  </si>
  <si>
    <t>Supply will increase - borders will reopen or remain open</t>
  </si>
  <si>
    <t>price_decrease_reasons</t>
  </si>
  <si>
    <t>exchange_rate_falling</t>
  </si>
  <si>
    <t>customers_cannot_access_markets</t>
  </si>
  <si>
    <t>vendors_cannot_obtain_items</t>
  </si>
  <si>
    <t>customers_demanding_less</t>
  </si>
  <si>
    <t>customers_producing_themselves</t>
  </si>
  <si>
    <t>distributions_start</t>
  </si>
  <si>
    <t>migrants_leaving</t>
  </si>
  <si>
    <t>vendors_begin_selling_items</t>
  </si>
  <si>
    <t>vendors_sell_more_items</t>
  </si>
  <si>
    <t>roads_improve</t>
  </si>
  <si>
    <t>roads_safe_open</t>
  </si>
  <si>
    <t>borders_open</t>
  </si>
  <si>
    <t>supply_chains</t>
  </si>
  <si>
    <t>Supply chains</t>
  </si>
  <si>
    <t>yes_no_other_dwta</t>
  </si>
  <si>
    <t>select_one yes_no_other_dwta</t>
  </si>
  <si>
    <t>food_supplier_here</t>
  </si>
  <si>
    <t>Supply chains: Food items</t>
  </si>
  <si>
    <t>supply_chains_food</t>
  </si>
  <si>
    <t>If so, where does your main supplier of *food items* get their goods from?</t>
  </si>
  <si>
    <t>supplier_location</t>
  </si>
  <si>
    <t>domestic</t>
  </si>
  <si>
    <t>international</t>
  </si>
  <si>
    <t>select_one supplier_location</t>
  </si>
  <si>
    <t>food_supplier_here_location</t>
  </si>
  <si>
    <t>selected(${food_supplier_here},'yes')</t>
  </si>
  <si>
    <t>Country</t>
  </si>
  <si>
    <t>food_supplier_region</t>
  </si>
  <si>
    <t>food_supplier_zone</t>
  </si>
  <si>
    <t>food_supplier_country</t>
  </si>
  <si>
    <t>select_one supplier_country</t>
  </si>
  <si>
    <t>supplier_country</t>
  </si>
  <si>
    <t>Kenya</t>
  </si>
  <si>
    <t>Djibouti</t>
  </si>
  <si>
    <t>kenya</t>
  </si>
  <si>
    <t>somalia</t>
  </si>
  <si>
    <t>sudan</t>
  </si>
  <si>
    <t>djibouti</t>
  </si>
  <si>
    <t>south_sudan</t>
  </si>
  <si>
    <t>food_supply_issues</t>
  </si>
  <si>
    <t>selected(${food_supply_issues},'yes')</t>
  </si>
  <si>
    <t>food_supply_issues_items</t>
  </si>
  <si>
    <t>Which commodities have been most difficult to obtain?</t>
  </si>
  <si>
    <t>Why have these commodities been particularly difficult to obtain?</t>
  </si>
  <si>
    <t>food_supply_issues_reasons</t>
  </si>
  <si>
    <t>The suppliers I usually deal with have been unable to meet my customers' demand</t>
  </si>
  <si>
    <t>Domestic transport restrictions have cut off supply routes for these commodities</t>
  </si>
  <si>
    <t>International border closures have cut off supply routes for these commodities</t>
  </si>
  <si>
    <t>There is a shortage of carriers who can transport the goods I need</t>
  </si>
  <si>
    <t>not_enough_money</t>
  </si>
  <si>
    <t>not_enough_credit</t>
  </si>
  <si>
    <t>producers_producing_less</t>
  </si>
  <si>
    <t>increased_demand</t>
  </si>
  <si>
    <t>suppliers_cannot_meet_demand</t>
  </si>
  <si>
    <t>domestic_transport_restrictions</t>
  </si>
  <si>
    <t>border_closures</t>
  </si>
  <si>
    <t>transport_shortage</t>
  </si>
  <si>
    <t>supply_issues_reasons</t>
  </si>
  <si>
    <t>select_multiple supply_issues_reasons</t>
  </si>
  <si>
    <t>If not, where is your main supplier of *food items* located?</t>
  </si>
  <si>
    <t>selected(${food_supplier_here},'no')</t>
  </si>
  <si>
    <t>food_supplier_nothere_location</t>
  </si>
  <si>
    <t>selected(${food_supplier_here_location},'domestic') or selected(${food_supplier_nothere_location},'domestic')</t>
  </si>
  <si>
    <t>selected(${food_supplier_here_location},'international') or selected(${food_supplier_nothere_location},'international')</t>
  </si>
  <si>
    <t>Supply chains: Hygiene items</t>
  </si>
  <si>
    <t>supply_chains_hygiene</t>
  </si>
  <si>
    <t>hygiene_supplier_here</t>
  </si>
  <si>
    <t>hygiene_supplier_here_location</t>
  </si>
  <si>
    <t>If so, where does your main supplier of *hygiene items* get their goods from?</t>
  </si>
  <si>
    <t>selected(${hygiene_supplier_here},'yes')</t>
  </si>
  <si>
    <t>hygiene_supplier_nothere_location</t>
  </si>
  <si>
    <t>If not, where is your main supplier of *hygiene items* located?</t>
  </si>
  <si>
    <t>selected(${hygiene_supplier_here},'no')</t>
  </si>
  <si>
    <t>hygiene_supplier_region</t>
  </si>
  <si>
    <t>selected(${hygiene_supplier_here_location},'domestic') or selected(${hygiene_supplier_nothere_location},'domestic')</t>
  </si>
  <si>
    <t>hygiene_supplier_zone</t>
  </si>
  <si>
    <t>hygiene_supplier_country</t>
  </si>
  <si>
    <t>selected(${hygiene_supplier_here_location},'international') or selected(${hygiene_supplier_nothere_location},'international')</t>
  </si>
  <si>
    <t>hygiene_supply_issues</t>
  </si>
  <si>
    <t>hygiene_supply_issues_items</t>
  </si>
  <si>
    <t>selected(${hygiene_supply_issues},'yes')</t>
  </si>
  <si>
    <t>hygiene_supply_issues_reasons</t>
  </si>
  <si>
    <t>Which of the following types of payment do you accept from your customers?</t>
  </si>
  <si>
    <t>Market operations</t>
  </si>
  <si>
    <t>market_operations</t>
  </si>
  <si>
    <t>select_multiple payment_modalities</t>
  </si>
  <si>
    <t>payment_modalities</t>
  </si>
  <si>
    <t>Cash (Ethiopian birr)</t>
  </si>
  <si>
    <t>Cash (foreign currencies)</t>
  </si>
  <si>
    <t>Mobile money</t>
  </si>
  <si>
    <t>Credit/debit cards</t>
  </si>
  <si>
    <t>Money transfers</t>
  </si>
  <si>
    <t>Informal credit (customers can buy now and pay later)</t>
  </si>
  <si>
    <t>Barter (customers can pay for goods with other goods)</t>
  </si>
  <si>
    <t>cash_eth</t>
  </si>
  <si>
    <t>cash_foreign</t>
  </si>
  <si>
    <t>mobile_money</t>
  </si>
  <si>
    <t>credit_debit</t>
  </si>
  <si>
    <t>money_transfers</t>
  </si>
  <si>
    <t>cheques</t>
  </si>
  <si>
    <t>informal_credit</t>
  </si>
  <si>
    <t>barter</t>
  </si>
  <si>
    <t>vendor_number_change</t>
  </si>
  <si>
    <t>same</t>
  </si>
  <si>
    <t>vendor_increase_perc</t>
  </si>
  <si>
    <t>perc_ramp</t>
  </si>
  <si>
    <t>1-10%</t>
  </si>
  <si>
    <t>11-25%</t>
  </si>
  <si>
    <t>26-50%</t>
  </si>
  <si>
    <t>51-75%</t>
  </si>
  <si>
    <t>76-100%</t>
  </si>
  <si>
    <t>More than 100%</t>
  </si>
  <si>
    <t>1_10_perc</t>
  </si>
  <si>
    <t>11_25_perc</t>
  </si>
  <si>
    <t>26_50_perc</t>
  </si>
  <si>
    <t>51_75_perc</t>
  </si>
  <si>
    <t>76_100_perc</t>
  </si>
  <si>
    <t>more_100_perc</t>
  </si>
  <si>
    <t>select_one perc_ramp</t>
  </si>
  <si>
    <t>vendor_decrease_perc</t>
  </si>
  <si>
    <t>customer_number_change</t>
  </si>
  <si>
    <t>customer_increase_perc</t>
  </si>
  <si>
    <t>customer_decrease_perc</t>
  </si>
  <si>
    <t>selected(${vendor_number_change},'increased')</t>
  </si>
  <si>
    <t>selected(${vendor_number_change},'decreased')</t>
  </si>
  <si>
    <t>selected(${customer_number_change},'increased')</t>
  </si>
  <si>
    <t>selected(${customer_number_change},'decreased')</t>
  </si>
  <si>
    <t>groups_facing_challenges</t>
  </si>
  <si>
    <t>select_multiple vulnerable_groups</t>
  </si>
  <si>
    <t>vulnerable_groups</t>
  </si>
  <si>
    <t>Men</t>
  </si>
  <si>
    <t>Women</t>
  </si>
  <si>
    <t>Children under the age of 18</t>
  </si>
  <si>
    <t>Elderly people over the age of 60</t>
  </si>
  <si>
    <t>People with disabilities</t>
  </si>
  <si>
    <t>People with chronic diseases or medical conditions</t>
  </si>
  <si>
    <t>men</t>
  </si>
  <si>
    <t>women</t>
  </si>
  <si>
    <t>children</t>
  </si>
  <si>
    <t>elderly</t>
  </si>
  <si>
    <t>disabled</t>
  </si>
  <si>
    <t>chronically_ill</t>
  </si>
  <si>
    <t>safety_security_specifics</t>
  </si>
  <si>
    <t>select_multiple safety_security</t>
  </si>
  <si>
    <t>What types of safety or security incidents have you observed or heard about?</t>
  </si>
  <si>
    <t>selected(${safety_security},'yes')</t>
  </si>
  <si>
    <t>Theft or robbery of goods</t>
  </si>
  <si>
    <t>Theft or robbery of cash</t>
  </si>
  <si>
    <t>Physical attacks on traders</t>
  </si>
  <si>
    <t>Physical attacks on customers</t>
  </si>
  <si>
    <t>Verbal harassment of traders</t>
  </si>
  <si>
    <t>Verbal harassment of customers</t>
  </si>
  <si>
    <t>Unsafe infrastructure leading to the marketplace (dangerous roads, bridges, transport, etc.)</t>
  </si>
  <si>
    <t>Unsafe infrastructure in the marketplace itself (dangerous areas, unstable buildings, etc.)</t>
  </si>
  <si>
    <t>theft_goods</t>
  </si>
  <si>
    <t>theft_cash</t>
  </si>
  <si>
    <t>physical_attacks_traders</t>
  </si>
  <si>
    <t>physical_attacks_customers</t>
  </si>
  <si>
    <t>verbal_harassment_traders</t>
  </si>
  <si>
    <t>verbal_harassment_customers</t>
  </si>
  <si>
    <t>unsafe_roads</t>
  </si>
  <si>
    <t>unsafe_marketplace</t>
  </si>
  <si>
    <t>Is there anything else you would like to tell us about the current situation in this marketplace?</t>
  </si>
  <si>
    <t>general_comments</t>
  </si>
  <si>
    <t>gps</t>
  </si>
  <si>
    <t>geopoint</t>
  </si>
  <si>
    <t>enumerator_comments</t>
  </si>
  <si>
    <t>Please ask the interviewee if it is okay for you to collect the GPS coordinates of their shop or stall.</t>
  </si>
  <si>
    <t>To enumerator: Do you have any further comments to share about this interview or the general situation in this marketplace?</t>
  </si>
  <si>
    <t>type_vendor</t>
  </si>
  <si>
    <t>select_multiple type_vendor</t>
  </si>
  <si>
    <t>selected(${type_vendor},'food')</t>
  </si>
  <si>
    <t>selected(${type_vendor},'hygiene')</t>
  </si>
  <si>
    <t>What type of vendor is this?</t>
  </si>
  <si>
    <t>Food vendor</t>
  </si>
  <si>
    <t>Hygiene item vendor</t>
  </si>
  <si>
    <t>Water trucking service provider</t>
  </si>
  <si>
    <t>Maize</t>
  </si>
  <si>
    <t>Sorghum</t>
  </si>
  <si>
    <t>Teff</t>
  </si>
  <si>
    <t>Wheat</t>
  </si>
  <si>
    <t>Barley</t>
  </si>
  <si>
    <t>Enset</t>
  </si>
  <si>
    <t>Rice</t>
  </si>
  <si>
    <t>Beef</t>
  </si>
  <si>
    <t>Goat meat</t>
  </si>
  <si>
    <t>Vegetables (leafy, dark green)</t>
  </si>
  <si>
    <t>Cooking oil</t>
  </si>
  <si>
    <t>availability_food_maize</t>
  </si>
  <si>
    <t>availability_food_sorghum</t>
  </si>
  <si>
    <t>availability_food_teff</t>
  </si>
  <si>
    <t>availability_food_wheat</t>
  </si>
  <si>
    <t>availability_food_barley</t>
  </si>
  <si>
    <t>availability_food_enset</t>
  </si>
  <si>
    <t>availability_food_rice</t>
  </si>
  <si>
    <t>availability_food_beef</t>
  </si>
  <si>
    <t>availability_food_vegetables</t>
  </si>
  <si>
    <t>availability_food_goatmeat</t>
  </si>
  <si>
    <t>availability_food_cookingoil</t>
  </si>
  <si>
    <t>Water (from water trucking vendors)</t>
  </si>
  <si>
    <t>Bath soap</t>
  </si>
  <si>
    <t>Bleach</t>
  </si>
  <si>
    <t>availability_hygiene_water</t>
  </si>
  <si>
    <t>availability_hygiene_bathsoap</t>
  </si>
  <si>
    <t>availability_hygiene_bleach</t>
  </si>
  <si>
    <t>maize</t>
  </si>
  <si>
    <t>wheat</t>
  </si>
  <si>
    <t>barley</t>
  </si>
  <si>
    <t>enset</t>
  </si>
  <si>
    <t>rice</t>
  </si>
  <si>
    <t>beef</t>
  </si>
  <si>
    <t>sorghum</t>
  </si>
  <si>
    <t>teff</t>
  </si>
  <si>
    <t>cooking_oil</t>
  </si>
  <si>
    <t>goat_meat</t>
  </si>
  <si>
    <t>vegetables_leafy_darkgreen</t>
  </si>
  <si>
    <t>bath_soap</t>
  </si>
  <si>
    <t>bleach</t>
  </si>
  <si>
    <t>Of the *food items* I just mentioned, which ones are you selling this week?</t>
  </si>
  <si>
    <t>Of the *hygiene items* I just mentioned, which ones are you selling this week?</t>
  </si>
  <si>
    <t>reach</t>
  </si>
  <si>
    <t>REACH</t>
  </si>
  <si>
    <t>selected(${food_sold},'maize')</t>
  </si>
  <si>
    <t>maize_standard_unit</t>
  </si>
  <si>
    <t>maize_nonstandard_unit</t>
  </si>
  <si>
    <t>selected(${maize_standard_unit},'no')</t>
  </si>
  <si>
    <t>maize_price</t>
  </si>
  <si>
    <t>maize_stock_days</t>
  </si>
  <si>
    <t>maize_resupply_days</t>
  </si>
  <si>
    <t>For how many days do you estimate your stock of maize will last under current conditions?</t>
  </si>
  <si>
    <t>How many days would it take you to restock maize if you were to place an order with your supplier today?</t>
  </si>
  <si>
    <t>Does this vendor have a scale or other measuring device that allows them to sell loose items using standard units, such as 1 kilogram or 1 litre?</t>
  </si>
  <si>
    <t>has_scale</t>
  </si>
  <si>
    <t>Do you sell maize in units of 1 kilogram?</t>
  </si>
  <si>
    <t>What is the least expensive price you offer for this unit of maize?</t>
  </si>
  <si>
    <t>select_one nonstandard_units</t>
  </si>
  <si>
    <t>nonstandard_units</t>
  </si>
  <si>
    <t>Cup/glass</t>
  </si>
  <si>
    <t>Wollo</t>
  </si>
  <si>
    <t>Medeb</t>
  </si>
  <si>
    <t>Gram</t>
  </si>
  <si>
    <t>Millilitre</t>
  </si>
  <si>
    <t>Melilik</t>
  </si>
  <si>
    <t>Shember</t>
  </si>
  <si>
    <t>Choet</t>
  </si>
  <si>
    <t>Tin</t>
  </si>
  <si>
    <t>Nikel</t>
  </si>
  <si>
    <t>Keles</t>
  </si>
  <si>
    <t>Omo</t>
  </si>
  <si>
    <t>Shigrae</t>
  </si>
  <si>
    <t>Butule</t>
  </si>
  <si>
    <t>Lamba</t>
  </si>
  <si>
    <t>Tassa</t>
  </si>
  <si>
    <t>Galaan</t>
  </si>
  <si>
    <t>Koombo</t>
  </si>
  <si>
    <t>Daasad</t>
  </si>
  <si>
    <t>Tanag</t>
  </si>
  <si>
    <t>Casriile</t>
  </si>
  <si>
    <t>Faraalisad</t>
  </si>
  <si>
    <t>Saydheere</t>
  </si>
  <si>
    <t>Juqufo (Tammaandho)</t>
  </si>
  <si>
    <t>Juqufo (Kalluun)</t>
  </si>
  <si>
    <t>Xariiro</t>
  </si>
  <si>
    <t>Jug</t>
  </si>
  <si>
    <t>Bundle / Pile (small)</t>
  </si>
  <si>
    <t>Bundle / Pile (large)</t>
  </si>
  <si>
    <t>Kuna</t>
  </si>
  <si>
    <t>Kubaya</t>
  </si>
  <si>
    <t>gram</t>
  </si>
  <si>
    <t>millilitre</t>
  </si>
  <si>
    <t>tin</t>
  </si>
  <si>
    <t>jug</t>
  </si>
  <si>
    <t>wollo</t>
  </si>
  <si>
    <t>medeb</t>
  </si>
  <si>
    <t>melilik</t>
  </si>
  <si>
    <t>shember</t>
  </si>
  <si>
    <t>choet</t>
  </si>
  <si>
    <t>nikel</t>
  </si>
  <si>
    <t>keles</t>
  </si>
  <si>
    <t>omo</t>
  </si>
  <si>
    <t>shigrae</t>
  </si>
  <si>
    <t>butule</t>
  </si>
  <si>
    <t>lamba</t>
  </si>
  <si>
    <t>tassa</t>
  </si>
  <si>
    <t>galaan</t>
  </si>
  <si>
    <t>koombo</t>
  </si>
  <si>
    <t>tanag</t>
  </si>
  <si>
    <t>casriile</t>
  </si>
  <si>
    <t>daasad</t>
  </si>
  <si>
    <t>faraalisad</t>
  </si>
  <si>
    <t>saydheere</t>
  </si>
  <si>
    <t>xariiro</t>
  </si>
  <si>
    <t>kuna</t>
  </si>
  <si>
    <t>kubaya</t>
  </si>
  <si>
    <t>piece</t>
  </si>
  <si>
    <t>cup_glass</t>
  </si>
  <si>
    <t>bundle_small</t>
  </si>
  <si>
    <t>bundle_large</t>
  </si>
  <si>
    <t>juqufo_tammaandho</t>
  </si>
  <si>
    <t>juqufo_kalluun</t>
  </si>
  <si>
    <t>If not, what is the unit you most often use to sell maize?</t>
  </si>
  <si>
    <t>Piece (i.e. for fruit or other individually sold items)</t>
  </si>
  <si>
    <t>wheat_standard_unit</t>
  </si>
  <si>
    <t>Do you sell wheat in units of 1 kilogram?</t>
  </si>
  <si>
    <t>wheat_nonstandard_unit</t>
  </si>
  <si>
    <t>If not, what is the unit you most often use to sell wheat?</t>
  </si>
  <si>
    <t>selected(${wheat_standard_unit},'no')</t>
  </si>
  <si>
    <t>wheat_price</t>
  </si>
  <si>
    <t>What is the least expensive price you offer for this unit of wheat?</t>
  </si>
  <si>
    <t>wheat_stock_days</t>
  </si>
  <si>
    <t>For how many days do you estimate your stock of wheat will last under current conditions?</t>
  </si>
  <si>
    <t>wheat_resupply_days</t>
  </si>
  <si>
    <t>How many days would it take you to restock wheat if you were to place an order with your supplier today?</t>
  </si>
  <si>
    <t>sorghum_standard_unit</t>
  </si>
  <si>
    <t>Do you sell sorghum in units of 1 kilogram?</t>
  </si>
  <si>
    <t>sorghum_nonstandard_unit</t>
  </si>
  <si>
    <t>If not, what is the unit you most often use to sell sorghum?</t>
  </si>
  <si>
    <t>selected(${sorghum_standard_unit},'no')</t>
  </si>
  <si>
    <t>sorghum_price</t>
  </si>
  <si>
    <t>What is the least expensive price you offer for this unit of sorghum?</t>
  </si>
  <si>
    <t>sorghum_stock_days</t>
  </si>
  <si>
    <t>For how many days do you estimate your stock of sorghum will last under current conditions?</t>
  </si>
  <si>
    <t>sorghum_resupply_days</t>
  </si>
  <si>
    <t>How many days would it take you to restock sorghum if you were to place an order with your supplier today?</t>
  </si>
  <si>
    <t>teff_standard_unit</t>
  </si>
  <si>
    <t>Do you sell teff in units of 1 kilogram?</t>
  </si>
  <si>
    <t>teff_nonstandard_unit</t>
  </si>
  <si>
    <t>If not, what is the unit you most often use to sell teff?</t>
  </si>
  <si>
    <t>selected(${teff_standard_unit},'no')</t>
  </si>
  <si>
    <t>teff_price</t>
  </si>
  <si>
    <t>What is the least expensive price you offer for this unit of teff?</t>
  </si>
  <si>
    <t>teff_stock_days</t>
  </si>
  <si>
    <t>For how many days do you estimate your stock of teff will last under current conditions?</t>
  </si>
  <si>
    <t>teff_resupply_days</t>
  </si>
  <si>
    <t>How many days would it take you to restock teff if you were to place an order with your supplier today?</t>
  </si>
  <si>
    <t>barley_standard_unit</t>
  </si>
  <si>
    <t>Do you sell barley in units of 1 kilogram?</t>
  </si>
  <si>
    <t>barley_nonstandard_unit</t>
  </si>
  <si>
    <t>If not, what is the unit you most often use to sell barley?</t>
  </si>
  <si>
    <t>selected(${barley_standard_unit},'no')</t>
  </si>
  <si>
    <t>barley_price</t>
  </si>
  <si>
    <t>What is the least expensive price you offer for this unit of barley?</t>
  </si>
  <si>
    <t>barley_stock_days</t>
  </si>
  <si>
    <t>For how many days do you estimate your stock of barley will last under current conditions?</t>
  </si>
  <si>
    <t>barley_resupply_days</t>
  </si>
  <si>
    <t>How many days would it take you to restock barley if you were to place an order with your supplier today?</t>
  </si>
  <si>
    <t>enset_standard_unit</t>
  </si>
  <si>
    <t>Do you sell enset in units of 1 kilogram?</t>
  </si>
  <si>
    <t>enset_nonstandard_unit</t>
  </si>
  <si>
    <t>If not, what is the unit you most often use to sell enset?</t>
  </si>
  <si>
    <t>selected(${enset_standard_unit},'no')</t>
  </si>
  <si>
    <t>enset_price</t>
  </si>
  <si>
    <t>What is the least expensive price you offer for this unit of enset?</t>
  </si>
  <si>
    <t>enset_stock_days</t>
  </si>
  <si>
    <t>For how many days do you estimate your stock of enset will last under current conditions?</t>
  </si>
  <si>
    <t>enset_resupply_days</t>
  </si>
  <si>
    <t>How many days would it take you to restock enset if you were to place an order with your supplier today?</t>
  </si>
  <si>
    <t>rice_standard_unit</t>
  </si>
  <si>
    <t>Do you sell rice in units of 1 kilogram?</t>
  </si>
  <si>
    <t>rice_nonstandard_unit</t>
  </si>
  <si>
    <t>If not, what is the unit you most often use to sell rice?</t>
  </si>
  <si>
    <t>selected(${rice_standard_unit},'no')</t>
  </si>
  <si>
    <t>rice_price</t>
  </si>
  <si>
    <t>What is the least expensive price you offer for this unit of rice?</t>
  </si>
  <si>
    <t>rice_stock_days</t>
  </si>
  <si>
    <t>For how many days do you estimate your stock of rice will last under current conditions?</t>
  </si>
  <si>
    <t>rice_resupply_days</t>
  </si>
  <si>
    <t>How many days would it take you to restock rice if you were to place an order with your supplier today?</t>
  </si>
  <si>
    <t>selected(${food_sold},'beef')</t>
  </si>
  <si>
    <t>beef_standard_unit</t>
  </si>
  <si>
    <t>Do you sell beef in units of 1 kilogram?</t>
  </si>
  <si>
    <t>beef_nonstandard_unit</t>
  </si>
  <si>
    <t>If not, what is the unit you most often use to sell beef?</t>
  </si>
  <si>
    <t>selected(${beef_standard_unit},'no')</t>
  </si>
  <si>
    <t>beef_stock_days</t>
  </si>
  <si>
    <t>For how many days do you estimate your stock of beef will last under current conditions?</t>
  </si>
  <si>
    <t>beef_resupply_days</t>
  </si>
  <si>
    <t>How many days would it take you to restock beef if you were to place an order with your supplier today?</t>
  </si>
  <si>
    <t>What is the least expensive price you offer for this unit of beef?</t>
  </si>
  <si>
    <t>Do you sell goat meat in units of 1 kilogram?</t>
  </si>
  <si>
    <t>If not, what is the unit you most often use to sell goat meat?</t>
  </si>
  <si>
    <t>What is the least expensive price you offer for this unit of goat meat?</t>
  </si>
  <si>
    <t>For how many days do you estimate your stock of goat meat will last under current conditions?</t>
  </si>
  <si>
    <t>How many days would it take you to restock goat meat if you were to place an order with your supplier today?</t>
  </si>
  <si>
    <t>goat_meat_standard_unit</t>
  </si>
  <si>
    <t>goat_meat_nonstandard_unit</t>
  </si>
  <si>
    <t>selected(${goat_meat_standard_unit},'no')</t>
  </si>
  <si>
    <t>goat_meat_stock_days</t>
  </si>
  <si>
    <t>goat_meat_resupply_days</t>
  </si>
  <si>
    <t>selected(${food_sold},'goat_meat')</t>
  </si>
  <si>
    <t>beef_price</t>
  </si>
  <si>
    <t>goat_meat_price</t>
  </si>
  <si>
    <t>Do you sell vegetables (leafy, dark green) in units of 1 kilogram?</t>
  </si>
  <si>
    <t>If not, what is the unit you most often use to sell vegetables (leafy, dark green)?</t>
  </si>
  <si>
    <t>What is the least expensive price you offer for this unit of vegetables (leafy, dark green)?</t>
  </si>
  <si>
    <t>For how many days do you estimate your stock of vegetables (leafy, dark green) will last under current conditions?</t>
  </si>
  <si>
    <t>How many days would it take you to restock vegetables (leafy, dark green) if you were to place an order with your supplier today?</t>
  </si>
  <si>
    <t>vegetables_leafy_darkgreen_standard_unit</t>
  </si>
  <si>
    <t>vegetables_leafy_darkgreen_nonstandard_unit</t>
  </si>
  <si>
    <t>selected(${vegetables_leafy_darkgreen_standard_unit},'no')</t>
  </si>
  <si>
    <t>vegetables_leafy_darkgreen_price</t>
  </si>
  <si>
    <t>vegetables_leafy_darkgreen_stock_days</t>
  </si>
  <si>
    <t>vegetables_leafy_darkgreen_resupply_days</t>
  </si>
  <si>
    <t>selected(${food_sold},'vegetables_leafy_darkgreen')</t>
  </si>
  <si>
    <t>selected(${food_sold},'cooking_oil')</t>
  </si>
  <si>
    <t>cooking_oil_standard_unit</t>
  </si>
  <si>
    <t>cooking_oil_nonstandard_unit</t>
  </si>
  <si>
    <t>selected(${cooking_oil_standard_unit},'no')</t>
  </si>
  <si>
    <t>cooking_oil_price</t>
  </si>
  <si>
    <t>cooking_oil_stock_days</t>
  </si>
  <si>
    <t>cooking_oil_resupply_days</t>
  </si>
  <si>
    <t>If not, what is the unit you most often use to sell cooking oil?</t>
  </si>
  <si>
    <t>What is the least expensive price you offer for this unit of cooking oil?</t>
  </si>
  <si>
    <t>For how many days do you estimate your stock of cooking oil will last under current conditions?</t>
  </si>
  <si>
    <t>How many days would it take you to restock cooking oil if you were to place an order with your supplier today?</t>
  </si>
  <si>
    <t>Food items: Prices and restocking</t>
  </si>
  <si>
    <t>food_prices_restocking</t>
  </si>
  <si>
    <t>item_maize</t>
  </si>
  <si>
    <t>item_sorghum</t>
  </si>
  <si>
    <t>item_teff</t>
  </si>
  <si>
    <t>item_wheat</t>
  </si>
  <si>
    <t>item_barley</t>
  </si>
  <si>
    <t>item_enset</t>
  </si>
  <si>
    <t>item_rice</t>
  </si>
  <si>
    <t>item_beef</t>
  </si>
  <si>
    <t>item_goat meat</t>
  </si>
  <si>
    <t>item_vegetables_leafy_darkgreen</t>
  </si>
  <si>
    <t>item_cooking_oil</t>
  </si>
  <si>
    <t>hygiene_prices_restocking</t>
  </si>
  <si>
    <t>Hygiene items: Prices and restocking</t>
  </si>
  <si>
    <t>If not, what is the unit you most often use to sell bath soap?</t>
  </si>
  <si>
    <t>What is the least expensive price you offer for this unit of bath soap?</t>
  </si>
  <si>
    <t>For how many days do you estimate your stock of bath soap will last under current conditions?</t>
  </si>
  <si>
    <t>How many days would it take you to restock bath soap if you were to place an order with your supplier today?</t>
  </si>
  <si>
    <t>Do you sell cooking oil in units of 1 litre?</t>
  </si>
  <si>
    <t>item_bleach</t>
  </si>
  <si>
    <t>selected(${hygiene_sold},'bleach')</t>
  </si>
  <si>
    <t>bleach_standard_unit</t>
  </si>
  <si>
    <t>bleach_nonstandard_unit</t>
  </si>
  <si>
    <t>If not, what is the unit you most often use to sell bleach?</t>
  </si>
  <si>
    <t>selected(${bleach_standard_unit},'no')</t>
  </si>
  <si>
    <t>bleach_price</t>
  </si>
  <si>
    <t>What is the least expensive price you offer for this unit of bleach?</t>
  </si>
  <si>
    <t>bleach_stock_days</t>
  </si>
  <si>
    <t>For how many days do you estimate your stock of bleach will last under current conditions?</t>
  </si>
  <si>
    <t>bleach_resupply_days</t>
  </si>
  <si>
    <t>How many days would it take you to restock bleach if you were to place an order with your supplier today?</t>
  </si>
  <si>
    <t>Do you sell bath soap in units of 1 bar (125 grams)?</t>
  </si>
  <si>
    <t>Water trucking</t>
  </si>
  <si>
    <t>water_trucking</t>
  </si>
  <si>
    <t>What is the capacity (in litres) of the primary water truck you operate? (note: 1 cubic metre of water = 1000 L)</t>
  </si>
  <si>
    <t>Is the water you distribute treated or filtered in any way?</t>
  </si>
  <si>
    <t>What is the minimum price that you charge to deliver 1 truck of water to a destination within this community?</t>
  </si>
  <si>
    <t>Do you charge different prices based on the distance you must travel to deliver water?</t>
  </si>
  <si>
    <t>What is the price you charge to deliver 1 truck of water a distance of 5 kilometres?</t>
  </si>
  <si>
    <t>What is the price you charge to deliver 1 truck of water a distance of 10 kilometres?</t>
  </si>
  <si>
    <t>select_one water_source</t>
  </si>
  <si>
    <t>select_multiple water_treatment</t>
  </si>
  <si>
    <t>Mostly from privately owned sources</t>
  </si>
  <si>
    <t>Mostly from publicly owned sources</t>
  </si>
  <si>
    <t>private</t>
  </si>
  <si>
    <t>public</t>
  </si>
  <si>
    <t>water_source</t>
  </si>
  <si>
    <t>Yes, treated with chlorine, iodine, or another substance</t>
  </si>
  <si>
    <t>Yes, filtered</t>
  </si>
  <si>
    <t>yes_treated</t>
  </si>
  <si>
    <t>yes_filtered</t>
  </si>
  <si>
    <t>water_treatment</t>
  </si>
  <si>
    <t>truck_capacity</t>
  </si>
  <si>
    <t>water_treated_filtered</t>
  </si>
  <si>
    <t>bath_soap_standard_unit</t>
  </si>
  <si>
    <t>bath_soap_nonstandard_unit</t>
  </si>
  <si>
    <t>bath_soap_price</t>
  </si>
  <si>
    <t>bath_soap_stock_days</t>
  </si>
  <si>
    <t>bath_soap_resupply_days</t>
  </si>
  <si>
    <t>water_price_base</t>
  </si>
  <si>
    <t>water_different_prices</t>
  </si>
  <si>
    <t>water_price_5km</t>
  </si>
  <si>
    <t>water_price_10km</t>
  </si>
  <si>
    <t>water</t>
  </si>
  <si>
    <t>selected(${consent_yn},'yes') and selected(${type_vendor},'food')</t>
  </si>
  <si>
    <t>selected(${consent_yn},'yes') and selected(${type_vendor},'hygiene')</t>
  </si>
  <si>
    <t>selected(${consent_yn},'yes') and selected(${type_vendor},'water')</t>
  </si>
  <si>
    <t>Do you primarily get the water you sell from privately owned or publicly owned sources?</t>
  </si>
  <si>
    <t>select_one yes_no_dk_dwta</t>
  </si>
  <si>
    <t>predictions_water</t>
  </si>
  <si>
    <t>predictions_water_changes</t>
  </si>
  <si>
    <t>predictions_water_increase</t>
  </si>
  <si>
    <t>predictions_water_decrease</t>
  </si>
  <si>
    <t>selected(${type_vendor},'water')</t>
  </si>
  <si>
    <t>Do you expect prices of *food items* to change within the next month?</t>
  </si>
  <si>
    <t>Do you expect prices of *hygiene items* to change within the next month?</t>
  </si>
  <si>
    <t>Over the past month, have you observed or heard about any safety or security incidents that have taken place in this marketplace?</t>
  </si>
  <si>
    <t>Currency exchange rates are falling</t>
  </si>
  <si>
    <t>Demand will increase - customers will demand more of these items</t>
  </si>
  <si>
    <t>Supply will decrease - local vendors will not be able to obtain these items</t>
  </si>
  <si>
    <t>Supply will decrease - local vendors will be forced to close</t>
  </si>
  <si>
    <t>Supply will decrease - local vendors will not be able to access markets</t>
  </si>
  <si>
    <t>Currency exchange rates are rising</t>
  </si>
  <si>
    <t>Demand will decrease - customers will not be able to access markets</t>
  </si>
  <si>
    <t>Demand will decrease - customers will demand less of these items</t>
  </si>
  <si>
    <t>Supply will increase - more vendors will begin to sell these items</t>
  </si>
  <si>
    <t>Future predictions: Water</t>
  </si>
  <si>
    <t>select_multiple price_increase_reasons_water</t>
  </si>
  <si>
    <t>select_multiple price_decrease_reasons_water</t>
  </si>
  <si>
    <t>price_increase_reasons_water</t>
  </si>
  <si>
    <t>Demand will increase - customers will need more water to fulfil daily needs</t>
  </si>
  <si>
    <t>Demand will increase - customers will no longer be able to obtain water from other sources</t>
  </si>
  <si>
    <t>Supply will decrease - weather conditions will make water more difficult to obtain</t>
  </si>
  <si>
    <t>Supply will decrease - price of access to water sources will increase</t>
  </si>
  <si>
    <t>customers_need_more_water</t>
  </si>
  <si>
    <t>no_other_sources</t>
  </si>
  <si>
    <t>weather_drought</t>
  </si>
  <si>
    <t>price_access_increase</t>
  </si>
  <si>
    <t>price_decrease_reasons_water</t>
  </si>
  <si>
    <t>Demand will decrease - customers will need less water to fulfil daily needs</t>
  </si>
  <si>
    <t>Demand will decrease - customers will no longer be able to afford water trucking services</t>
  </si>
  <si>
    <t>Demand will decrease - customers will begin to find other water sources</t>
  </si>
  <si>
    <t>Supply will increase - weather conditions will make water easier to obtain</t>
  </si>
  <si>
    <t>Supply will increase - price of access to water sources will decrease</t>
  </si>
  <si>
    <t>Supply will increase - more water trucking services will begin to operate</t>
  </si>
  <si>
    <t>customers_need_less_water</t>
  </si>
  <si>
    <t>customers_cannot_afford</t>
  </si>
  <si>
    <t>more_sources_available</t>
  </si>
  <si>
    <t>weather_rain</t>
  </si>
  <si>
    <t>price_access_decrease</t>
  </si>
  <si>
    <t>more_services_open</t>
  </si>
  <si>
    <t>Over the last month, have you had any difficulty obtaining enough of the *food items* you sell to meet your customers' demand?</t>
  </si>
  <si>
    <t>I do not have enough money to purchase these items in the amounts my customers need</t>
  </si>
  <si>
    <t>Producers have been producing less of these items</t>
  </si>
  <si>
    <t>Demand for these items has increased</t>
  </si>
  <si>
    <t>My supplier will no longer give me credit to purchase these items in the amounts my customers need</t>
  </si>
  <si>
    <t>Over the last month, have you had any difficulty obtaining enough of the *hygiene items* you sell to meet your customers' demand?</t>
  </si>
  <si>
    <t>Has the number of vendors operating in this marketplace changed compared to one month ago?</t>
  </si>
  <si>
    <t>By what percentage do you think the number of vendors in this marketplace has increased compared to one month ago?</t>
  </si>
  <si>
    <t>By what percentage do you think the number of vendors in this marketplace has decreased compared to one month ago?</t>
  </si>
  <si>
    <t>Has the number of customers coming to your shop changed compared to one month ago?</t>
  </si>
  <si>
    <t>By what percentage do you think the number of customers coming to your shop has increased compared to one month ago?</t>
  </si>
  <si>
    <t>By what percentage do you think the number of customers coming to your shop has decreased compared to one month ago?</t>
  </si>
  <si>
    <t>Over the past month, have customers belonging to any of the following groups found it difficult to visit this marketplace, either due to movement restrictions or due to fear of catching COVID-19?</t>
  </si>
  <si>
    <t>Armed group activity in the area of the marketplace</t>
  </si>
  <si>
    <t>armed_group_activity</t>
  </si>
  <si>
    <t>ET16</t>
  </si>
  <si>
    <t>ET0421</t>
  </si>
  <si>
    <t>ET0107</t>
  </si>
  <si>
    <t>ET1600</t>
  </si>
  <si>
    <t>Awsi /Zone 1</t>
  </si>
  <si>
    <t>Bench Sheko</t>
  </si>
  <si>
    <t>East Bale</t>
  </si>
  <si>
    <t>Fanti /Zone 4</t>
  </si>
  <si>
    <t>Gabi /Zone 3</t>
  </si>
  <si>
    <t>Halaba</t>
  </si>
  <si>
    <t>Hari /Zone 5</t>
  </si>
  <si>
    <t>Itang Special woreda</t>
  </si>
  <si>
    <t>Kilbati /Zone2</t>
  </si>
  <si>
    <t>Majang</t>
  </si>
  <si>
    <t>Mekelle</t>
  </si>
  <si>
    <t>North Shewa (AM)</t>
  </si>
  <si>
    <t>North Shewa (OR)</t>
  </si>
  <si>
    <t>Abaala</t>
  </si>
  <si>
    <t>Abaala town</t>
  </si>
  <si>
    <t>Abela Abaya</t>
  </si>
  <si>
    <t>Abergele (AM)</t>
  </si>
  <si>
    <t>Abergele (TG)</t>
  </si>
  <si>
    <t>Abi Adi town</t>
  </si>
  <si>
    <t>Abuna Ginde Beret</t>
  </si>
  <si>
    <t>Adama town</t>
  </si>
  <si>
    <t>Adar</t>
  </si>
  <si>
    <t>Addis Ketema (AA)</t>
  </si>
  <si>
    <t>Addis Ketema (DD)</t>
  </si>
  <si>
    <t>Adet</t>
  </si>
  <si>
    <t>Adete town</t>
  </si>
  <si>
    <t>Adi Daero</t>
  </si>
  <si>
    <t>Adi Hageray</t>
  </si>
  <si>
    <t>Adigrat town</t>
  </si>
  <si>
    <t>Adigudom</t>
  </si>
  <si>
    <t>Adilo</t>
  </si>
  <si>
    <t>Adisezemen town</t>
  </si>
  <si>
    <t>Adiyio</t>
  </si>
  <si>
    <t>Adola town</t>
  </si>
  <si>
    <t>Adwa town</t>
  </si>
  <si>
    <t>Agaro town</t>
  </si>
  <si>
    <t>Agulae</t>
  </si>
  <si>
    <t>Ahsea</t>
  </si>
  <si>
    <t>Alamata town</t>
  </si>
  <si>
    <t>Aleta Chuko</t>
  </si>
  <si>
    <t>Aleta Wondo town</t>
  </si>
  <si>
    <t>Ambo town</t>
  </si>
  <si>
    <t>Ameka</t>
  </si>
  <si>
    <t>Angacha</t>
  </si>
  <si>
    <t>Arba Minch town</t>
  </si>
  <si>
    <t>Arbegona</t>
  </si>
  <si>
    <t>Areka town</t>
  </si>
  <si>
    <t>Arguba</t>
  </si>
  <si>
    <t>Arsi Negele town</t>
  </si>
  <si>
    <t>Asayita town</t>
  </si>
  <si>
    <t>Asela town</t>
  </si>
  <si>
    <t>Asgede</t>
  </si>
  <si>
    <t>Ataye town</t>
  </si>
  <si>
    <t>Atsbi</t>
  </si>
  <si>
    <t>Atsbi town</t>
  </si>
  <si>
    <t>Awash</t>
  </si>
  <si>
    <t>Awash town</t>
  </si>
  <si>
    <t>Aweday town</t>
  </si>
  <si>
    <t>Awra (AF)</t>
  </si>
  <si>
    <t>Awra (TG)</t>
  </si>
  <si>
    <t>Axum town</t>
  </si>
  <si>
    <t>Aykel town</t>
  </si>
  <si>
    <t>Babile (OR)</t>
  </si>
  <si>
    <t>Babile (SM)</t>
  </si>
  <si>
    <t>Babile town</t>
  </si>
  <si>
    <t>Bahir Dar town</t>
  </si>
  <si>
    <t>Bayera Koisha</t>
  </si>
  <si>
    <t>Bedele town</t>
  </si>
  <si>
    <t>Bekoji town</t>
  </si>
  <si>
    <t>Bilidigilu</t>
  </si>
  <si>
    <t>Bishoftu town</t>
  </si>
  <si>
    <t>Bita</t>
  </si>
  <si>
    <t>Bizet</t>
  </si>
  <si>
    <t>Boditi town</t>
  </si>
  <si>
    <t>Boko Dawula</t>
  </si>
  <si>
    <t>Bonga town</t>
  </si>
  <si>
    <t>Bora (OR)</t>
  </si>
  <si>
    <t>Bora (TG)</t>
  </si>
  <si>
    <t>Borena /Debresina</t>
  </si>
  <si>
    <t>Bui town</t>
  </si>
  <si>
    <t>Bule Hora town</t>
  </si>
  <si>
    <t>Bulike town</t>
  </si>
  <si>
    <t>Bure (AM)</t>
  </si>
  <si>
    <t>Bure (OR)</t>
  </si>
  <si>
    <t>Bure town</t>
  </si>
  <si>
    <t>Butajira town</t>
  </si>
  <si>
    <t>Chagni town</t>
  </si>
  <si>
    <t>Chelelektu town</t>
  </si>
  <si>
    <t>Chercher</t>
  </si>
  <si>
    <t>Chila</t>
  </si>
  <si>
    <t>Chiro town</t>
  </si>
  <si>
    <t>Chuko town</t>
  </si>
  <si>
    <t>Dabat town</t>
  </si>
  <si>
    <t>Dalefage</t>
  </si>
  <si>
    <t>Dama</t>
  </si>
  <si>
    <t>Damot Pullasa</t>
  </si>
  <si>
    <t>Damot Woide</t>
  </si>
  <si>
    <t>Dangila town</t>
  </si>
  <si>
    <t>Dansha town</t>
  </si>
  <si>
    <t>Dasenech /Kuraz</t>
  </si>
  <si>
    <t>Dawe</t>
  </si>
  <si>
    <t>Daye town</t>
  </si>
  <si>
    <t>Debark town</t>
  </si>
  <si>
    <t>Debre Berhan town</t>
  </si>
  <si>
    <t>Debre Markos town</t>
  </si>
  <si>
    <t>Debre Tabor town</t>
  </si>
  <si>
    <t>Debub Sodo</t>
  </si>
  <si>
    <t>Deder town</t>
  </si>
  <si>
    <t>Degahabur town</t>
  </si>
  <si>
    <t>Degua Temben</t>
  </si>
  <si>
    <t>Dejen town</t>
  </si>
  <si>
    <t>Dembi</t>
  </si>
  <si>
    <t>Denba Gofa</t>
  </si>
  <si>
    <t>Denbecha town</t>
  </si>
  <si>
    <t>Denbi Dollo town</t>
  </si>
  <si>
    <t>Dera (AM)</t>
  </si>
  <si>
    <t>Dera (OR)</t>
  </si>
  <si>
    <t>Dessie town</t>
  </si>
  <si>
    <t>Dila town</t>
  </si>
  <si>
    <t>Dima (GM)</t>
  </si>
  <si>
    <t>Dima (TG)</t>
  </si>
  <si>
    <t>Dodola town</t>
  </si>
  <si>
    <t>Doyogena</t>
  </si>
  <si>
    <t>Dubti town</t>
  </si>
  <si>
    <t>Duguna Fango</t>
  </si>
  <si>
    <t>Duna</t>
  </si>
  <si>
    <t>Durame town</t>
  </si>
  <si>
    <t>Edaga arbi</t>
  </si>
  <si>
    <t>Edaga Hamus town</t>
  </si>
  <si>
    <t>Egela</t>
  </si>
  <si>
    <t>Ejere /Addis Alem</t>
  </si>
  <si>
    <t>Elkare /Serer</t>
  </si>
  <si>
    <t>Emba Alaje</t>
  </si>
  <si>
    <t>Emba Sieneti</t>
  </si>
  <si>
    <t>Emdebir town</t>
  </si>
  <si>
    <t>Endabaguna town</t>
  </si>
  <si>
    <t>Endafelasi</t>
  </si>
  <si>
    <t>Enemor Ener</t>
  </si>
  <si>
    <t>Enor Ener</t>
  </si>
  <si>
    <t>Enticho town</t>
  </si>
  <si>
    <t>Erer (HR)</t>
  </si>
  <si>
    <t>Erer (SM)</t>
  </si>
  <si>
    <t>Euwa</t>
  </si>
  <si>
    <t>Ezo /Kogota</t>
  </si>
  <si>
    <t>Fiche town</t>
  </si>
  <si>
    <t>Finote Selam town</t>
  </si>
  <si>
    <t>Freweyni town</t>
  </si>
  <si>
    <t>Gambela town</t>
  </si>
  <si>
    <t>Gedeb town</t>
  </si>
  <si>
    <t>Gelalu</t>
  </si>
  <si>
    <t>Gendawuha town</t>
  </si>
  <si>
    <t>Geraleta</t>
  </si>
  <si>
    <t>Gerani</t>
  </si>
  <si>
    <t>Gesha</t>
  </si>
  <si>
    <t>Gesuba town</t>
  </si>
  <si>
    <t>Gezei Gofa</t>
  </si>
  <si>
    <t>Gimbi town</t>
  </si>
  <si>
    <t>Gimbichu town</t>
  </si>
  <si>
    <t>Ginir town</t>
  </si>
  <si>
    <t>Girja /Harenfema</t>
  </si>
  <si>
    <t>Goba (OR)</t>
  </si>
  <si>
    <t>Goba (SP)</t>
  </si>
  <si>
    <t>Goba town</t>
  </si>
  <si>
    <t>Godey town</t>
  </si>
  <si>
    <t>Gonder town</t>
  </si>
  <si>
    <t>Gununo Hamus town</t>
  </si>
  <si>
    <t>Gursum (OR)</t>
  </si>
  <si>
    <t>Gursum (SM)</t>
  </si>
  <si>
    <t>Hadero town</t>
  </si>
  <si>
    <t>Hagere Selam town</t>
  </si>
  <si>
    <t>Hahayle</t>
  </si>
  <si>
    <t>Halu /Huka</t>
  </si>
  <si>
    <t>Hanruka</t>
  </si>
  <si>
    <t>Haromaya town</t>
  </si>
  <si>
    <t>Hawasa town</t>
  </si>
  <si>
    <t>Hawzen town</t>
  </si>
  <si>
    <t>Hike town</t>
  </si>
  <si>
    <t>Hintalo</t>
  </si>
  <si>
    <t>Hobicha Abaya</t>
  </si>
  <si>
    <t>Holeta town</t>
  </si>
  <si>
    <t>Hosaena town</t>
  </si>
  <si>
    <t>Hulbareg</t>
  </si>
  <si>
    <t>Indasilassie town</t>
  </si>
  <si>
    <t>Injibara town</t>
  </si>
  <si>
    <t>Isara</t>
  </si>
  <si>
    <t>Jajura town</t>
  </si>
  <si>
    <t>Jigjiga town</t>
  </si>
  <si>
    <t>Jimma town</t>
  </si>
  <si>
    <t>Jinka town</t>
  </si>
  <si>
    <t>Karat town</t>
  </si>
  <si>
    <t>Karat Zuria</t>
  </si>
  <si>
    <t>Kawo Koisha</t>
  </si>
  <si>
    <t>Kebribayah town</t>
  </si>
  <si>
    <t>Kebridehar town</t>
  </si>
  <si>
    <t>Kemba town</t>
  </si>
  <si>
    <t>Kemisie town</t>
  </si>
  <si>
    <t>Kena</t>
  </si>
  <si>
    <t>Keyhe tekli</t>
  </si>
  <si>
    <t>Kibet town</t>
  </si>
  <si>
    <t>Kindo Daddaye</t>
  </si>
  <si>
    <t>Kobo town</t>
  </si>
  <si>
    <t>Kohle /Qoxle</t>
  </si>
  <si>
    <t>Kombolcha town</t>
  </si>
  <si>
    <t>Konta</t>
  </si>
  <si>
    <t>Koran /Mulla</t>
  </si>
  <si>
    <t>Korarit</t>
  </si>
  <si>
    <t>Korem town</t>
  </si>
  <si>
    <t>Kori</t>
  </si>
  <si>
    <t>Kulito town</t>
  </si>
  <si>
    <t>Kuni /Oda Bultum</t>
  </si>
  <si>
    <t>Lalibela town</t>
  </si>
  <si>
    <t>Lege Tafo-Lege Dadi town</t>
  </si>
  <si>
    <t>Leku town</t>
  </si>
  <si>
    <t>Lemmo</t>
  </si>
  <si>
    <t>Limu (OR)</t>
  </si>
  <si>
    <t>Loma</t>
  </si>
  <si>
    <t>Lome (OR)</t>
  </si>
  <si>
    <t>Madira</t>
  </si>
  <si>
    <t>Maichew town</t>
  </si>
  <si>
    <t>Malie</t>
  </si>
  <si>
    <t>Malka Jabti /M.Jebdu)</t>
  </si>
  <si>
    <t>Masha town</t>
  </si>
  <si>
    <t>May Gaba</t>
  </si>
  <si>
    <t>May Kadra</t>
  </si>
  <si>
    <t>May Tsebri town</t>
  </si>
  <si>
    <t>Mehale Meda town</t>
  </si>
  <si>
    <t>Mekhoni town</t>
  </si>
  <si>
    <t>Melo Gada</t>
  </si>
  <si>
    <t>Mendi town</t>
  </si>
  <si>
    <t>Merawi town</t>
  </si>
  <si>
    <t>Mersa town</t>
  </si>
  <si>
    <t>Metehara town</t>
  </si>
  <si>
    <t>Metema Yohanes town</t>
  </si>
  <si>
    <t>Metu town</t>
  </si>
  <si>
    <t>Midre Genet</t>
  </si>
  <si>
    <t>Mirab Soro</t>
  </si>
  <si>
    <t>Misirak Silti</t>
  </si>
  <si>
    <t>Misrak Meskan</t>
  </si>
  <si>
    <t>Mito</t>
  </si>
  <si>
    <t>Mizan Aman town</t>
  </si>
  <si>
    <t>Mizyiga</t>
  </si>
  <si>
    <t>Moyale (OR)</t>
  </si>
  <si>
    <t>Moyale (SM)</t>
  </si>
  <si>
    <t>Naeder</t>
  </si>
  <si>
    <t>Nefas Mewicha town</t>
  </si>
  <si>
    <t>Negele town</t>
  </si>
  <si>
    <t>Nejo town</t>
  </si>
  <si>
    <t>Nekemte town</t>
  </si>
  <si>
    <t>Nenesebo</t>
  </si>
  <si>
    <t>Neqsege</t>
  </si>
  <si>
    <t>North Ari</t>
  </si>
  <si>
    <t>Nyngatom</t>
  </si>
  <si>
    <t>O'yida</t>
  </si>
  <si>
    <t>Rama</t>
  </si>
  <si>
    <t>Raya Alamata</t>
  </si>
  <si>
    <t>Saesie</t>
  </si>
  <si>
    <t>Saharti</t>
  </si>
  <si>
    <t>Salamago</t>
  </si>
  <si>
    <t>Samera Logiya town</t>
  </si>
  <si>
    <t>Samre</t>
  </si>
  <si>
    <t>Samurobi</t>
  </si>
  <si>
    <t>Sawla town</t>
  </si>
  <si>
    <t>Saylem</t>
  </si>
  <si>
    <t>Sebeta town</t>
  </si>
  <si>
    <t>Sedal</t>
  </si>
  <si>
    <t>Sekota town</t>
  </si>
  <si>
    <t>Selamber town</t>
  </si>
  <si>
    <t>Selekleka</t>
  </si>
  <si>
    <t>Selewa</t>
  </si>
  <si>
    <t>Sendafa town</t>
  </si>
  <si>
    <t>Seyemti Adyabo</t>
  </si>
  <si>
    <t>Shakiso town</t>
  </si>
  <si>
    <t>Shambu town</t>
  </si>
  <si>
    <t>Shashemene town</t>
  </si>
  <si>
    <t>Shay Bench</t>
  </si>
  <si>
    <t>Sheko</t>
  </si>
  <si>
    <t>Sheraro town</t>
  </si>
  <si>
    <t>Shinshincho town</t>
  </si>
  <si>
    <t>Siraro Badawacho</t>
  </si>
  <si>
    <t>Size town</t>
  </si>
  <si>
    <t>South Ari</t>
  </si>
  <si>
    <t>Sululta town</t>
  </si>
  <si>
    <t>Tanqua Melashe</t>
  </si>
  <si>
    <t>Tebela town</t>
  </si>
  <si>
    <t>Telalek</t>
  </si>
  <si>
    <t>Tepi</t>
  </si>
  <si>
    <t>Tercha town</t>
  </si>
  <si>
    <t>Tora town</t>
  </si>
  <si>
    <t>Tsaeda Emba</t>
  </si>
  <si>
    <t>Tsegede (AM)</t>
  </si>
  <si>
    <t>Tsegede (TG)</t>
  </si>
  <si>
    <t>Tsimbla</t>
  </si>
  <si>
    <t>Tullo</t>
  </si>
  <si>
    <t>Tulo (OR)</t>
  </si>
  <si>
    <t>Uba Debre Tsehay</t>
  </si>
  <si>
    <t>Undulu</t>
  </si>
  <si>
    <t>Wacha</t>
  </si>
  <si>
    <t>Wajale town</t>
  </si>
  <si>
    <t>Wajirat</t>
  </si>
  <si>
    <t>Welkite town</t>
  </si>
  <si>
    <t>Wera</t>
  </si>
  <si>
    <t>Wereilu town</t>
  </si>
  <si>
    <t>Woldiya town</t>
  </si>
  <si>
    <t>Woliso town</t>
  </si>
  <si>
    <t>Wondo-Genet town</t>
  </si>
  <si>
    <t>Worabe town</t>
  </si>
  <si>
    <t>Woreta town</t>
  </si>
  <si>
    <t>Wub Ari</t>
  </si>
  <si>
    <t>Wukro town</t>
  </si>
  <si>
    <t>Yabelo town</t>
  </si>
  <si>
    <t>Yirgachefe town</t>
  </si>
  <si>
    <t>Yirgalem town</t>
  </si>
  <si>
    <t>Zala Anbesa town</t>
  </si>
  <si>
    <t>Zana</t>
  </si>
  <si>
    <t>Zata</t>
  </si>
  <si>
    <t>Zayi</t>
  </si>
  <si>
    <t>ET020209</t>
  </si>
  <si>
    <t>ET070621</t>
  </si>
  <si>
    <t>ET010111</t>
  </si>
  <si>
    <t>ET010112</t>
  </si>
  <si>
    <t>ET010607</t>
  </si>
  <si>
    <t>ET070309</t>
  </si>
  <si>
    <t>ET010316</t>
  </si>
  <si>
    <t>ET010215</t>
  </si>
  <si>
    <t>ET160016</t>
  </si>
  <si>
    <t>ET160005</t>
  </si>
  <si>
    <t>ET160021</t>
  </si>
  <si>
    <t>ET070215</t>
  </si>
  <si>
    <t>ET160003</t>
  </si>
  <si>
    <t>ET160009</t>
  </si>
  <si>
    <t>ET020111</t>
  </si>
  <si>
    <t>ET010315</t>
  </si>
  <si>
    <t>ET010507</t>
  </si>
  <si>
    <t>ET070622</t>
  </si>
  <si>
    <t>ET160008</t>
  </si>
  <si>
    <t>ET160032</t>
  </si>
  <si>
    <t>ET010310</t>
  </si>
  <si>
    <t>ET070710</t>
  </si>
  <si>
    <t>ET160017</t>
  </si>
  <si>
    <t>ET010402</t>
  </si>
  <si>
    <t>ET160010</t>
  </si>
  <si>
    <t>ET160024</t>
  </si>
  <si>
    <t>ET160015</t>
  </si>
  <si>
    <t>ET160029</t>
  </si>
  <si>
    <t>ET010414</t>
  </si>
  <si>
    <t>ET160014</t>
  </si>
  <si>
    <t>ET160027</t>
  </si>
  <si>
    <t>ET160035</t>
  </si>
  <si>
    <t>ET160034</t>
  </si>
  <si>
    <t>ET160004</t>
  </si>
  <si>
    <t>ET010506</t>
  </si>
  <si>
    <t>ET160006</t>
  </si>
  <si>
    <t>ET160025</t>
  </si>
  <si>
    <t>ET160033</t>
  </si>
  <si>
    <t>ET042106</t>
  </si>
  <si>
    <t>ET160030</t>
  </si>
  <si>
    <t>ET070119</t>
  </si>
  <si>
    <t>ET010115</t>
  </si>
  <si>
    <t>ET010311</t>
  </si>
  <si>
    <t>ET010216</t>
  </si>
  <si>
    <t>ET010219</t>
  </si>
  <si>
    <t>ET010114</t>
  </si>
  <si>
    <t>ET010218</t>
  </si>
  <si>
    <t>ET070120</t>
  </si>
  <si>
    <t>ET010220</t>
  </si>
  <si>
    <t>ET010313</t>
  </si>
  <si>
    <t>ET010317</t>
  </si>
  <si>
    <t>ET020110</t>
  </si>
  <si>
    <t>ET042103</t>
  </si>
  <si>
    <t>ET042107</t>
  </si>
  <si>
    <t>ET042101</t>
  </si>
  <si>
    <t>ET160011</t>
  </si>
  <si>
    <t>ET070312</t>
  </si>
  <si>
    <t>ET010605</t>
  </si>
  <si>
    <t>ET010217</t>
  </si>
  <si>
    <t>ET020307</t>
  </si>
  <si>
    <t>ET160018</t>
  </si>
  <si>
    <t>ET160002</t>
  </si>
  <si>
    <t>ET160023</t>
  </si>
  <si>
    <t>ET010312</t>
  </si>
  <si>
    <t>ET160031</t>
  </si>
  <si>
    <t>ET160007</t>
  </si>
  <si>
    <t>ET070620</t>
  </si>
  <si>
    <t>ET071304</t>
  </si>
  <si>
    <t>ET010221</t>
  </si>
  <si>
    <t>ET072011</t>
  </si>
  <si>
    <t>ET010508</t>
  </si>
  <si>
    <t>ET042102</t>
  </si>
  <si>
    <t>ET160022</t>
  </si>
  <si>
    <t>ET160037</t>
  </si>
  <si>
    <t>ET160012</t>
  </si>
  <si>
    <t>ET010509</t>
  </si>
  <si>
    <t>ET010505</t>
  </si>
  <si>
    <t>ET010116</t>
  </si>
  <si>
    <t>ET010701</t>
  </si>
  <si>
    <t>ET010412</t>
  </si>
  <si>
    <t>ET071509</t>
  </si>
  <si>
    <t>ET070217</t>
  </si>
  <si>
    <t>ET072013</t>
  </si>
  <si>
    <t>ET072012</t>
  </si>
  <si>
    <t>ET010209</t>
  </si>
  <si>
    <t>ET010403</t>
  </si>
  <si>
    <t>ET010214</t>
  </si>
  <si>
    <t>ET042104</t>
  </si>
  <si>
    <t>ET010606</t>
  </si>
  <si>
    <t>ET010109</t>
  </si>
  <si>
    <t>ET010401</t>
  </si>
  <si>
    <t>ET042105</t>
  </si>
  <si>
    <t>ET010110</t>
  </si>
  <si>
    <t>ET160028</t>
  </si>
  <si>
    <t>ET160001</t>
  </si>
  <si>
    <t>ET070216</t>
  </si>
  <si>
    <t>ET071108</t>
  </si>
  <si>
    <t>ET010222</t>
  </si>
  <si>
    <t>ET160026</t>
  </si>
  <si>
    <t>ET010314</t>
  </si>
  <si>
    <t>ET010113</t>
  </si>
  <si>
    <t>ET060308</t>
  </si>
  <si>
    <t>ET070914</t>
  </si>
  <si>
    <t>ET010608</t>
  </si>
  <si>
    <t>ET160019</t>
  </si>
  <si>
    <t>ET160036</t>
  </si>
  <si>
    <t>ET160013</t>
  </si>
  <si>
    <t>ET070711</t>
  </si>
  <si>
    <t>ET160020</t>
  </si>
  <si>
    <t>ET010318</t>
  </si>
  <si>
    <t>ET010413</t>
  </si>
  <si>
    <t>Hawi Gudina</t>
  </si>
  <si>
    <t>select_one yes_no_consent</t>
  </si>
  <si>
    <t>yes_no_consent</t>
  </si>
  <si>
    <t>No (interview will end)</t>
  </si>
  <si>
    <t>World Vision International</t>
  </si>
  <si>
    <t>Is your main supplier of *food items* located in this woreda?</t>
  </si>
  <si>
    <t>Is your main supplier of *hygiene items* located in this woreda?</t>
  </si>
  <si>
    <t>Do you expect the price of *water* to change within the next month?</t>
  </si>
  <si>
    <t>Why do you expect the price of *water* to increase?</t>
  </si>
  <si>
    <t>Why do you expect the price of *water* to decrease?</t>
  </si>
  <si>
    <t>all_items</t>
  </si>
  <si>
    <t>Water</t>
  </si>
  <si>
    <t>selected(${bath_soap_standard_unit},'no')</t>
  </si>
  <si>
    <t>selected(${hygiene_sold},'bath_soap')</t>
  </si>
  <si>
    <t>item_bath_soap</t>
  </si>
  <si>
    <t>region=${adm1_region}</t>
  </si>
  <si>
    <t>selected(${food_sold},'sorghum') and not(selected(${adm1_region},'ET07')) and not(selected(${adm1_region},'ET16'))</t>
  </si>
  <si>
    <t>selected(${food_sold},'teff') and not(selected(${adm1_region},'ET05'))</t>
  </si>
  <si>
    <t>selected(${food_sold},'wheat') and not(selected(${adm1_region},'ET02')) and not(selected(${adm1_region},'ET07')) and not(selected(${adm1_region},'ET16'))</t>
  </si>
  <si>
    <t>selected(${food_sold},'barley') and (selected(${adm1_region},'ET02') or selected(${adm1_region},'ET07') or selected(${adm1_region},'ET16'))</t>
  </si>
  <si>
    <t>selected(${food_sold},'enset') and (selected(${adm1_region},'ET07') or selected(${adm1_region},'ET16'))</t>
  </si>
  <si>
    <t>zone=${adm2_zone}</t>
  </si>
  <si>
    <t>selected(${food_sold},'rice') and selected(${adm1_region},'ET05')</t>
  </si>
  <si>
    <t>selected(${consent_yn},'yes') and selected(${method},'face_to_face')</t>
  </si>
  <si>
    <t>selected(${water_different_prices},'yes')</t>
  </si>
  <si>
    <t>. &gt; ${water_price_5km}</t>
  </si>
  <si>
    <t>You have entered a lower price for a longer 10 km delivery than for a shorter 5 km delivery. Please review your responses.</t>
  </si>
  <si>
    <t>selected(${predictions_food_changes},'increase')</t>
  </si>
  <si>
    <t>selected(${predictions_food_changes},'decrease')</t>
  </si>
  <si>
    <t>selected(${predictions_hygiene_changes},'increase')</t>
  </si>
  <si>
    <t>selected(${predictions_hygiene_changes},'decrease')</t>
  </si>
  <si>
    <t>selected(${predictions_water_changes},'increase')</t>
  </si>
  <si>
    <t>selected(${predictions_water_changes},'decrease')</t>
  </si>
  <si>
    <t>A location inside Ethiopia</t>
  </si>
  <si>
    <t>A location outside Ethiopia</t>
  </si>
  <si>
    <t>region=${food_supplier_region}</t>
  </si>
  <si>
    <t>region=${hygiene_supplier_region}</t>
  </si>
  <si>
    <t>Final questions</t>
  </si>
  <si>
    <t>What is the most common number of grams you sell as a unit?</t>
  </si>
  <si>
    <t>What is the most common number of millilitres you sell as a unit?</t>
  </si>
  <si>
    <t>sachet</t>
  </si>
  <si>
    <t>Sachet</t>
  </si>
  <si>
    <t>Hello, my name is _ _ _ _. I am working on behalf of [organization] and the Collaborative Cash Delivery Network. (give trader a copy of the official letter) I am conducting interviews with traders to better understand how markets in Ethiopia are functioning during the COVID-19 pandemic. I would like to ask you some questions about prices and supplies of certain items. Any information you provide will not be used to identify you and we are not recording your voice or identity. We will ask for your name and phone number, because this assessment will be conducted monthly and if we need to conduct our assessment over the phone due to COVID-19, we would like to be able to call you to participate again. None of the information will not be used for taxation purposes and our organization is not involved with the government in any way. Responses are voluntary and you can choose to stop the interview, not answer questions, or ask questions of your own at any time. You will not be paid for your responses but there are no risks. We hope you will participate since your views are important in helping NGOs serve vulnerable households in this area.</t>
  </si>
  <si>
    <t>phone</t>
  </si>
  <si>
    <t>Phone number of vendor</t>
  </si>
  <si>
    <t>Mutton (sheep meat)</t>
  </si>
  <si>
    <t>Beef (cow meat)</t>
  </si>
  <si>
    <t>item_mutton</t>
  </si>
  <si>
    <t>selected(${food_sold},'mutton')</t>
  </si>
  <si>
    <t>mutton_standard_unit</t>
  </si>
  <si>
    <t>Do you sell mutton in units of 1 kilogram?</t>
  </si>
  <si>
    <t>mutton_nonstandard_unit</t>
  </si>
  <si>
    <t>If not, what is the unit you most often use to sell mutton?</t>
  </si>
  <si>
    <t>selected(${mutton_standard_unit},'no')</t>
  </si>
  <si>
    <t>mutton_price</t>
  </si>
  <si>
    <t>What is the least expensive price you offer for this unit of mutton?</t>
  </si>
  <si>
    <t>mutton_stock_days</t>
  </si>
  <si>
    <t>For how many days do you estimate your stock of mutton will last under current conditions?</t>
  </si>
  <si>
    <t>mutton_resupply_days</t>
  </si>
  <si>
    <t>How many days would it take you to restock mutton if you were to place an order with your supplier today?</t>
  </si>
  <si>
    <t>Please monitor the cost of grade 1 meat only.</t>
  </si>
  <si>
    <t>Do you sell bleach in units of 1 sachet (4 grams)?</t>
  </si>
  <si>
    <t>availability_food_mutton</t>
  </si>
  <si>
    <t>mutton</t>
  </si>
  <si>
    <t>Please ask about whichever type of sorghum (red or white) is most commonly used and purchased in this woreda.</t>
  </si>
  <si>
    <t>Please ask about whichever type of cooking oil is most commonly used and purchased in this woreda.</t>
  </si>
  <si>
    <t>NRC (Norwegian Refugee Council)</t>
  </si>
  <si>
    <t>audit</t>
  </si>
  <si>
    <t>ETH_JMMI_Mar2021</t>
  </si>
  <si>
    <t>availability_food_camelmeat</t>
  </si>
  <si>
    <t>Camel meat</t>
  </si>
  <si>
    <t>camel_meat</t>
  </si>
  <si>
    <t>item_camel_meat</t>
  </si>
  <si>
    <t>camel_meat_standard_unit</t>
  </si>
  <si>
    <t>camel_meat_nonstandard_unit</t>
  </si>
  <si>
    <t>camel_meat_price</t>
  </si>
  <si>
    <t>camel_meat_stock_days</t>
  </si>
  <si>
    <t>camel_meat_resupply_days</t>
  </si>
  <si>
    <t>Do you sell camel meat in units of 1 kilogram?</t>
  </si>
  <si>
    <t>If not, what is the unit you most often use to sell camel meat?</t>
  </si>
  <si>
    <t>What is the least expensive price you offer for this unit of camel meat?</t>
  </si>
  <si>
    <t>For how many days do you estimate your stock of camel meat will last under current conditions?</t>
  </si>
  <si>
    <t>How many days would it take you to restock camel meat if you were to place an order with your supplier today?</t>
  </si>
  <si>
    <t>selected(${camel_meat_standard_unit},'no')</t>
  </si>
  <si>
    <t>Note: If you do not sell some of these items, please give an answer based on your own observations in the marketplace. Do you see many other vendors selling these items today?</t>
  </si>
  <si>
    <t>Note to enumerator: Later, the vendor will be asked further questions about every item selected here. Please be careful to select only the correct items.</t>
  </si>
  <si>
    <t>selected(${food_sold},'camel_meat') and selected(${adm1_region},'ET05')</t>
  </si>
  <si>
    <t>Ethiopia JMMI Data Collection Form: March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</si>
</sst>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Arial Narrow"/>
      <family val="2"/>
    </font>
    <font>
      <b/>
      <sz val="9"/>
      <color theme="1"/>
      <name val="Arial Narrow"/>
      <family val="2"/>
    </font>
    <font>
      <sz val="9"/>
      <color theme="1"/>
      <name val="Arial Narrow"/>
      <family val="2"/>
    </font>
    <font>
      <b/>
      <sz val="11"/>
      <color theme="1"/>
      <name val="Arial Narrow"/>
      <family val="2"/>
    </font>
    <font>
      <sz val="11"/>
      <name val="Arial Narrow"/>
      <family val="2"/>
    </font>
    <font>
      <b/>
      <sz val="11"/>
      <name val="Arial Narrow"/>
      <family val="2"/>
    </font>
  </fonts>
  <fills count="6">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3">
    <xf numFmtId="0" fontId="0" fillId="0" borderId="0" xfId="0"/>
    <xf numFmtId="0" fontId="3" fillId="0" borderId="0" xfId="0" applyFont="1" applyFill="1" applyBorder="1" applyAlignment="1">
      <alignment vertical="top"/>
    </xf>
    <xf numFmtId="0" fontId="3" fillId="3" borderId="0" xfId="0" applyFont="1" applyFill="1" applyBorder="1" applyAlignment="1">
      <alignment vertical="top"/>
    </xf>
    <xf numFmtId="0" fontId="2" fillId="4" borderId="0" xfId="0" applyFont="1" applyFill="1" applyBorder="1" applyAlignment="1">
      <alignment vertical="top"/>
    </xf>
    <xf numFmtId="0" fontId="3" fillId="4" borderId="0" xfId="0" applyFont="1" applyFill="1" applyBorder="1" applyAlignment="1">
      <alignment vertical="top"/>
    </xf>
    <xf numFmtId="0" fontId="3" fillId="0" borderId="0" xfId="0" applyFont="1" applyFill="1" applyBorder="1" applyAlignment="1">
      <alignment vertical="top" wrapText="1"/>
    </xf>
    <xf numFmtId="0" fontId="5" fillId="0" borderId="0" xfId="0" applyFont="1" applyFill="1" applyBorder="1"/>
    <xf numFmtId="0" fontId="6" fillId="4" borderId="0" xfId="0" applyFont="1" applyFill="1" applyBorder="1"/>
    <xf numFmtId="0" fontId="5" fillId="4" borderId="0" xfId="0" applyFont="1" applyFill="1" applyBorder="1"/>
    <xf numFmtId="0" fontId="4" fillId="2" borderId="0" xfId="0" applyFont="1" applyFill="1" applyBorder="1"/>
    <xf numFmtId="0" fontId="1" fillId="0" borderId="0" xfId="0" applyFont="1" applyBorder="1"/>
    <xf numFmtId="0" fontId="3" fillId="5" borderId="0" xfId="0" applyFont="1" applyFill="1" applyBorder="1" applyAlignment="1">
      <alignment vertical="top"/>
    </xf>
    <xf numFmtId="0" fontId="3" fillId="0" borderId="0" xfId="0" applyFont="1" applyFill="1"/>
  </cellXfs>
  <cellStyles count="1">
    <cellStyle name="Normal" xfId="0" builtinId="0"/>
  </cellStyles>
  <dxfs count="8">
    <dxf>
      <font>
        <b val="0"/>
        <i val="0"/>
        <color auto="1"/>
      </font>
      <fill>
        <patternFill patternType="solid">
          <bgColor theme="6" tint="0.39991454817346722"/>
        </patternFill>
      </fill>
    </dxf>
    <dxf>
      <font>
        <color auto="1"/>
      </font>
      <fill>
        <patternFill patternType="solid">
          <bgColor theme="8" tint="0.39991454817346722"/>
        </patternFill>
      </fill>
    </dxf>
    <dxf>
      <font>
        <b val="0"/>
        <i val="0"/>
        <color auto="1"/>
      </font>
      <fill>
        <patternFill patternType="solid">
          <bgColor theme="6" tint="0.39991454817346722"/>
        </patternFill>
      </fill>
    </dxf>
    <dxf>
      <font>
        <color auto="1"/>
      </font>
      <fill>
        <patternFill patternType="solid">
          <bgColor theme="8" tint="0.39991454817346722"/>
        </patternFill>
      </fill>
    </dxf>
    <dxf>
      <font>
        <b val="0"/>
        <i val="0"/>
        <color auto="1"/>
      </font>
      <fill>
        <patternFill patternType="solid">
          <bgColor theme="6" tint="0.39991454817346722"/>
        </patternFill>
      </fill>
    </dxf>
    <dxf>
      <font>
        <color auto="1"/>
      </font>
      <fill>
        <patternFill patternType="solid">
          <bgColor theme="8" tint="0.39991454817346722"/>
        </patternFill>
      </fill>
    </dxf>
    <dxf>
      <font>
        <b val="0"/>
        <i val="0"/>
        <color auto="1"/>
      </font>
      <fill>
        <patternFill patternType="solid">
          <bgColor theme="6" tint="0.39991454817346722"/>
        </patternFill>
      </fill>
    </dxf>
    <dxf>
      <font>
        <color auto="1"/>
      </font>
      <fill>
        <patternFill patternType="solid">
          <bgColor theme="8" tint="0.39991454817346722"/>
        </patternFill>
      </fill>
    </dxf>
  </dxfs>
  <tableStyles count="0" defaultTableStyle="TableStyleMedium2" defaultPivotStyle="PivotStyleLight16"/>
  <colors>
    <mruColors>
      <color rgb="FFFFF67A"/>
      <color rgb="FFF69E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1"/>
  <sheetViews>
    <sheetView zoomScale="90" zoomScaleNormal="90" workbookViewId="0">
      <pane ySplit="1" topLeftCell="A2" activePane="bottomLeft" state="frozen"/>
      <selection pane="bottomLeft"/>
    </sheetView>
  </sheetViews>
  <sheetFormatPr defaultColWidth="9.140625" defaultRowHeight="15" customHeight="1" x14ac:dyDescent="0.25"/>
  <cols>
    <col min="1" max="1" width="35.140625" style="1" customWidth="1"/>
    <col min="2" max="2" width="35.42578125" style="1" bestFit="1" customWidth="1"/>
    <col min="3" max="3" width="80.7109375" style="1" customWidth="1"/>
    <col min="4" max="4" width="8.140625" style="1" bestFit="1" customWidth="1"/>
    <col min="5" max="5" width="31.5703125" style="1" customWidth="1"/>
    <col min="6" max="6" width="52.42578125" style="1" customWidth="1"/>
    <col min="7" max="8" width="10.7109375" style="1" customWidth="1"/>
    <col min="9" max="9" width="26.5703125" style="1" customWidth="1"/>
    <col min="10" max="10" width="9.42578125" style="1" bestFit="1" customWidth="1"/>
    <col min="11" max="11" width="10.85546875" style="1" bestFit="1" customWidth="1"/>
    <col min="12" max="12" width="7" style="1" bestFit="1" customWidth="1"/>
    <col min="13" max="13" width="10.140625" style="1" bestFit="1" customWidth="1"/>
    <col min="14" max="14" width="12.42578125" style="1" bestFit="1" customWidth="1"/>
    <col min="15" max="15" width="12.28515625" style="1" bestFit="1" customWidth="1"/>
    <col min="16" max="16384" width="9.140625" style="1"/>
  </cols>
  <sheetData>
    <row r="1" spans="1:15" s="4" customFormat="1" ht="15" customHeight="1" x14ac:dyDescent="0.25">
      <c r="A1" s="3" t="s">
        <v>0</v>
      </c>
      <c r="B1" s="3" t="s">
        <v>1</v>
      </c>
      <c r="C1" s="3" t="s">
        <v>63</v>
      </c>
      <c r="D1" s="3" t="s">
        <v>2</v>
      </c>
      <c r="E1" s="3" t="s">
        <v>3</v>
      </c>
      <c r="F1" s="3" t="s">
        <v>7</v>
      </c>
      <c r="G1" s="3" t="s">
        <v>64</v>
      </c>
      <c r="H1" s="3" t="s">
        <v>65</v>
      </c>
      <c r="I1" s="3" t="s">
        <v>8</v>
      </c>
      <c r="J1" s="3" t="s">
        <v>4</v>
      </c>
      <c r="K1" s="3" t="s">
        <v>5</v>
      </c>
      <c r="L1" s="3" t="s">
        <v>6</v>
      </c>
      <c r="M1" s="3" t="s">
        <v>9</v>
      </c>
      <c r="N1" s="3" t="s">
        <v>10</v>
      </c>
      <c r="O1" s="3" t="s">
        <v>11</v>
      </c>
    </row>
    <row r="2" spans="1:15" ht="15" customHeight="1" x14ac:dyDescent="0.25">
      <c r="A2" s="1" t="s">
        <v>15</v>
      </c>
      <c r="B2" s="1" t="s">
        <v>15</v>
      </c>
    </row>
    <row r="3" spans="1:15" ht="15" customHeight="1" x14ac:dyDescent="0.25">
      <c r="A3" s="1" t="s">
        <v>16</v>
      </c>
      <c r="B3" s="1" t="s">
        <v>16</v>
      </c>
    </row>
    <row r="4" spans="1:15" ht="15" customHeight="1" x14ac:dyDescent="0.25">
      <c r="A4" s="1" t="s">
        <v>3107</v>
      </c>
      <c r="B4" s="1" t="s">
        <v>3107</v>
      </c>
    </row>
    <row r="5" spans="1:15" ht="15" customHeight="1" x14ac:dyDescent="0.25">
      <c r="A5" s="1" t="s">
        <v>17</v>
      </c>
      <c r="B5" s="1" t="s">
        <v>18</v>
      </c>
    </row>
    <row r="6" spans="1:15" ht="15" customHeight="1" x14ac:dyDescent="0.25">
      <c r="A6" s="1" t="s">
        <v>19</v>
      </c>
      <c r="B6" s="1" t="s">
        <v>19</v>
      </c>
    </row>
    <row r="7" spans="1:15" s="11" customFormat="1" ht="15" customHeight="1" x14ac:dyDescent="0.25">
      <c r="A7" s="11" t="s">
        <v>21</v>
      </c>
      <c r="B7" s="11" t="s">
        <v>1980</v>
      </c>
      <c r="C7" s="11" t="s">
        <v>1979</v>
      </c>
    </row>
    <row r="8" spans="1:15" ht="15" customHeight="1" x14ac:dyDescent="0.25">
      <c r="A8" s="1" t="s">
        <v>18</v>
      </c>
      <c r="B8" s="1" t="s">
        <v>107</v>
      </c>
      <c r="C8" s="1" t="s">
        <v>72</v>
      </c>
      <c r="D8" s="1" t="s">
        <v>22</v>
      </c>
    </row>
    <row r="9" spans="1:15" ht="15" customHeight="1" x14ac:dyDescent="0.25">
      <c r="A9" s="1" t="s">
        <v>79</v>
      </c>
      <c r="B9" s="1" t="s">
        <v>80</v>
      </c>
      <c r="C9" s="1" t="s">
        <v>71</v>
      </c>
      <c r="D9" s="1" t="s">
        <v>22</v>
      </c>
    </row>
    <row r="10" spans="1:15" ht="15" customHeight="1" x14ac:dyDescent="0.25">
      <c r="A10" s="1" t="s">
        <v>25</v>
      </c>
      <c r="B10" s="1" t="str">
        <f>CONCATENATE(B9,"_other")</f>
        <v>partner_other</v>
      </c>
      <c r="C10" s="1" t="s">
        <v>33</v>
      </c>
      <c r="D10" s="1" t="s">
        <v>22</v>
      </c>
      <c r="E10" s="1" t="str">
        <f>CONCATENATE("selected(${",B9,"},'other')")</f>
        <v>selected(${partner},'other')</v>
      </c>
    </row>
    <row r="11" spans="1:15" ht="15" customHeight="1" x14ac:dyDescent="0.25">
      <c r="A11" s="1" t="s">
        <v>25</v>
      </c>
      <c r="B11" s="1" t="s">
        <v>70</v>
      </c>
      <c r="C11" s="1" t="s">
        <v>69</v>
      </c>
      <c r="D11" s="1" t="s">
        <v>22</v>
      </c>
      <c r="H11" s="1" t="s">
        <v>108</v>
      </c>
    </row>
    <row r="12" spans="1:15" ht="15" customHeight="1" x14ac:dyDescent="0.25">
      <c r="A12" s="1" t="s">
        <v>26</v>
      </c>
      <c r="B12" s="1" t="s">
        <v>27</v>
      </c>
      <c r="C12" s="1" t="s">
        <v>1965</v>
      </c>
      <c r="D12" s="1" t="s">
        <v>22</v>
      </c>
    </row>
    <row r="13" spans="1:15" ht="15" customHeight="1" x14ac:dyDescent="0.25">
      <c r="A13" s="1" t="s">
        <v>25</v>
      </c>
      <c r="B13" s="1" t="str">
        <f>CONCATENATE(B12,"_other")</f>
        <v>method_other</v>
      </c>
      <c r="C13" s="1" t="s">
        <v>33</v>
      </c>
      <c r="D13" s="1" t="s">
        <v>22</v>
      </c>
      <c r="E13" s="1" t="str">
        <f>CONCATENATE("selected(${",B12,"},'other')")</f>
        <v>selected(${method},'other')</v>
      </c>
    </row>
    <row r="14" spans="1:15" ht="15" customHeight="1" x14ac:dyDescent="0.25">
      <c r="A14" s="1" t="s">
        <v>112</v>
      </c>
      <c r="B14" s="1" t="s">
        <v>109</v>
      </c>
      <c r="C14" s="1" t="s">
        <v>1966</v>
      </c>
      <c r="D14" s="1" t="s">
        <v>22</v>
      </c>
    </row>
    <row r="15" spans="1:15" ht="15" customHeight="1" x14ac:dyDescent="0.25">
      <c r="A15" s="1" t="s">
        <v>113</v>
      </c>
      <c r="B15" s="1" t="s">
        <v>110</v>
      </c>
      <c r="C15" s="1" t="s">
        <v>1967</v>
      </c>
      <c r="D15" s="1" t="s">
        <v>22</v>
      </c>
      <c r="I15" s="1" t="s">
        <v>3055</v>
      </c>
    </row>
    <row r="16" spans="1:15" ht="15" customHeight="1" x14ac:dyDescent="0.25">
      <c r="A16" s="1" t="s">
        <v>114</v>
      </c>
      <c r="B16" s="1" t="s">
        <v>111</v>
      </c>
      <c r="C16" s="1" t="s">
        <v>1968</v>
      </c>
      <c r="D16" s="1" t="s">
        <v>22</v>
      </c>
      <c r="I16" s="1" t="s">
        <v>3061</v>
      </c>
    </row>
    <row r="17" spans="1:8" ht="15" customHeight="1" x14ac:dyDescent="0.25">
      <c r="A17" s="1" t="s">
        <v>25</v>
      </c>
      <c r="B17" s="1" t="s">
        <v>1970</v>
      </c>
      <c r="C17" s="1" t="s">
        <v>1969</v>
      </c>
      <c r="D17" s="1" t="s">
        <v>22</v>
      </c>
    </row>
    <row r="18" spans="1:8" ht="15" customHeight="1" x14ac:dyDescent="0.25">
      <c r="A18" s="1" t="s">
        <v>25</v>
      </c>
      <c r="B18" s="1" t="s">
        <v>1971</v>
      </c>
      <c r="C18" s="1" t="s">
        <v>1972</v>
      </c>
      <c r="D18" s="1" t="s">
        <v>22</v>
      </c>
    </row>
    <row r="19" spans="1:8" s="2" customFormat="1" ht="15" customHeight="1" x14ac:dyDescent="0.25">
      <c r="A19" s="2" t="s">
        <v>21</v>
      </c>
      <c r="B19" s="2" t="s">
        <v>1973</v>
      </c>
      <c r="C19" s="2" t="s">
        <v>1974</v>
      </c>
    </row>
    <row r="20" spans="1:8" ht="15" customHeight="1" x14ac:dyDescent="0.25">
      <c r="A20" s="1" t="s">
        <v>20</v>
      </c>
      <c r="B20" s="1" t="s">
        <v>1975</v>
      </c>
      <c r="C20" s="5" t="s">
        <v>3082</v>
      </c>
      <c r="H20" s="1" t="s">
        <v>1978</v>
      </c>
    </row>
    <row r="21" spans="1:8" ht="15" customHeight="1" x14ac:dyDescent="0.25">
      <c r="A21" s="1" t="s">
        <v>3041</v>
      </c>
      <c r="B21" s="1" t="s">
        <v>1977</v>
      </c>
      <c r="C21" s="5" t="s">
        <v>1976</v>
      </c>
      <c r="D21" s="1" t="s">
        <v>22</v>
      </c>
      <c r="H21" s="1" t="s">
        <v>2011</v>
      </c>
    </row>
    <row r="22" spans="1:8" s="2" customFormat="1" ht="15" customHeight="1" x14ac:dyDescent="0.25">
      <c r="A22" s="2" t="s">
        <v>24</v>
      </c>
    </row>
    <row r="23" spans="1:8" ht="15" customHeight="1" x14ac:dyDescent="0.25">
      <c r="A23" s="1" t="s">
        <v>25</v>
      </c>
      <c r="B23" s="1" t="s">
        <v>1985</v>
      </c>
      <c r="C23" s="1" t="s">
        <v>1983</v>
      </c>
      <c r="D23" s="1" t="s">
        <v>22</v>
      </c>
      <c r="E23" s="1" t="s">
        <v>1993</v>
      </c>
    </row>
    <row r="24" spans="1:8" ht="15" customHeight="1" x14ac:dyDescent="0.25">
      <c r="A24" s="1" t="s">
        <v>25</v>
      </c>
      <c r="B24" s="1" t="s">
        <v>1986</v>
      </c>
      <c r="C24" s="1" t="s">
        <v>1984</v>
      </c>
      <c r="D24" s="1" t="s">
        <v>22</v>
      </c>
      <c r="E24" s="1" t="s">
        <v>1993</v>
      </c>
    </row>
    <row r="25" spans="1:8" ht="15" customHeight="1" x14ac:dyDescent="0.25">
      <c r="A25" s="1" t="s">
        <v>31</v>
      </c>
      <c r="B25" s="1" t="s">
        <v>3083</v>
      </c>
      <c r="C25" s="1" t="s">
        <v>3084</v>
      </c>
      <c r="E25" s="1" t="s">
        <v>1993</v>
      </c>
    </row>
    <row r="26" spans="1:8" ht="15" customHeight="1" x14ac:dyDescent="0.25">
      <c r="A26" s="1" t="s">
        <v>2237</v>
      </c>
      <c r="B26" s="1" t="s">
        <v>2236</v>
      </c>
      <c r="C26" s="1" t="s">
        <v>2240</v>
      </c>
      <c r="D26" s="1" t="s">
        <v>22</v>
      </c>
      <c r="E26" s="1" t="s">
        <v>1993</v>
      </c>
    </row>
    <row r="27" spans="1:8" ht="15" customHeight="1" x14ac:dyDescent="0.25">
      <c r="A27" s="1" t="s">
        <v>2082</v>
      </c>
      <c r="B27" s="1" t="s">
        <v>2299</v>
      </c>
      <c r="C27" s="1" t="s">
        <v>2298</v>
      </c>
      <c r="D27" s="1" t="s">
        <v>22</v>
      </c>
      <c r="E27" s="1" t="s">
        <v>1993</v>
      </c>
    </row>
    <row r="28" spans="1:8" ht="15" customHeight="1" x14ac:dyDescent="0.25">
      <c r="A28" s="1" t="s">
        <v>25</v>
      </c>
      <c r="B28" s="1" t="str">
        <f>CONCATENATE(B27,"_other")</f>
        <v>has_scale_other</v>
      </c>
      <c r="C28" s="1" t="s">
        <v>33</v>
      </c>
      <c r="D28" s="1" t="s">
        <v>22</v>
      </c>
      <c r="E28" s="1" t="str">
        <f>CONCATENATE("selected(${",B27,"},'other')")</f>
        <v>selected(${has_scale},'other')</v>
      </c>
    </row>
    <row r="29" spans="1:8" s="11" customFormat="1" ht="15" customHeight="1" x14ac:dyDescent="0.25">
      <c r="A29" s="11" t="s">
        <v>24</v>
      </c>
    </row>
    <row r="30" spans="1:8" s="11" customFormat="1" ht="15" customHeight="1" x14ac:dyDescent="0.25">
      <c r="A30" s="11" t="s">
        <v>21</v>
      </c>
      <c r="B30" s="11" t="s">
        <v>1981</v>
      </c>
      <c r="C30" s="11" t="s">
        <v>1982</v>
      </c>
      <c r="E30" s="11" t="s">
        <v>1993</v>
      </c>
    </row>
    <row r="31" spans="1:8" s="2" customFormat="1" ht="15" customHeight="1" x14ac:dyDescent="0.25">
      <c r="A31" s="2" t="s">
        <v>21</v>
      </c>
      <c r="B31" s="2" t="s">
        <v>1990</v>
      </c>
      <c r="C31" s="2" t="s">
        <v>1992</v>
      </c>
      <c r="E31" s="2" t="s">
        <v>2238</v>
      </c>
    </row>
    <row r="32" spans="1:8" ht="15" customHeight="1" x14ac:dyDescent="0.25">
      <c r="A32" s="1" t="s">
        <v>20</v>
      </c>
      <c r="B32" s="1" t="s">
        <v>2012</v>
      </c>
      <c r="C32" s="1" t="s">
        <v>1988</v>
      </c>
      <c r="H32" s="1" t="s">
        <v>3124</v>
      </c>
    </row>
    <row r="33" spans="1:8" ht="15" customHeight="1" x14ac:dyDescent="0.25">
      <c r="A33" s="1" t="s">
        <v>2000</v>
      </c>
      <c r="B33" s="1" t="s">
        <v>2255</v>
      </c>
      <c r="C33" s="1" t="s">
        <v>2244</v>
      </c>
      <c r="D33" s="1" t="s">
        <v>22</v>
      </c>
    </row>
    <row r="34" spans="1:8" ht="15" customHeight="1" x14ac:dyDescent="0.25">
      <c r="A34" s="1" t="s">
        <v>2000</v>
      </c>
      <c r="B34" s="1" t="s">
        <v>2256</v>
      </c>
      <c r="C34" s="1" t="s">
        <v>2245</v>
      </c>
      <c r="D34" s="1" t="s">
        <v>22</v>
      </c>
    </row>
    <row r="35" spans="1:8" ht="15" customHeight="1" x14ac:dyDescent="0.25">
      <c r="A35" s="1" t="s">
        <v>2000</v>
      </c>
      <c r="B35" s="1" t="s">
        <v>2257</v>
      </c>
      <c r="C35" s="1" t="s">
        <v>2246</v>
      </c>
      <c r="D35" s="1" t="s">
        <v>22</v>
      </c>
    </row>
    <row r="36" spans="1:8" ht="15" customHeight="1" x14ac:dyDescent="0.25">
      <c r="A36" s="1" t="s">
        <v>2000</v>
      </c>
      <c r="B36" s="1" t="s">
        <v>2258</v>
      </c>
      <c r="C36" s="1" t="s">
        <v>2247</v>
      </c>
      <c r="D36" s="1" t="s">
        <v>22</v>
      </c>
    </row>
    <row r="37" spans="1:8" ht="15" customHeight="1" x14ac:dyDescent="0.25">
      <c r="A37" s="1" t="s">
        <v>2000</v>
      </c>
      <c r="B37" s="1" t="s">
        <v>2259</v>
      </c>
      <c r="C37" s="1" t="s">
        <v>2248</v>
      </c>
      <c r="D37" s="1" t="s">
        <v>22</v>
      </c>
    </row>
    <row r="38" spans="1:8" ht="15" customHeight="1" x14ac:dyDescent="0.25">
      <c r="A38" s="1" t="s">
        <v>2000</v>
      </c>
      <c r="B38" s="1" t="s">
        <v>2260</v>
      </c>
      <c r="C38" s="1" t="s">
        <v>2249</v>
      </c>
      <c r="D38" s="1" t="s">
        <v>22</v>
      </c>
    </row>
    <row r="39" spans="1:8" ht="15" customHeight="1" x14ac:dyDescent="0.25">
      <c r="A39" s="1" t="s">
        <v>2000</v>
      </c>
      <c r="B39" s="1" t="s">
        <v>2261</v>
      </c>
      <c r="C39" s="1" t="s">
        <v>2250</v>
      </c>
      <c r="D39" s="1" t="s">
        <v>22</v>
      </c>
    </row>
    <row r="40" spans="1:8" ht="15" customHeight="1" x14ac:dyDescent="0.25">
      <c r="A40" s="1" t="s">
        <v>2000</v>
      </c>
      <c r="B40" s="1" t="s">
        <v>2262</v>
      </c>
      <c r="C40" s="1" t="s">
        <v>3086</v>
      </c>
      <c r="D40" s="1" t="s">
        <v>22</v>
      </c>
    </row>
    <row r="41" spans="1:8" ht="15" customHeight="1" x14ac:dyDescent="0.25">
      <c r="A41" s="1" t="s">
        <v>2000</v>
      </c>
      <c r="B41" s="1" t="s">
        <v>3102</v>
      </c>
      <c r="C41" s="1" t="s">
        <v>3085</v>
      </c>
      <c r="D41" s="1" t="s">
        <v>22</v>
      </c>
    </row>
    <row r="42" spans="1:8" ht="15" customHeight="1" x14ac:dyDescent="0.25">
      <c r="A42" s="1" t="s">
        <v>2000</v>
      </c>
      <c r="B42" s="1" t="s">
        <v>2264</v>
      </c>
      <c r="C42" s="1" t="s">
        <v>2252</v>
      </c>
      <c r="D42" s="1" t="s">
        <v>22</v>
      </c>
    </row>
    <row r="43" spans="1:8" ht="15" customHeight="1" x14ac:dyDescent="0.25">
      <c r="A43" s="1" t="s">
        <v>2000</v>
      </c>
      <c r="B43" s="1" t="s">
        <v>3109</v>
      </c>
      <c r="C43" s="1" t="s">
        <v>3110</v>
      </c>
      <c r="D43" s="1" t="s">
        <v>22</v>
      </c>
    </row>
    <row r="44" spans="1:8" ht="15" customHeight="1" x14ac:dyDescent="0.25">
      <c r="A44" s="1" t="s">
        <v>2000</v>
      </c>
      <c r="B44" s="1" t="s">
        <v>2263</v>
      </c>
      <c r="C44" s="1" t="s">
        <v>2253</v>
      </c>
      <c r="D44" s="1" t="s">
        <v>22</v>
      </c>
    </row>
    <row r="45" spans="1:8" ht="15" customHeight="1" x14ac:dyDescent="0.25">
      <c r="A45" s="1" t="s">
        <v>2000</v>
      </c>
      <c r="B45" s="1" t="s">
        <v>2265</v>
      </c>
      <c r="C45" s="1" t="s">
        <v>2254</v>
      </c>
      <c r="D45" s="1" t="s">
        <v>22</v>
      </c>
    </row>
    <row r="46" spans="1:8" ht="15" customHeight="1" x14ac:dyDescent="0.25">
      <c r="A46" s="1" t="s">
        <v>2001</v>
      </c>
      <c r="B46" s="1" t="s">
        <v>2002</v>
      </c>
      <c r="C46" s="1" t="s">
        <v>2285</v>
      </c>
      <c r="D46" s="1" t="s">
        <v>22</v>
      </c>
      <c r="F46" s="12" t="s">
        <v>2010</v>
      </c>
      <c r="G46" s="12" t="s">
        <v>2009</v>
      </c>
      <c r="H46" s="1" t="s">
        <v>3125</v>
      </c>
    </row>
    <row r="47" spans="1:8" s="2" customFormat="1" ht="15" customHeight="1" x14ac:dyDescent="0.25">
      <c r="A47" s="2" t="s">
        <v>24</v>
      </c>
    </row>
    <row r="48" spans="1:8" s="2" customFormat="1" ht="15" customHeight="1" x14ac:dyDescent="0.25">
      <c r="A48" s="2" t="s">
        <v>21</v>
      </c>
      <c r="B48" s="2" t="s">
        <v>1991</v>
      </c>
      <c r="C48" s="2" t="s">
        <v>2003</v>
      </c>
      <c r="E48" s="2" t="s">
        <v>2239</v>
      </c>
    </row>
    <row r="49" spans="1:8" ht="15" customHeight="1" x14ac:dyDescent="0.25">
      <c r="A49" s="1" t="s">
        <v>20</v>
      </c>
      <c r="B49" s="1" t="s">
        <v>2013</v>
      </c>
      <c r="C49" s="1" t="s">
        <v>1989</v>
      </c>
      <c r="H49" s="1" t="s">
        <v>3124</v>
      </c>
    </row>
    <row r="50" spans="1:8" ht="15" customHeight="1" x14ac:dyDescent="0.25">
      <c r="A50" s="1" t="s">
        <v>2000</v>
      </c>
      <c r="B50" s="1" t="s">
        <v>2269</v>
      </c>
      <c r="C50" s="1" t="s">
        <v>2266</v>
      </c>
      <c r="D50" s="1" t="s">
        <v>22</v>
      </c>
    </row>
    <row r="51" spans="1:8" ht="15" customHeight="1" x14ac:dyDescent="0.25">
      <c r="A51" s="1" t="s">
        <v>2000</v>
      </c>
      <c r="B51" s="1" t="s">
        <v>2270</v>
      </c>
      <c r="C51" s="1" t="s">
        <v>2267</v>
      </c>
      <c r="D51" s="1" t="s">
        <v>22</v>
      </c>
    </row>
    <row r="52" spans="1:8" ht="15" customHeight="1" x14ac:dyDescent="0.25">
      <c r="A52" s="1" t="s">
        <v>2000</v>
      </c>
      <c r="B52" s="1" t="s">
        <v>2271</v>
      </c>
      <c r="C52" s="1" t="s">
        <v>2268</v>
      </c>
      <c r="D52" s="1" t="s">
        <v>22</v>
      </c>
    </row>
    <row r="53" spans="1:8" ht="15" customHeight="1" x14ac:dyDescent="0.25">
      <c r="A53" s="1" t="s">
        <v>2004</v>
      </c>
      <c r="B53" s="1" t="s">
        <v>2005</v>
      </c>
      <c r="C53" s="1" t="s">
        <v>2286</v>
      </c>
      <c r="D53" s="1" t="s">
        <v>22</v>
      </c>
      <c r="F53" s="12" t="s">
        <v>2010</v>
      </c>
      <c r="G53" s="12" t="s">
        <v>2009</v>
      </c>
      <c r="H53" s="1" t="s">
        <v>3125</v>
      </c>
    </row>
    <row r="54" spans="1:8" s="2" customFormat="1" ht="15" customHeight="1" x14ac:dyDescent="0.25">
      <c r="A54" s="2" t="s">
        <v>24</v>
      </c>
    </row>
    <row r="55" spans="1:8" s="11" customFormat="1" ht="15" customHeight="1" x14ac:dyDescent="0.25">
      <c r="A55" s="11" t="s">
        <v>24</v>
      </c>
    </row>
    <row r="56" spans="1:8" s="11" customFormat="1" ht="15" customHeight="1" x14ac:dyDescent="0.25">
      <c r="A56" s="11" t="s">
        <v>21</v>
      </c>
      <c r="B56" s="11" t="s">
        <v>2483</v>
      </c>
      <c r="C56" s="11" t="s">
        <v>2482</v>
      </c>
      <c r="E56" s="11" t="s">
        <v>2547</v>
      </c>
    </row>
    <row r="57" spans="1:8" s="2" customFormat="1" ht="15" customHeight="1" x14ac:dyDescent="0.25">
      <c r="A57" s="2" t="s">
        <v>21</v>
      </c>
      <c r="B57" s="2" t="s">
        <v>2484</v>
      </c>
      <c r="C57" s="2" t="s">
        <v>2244</v>
      </c>
      <c r="E57" s="2" t="s">
        <v>2289</v>
      </c>
    </row>
    <row r="58" spans="1:8" ht="15" customHeight="1" x14ac:dyDescent="0.25">
      <c r="A58" s="1" t="s">
        <v>48</v>
      </c>
      <c r="B58" s="1" t="s">
        <v>2290</v>
      </c>
      <c r="C58" s="1" t="s">
        <v>2300</v>
      </c>
      <c r="D58" s="1" t="s">
        <v>22</v>
      </c>
    </row>
    <row r="59" spans="1:8" ht="15" customHeight="1" x14ac:dyDescent="0.25">
      <c r="A59" s="1" t="s">
        <v>2302</v>
      </c>
      <c r="B59" s="1" t="s">
        <v>2291</v>
      </c>
      <c r="C59" s="1" t="s">
        <v>2367</v>
      </c>
      <c r="D59" s="1" t="s">
        <v>22</v>
      </c>
      <c r="E59" s="1" t="s">
        <v>2292</v>
      </c>
    </row>
    <row r="60" spans="1:8" ht="15" customHeight="1" x14ac:dyDescent="0.25">
      <c r="A60" s="1" t="s">
        <v>31</v>
      </c>
      <c r="B60" s="1" t="str">
        <f>CONCATENATE(RIGHT(B57,LEN(B57)-5),"_nonstandard_unit_g")</f>
        <v>maize_nonstandard_unit_g</v>
      </c>
      <c r="C60" s="1" t="s">
        <v>3078</v>
      </c>
      <c r="D60" s="1" t="s">
        <v>22</v>
      </c>
      <c r="E60" s="1" t="str">
        <f>CONCATENATE("selected(${",B59,"},'gram')")</f>
        <v>selected(${maize_nonstandard_unit},'gram')</v>
      </c>
    </row>
    <row r="61" spans="1:8" ht="15" customHeight="1" x14ac:dyDescent="0.25">
      <c r="A61" s="1" t="s">
        <v>31</v>
      </c>
      <c r="B61" s="1" t="str">
        <f>CONCATENATE(RIGHT(B57,LEN(B57)-5),"_nonstandard_unit_ml")</f>
        <v>maize_nonstandard_unit_ml</v>
      </c>
      <c r="C61" s="1" t="s">
        <v>3079</v>
      </c>
      <c r="D61" s="1" t="s">
        <v>22</v>
      </c>
      <c r="E61" s="1" t="str">
        <f>CONCATENATE("selected(${",B59,"},'millilitre')")</f>
        <v>selected(${maize_nonstandard_unit},'millilitre')</v>
      </c>
    </row>
    <row r="62" spans="1:8" ht="15" customHeight="1" x14ac:dyDescent="0.25">
      <c r="A62" s="1" t="s">
        <v>25</v>
      </c>
      <c r="B62" s="1" t="str">
        <f>CONCATENATE(B59,"_other")</f>
        <v>maize_nonstandard_unit_other</v>
      </c>
      <c r="C62" s="1" t="s">
        <v>33</v>
      </c>
      <c r="D62" s="1" t="s">
        <v>22</v>
      </c>
      <c r="E62" s="1" t="str">
        <f>CONCATENATE("selected(${",B59,"},'other')")</f>
        <v>selected(${maize_nonstandard_unit},'other')</v>
      </c>
    </row>
    <row r="63" spans="1:8" ht="15" customHeight="1" x14ac:dyDescent="0.25">
      <c r="A63" s="1" t="s">
        <v>58</v>
      </c>
      <c r="B63" s="1" t="s">
        <v>2293</v>
      </c>
      <c r="C63" s="1" t="s">
        <v>2301</v>
      </c>
      <c r="D63" s="1" t="s">
        <v>22</v>
      </c>
    </row>
    <row r="64" spans="1:8" ht="15" customHeight="1" x14ac:dyDescent="0.25">
      <c r="A64" s="1" t="s">
        <v>31</v>
      </c>
      <c r="B64" s="1" t="s">
        <v>2294</v>
      </c>
      <c r="C64" s="1" t="s">
        <v>2296</v>
      </c>
      <c r="D64" s="1" t="s">
        <v>22</v>
      </c>
    </row>
    <row r="65" spans="1:8" ht="15" customHeight="1" x14ac:dyDescent="0.25">
      <c r="A65" s="1" t="s">
        <v>31</v>
      </c>
      <c r="B65" s="1" t="s">
        <v>2295</v>
      </c>
      <c r="C65" s="1" t="s">
        <v>2297</v>
      </c>
      <c r="D65" s="1" t="s">
        <v>22</v>
      </c>
    </row>
    <row r="66" spans="1:8" s="2" customFormat="1" ht="15" customHeight="1" x14ac:dyDescent="0.25">
      <c r="A66" s="2" t="s">
        <v>24</v>
      </c>
    </row>
    <row r="67" spans="1:8" s="2" customFormat="1" ht="15" customHeight="1" x14ac:dyDescent="0.25">
      <c r="A67" s="2" t="s">
        <v>21</v>
      </c>
      <c r="B67" s="2" t="s">
        <v>2485</v>
      </c>
      <c r="C67" s="2" t="s">
        <v>2245</v>
      </c>
      <c r="E67" s="2" t="s">
        <v>3056</v>
      </c>
      <c r="H67" s="2" t="s">
        <v>3104</v>
      </c>
    </row>
    <row r="68" spans="1:8" ht="15" customHeight="1" x14ac:dyDescent="0.25">
      <c r="A68" s="1" t="s">
        <v>48</v>
      </c>
      <c r="B68" s="1" t="s">
        <v>2380</v>
      </c>
      <c r="C68" s="1" t="s">
        <v>2381</v>
      </c>
      <c r="D68" s="1" t="s">
        <v>22</v>
      </c>
    </row>
    <row r="69" spans="1:8" ht="15" customHeight="1" x14ac:dyDescent="0.25">
      <c r="A69" s="1" t="s">
        <v>2302</v>
      </c>
      <c r="B69" s="1" t="s">
        <v>2382</v>
      </c>
      <c r="C69" s="1" t="s">
        <v>2383</v>
      </c>
      <c r="D69" s="1" t="s">
        <v>22</v>
      </c>
      <c r="E69" s="1" t="s">
        <v>2384</v>
      </c>
    </row>
    <row r="70" spans="1:8" ht="15" customHeight="1" x14ac:dyDescent="0.25">
      <c r="A70" s="1" t="s">
        <v>31</v>
      </c>
      <c r="B70" s="1" t="str">
        <f>CONCATENATE(RIGHT(B67,LEN(B67)-5),"_nonstandard_unit_g")</f>
        <v>sorghum_nonstandard_unit_g</v>
      </c>
      <c r="C70" s="1" t="s">
        <v>3078</v>
      </c>
      <c r="D70" s="1" t="s">
        <v>22</v>
      </c>
      <c r="E70" s="1" t="str">
        <f>CONCATENATE("selected(${",B69,"},'gram')")</f>
        <v>selected(${sorghum_nonstandard_unit},'gram')</v>
      </c>
    </row>
    <row r="71" spans="1:8" ht="15" customHeight="1" x14ac:dyDescent="0.25">
      <c r="A71" s="1" t="s">
        <v>31</v>
      </c>
      <c r="B71" s="1" t="str">
        <f>CONCATENATE(RIGHT(B67,LEN(B67)-5),"_nonstandard_unit_ml")</f>
        <v>sorghum_nonstandard_unit_ml</v>
      </c>
      <c r="C71" s="1" t="s">
        <v>3079</v>
      </c>
      <c r="D71" s="1" t="s">
        <v>22</v>
      </c>
      <c r="E71" s="1" t="str">
        <f>CONCATENATE("selected(${",B69,"},'millilitre')")</f>
        <v>selected(${sorghum_nonstandard_unit},'millilitre')</v>
      </c>
    </row>
    <row r="72" spans="1:8" ht="15" customHeight="1" x14ac:dyDescent="0.25">
      <c r="A72" s="1" t="s">
        <v>25</v>
      </c>
      <c r="B72" s="1" t="str">
        <f>CONCATENATE(B69,"_other")</f>
        <v>sorghum_nonstandard_unit_other</v>
      </c>
      <c r="C72" s="1" t="s">
        <v>33</v>
      </c>
      <c r="D72" s="1" t="s">
        <v>22</v>
      </c>
      <c r="E72" s="1" t="str">
        <f>CONCATENATE("selected(${",B69,"},'other')")</f>
        <v>selected(${sorghum_nonstandard_unit},'other')</v>
      </c>
    </row>
    <row r="73" spans="1:8" ht="15" customHeight="1" x14ac:dyDescent="0.25">
      <c r="A73" s="1" t="s">
        <v>58</v>
      </c>
      <c r="B73" s="1" t="s">
        <v>2385</v>
      </c>
      <c r="C73" s="1" t="s">
        <v>2386</v>
      </c>
      <c r="D73" s="1" t="s">
        <v>22</v>
      </c>
    </row>
    <row r="74" spans="1:8" ht="15" customHeight="1" x14ac:dyDescent="0.25">
      <c r="A74" s="1" t="s">
        <v>31</v>
      </c>
      <c r="B74" s="1" t="s">
        <v>2387</v>
      </c>
      <c r="C74" s="1" t="s">
        <v>2388</v>
      </c>
      <c r="D74" s="1" t="s">
        <v>22</v>
      </c>
    </row>
    <row r="75" spans="1:8" ht="15" customHeight="1" x14ac:dyDescent="0.25">
      <c r="A75" s="1" t="s">
        <v>31</v>
      </c>
      <c r="B75" s="1" t="s">
        <v>2389</v>
      </c>
      <c r="C75" s="1" t="s">
        <v>2390</v>
      </c>
      <c r="D75" s="1" t="s">
        <v>22</v>
      </c>
    </row>
    <row r="76" spans="1:8" s="2" customFormat="1" ht="15" customHeight="1" x14ac:dyDescent="0.25">
      <c r="A76" s="2" t="s">
        <v>24</v>
      </c>
    </row>
    <row r="77" spans="1:8" s="2" customFormat="1" ht="15" customHeight="1" x14ac:dyDescent="0.25">
      <c r="A77" s="2" t="s">
        <v>21</v>
      </c>
      <c r="B77" s="2" t="s">
        <v>2486</v>
      </c>
      <c r="C77" s="2" t="s">
        <v>2246</v>
      </c>
      <c r="E77" s="2" t="s">
        <v>3057</v>
      </c>
    </row>
    <row r="78" spans="1:8" ht="15" customHeight="1" x14ac:dyDescent="0.25">
      <c r="A78" s="1" t="s">
        <v>48</v>
      </c>
      <c r="B78" s="1" t="s">
        <v>2391</v>
      </c>
      <c r="C78" s="1" t="s">
        <v>2392</v>
      </c>
      <c r="D78" s="1" t="s">
        <v>22</v>
      </c>
    </row>
    <row r="79" spans="1:8" ht="15" customHeight="1" x14ac:dyDescent="0.25">
      <c r="A79" s="1" t="s">
        <v>2302</v>
      </c>
      <c r="B79" s="1" t="s">
        <v>2393</v>
      </c>
      <c r="C79" s="1" t="s">
        <v>2394</v>
      </c>
      <c r="D79" s="1" t="s">
        <v>22</v>
      </c>
      <c r="E79" s="1" t="s">
        <v>2395</v>
      </c>
    </row>
    <row r="80" spans="1:8" ht="15" customHeight="1" x14ac:dyDescent="0.25">
      <c r="A80" s="1" t="s">
        <v>31</v>
      </c>
      <c r="B80" s="1" t="str">
        <f>CONCATENATE(RIGHT(B77,LEN(B77)-5),"_nonstandard_unit_g")</f>
        <v>teff_nonstandard_unit_g</v>
      </c>
      <c r="C80" s="1" t="s">
        <v>3078</v>
      </c>
      <c r="D80" s="1" t="s">
        <v>22</v>
      </c>
      <c r="E80" s="1" t="str">
        <f>CONCATENATE("selected(${",B79,"},'gram')")</f>
        <v>selected(${teff_nonstandard_unit},'gram')</v>
      </c>
    </row>
    <row r="81" spans="1:5" ht="15" customHeight="1" x14ac:dyDescent="0.25">
      <c r="A81" s="1" t="s">
        <v>31</v>
      </c>
      <c r="B81" s="1" t="str">
        <f>CONCATENATE(RIGHT(B77,LEN(B77)-5),"_nonstandard_unit_ml")</f>
        <v>teff_nonstandard_unit_ml</v>
      </c>
      <c r="C81" s="1" t="s">
        <v>3079</v>
      </c>
      <c r="D81" s="1" t="s">
        <v>22</v>
      </c>
      <c r="E81" s="1" t="str">
        <f>CONCATENATE("selected(${",B79,"},'millilitre')")</f>
        <v>selected(${teff_nonstandard_unit},'millilitre')</v>
      </c>
    </row>
    <row r="82" spans="1:5" ht="15" customHeight="1" x14ac:dyDescent="0.25">
      <c r="A82" s="1" t="s">
        <v>25</v>
      </c>
      <c r="B82" s="1" t="str">
        <f>CONCATENATE(B79,"_other")</f>
        <v>teff_nonstandard_unit_other</v>
      </c>
      <c r="C82" s="1" t="s">
        <v>33</v>
      </c>
      <c r="D82" s="1" t="s">
        <v>22</v>
      </c>
      <c r="E82" s="1" t="str">
        <f>CONCATENATE("selected(${",B79,"},'other')")</f>
        <v>selected(${teff_nonstandard_unit},'other')</v>
      </c>
    </row>
    <row r="83" spans="1:5" ht="15" customHeight="1" x14ac:dyDescent="0.25">
      <c r="A83" s="1" t="s">
        <v>58</v>
      </c>
      <c r="B83" s="1" t="s">
        <v>2396</v>
      </c>
      <c r="C83" s="1" t="s">
        <v>2397</v>
      </c>
      <c r="D83" s="1" t="s">
        <v>22</v>
      </c>
    </row>
    <row r="84" spans="1:5" ht="15" customHeight="1" x14ac:dyDescent="0.25">
      <c r="A84" s="1" t="s">
        <v>31</v>
      </c>
      <c r="B84" s="1" t="s">
        <v>2398</v>
      </c>
      <c r="C84" s="1" t="s">
        <v>2399</v>
      </c>
      <c r="D84" s="1" t="s">
        <v>22</v>
      </c>
    </row>
    <row r="85" spans="1:5" ht="15" customHeight="1" x14ac:dyDescent="0.25">
      <c r="A85" s="1" t="s">
        <v>31</v>
      </c>
      <c r="B85" s="1" t="s">
        <v>2400</v>
      </c>
      <c r="C85" s="1" t="s">
        <v>2401</v>
      </c>
      <c r="D85" s="1" t="s">
        <v>22</v>
      </c>
    </row>
    <row r="86" spans="1:5" s="2" customFormat="1" ht="15" customHeight="1" x14ac:dyDescent="0.25">
      <c r="A86" s="2" t="s">
        <v>24</v>
      </c>
    </row>
    <row r="87" spans="1:5" s="2" customFormat="1" ht="15" customHeight="1" x14ac:dyDescent="0.25">
      <c r="A87" s="2" t="s">
        <v>21</v>
      </c>
      <c r="B87" s="2" t="s">
        <v>2487</v>
      </c>
      <c r="C87" s="2" t="s">
        <v>2247</v>
      </c>
      <c r="E87" s="2" t="s">
        <v>3058</v>
      </c>
    </row>
    <row r="88" spans="1:5" ht="15" customHeight="1" x14ac:dyDescent="0.25">
      <c r="A88" s="1" t="s">
        <v>48</v>
      </c>
      <c r="B88" s="1" t="s">
        <v>2369</v>
      </c>
      <c r="C88" s="1" t="s">
        <v>2370</v>
      </c>
      <c r="D88" s="1" t="s">
        <v>22</v>
      </c>
    </row>
    <row r="89" spans="1:5" ht="15" customHeight="1" x14ac:dyDescent="0.25">
      <c r="A89" s="1" t="s">
        <v>2302</v>
      </c>
      <c r="B89" s="1" t="s">
        <v>2371</v>
      </c>
      <c r="C89" s="1" t="s">
        <v>2372</v>
      </c>
      <c r="D89" s="1" t="s">
        <v>22</v>
      </c>
      <c r="E89" s="1" t="s">
        <v>2373</v>
      </c>
    </row>
    <row r="90" spans="1:5" ht="15" customHeight="1" x14ac:dyDescent="0.25">
      <c r="A90" s="1" t="s">
        <v>31</v>
      </c>
      <c r="B90" s="1" t="str">
        <f>CONCATENATE(RIGHT(B87,LEN(B87)-5),"_nonstandard_unit_g")</f>
        <v>wheat_nonstandard_unit_g</v>
      </c>
      <c r="C90" s="1" t="s">
        <v>3078</v>
      </c>
      <c r="D90" s="1" t="s">
        <v>22</v>
      </c>
      <c r="E90" s="1" t="str">
        <f>CONCATENATE("selected(${",B89,"},'gram')")</f>
        <v>selected(${wheat_nonstandard_unit},'gram')</v>
      </c>
    </row>
    <row r="91" spans="1:5" ht="15" customHeight="1" x14ac:dyDescent="0.25">
      <c r="A91" s="1" t="s">
        <v>31</v>
      </c>
      <c r="B91" s="1" t="str">
        <f>CONCATENATE(RIGHT(B87,LEN(B87)-5),"_nonstandard_unit_ml")</f>
        <v>wheat_nonstandard_unit_ml</v>
      </c>
      <c r="C91" s="1" t="s">
        <v>3079</v>
      </c>
      <c r="D91" s="1" t="s">
        <v>22</v>
      </c>
      <c r="E91" s="1" t="str">
        <f>CONCATENATE("selected(${",B89,"},'millilitre')")</f>
        <v>selected(${wheat_nonstandard_unit},'millilitre')</v>
      </c>
    </row>
    <row r="92" spans="1:5" ht="15" customHeight="1" x14ac:dyDescent="0.25">
      <c r="A92" s="1" t="s">
        <v>25</v>
      </c>
      <c r="B92" s="1" t="str">
        <f>CONCATENATE(B89,"_other")</f>
        <v>wheat_nonstandard_unit_other</v>
      </c>
      <c r="C92" s="1" t="s">
        <v>33</v>
      </c>
      <c r="D92" s="1" t="s">
        <v>22</v>
      </c>
      <c r="E92" s="1" t="str">
        <f>CONCATENATE("selected(${",B89,"},'other')")</f>
        <v>selected(${wheat_nonstandard_unit},'other')</v>
      </c>
    </row>
    <row r="93" spans="1:5" ht="15" customHeight="1" x14ac:dyDescent="0.25">
      <c r="A93" s="1" t="s">
        <v>58</v>
      </c>
      <c r="B93" s="1" t="s">
        <v>2374</v>
      </c>
      <c r="C93" s="1" t="s">
        <v>2375</v>
      </c>
      <c r="D93" s="1" t="s">
        <v>22</v>
      </c>
    </row>
    <row r="94" spans="1:5" ht="15" customHeight="1" x14ac:dyDescent="0.25">
      <c r="A94" s="1" t="s">
        <v>31</v>
      </c>
      <c r="B94" s="1" t="s">
        <v>2376</v>
      </c>
      <c r="C94" s="1" t="s">
        <v>2377</v>
      </c>
      <c r="D94" s="1" t="s">
        <v>22</v>
      </c>
    </row>
    <row r="95" spans="1:5" ht="15" customHeight="1" x14ac:dyDescent="0.25">
      <c r="A95" s="1" t="s">
        <v>31</v>
      </c>
      <c r="B95" s="1" t="s">
        <v>2378</v>
      </c>
      <c r="C95" s="1" t="s">
        <v>2379</v>
      </c>
      <c r="D95" s="1" t="s">
        <v>22</v>
      </c>
    </row>
    <row r="96" spans="1:5" s="2" customFormat="1" ht="15" customHeight="1" x14ac:dyDescent="0.25">
      <c r="A96" s="2" t="s">
        <v>24</v>
      </c>
    </row>
    <row r="97" spans="1:5" s="2" customFormat="1" ht="15" customHeight="1" x14ac:dyDescent="0.25">
      <c r="A97" s="2" t="s">
        <v>21</v>
      </c>
      <c r="B97" s="2" t="s">
        <v>2488</v>
      </c>
      <c r="C97" s="2" t="s">
        <v>2248</v>
      </c>
      <c r="E97" s="2" t="s">
        <v>3059</v>
      </c>
    </row>
    <row r="98" spans="1:5" ht="15" customHeight="1" x14ac:dyDescent="0.25">
      <c r="A98" s="1" t="s">
        <v>48</v>
      </c>
      <c r="B98" s="1" t="s">
        <v>2402</v>
      </c>
      <c r="C98" s="1" t="s">
        <v>2403</v>
      </c>
      <c r="D98" s="1" t="s">
        <v>22</v>
      </c>
    </row>
    <row r="99" spans="1:5" ht="15" customHeight="1" x14ac:dyDescent="0.25">
      <c r="A99" s="1" t="s">
        <v>2302</v>
      </c>
      <c r="B99" s="1" t="s">
        <v>2404</v>
      </c>
      <c r="C99" s="1" t="s">
        <v>2405</v>
      </c>
      <c r="D99" s="1" t="s">
        <v>22</v>
      </c>
      <c r="E99" s="1" t="s">
        <v>2406</v>
      </c>
    </row>
    <row r="100" spans="1:5" ht="15" customHeight="1" x14ac:dyDescent="0.25">
      <c r="A100" s="1" t="s">
        <v>31</v>
      </c>
      <c r="B100" s="1" t="str">
        <f>CONCATENATE(RIGHT(B97,LEN(B97)-5),"_nonstandard_unit_g")</f>
        <v>barley_nonstandard_unit_g</v>
      </c>
      <c r="C100" s="1" t="s">
        <v>3078</v>
      </c>
      <c r="D100" s="1" t="s">
        <v>22</v>
      </c>
      <c r="E100" s="1" t="str">
        <f>CONCATENATE("selected(${",B99,"},'gram')")</f>
        <v>selected(${barley_nonstandard_unit},'gram')</v>
      </c>
    </row>
    <row r="101" spans="1:5" ht="15" customHeight="1" x14ac:dyDescent="0.25">
      <c r="A101" s="1" t="s">
        <v>31</v>
      </c>
      <c r="B101" s="1" t="str">
        <f>CONCATENATE(RIGHT(B97,LEN(B97)-5),"_nonstandard_unit_ml")</f>
        <v>barley_nonstandard_unit_ml</v>
      </c>
      <c r="C101" s="1" t="s">
        <v>3079</v>
      </c>
      <c r="D101" s="1" t="s">
        <v>22</v>
      </c>
      <c r="E101" s="1" t="str">
        <f>CONCATENATE("selected(${",B99,"},'millilitre')")</f>
        <v>selected(${barley_nonstandard_unit},'millilitre')</v>
      </c>
    </row>
    <row r="102" spans="1:5" ht="15" customHeight="1" x14ac:dyDescent="0.25">
      <c r="A102" s="1" t="s">
        <v>25</v>
      </c>
      <c r="B102" s="1" t="str">
        <f>CONCATENATE(B99,"_other")</f>
        <v>barley_nonstandard_unit_other</v>
      </c>
      <c r="C102" s="1" t="s">
        <v>33</v>
      </c>
      <c r="D102" s="1" t="s">
        <v>22</v>
      </c>
      <c r="E102" s="1" t="str">
        <f>CONCATENATE("selected(${",B99,"},'other')")</f>
        <v>selected(${barley_nonstandard_unit},'other')</v>
      </c>
    </row>
    <row r="103" spans="1:5" ht="15" customHeight="1" x14ac:dyDescent="0.25">
      <c r="A103" s="1" t="s">
        <v>58</v>
      </c>
      <c r="B103" s="1" t="s">
        <v>2407</v>
      </c>
      <c r="C103" s="1" t="s">
        <v>2408</v>
      </c>
      <c r="D103" s="1" t="s">
        <v>22</v>
      </c>
    </row>
    <row r="104" spans="1:5" ht="15" customHeight="1" x14ac:dyDescent="0.25">
      <c r="A104" s="1" t="s">
        <v>31</v>
      </c>
      <c r="B104" s="1" t="s">
        <v>2409</v>
      </c>
      <c r="C104" s="1" t="s">
        <v>2410</v>
      </c>
      <c r="D104" s="1" t="s">
        <v>22</v>
      </c>
    </row>
    <row r="105" spans="1:5" ht="15" customHeight="1" x14ac:dyDescent="0.25">
      <c r="A105" s="1" t="s">
        <v>31</v>
      </c>
      <c r="B105" s="1" t="s">
        <v>2411</v>
      </c>
      <c r="C105" s="1" t="s">
        <v>2412</v>
      </c>
      <c r="D105" s="1" t="s">
        <v>22</v>
      </c>
    </row>
    <row r="106" spans="1:5" s="2" customFormat="1" ht="15" customHeight="1" x14ac:dyDescent="0.25">
      <c r="A106" s="2" t="s">
        <v>24</v>
      </c>
    </row>
    <row r="107" spans="1:5" s="2" customFormat="1" ht="15" customHeight="1" x14ac:dyDescent="0.25">
      <c r="A107" s="2" t="s">
        <v>21</v>
      </c>
      <c r="B107" s="2" t="s">
        <v>2489</v>
      </c>
      <c r="C107" s="2" t="s">
        <v>2249</v>
      </c>
      <c r="E107" s="2" t="s">
        <v>3060</v>
      </c>
    </row>
    <row r="108" spans="1:5" ht="15" customHeight="1" x14ac:dyDescent="0.25">
      <c r="A108" s="1" t="s">
        <v>48</v>
      </c>
      <c r="B108" s="1" t="s">
        <v>2413</v>
      </c>
      <c r="C108" s="1" t="s">
        <v>2414</v>
      </c>
      <c r="D108" s="1" t="s">
        <v>22</v>
      </c>
    </row>
    <row r="109" spans="1:5" ht="15" customHeight="1" x14ac:dyDescent="0.25">
      <c r="A109" s="1" t="s">
        <v>2302</v>
      </c>
      <c r="B109" s="1" t="s">
        <v>2415</v>
      </c>
      <c r="C109" s="1" t="s">
        <v>2416</v>
      </c>
      <c r="D109" s="1" t="s">
        <v>22</v>
      </c>
      <c r="E109" s="1" t="s">
        <v>2417</v>
      </c>
    </row>
    <row r="110" spans="1:5" ht="15" customHeight="1" x14ac:dyDescent="0.25">
      <c r="A110" s="1" t="s">
        <v>31</v>
      </c>
      <c r="B110" s="1" t="str">
        <f>CONCATENATE(RIGHT(B107,LEN(B107)-5),"_nonstandard_unit_g")</f>
        <v>enset_nonstandard_unit_g</v>
      </c>
      <c r="C110" s="1" t="s">
        <v>3078</v>
      </c>
      <c r="D110" s="1" t="s">
        <v>22</v>
      </c>
      <c r="E110" s="1" t="str">
        <f>CONCATENATE("selected(${",B109,"},'gram')")</f>
        <v>selected(${enset_nonstandard_unit},'gram')</v>
      </c>
    </row>
    <row r="111" spans="1:5" ht="15" customHeight="1" x14ac:dyDescent="0.25">
      <c r="A111" s="1" t="s">
        <v>31</v>
      </c>
      <c r="B111" s="1" t="str">
        <f>CONCATENATE(RIGHT(B107,LEN(B107)-5),"_nonstandard_unit_ml")</f>
        <v>enset_nonstandard_unit_ml</v>
      </c>
      <c r="C111" s="1" t="s">
        <v>3079</v>
      </c>
      <c r="D111" s="1" t="s">
        <v>22</v>
      </c>
      <c r="E111" s="1" t="str">
        <f>CONCATENATE("selected(${",B109,"},'millilitre')")</f>
        <v>selected(${enset_nonstandard_unit},'millilitre')</v>
      </c>
    </row>
    <row r="112" spans="1:5" ht="15" customHeight="1" x14ac:dyDescent="0.25">
      <c r="A112" s="1" t="s">
        <v>25</v>
      </c>
      <c r="B112" s="1" t="str">
        <f>CONCATENATE(B109,"_other")</f>
        <v>enset_nonstandard_unit_other</v>
      </c>
      <c r="C112" s="1" t="s">
        <v>33</v>
      </c>
      <c r="D112" s="1" t="s">
        <v>22</v>
      </c>
      <c r="E112" s="1" t="str">
        <f>CONCATENATE("selected(${",B109,"},'other')")</f>
        <v>selected(${enset_nonstandard_unit},'other')</v>
      </c>
    </row>
    <row r="113" spans="1:8" ht="15" customHeight="1" x14ac:dyDescent="0.25">
      <c r="A113" s="1" t="s">
        <v>58</v>
      </c>
      <c r="B113" s="1" t="s">
        <v>2418</v>
      </c>
      <c r="C113" s="1" t="s">
        <v>2419</v>
      </c>
      <c r="D113" s="1" t="s">
        <v>22</v>
      </c>
    </row>
    <row r="114" spans="1:8" ht="15" customHeight="1" x14ac:dyDescent="0.25">
      <c r="A114" s="1" t="s">
        <v>31</v>
      </c>
      <c r="B114" s="1" t="s">
        <v>2420</v>
      </c>
      <c r="C114" s="1" t="s">
        <v>2421</v>
      </c>
      <c r="D114" s="1" t="s">
        <v>22</v>
      </c>
    </row>
    <row r="115" spans="1:8" ht="15" customHeight="1" x14ac:dyDescent="0.25">
      <c r="A115" s="1" t="s">
        <v>31</v>
      </c>
      <c r="B115" s="1" t="s">
        <v>2422</v>
      </c>
      <c r="C115" s="1" t="s">
        <v>2423</v>
      </c>
      <c r="D115" s="1" t="s">
        <v>22</v>
      </c>
    </row>
    <row r="116" spans="1:8" s="2" customFormat="1" ht="15" customHeight="1" x14ac:dyDescent="0.25">
      <c r="A116" s="2" t="s">
        <v>24</v>
      </c>
    </row>
    <row r="117" spans="1:8" s="2" customFormat="1" ht="15" customHeight="1" x14ac:dyDescent="0.25">
      <c r="A117" s="2" t="s">
        <v>21</v>
      </c>
      <c r="B117" s="2" t="s">
        <v>2490</v>
      </c>
      <c r="C117" s="2" t="s">
        <v>2250</v>
      </c>
      <c r="E117" s="2" t="s">
        <v>3062</v>
      </c>
    </row>
    <row r="118" spans="1:8" ht="15" customHeight="1" x14ac:dyDescent="0.25">
      <c r="A118" s="1" t="s">
        <v>48</v>
      </c>
      <c r="B118" s="1" t="s">
        <v>2424</v>
      </c>
      <c r="C118" s="1" t="s">
        <v>2425</v>
      </c>
      <c r="D118" s="1" t="s">
        <v>22</v>
      </c>
    </row>
    <row r="119" spans="1:8" ht="15" customHeight="1" x14ac:dyDescent="0.25">
      <c r="A119" s="1" t="s">
        <v>2302</v>
      </c>
      <c r="B119" s="1" t="s">
        <v>2426</v>
      </c>
      <c r="C119" s="1" t="s">
        <v>2427</v>
      </c>
      <c r="D119" s="1" t="s">
        <v>22</v>
      </c>
      <c r="E119" s="1" t="s">
        <v>2428</v>
      </c>
    </row>
    <row r="120" spans="1:8" ht="15" customHeight="1" x14ac:dyDescent="0.25">
      <c r="A120" s="1" t="s">
        <v>31</v>
      </c>
      <c r="B120" s="1" t="str">
        <f>CONCATENATE(RIGHT(B117,LEN(B117)-5),"_nonstandard_unit_g")</f>
        <v>rice_nonstandard_unit_g</v>
      </c>
      <c r="C120" s="1" t="s">
        <v>3078</v>
      </c>
      <c r="D120" s="1" t="s">
        <v>22</v>
      </c>
      <c r="E120" s="1" t="str">
        <f>CONCATENATE("selected(${",B119,"},'gram')")</f>
        <v>selected(${rice_nonstandard_unit},'gram')</v>
      </c>
    </row>
    <row r="121" spans="1:8" ht="15" customHeight="1" x14ac:dyDescent="0.25">
      <c r="A121" s="1" t="s">
        <v>31</v>
      </c>
      <c r="B121" s="1" t="str">
        <f>CONCATENATE(RIGHT(B117,LEN(B117)-5),"_nonstandard_unit_ml")</f>
        <v>rice_nonstandard_unit_ml</v>
      </c>
      <c r="C121" s="1" t="s">
        <v>3079</v>
      </c>
      <c r="D121" s="1" t="s">
        <v>22</v>
      </c>
      <c r="E121" s="1" t="str">
        <f>CONCATENATE("selected(${",B119,"},'millilitre')")</f>
        <v>selected(${rice_nonstandard_unit},'millilitre')</v>
      </c>
    </row>
    <row r="122" spans="1:8" ht="15" customHeight="1" x14ac:dyDescent="0.25">
      <c r="A122" s="1" t="s">
        <v>25</v>
      </c>
      <c r="B122" s="1" t="str">
        <f>CONCATENATE(B119,"_other")</f>
        <v>rice_nonstandard_unit_other</v>
      </c>
      <c r="C122" s="1" t="s">
        <v>33</v>
      </c>
      <c r="D122" s="1" t="s">
        <v>22</v>
      </c>
      <c r="E122" s="1" t="str">
        <f>CONCATENATE("selected(${",B119,"},'other')")</f>
        <v>selected(${rice_nonstandard_unit},'other')</v>
      </c>
    </row>
    <row r="123" spans="1:8" ht="15" customHeight="1" x14ac:dyDescent="0.25">
      <c r="A123" s="1" t="s">
        <v>58</v>
      </c>
      <c r="B123" s="1" t="s">
        <v>2429</v>
      </c>
      <c r="C123" s="1" t="s">
        <v>2430</v>
      </c>
      <c r="D123" s="1" t="s">
        <v>22</v>
      </c>
    </row>
    <row r="124" spans="1:8" ht="15" customHeight="1" x14ac:dyDescent="0.25">
      <c r="A124" s="1" t="s">
        <v>31</v>
      </c>
      <c r="B124" s="1" t="s">
        <v>2431</v>
      </c>
      <c r="C124" s="1" t="s">
        <v>2432</v>
      </c>
      <c r="D124" s="1" t="s">
        <v>22</v>
      </c>
    </row>
    <row r="125" spans="1:8" ht="15" customHeight="1" x14ac:dyDescent="0.25">
      <c r="A125" s="1" t="s">
        <v>31</v>
      </c>
      <c r="B125" s="1" t="s">
        <v>2433</v>
      </c>
      <c r="C125" s="1" t="s">
        <v>2434</v>
      </c>
      <c r="D125" s="1" t="s">
        <v>22</v>
      </c>
    </row>
    <row r="126" spans="1:8" s="2" customFormat="1" ht="15" customHeight="1" x14ac:dyDescent="0.25">
      <c r="A126" s="2" t="s">
        <v>24</v>
      </c>
    </row>
    <row r="127" spans="1:8" s="2" customFormat="1" ht="15" customHeight="1" x14ac:dyDescent="0.25">
      <c r="A127" s="2" t="s">
        <v>21</v>
      </c>
      <c r="B127" s="2" t="s">
        <v>2491</v>
      </c>
      <c r="C127" s="2" t="s">
        <v>3086</v>
      </c>
      <c r="E127" s="2" t="s">
        <v>2435</v>
      </c>
    </row>
    <row r="128" spans="1:8" ht="15" customHeight="1" x14ac:dyDescent="0.25">
      <c r="A128" s="1" t="s">
        <v>48</v>
      </c>
      <c r="B128" s="1" t="s">
        <v>2436</v>
      </c>
      <c r="C128" s="1" t="s">
        <v>2437</v>
      </c>
      <c r="D128" s="1" t="s">
        <v>22</v>
      </c>
      <c r="H128" s="1" t="s">
        <v>3100</v>
      </c>
    </row>
    <row r="129" spans="1:8" ht="15" customHeight="1" x14ac:dyDescent="0.25">
      <c r="A129" s="1" t="s">
        <v>2302</v>
      </c>
      <c r="B129" s="1" t="s">
        <v>2438</v>
      </c>
      <c r="C129" s="1" t="s">
        <v>2439</v>
      </c>
      <c r="D129" s="1" t="s">
        <v>22</v>
      </c>
      <c r="E129" s="1" t="s">
        <v>2440</v>
      </c>
    </row>
    <row r="130" spans="1:8" ht="15" customHeight="1" x14ac:dyDescent="0.25">
      <c r="A130" s="1" t="s">
        <v>31</v>
      </c>
      <c r="B130" s="1" t="str">
        <f>CONCATENATE(RIGHT(B127,LEN(B127)-5),"_nonstandard_unit_g")</f>
        <v>beef_nonstandard_unit_g</v>
      </c>
      <c r="C130" s="1" t="s">
        <v>3078</v>
      </c>
      <c r="D130" s="1" t="s">
        <v>22</v>
      </c>
      <c r="E130" s="1" t="str">
        <f>CONCATENATE("selected(${",B129,"},'gram')")</f>
        <v>selected(${beef_nonstandard_unit},'gram')</v>
      </c>
    </row>
    <row r="131" spans="1:8" ht="15" customHeight="1" x14ac:dyDescent="0.25">
      <c r="A131" s="1" t="s">
        <v>31</v>
      </c>
      <c r="B131" s="1" t="str">
        <f>CONCATENATE(RIGHT(B127,LEN(B127)-5),"_nonstandard_unit_ml")</f>
        <v>beef_nonstandard_unit_ml</v>
      </c>
      <c r="C131" s="1" t="s">
        <v>3079</v>
      </c>
      <c r="D131" s="1" t="s">
        <v>22</v>
      </c>
      <c r="E131" s="1" t="str">
        <f>CONCATENATE("selected(${",B129,"},'millilitre')")</f>
        <v>selected(${beef_nonstandard_unit},'millilitre')</v>
      </c>
    </row>
    <row r="132" spans="1:8" ht="15" customHeight="1" x14ac:dyDescent="0.25">
      <c r="A132" s="1" t="s">
        <v>25</v>
      </c>
      <c r="B132" s="1" t="str">
        <f>CONCATENATE(B129,"_other")</f>
        <v>beef_nonstandard_unit_other</v>
      </c>
      <c r="C132" s="1" t="s">
        <v>33</v>
      </c>
      <c r="D132" s="1" t="s">
        <v>22</v>
      </c>
      <c r="E132" s="1" t="str">
        <f>CONCATENATE("selected(${",B129,"},'other')")</f>
        <v>selected(${beef_nonstandard_unit},'other')</v>
      </c>
    </row>
    <row r="133" spans="1:8" ht="15" customHeight="1" x14ac:dyDescent="0.25">
      <c r="A133" s="1" t="s">
        <v>58</v>
      </c>
      <c r="B133" s="1" t="s">
        <v>2457</v>
      </c>
      <c r="C133" s="1" t="s">
        <v>2445</v>
      </c>
      <c r="D133" s="1" t="s">
        <v>22</v>
      </c>
    </row>
    <row r="134" spans="1:8" ht="15" customHeight="1" x14ac:dyDescent="0.25">
      <c r="A134" s="1" t="s">
        <v>31</v>
      </c>
      <c r="B134" s="1" t="s">
        <v>2441</v>
      </c>
      <c r="C134" s="1" t="s">
        <v>2442</v>
      </c>
      <c r="D134" s="1" t="s">
        <v>22</v>
      </c>
    </row>
    <row r="135" spans="1:8" ht="15" customHeight="1" x14ac:dyDescent="0.25">
      <c r="A135" s="1" t="s">
        <v>31</v>
      </c>
      <c r="B135" s="1" t="s">
        <v>2443</v>
      </c>
      <c r="C135" s="1" t="s">
        <v>2444</v>
      </c>
      <c r="D135" s="1" t="s">
        <v>22</v>
      </c>
    </row>
    <row r="136" spans="1:8" s="2" customFormat="1" ht="15" customHeight="1" x14ac:dyDescent="0.25">
      <c r="A136" s="2" t="s">
        <v>24</v>
      </c>
    </row>
    <row r="137" spans="1:8" s="2" customFormat="1" ht="15" customHeight="1" x14ac:dyDescent="0.25">
      <c r="A137" s="2" t="s">
        <v>21</v>
      </c>
      <c r="B137" s="2" t="s">
        <v>3087</v>
      </c>
      <c r="C137" s="2" t="s">
        <v>3085</v>
      </c>
      <c r="E137" s="2" t="s">
        <v>3088</v>
      </c>
    </row>
    <row r="138" spans="1:8" ht="15" customHeight="1" x14ac:dyDescent="0.25">
      <c r="A138" s="1" t="s">
        <v>48</v>
      </c>
      <c r="B138" s="1" t="s">
        <v>3089</v>
      </c>
      <c r="C138" s="1" t="s">
        <v>3090</v>
      </c>
      <c r="D138" s="1" t="s">
        <v>22</v>
      </c>
      <c r="H138" s="1" t="s">
        <v>3100</v>
      </c>
    </row>
    <row r="139" spans="1:8" ht="15" customHeight="1" x14ac:dyDescent="0.25">
      <c r="A139" s="1" t="s">
        <v>2302</v>
      </c>
      <c r="B139" s="1" t="s">
        <v>3091</v>
      </c>
      <c r="C139" s="1" t="s">
        <v>3092</v>
      </c>
      <c r="D139" s="1" t="s">
        <v>22</v>
      </c>
      <c r="E139" s="1" t="s">
        <v>3093</v>
      </c>
    </row>
    <row r="140" spans="1:8" ht="15" customHeight="1" x14ac:dyDescent="0.25">
      <c r="A140" s="1" t="s">
        <v>31</v>
      </c>
      <c r="B140" s="1" t="str">
        <f>CONCATENATE(RIGHT(B137,LEN(B137)-5),"_nonstandard_unit_g")</f>
        <v>mutton_nonstandard_unit_g</v>
      </c>
      <c r="C140" s="1" t="s">
        <v>3078</v>
      </c>
      <c r="D140" s="1" t="s">
        <v>22</v>
      </c>
      <c r="E140" s="1" t="str">
        <f>CONCATENATE("selected(${",B139,"},'gram')")</f>
        <v>selected(${mutton_nonstandard_unit},'gram')</v>
      </c>
    </row>
    <row r="141" spans="1:8" ht="15" customHeight="1" x14ac:dyDescent="0.25">
      <c r="A141" s="1" t="s">
        <v>31</v>
      </c>
      <c r="B141" s="1" t="str">
        <f>CONCATENATE(RIGHT(B137,LEN(B137)-5),"_nonstandard_unit_ml")</f>
        <v>mutton_nonstandard_unit_ml</v>
      </c>
      <c r="C141" s="1" t="s">
        <v>3079</v>
      </c>
      <c r="D141" s="1" t="s">
        <v>22</v>
      </c>
      <c r="E141" s="1" t="str">
        <f>CONCATENATE("selected(${",B139,"},'millilitre')")</f>
        <v>selected(${mutton_nonstandard_unit},'millilitre')</v>
      </c>
    </row>
    <row r="142" spans="1:8" ht="15" customHeight="1" x14ac:dyDescent="0.25">
      <c r="A142" s="1" t="s">
        <v>25</v>
      </c>
      <c r="B142" s="1" t="str">
        <f>CONCATENATE(B139,"_other")</f>
        <v>mutton_nonstandard_unit_other</v>
      </c>
      <c r="C142" s="1" t="s">
        <v>33</v>
      </c>
      <c r="D142" s="1" t="s">
        <v>22</v>
      </c>
      <c r="E142" s="1" t="str">
        <f>CONCATENATE("selected(${",B139,"},'other')")</f>
        <v>selected(${mutton_nonstandard_unit},'other')</v>
      </c>
    </row>
    <row r="143" spans="1:8" ht="15" customHeight="1" x14ac:dyDescent="0.25">
      <c r="A143" s="1" t="s">
        <v>58</v>
      </c>
      <c r="B143" s="1" t="s">
        <v>3094</v>
      </c>
      <c r="C143" s="1" t="s">
        <v>3095</v>
      </c>
      <c r="D143" s="1" t="s">
        <v>22</v>
      </c>
    </row>
    <row r="144" spans="1:8" ht="15" customHeight="1" x14ac:dyDescent="0.25">
      <c r="A144" s="1" t="s">
        <v>31</v>
      </c>
      <c r="B144" s="1" t="s">
        <v>3096</v>
      </c>
      <c r="C144" s="1" t="s">
        <v>3097</v>
      </c>
      <c r="D144" s="1" t="s">
        <v>22</v>
      </c>
    </row>
    <row r="145" spans="1:8" ht="15" customHeight="1" x14ac:dyDescent="0.25">
      <c r="A145" s="1" t="s">
        <v>31</v>
      </c>
      <c r="B145" s="1" t="s">
        <v>3098</v>
      </c>
      <c r="C145" s="1" t="s">
        <v>3099</v>
      </c>
      <c r="D145" s="1" t="s">
        <v>22</v>
      </c>
    </row>
    <row r="146" spans="1:8" s="2" customFormat="1" ht="15" customHeight="1" x14ac:dyDescent="0.25">
      <c r="A146" s="2" t="s">
        <v>24</v>
      </c>
    </row>
    <row r="147" spans="1:8" s="2" customFormat="1" ht="15" customHeight="1" x14ac:dyDescent="0.25">
      <c r="A147" s="2" t="s">
        <v>21</v>
      </c>
      <c r="B147" s="2" t="s">
        <v>2492</v>
      </c>
      <c r="C147" s="2" t="s">
        <v>2252</v>
      </c>
      <c r="E147" s="2" t="s">
        <v>2456</v>
      </c>
    </row>
    <row r="148" spans="1:8" ht="15" customHeight="1" x14ac:dyDescent="0.25">
      <c r="A148" s="1" t="s">
        <v>48</v>
      </c>
      <c r="B148" s="1" t="s">
        <v>2451</v>
      </c>
      <c r="C148" s="1" t="s">
        <v>2446</v>
      </c>
      <c r="D148" s="1" t="s">
        <v>22</v>
      </c>
      <c r="H148" s="1" t="s">
        <v>3100</v>
      </c>
    </row>
    <row r="149" spans="1:8" ht="15" customHeight="1" x14ac:dyDescent="0.25">
      <c r="A149" s="1" t="s">
        <v>2302</v>
      </c>
      <c r="B149" s="1" t="s">
        <v>2452</v>
      </c>
      <c r="C149" s="1" t="s">
        <v>2447</v>
      </c>
      <c r="D149" s="1" t="s">
        <v>22</v>
      </c>
      <c r="E149" s="1" t="s">
        <v>2453</v>
      </c>
    </row>
    <row r="150" spans="1:8" ht="15" customHeight="1" x14ac:dyDescent="0.25">
      <c r="A150" s="1" t="s">
        <v>31</v>
      </c>
      <c r="B150" s="1" t="str">
        <f>CONCATENATE(RIGHT(B147,LEN(B147)-5),"_nonstandard_unit_g")</f>
        <v>goat meat_nonstandard_unit_g</v>
      </c>
      <c r="C150" s="1" t="s">
        <v>3078</v>
      </c>
      <c r="D150" s="1" t="s">
        <v>22</v>
      </c>
      <c r="E150" s="1" t="str">
        <f>CONCATENATE("selected(${",B149,"},'gram')")</f>
        <v>selected(${goat_meat_nonstandard_unit},'gram')</v>
      </c>
    </row>
    <row r="151" spans="1:8" ht="15" customHeight="1" x14ac:dyDescent="0.25">
      <c r="A151" s="1" t="s">
        <v>31</v>
      </c>
      <c r="B151" s="1" t="str">
        <f>CONCATENATE(RIGHT(B147,LEN(B147)-5),"_nonstandard_unit_ml")</f>
        <v>goat meat_nonstandard_unit_ml</v>
      </c>
      <c r="C151" s="1" t="s">
        <v>3079</v>
      </c>
      <c r="D151" s="1" t="s">
        <v>22</v>
      </c>
      <c r="E151" s="1" t="str">
        <f>CONCATENATE("selected(${",B149,"},'millilitre')")</f>
        <v>selected(${goat_meat_nonstandard_unit},'millilitre')</v>
      </c>
    </row>
    <row r="152" spans="1:8" ht="15" customHeight="1" x14ac:dyDescent="0.25">
      <c r="A152" s="1" t="s">
        <v>25</v>
      </c>
      <c r="B152" s="1" t="str">
        <f>CONCATENATE(B149,"_other")</f>
        <v>goat_meat_nonstandard_unit_other</v>
      </c>
      <c r="C152" s="1" t="s">
        <v>33</v>
      </c>
      <c r="D152" s="1" t="s">
        <v>22</v>
      </c>
      <c r="E152" s="1" t="str">
        <f>CONCATENATE("selected(${",B149,"},'other')")</f>
        <v>selected(${goat_meat_nonstandard_unit},'other')</v>
      </c>
    </row>
    <row r="153" spans="1:8" ht="15" customHeight="1" x14ac:dyDescent="0.25">
      <c r="A153" s="1" t="s">
        <v>58</v>
      </c>
      <c r="B153" s="1" t="s">
        <v>2458</v>
      </c>
      <c r="C153" s="1" t="s">
        <v>2448</v>
      </c>
      <c r="D153" s="1" t="s">
        <v>22</v>
      </c>
    </row>
    <row r="154" spans="1:8" ht="15" customHeight="1" x14ac:dyDescent="0.25">
      <c r="A154" s="1" t="s">
        <v>31</v>
      </c>
      <c r="B154" s="1" t="s">
        <v>2454</v>
      </c>
      <c r="C154" s="1" t="s">
        <v>2449</v>
      </c>
      <c r="D154" s="1" t="s">
        <v>22</v>
      </c>
    </row>
    <row r="155" spans="1:8" ht="15" customHeight="1" x14ac:dyDescent="0.25">
      <c r="A155" s="1" t="s">
        <v>31</v>
      </c>
      <c r="B155" s="1" t="s">
        <v>2455</v>
      </c>
      <c r="C155" s="1" t="s">
        <v>2450</v>
      </c>
      <c r="D155" s="1" t="s">
        <v>22</v>
      </c>
    </row>
    <row r="156" spans="1:8" s="2" customFormat="1" ht="15" customHeight="1" x14ac:dyDescent="0.25">
      <c r="A156" s="2" t="s">
        <v>24</v>
      </c>
    </row>
    <row r="157" spans="1:8" s="2" customFormat="1" ht="15" customHeight="1" x14ac:dyDescent="0.25">
      <c r="A157" s="2" t="s">
        <v>21</v>
      </c>
      <c r="B157" s="2" t="s">
        <v>3112</v>
      </c>
      <c r="C157" s="2" t="s">
        <v>3110</v>
      </c>
      <c r="E157" s="2" t="s">
        <v>3126</v>
      </c>
    </row>
    <row r="158" spans="1:8" ht="15" customHeight="1" x14ac:dyDescent="0.25">
      <c r="A158" s="1" t="s">
        <v>48</v>
      </c>
      <c r="B158" s="1" t="s">
        <v>3113</v>
      </c>
      <c r="C158" s="1" t="s">
        <v>3118</v>
      </c>
      <c r="D158" s="1" t="s">
        <v>22</v>
      </c>
      <c r="H158" s="1" t="s">
        <v>3100</v>
      </c>
    </row>
    <row r="159" spans="1:8" ht="15" customHeight="1" x14ac:dyDescent="0.25">
      <c r="A159" s="1" t="s">
        <v>2302</v>
      </c>
      <c r="B159" s="1" t="s">
        <v>3114</v>
      </c>
      <c r="C159" s="1" t="s">
        <v>3119</v>
      </c>
      <c r="D159" s="1" t="s">
        <v>22</v>
      </c>
      <c r="E159" s="1" t="s">
        <v>3123</v>
      </c>
    </row>
    <row r="160" spans="1:8" ht="15" customHeight="1" x14ac:dyDescent="0.25">
      <c r="A160" s="1" t="s">
        <v>31</v>
      </c>
      <c r="B160" s="1" t="str">
        <f>CONCATENATE(RIGHT(B157,LEN(B157)-5),"_nonstandard_unit_g")</f>
        <v>camel_meat_nonstandard_unit_g</v>
      </c>
      <c r="C160" s="1" t="s">
        <v>3078</v>
      </c>
      <c r="D160" s="1" t="s">
        <v>22</v>
      </c>
      <c r="E160" s="1" t="str">
        <f>CONCATENATE("selected(${",B159,"},'gram')")</f>
        <v>selected(${camel_meat_nonstandard_unit},'gram')</v>
      </c>
    </row>
    <row r="161" spans="1:5" ht="15" customHeight="1" x14ac:dyDescent="0.25">
      <c r="A161" s="1" t="s">
        <v>31</v>
      </c>
      <c r="B161" s="1" t="str">
        <f>CONCATENATE(RIGHT(B157,LEN(B157)-5),"_nonstandard_unit_ml")</f>
        <v>camel_meat_nonstandard_unit_ml</v>
      </c>
      <c r="C161" s="1" t="s">
        <v>3079</v>
      </c>
      <c r="D161" s="1" t="s">
        <v>22</v>
      </c>
      <c r="E161" s="1" t="str">
        <f>CONCATENATE("selected(${",B159,"},'millilitre')")</f>
        <v>selected(${camel_meat_nonstandard_unit},'millilitre')</v>
      </c>
    </row>
    <row r="162" spans="1:5" ht="15" customHeight="1" x14ac:dyDescent="0.25">
      <c r="A162" s="1" t="s">
        <v>25</v>
      </c>
      <c r="B162" s="1" t="str">
        <f>CONCATENATE(B159,"_other")</f>
        <v>camel_meat_nonstandard_unit_other</v>
      </c>
      <c r="C162" s="1" t="s">
        <v>33</v>
      </c>
      <c r="D162" s="1" t="s">
        <v>22</v>
      </c>
      <c r="E162" s="1" t="str">
        <f>CONCATENATE("selected(${",B159,"},'other')")</f>
        <v>selected(${camel_meat_nonstandard_unit},'other')</v>
      </c>
    </row>
    <row r="163" spans="1:5" ht="15" customHeight="1" x14ac:dyDescent="0.25">
      <c r="A163" s="1" t="s">
        <v>58</v>
      </c>
      <c r="B163" s="1" t="s">
        <v>3115</v>
      </c>
      <c r="C163" s="1" t="s">
        <v>3120</v>
      </c>
      <c r="D163" s="1" t="s">
        <v>22</v>
      </c>
    </row>
    <row r="164" spans="1:5" ht="15" customHeight="1" x14ac:dyDescent="0.25">
      <c r="A164" s="1" t="s">
        <v>31</v>
      </c>
      <c r="B164" s="1" t="s">
        <v>3116</v>
      </c>
      <c r="C164" s="1" t="s">
        <v>3121</v>
      </c>
      <c r="D164" s="1" t="s">
        <v>22</v>
      </c>
    </row>
    <row r="165" spans="1:5" ht="15" customHeight="1" x14ac:dyDescent="0.25">
      <c r="A165" s="1" t="s">
        <v>31</v>
      </c>
      <c r="B165" s="1" t="s">
        <v>3117</v>
      </c>
      <c r="C165" s="1" t="s">
        <v>3122</v>
      </c>
      <c r="D165" s="1" t="s">
        <v>22</v>
      </c>
    </row>
    <row r="166" spans="1:5" s="2" customFormat="1" ht="15" customHeight="1" x14ac:dyDescent="0.25">
      <c r="A166" s="2" t="s">
        <v>24</v>
      </c>
    </row>
    <row r="167" spans="1:5" s="2" customFormat="1" ht="15" customHeight="1" x14ac:dyDescent="0.25">
      <c r="A167" s="2" t="s">
        <v>21</v>
      </c>
      <c r="B167" s="2" t="s">
        <v>2493</v>
      </c>
      <c r="C167" s="2" t="s">
        <v>2253</v>
      </c>
      <c r="E167" s="2" t="s">
        <v>2470</v>
      </c>
    </row>
    <row r="168" spans="1:5" ht="15" customHeight="1" x14ac:dyDescent="0.25">
      <c r="A168" s="1" t="s">
        <v>48</v>
      </c>
      <c r="B168" s="1" t="s">
        <v>2464</v>
      </c>
      <c r="C168" s="1" t="s">
        <v>2459</v>
      </c>
      <c r="D168" s="1" t="s">
        <v>22</v>
      </c>
    </row>
    <row r="169" spans="1:5" ht="15" customHeight="1" x14ac:dyDescent="0.25">
      <c r="A169" s="1" t="s">
        <v>2302</v>
      </c>
      <c r="B169" s="1" t="s">
        <v>2465</v>
      </c>
      <c r="C169" s="1" t="s">
        <v>2460</v>
      </c>
      <c r="D169" s="1" t="s">
        <v>22</v>
      </c>
      <c r="E169" s="1" t="s">
        <v>2466</v>
      </c>
    </row>
    <row r="170" spans="1:5" ht="15" customHeight="1" x14ac:dyDescent="0.25">
      <c r="A170" s="1" t="s">
        <v>31</v>
      </c>
      <c r="B170" s="1" t="str">
        <f>CONCATENATE(RIGHT(B167,LEN(B167)-5),"_nonstandard_unit_g")</f>
        <v>vegetables_leafy_darkgreen_nonstandard_unit_g</v>
      </c>
      <c r="C170" s="1" t="s">
        <v>3078</v>
      </c>
      <c r="D170" s="1" t="s">
        <v>22</v>
      </c>
      <c r="E170" s="1" t="str">
        <f>CONCATENATE("selected(${",B169,"},'gram')")</f>
        <v>selected(${vegetables_leafy_darkgreen_nonstandard_unit},'gram')</v>
      </c>
    </row>
    <row r="171" spans="1:5" ht="15" customHeight="1" x14ac:dyDescent="0.25">
      <c r="A171" s="1" t="s">
        <v>31</v>
      </c>
      <c r="B171" s="1" t="str">
        <f>CONCATENATE(RIGHT(B167,LEN(B167)-5),"_nonstandard_unit_ml")</f>
        <v>vegetables_leafy_darkgreen_nonstandard_unit_ml</v>
      </c>
      <c r="C171" s="1" t="s">
        <v>3079</v>
      </c>
      <c r="D171" s="1" t="s">
        <v>22</v>
      </c>
      <c r="E171" s="1" t="str">
        <f>CONCATENATE("selected(${",B169,"},'millilitre')")</f>
        <v>selected(${vegetables_leafy_darkgreen_nonstandard_unit},'millilitre')</v>
      </c>
    </row>
    <row r="172" spans="1:5" ht="15" customHeight="1" x14ac:dyDescent="0.25">
      <c r="A172" s="1" t="s">
        <v>25</v>
      </c>
      <c r="B172" s="1" t="str">
        <f>CONCATENATE(B169,"_other")</f>
        <v>vegetables_leafy_darkgreen_nonstandard_unit_other</v>
      </c>
      <c r="C172" s="1" t="s">
        <v>33</v>
      </c>
      <c r="D172" s="1" t="s">
        <v>22</v>
      </c>
      <c r="E172" s="1" t="str">
        <f>CONCATENATE("selected(${",B169,"},'other')")</f>
        <v>selected(${vegetables_leafy_darkgreen_nonstandard_unit},'other')</v>
      </c>
    </row>
    <row r="173" spans="1:5" ht="15" customHeight="1" x14ac:dyDescent="0.25">
      <c r="A173" s="1" t="s">
        <v>58</v>
      </c>
      <c r="B173" s="1" t="s">
        <v>2467</v>
      </c>
      <c r="C173" s="1" t="s">
        <v>2461</v>
      </c>
      <c r="D173" s="1" t="s">
        <v>22</v>
      </c>
    </row>
    <row r="174" spans="1:5" ht="15" customHeight="1" x14ac:dyDescent="0.25">
      <c r="A174" s="1" t="s">
        <v>31</v>
      </c>
      <c r="B174" s="1" t="s">
        <v>2468</v>
      </c>
      <c r="C174" s="1" t="s">
        <v>2462</v>
      </c>
      <c r="D174" s="1" t="s">
        <v>22</v>
      </c>
    </row>
    <row r="175" spans="1:5" ht="15" customHeight="1" x14ac:dyDescent="0.25">
      <c r="A175" s="1" t="s">
        <v>31</v>
      </c>
      <c r="B175" s="1" t="s">
        <v>2469</v>
      </c>
      <c r="C175" s="1" t="s">
        <v>2463</v>
      </c>
      <c r="D175" s="1" t="s">
        <v>22</v>
      </c>
    </row>
    <row r="176" spans="1:5" s="2" customFormat="1" ht="15" customHeight="1" x14ac:dyDescent="0.25">
      <c r="A176" s="2" t="s">
        <v>24</v>
      </c>
    </row>
    <row r="177" spans="1:8" s="2" customFormat="1" ht="15" customHeight="1" x14ac:dyDescent="0.25">
      <c r="A177" s="2" t="s">
        <v>21</v>
      </c>
      <c r="B177" s="2" t="s">
        <v>2494</v>
      </c>
      <c r="C177" s="2" t="s">
        <v>2254</v>
      </c>
      <c r="E177" s="2" t="s">
        <v>2471</v>
      </c>
      <c r="H177" s="2" t="s">
        <v>3105</v>
      </c>
    </row>
    <row r="178" spans="1:8" ht="15" customHeight="1" x14ac:dyDescent="0.25">
      <c r="A178" s="1" t="s">
        <v>48</v>
      </c>
      <c r="B178" s="1" t="s">
        <v>2472</v>
      </c>
      <c r="C178" s="1" t="s">
        <v>2501</v>
      </c>
      <c r="D178" s="1" t="s">
        <v>22</v>
      </c>
    </row>
    <row r="179" spans="1:8" ht="15" customHeight="1" x14ac:dyDescent="0.25">
      <c r="A179" s="1" t="s">
        <v>2302</v>
      </c>
      <c r="B179" s="1" t="s">
        <v>2473</v>
      </c>
      <c r="C179" s="1" t="s">
        <v>2478</v>
      </c>
      <c r="D179" s="1" t="s">
        <v>22</v>
      </c>
      <c r="E179" s="1" t="s">
        <v>2474</v>
      </c>
    </row>
    <row r="180" spans="1:8" ht="15" customHeight="1" x14ac:dyDescent="0.25">
      <c r="A180" s="1" t="s">
        <v>31</v>
      </c>
      <c r="B180" s="1" t="str">
        <f>CONCATENATE(RIGHT(B177,LEN(B177)-5),"_nonstandard_unit_g")</f>
        <v>cooking_oil_nonstandard_unit_g</v>
      </c>
      <c r="C180" s="1" t="s">
        <v>3078</v>
      </c>
      <c r="D180" s="1" t="s">
        <v>22</v>
      </c>
      <c r="E180" s="1" t="str">
        <f>CONCATENATE("selected(${",B179,"},'gram')")</f>
        <v>selected(${cooking_oil_nonstandard_unit},'gram')</v>
      </c>
    </row>
    <row r="181" spans="1:8" ht="15" customHeight="1" x14ac:dyDescent="0.25">
      <c r="A181" s="1" t="s">
        <v>31</v>
      </c>
      <c r="B181" s="1" t="str">
        <f>CONCATENATE(RIGHT(B177,LEN(B177)-5),"_nonstandard_unit_ml")</f>
        <v>cooking_oil_nonstandard_unit_ml</v>
      </c>
      <c r="C181" s="1" t="s">
        <v>3079</v>
      </c>
      <c r="D181" s="1" t="s">
        <v>22</v>
      </c>
      <c r="E181" s="1" t="str">
        <f>CONCATENATE("selected(${",B179,"},'millilitre')")</f>
        <v>selected(${cooking_oil_nonstandard_unit},'millilitre')</v>
      </c>
    </row>
    <row r="182" spans="1:8" ht="15" customHeight="1" x14ac:dyDescent="0.25">
      <c r="A182" s="1" t="s">
        <v>25</v>
      </c>
      <c r="B182" s="1" t="str">
        <f>CONCATENATE(B179,"_other")</f>
        <v>cooking_oil_nonstandard_unit_other</v>
      </c>
      <c r="C182" s="1" t="s">
        <v>33</v>
      </c>
      <c r="D182" s="1" t="s">
        <v>22</v>
      </c>
      <c r="E182" s="1" t="str">
        <f>CONCATENATE("selected(${",B179,"},'other')")</f>
        <v>selected(${cooking_oil_nonstandard_unit},'other')</v>
      </c>
    </row>
    <row r="183" spans="1:8" ht="15" customHeight="1" x14ac:dyDescent="0.25">
      <c r="A183" s="1" t="s">
        <v>58</v>
      </c>
      <c r="B183" s="1" t="s">
        <v>2475</v>
      </c>
      <c r="C183" s="1" t="s">
        <v>2479</v>
      </c>
      <c r="D183" s="1" t="s">
        <v>22</v>
      </c>
    </row>
    <row r="184" spans="1:8" ht="15" customHeight="1" x14ac:dyDescent="0.25">
      <c r="A184" s="1" t="s">
        <v>31</v>
      </c>
      <c r="B184" s="1" t="s">
        <v>2476</v>
      </c>
      <c r="C184" s="1" t="s">
        <v>2480</v>
      </c>
      <c r="D184" s="1" t="s">
        <v>22</v>
      </c>
    </row>
    <row r="185" spans="1:8" ht="15" customHeight="1" x14ac:dyDescent="0.25">
      <c r="A185" s="1" t="s">
        <v>31</v>
      </c>
      <c r="B185" s="1" t="s">
        <v>2477</v>
      </c>
      <c r="C185" s="1" t="s">
        <v>2481</v>
      </c>
      <c r="D185" s="1" t="s">
        <v>22</v>
      </c>
    </row>
    <row r="186" spans="1:8" s="2" customFormat="1" ht="15" customHeight="1" x14ac:dyDescent="0.25">
      <c r="A186" s="2" t="s">
        <v>24</v>
      </c>
    </row>
    <row r="187" spans="1:8" s="11" customFormat="1" ht="15" customHeight="1" x14ac:dyDescent="0.25">
      <c r="A187" s="11" t="s">
        <v>24</v>
      </c>
    </row>
    <row r="188" spans="1:8" s="11" customFormat="1" ht="15" customHeight="1" x14ac:dyDescent="0.25">
      <c r="A188" s="11" t="s">
        <v>21</v>
      </c>
      <c r="B188" s="11" t="s">
        <v>2495</v>
      </c>
      <c r="C188" s="11" t="s">
        <v>2496</v>
      </c>
      <c r="E188" s="11" t="s">
        <v>2548</v>
      </c>
    </row>
    <row r="189" spans="1:8" s="2" customFormat="1" ht="15" customHeight="1" x14ac:dyDescent="0.25">
      <c r="A189" s="2" t="s">
        <v>21</v>
      </c>
      <c r="B189" s="2" t="s">
        <v>3054</v>
      </c>
      <c r="C189" s="2" t="s">
        <v>2267</v>
      </c>
      <c r="E189" s="2" t="s">
        <v>3053</v>
      </c>
    </row>
    <row r="190" spans="1:8" ht="15" customHeight="1" x14ac:dyDescent="0.25">
      <c r="A190" s="1" t="s">
        <v>48</v>
      </c>
      <c r="B190" s="1" t="s">
        <v>2537</v>
      </c>
      <c r="C190" s="1" t="s">
        <v>2514</v>
      </c>
      <c r="D190" s="1" t="s">
        <v>22</v>
      </c>
    </row>
    <row r="191" spans="1:8" ht="15" customHeight="1" x14ac:dyDescent="0.25">
      <c r="A191" s="1" t="s">
        <v>2302</v>
      </c>
      <c r="B191" s="1" t="s">
        <v>2538</v>
      </c>
      <c r="C191" s="1" t="s">
        <v>2497</v>
      </c>
      <c r="D191" s="1" t="s">
        <v>22</v>
      </c>
      <c r="E191" s="1" t="s">
        <v>3052</v>
      </c>
    </row>
    <row r="192" spans="1:8" ht="15" customHeight="1" x14ac:dyDescent="0.25">
      <c r="A192" s="1" t="s">
        <v>31</v>
      </c>
      <c r="B192" s="1" t="str">
        <f>CONCATENATE(RIGHT(B189,LEN(B189)-5),"_nonstandard_unit_g")</f>
        <v>bath_soap_nonstandard_unit_g</v>
      </c>
      <c r="C192" s="1" t="s">
        <v>3078</v>
      </c>
      <c r="D192" s="1" t="s">
        <v>22</v>
      </c>
      <c r="E192" s="1" t="str">
        <f>CONCATENATE("selected(${",B191,"},'gram')")</f>
        <v>selected(${bath_soap_nonstandard_unit},'gram')</v>
      </c>
    </row>
    <row r="193" spans="1:5" ht="15" customHeight="1" x14ac:dyDescent="0.25">
      <c r="A193" s="1" t="s">
        <v>31</v>
      </c>
      <c r="B193" s="1" t="str">
        <f>CONCATENATE(RIGHT(B189,LEN(B189)-5),"_nonstandard_unit_ml")</f>
        <v>bath_soap_nonstandard_unit_ml</v>
      </c>
      <c r="C193" s="1" t="s">
        <v>3079</v>
      </c>
      <c r="D193" s="1" t="s">
        <v>22</v>
      </c>
      <c r="E193" s="1" t="str">
        <f>CONCATENATE("selected(${",B191,"},'millilitre')")</f>
        <v>selected(${bath_soap_nonstandard_unit},'millilitre')</v>
      </c>
    </row>
    <row r="194" spans="1:5" ht="15" customHeight="1" x14ac:dyDescent="0.25">
      <c r="A194" s="1" t="s">
        <v>25</v>
      </c>
      <c r="B194" s="1" t="str">
        <f>CONCATENATE(B191,"_other")</f>
        <v>bath_soap_nonstandard_unit_other</v>
      </c>
      <c r="C194" s="1" t="s">
        <v>33</v>
      </c>
      <c r="D194" s="1" t="s">
        <v>22</v>
      </c>
      <c r="E194" s="1" t="str">
        <f>CONCATENATE("selected(${",B191,"},'other')")</f>
        <v>selected(${bath_soap_nonstandard_unit},'other')</v>
      </c>
    </row>
    <row r="195" spans="1:5" ht="15" customHeight="1" x14ac:dyDescent="0.25">
      <c r="A195" s="1" t="s">
        <v>58</v>
      </c>
      <c r="B195" s="1" t="s">
        <v>2539</v>
      </c>
      <c r="C195" s="1" t="s">
        <v>2498</v>
      </c>
      <c r="D195" s="1" t="s">
        <v>22</v>
      </c>
    </row>
    <row r="196" spans="1:5" ht="15" customHeight="1" x14ac:dyDescent="0.25">
      <c r="A196" s="1" t="s">
        <v>31</v>
      </c>
      <c r="B196" s="1" t="s">
        <v>2540</v>
      </c>
      <c r="C196" s="1" t="s">
        <v>2499</v>
      </c>
      <c r="D196" s="1" t="s">
        <v>22</v>
      </c>
    </row>
    <row r="197" spans="1:5" ht="15" customHeight="1" x14ac:dyDescent="0.25">
      <c r="A197" s="1" t="s">
        <v>31</v>
      </c>
      <c r="B197" s="1" t="s">
        <v>2541</v>
      </c>
      <c r="C197" s="1" t="s">
        <v>2500</v>
      </c>
      <c r="D197" s="1" t="s">
        <v>22</v>
      </c>
    </row>
    <row r="198" spans="1:5" s="2" customFormat="1" ht="15" customHeight="1" x14ac:dyDescent="0.25">
      <c r="A198" s="2" t="s">
        <v>24</v>
      </c>
    </row>
    <row r="199" spans="1:5" s="2" customFormat="1" ht="15" customHeight="1" x14ac:dyDescent="0.25">
      <c r="A199" s="2" t="s">
        <v>21</v>
      </c>
      <c r="B199" s="2" t="s">
        <v>2502</v>
      </c>
      <c r="C199" s="2" t="s">
        <v>2268</v>
      </c>
      <c r="E199" s="2" t="s">
        <v>2503</v>
      </c>
    </row>
    <row r="200" spans="1:5" ht="15" customHeight="1" x14ac:dyDescent="0.25">
      <c r="A200" s="1" t="s">
        <v>48</v>
      </c>
      <c r="B200" s="1" t="s">
        <v>2504</v>
      </c>
      <c r="C200" s="1" t="s">
        <v>3101</v>
      </c>
      <c r="D200" s="1" t="s">
        <v>22</v>
      </c>
    </row>
    <row r="201" spans="1:5" ht="15" customHeight="1" x14ac:dyDescent="0.25">
      <c r="A201" s="1" t="s">
        <v>2302</v>
      </c>
      <c r="B201" s="1" t="s">
        <v>2505</v>
      </c>
      <c r="C201" s="1" t="s">
        <v>2506</v>
      </c>
      <c r="D201" s="1" t="s">
        <v>22</v>
      </c>
      <c r="E201" s="1" t="s">
        <v>2507</v>
      </c>
    </row>
    <row r="202" spans="1:5" ht="15" customHeight="1" x14ac:dyDescent="0.25">
      <c r="A202" s="1" t="s">
        <v>31</v>
      </c>
      <c r="B202" s="1" t="str">
        <f>CONCATENATE(RIGHT(B199,LEN(B199)-5),"_nonstandard_unit_g")</f>
        <v>bleach_nonstandard_unit_g</v>
      </c>
      <c r="C202" s="1" t="s">
        <v>3078</v>
      </c>
      <c r="D202" s="1" t="s">
        <v>22</v>
      </c>
      <c r="E202" s="1" t="str">
        <f>CONCATENATE("selected(${",B201,"},'gram')")</f>
        <v>selected(${bleach_nonstandard_unit},'gram')</v>
      </c>
    </row>
    <row r="203" spans="1:5" ht="15" customHeight="1" x14ac:dyDescent="0.25">
      <c r="A203" s="1" t="s">
        <v>31</v>
      </c>
      <c r="B203" s="1" t="str">
        <f>CONCATENATE(RIGHT(B199,LEN(B199)-5),"_nonstandard_unit_ml")</f>
        <v>bleach_nonstandard_unit_ml</v>
      </c>
      <c r="C203" s="1" t="s">
        <v>3079</v>
      </c>
      <c r="D203" s="1" t="s">
        <v>22</v>
      </c>
      <c r="E203" s="1" t="str">
        <f>CONCATENATE("selected(${",B201,"},'millilitre')")</f>
        <v>selected(${bleach_nonstandard_unit},'millilitre')</v>
      </c>
    </row>
    <row r="204" spans="1:5" ht="15" customHeight="1" x14ac:dyDescent="0.25">
      <c r="A204" s="1" t="s">
        <v>25</v>
      </c>
      <c r="B204" s="1" t="str">
        <f>CONCATENATE(B201,"_other")</f>
        <v>bleach_nonstandard_unit_other</v>
      </c>
      <c r="C204" s="1" t="s">
        <v>33</v>
      </c>
      <c r="D204" s="1" t="s">
        <v>22</v>
      </c>
      <c r="E204" s="1" t="str">
        <f>CONCATENATE("selected(${",B201,"},'other')")</f>
        <v>selected(${bleach_nonstandard_unit},'other')</v>
      </c>
    </row>
    <row r="205" spans="1:5" ht="15" customHeight="1" x14ac:dyDescent="0.25">
      <c r="A205" s="1" t="s">
        <v>58</v>
      </c>
      <c r="B205" s="1" t="s">
        <v>2508</v>
      </c>
      <c r="C205" s="1" t="s">
        <v>2509</v>
      </c>
      <c r="D205" s="1" t="s">
        <v>22</v>
      </c>
    </row>
    <row r="206" spans="1:5" ht="15" customHeight="1" x14ac:dyDescent="0.25">
      <c r="A206" s="1" t="s">
        <v>31</v>
      </c>
      <c r="B206" s="1" t="s">
        <v>2510</v>
      </c>
      <c r="C206" s="1" t="s">
        <v>2511</v>
      </c>
      <c r="D206" s="1" t="s">
        <v>22</v>
      </c>
    </row>
    <row r="207" spans="1:5" ht="15" customHeight="1" x14ac:dyDescent="0.25">
      <c r="A207" s="1" t="s">
        <v>31</v>
      </c>
      <c r="B207" s="1" t="s">
        <v>2512</v>
      </c>
      <c r="C207" s="1" t="s">
        <v>2513</v>
      </c>
      <c r="D207" s="1" t="s">
        <v>22</v>
      </c>
    </row>
    <row r="208" spans="1:5" s="2" customFormat="1" ht="15" customHeight="1" x14ac:dyDescent="0.25">
      <c r="A208" s="2" t="s">
        <v>24</v>
      </c>
    </row>
    <row r="209" spans="1:7" s="11" customFormat="1" ht="15" customHeight="1" x14ac:dyDescent="0.25">
      <c r="A209" s="11" t="s">
        <v>24</v>
      </c>
    </row>
    <row r="210" spans="1:7" s="11" customFormat="1" ht="15" customHeight="1" x14ac:dyDescent="0.25">
      <c r="A210" s="11" t="s">
        <v>21</v>
      </c>
      <c r="B210" s="11" t="s">
        <v>2516</v>
      </c>
      <c r="C210" s="11" t="s">
        <v>2515</v>
      </c>
      <c r="E210" s="11" t="s">
        <v>2549</v>
      </c>
    </row>
    <row r="211" spans="1:7" ht="15" customHeight="1" x14ac:dyDescent="0.25">
      <c r="A211" s="1" t="s">
        <v>58</v>
      </c>
      <c r="B211" s="1" t="s">
        <v>2535</v>
      </c>
      <c r="C211" s="1" t="s">
        <v>2517</v>
      </c>
      <c r="D211" s="1" t="s">
        <v>22</v>
      </c>
    </row>
    <row r="212" spans="1:7" ht="15" customHeight="1" x14ac:dyDescent="0.25">
      <c r="A212" s="1" t="s">
        <v>2523</v>
      </c>
      <c r="B212" s="1" t="s">
        <v>2529</v>
      </c>
      <c r="C212" s="1" t="s">
        <v>2550</v>
      </c>
      <c r="D212" s="1" t="s">
        <v>22</v>
      </c>
    </row>
    <row r="213" spans="1:7" ht="15" customHeight="1" x14ac:dyDescent="0.25">
      <c r="A213" s="1" t="s">
        <v>25</v>
      </c>
      <c r="B213" s="1" t="str">
        <f>CONCATENATE(B212,"_other")</f>
        <v>water_source_other</v>
      </c>
      <c r="C213" s="1" t="s">
        <v>33</v>
      </c>
      <c r="D213" s="1" t="s">
        <v>22</v>
      </c>
      <c r="E213" s="1" t="str">
        <f>CONCATENATE("selected(${",B212,"},'other')")</f>
        <v>selected(${water_source},'other')</v>
      </c>
    </row>
    <row r="214" spans="1:7" ht="15" customHeight="1" x14ac:dyDescent="0.25">
      <c r="A214" s="1" t="s">
        <v>2524</v>
      </c>
      <c r="B214" s="1" t="s">
        <v>2536</v>
      </c>
      <c r="C214" s="1" t="s">
        <v>2518</v>
      </c>
      <c r="D214" s="1" t="s">
        <v>22</v>
      </c>
      <c r="F214" s="1" t="s">
        <v>62</v>
      </c>
      <c r="G214" s="1" t="s">
        <v>2049</v>
      </c>
    </row>
    <row r="215" spans="1:7" ht="15" customHeight="1" x14ac:dyDescent="0.25">
      <c r="A215" s="1" t="s">
        <v>25</v>
      </c>
      <c r="B215" s="1" t="str">
        <f>CONCATENATE(B214,"_other")</f>
        <v>water_treated_filtered_other</v>
      </c>
      <c r="C215" s="1" t="s">
        <v>33</v>
      </c>
      <c r="D215" s="1" t="s">
        <v>22</v>
      </c>
      <c r="E215" s="1" t="str">
        <f>CONCATENATE("selected(${",B214,"},'other')")</f>
        <v>selected(${water_treated_filtered},'other')</v>
      </c>
    </row>
    <row r="216" spans="1:7" ht="15" customHeight="1" x14ac:dyDescent="0.25">
      <c r="A216" s="1" t="s">
        <v>58</v>
      </c>
      <c r="B216" s="1" t="s">
        <v>2542</v>
      </c>
      <c r="C216" s="1" t="s">
        <v>2519</v>
      </c>
      <c r="D216" s="1" t="s">
        <v>22</v>
      </c>
    </row>
    <row r="217" spans="1:7" ht="15" customHeight="1" x14ac:dyDescent="0.25">
      <c r="A217" s="1" t="s">
        <v>2551</v>
      </c>
      <c r="B217" s="1" t="s">
        <v>2543</v>
      </c>
      <c r="C217" s="1" t="s">
        <v>2520</v>
      </c>
      <c r="D217" s="1" t="s">
        <v>22</v>
      </c>
    </row>
    <row r="218" spans="1:7" ht="15" customHeight="1" x14ac:dyDescent="0.25">
      <c r="A218" s="1" t="s">
        <v>58</v>
      </c>
      <c r="B218" s="1" t="s">
        <v>2544</v>
      </c>
      <c r="C218" s="1" t="s">
        <v>2521</v>
      </c>
      <c r="D218" s="1" t="s">
        <v>22</v>
      </c>
      <c r="E218" s="1" t="s">
        <v>3064</v>
      </c>
    </row>
    <row r="219" spans="1:7" ht="15" customHeight="1" x14ac:dyDescent="0.25">
      <c r="A219" s="1" t="s">
        <v>58</v>
      </c>
      <c r="B219" s="1" t="s">
        <v>2545</v>
      </c>
      <c r="C219" s="1" t="s">
        <v>2522</v>
      </c>
      <c r="D219" s="1" t="s">
        <v>22</v>
      </c>
      <c r="E219" s="1" t="s">
        <v>3064</v>
      </c>
      <c r="F219" s="1" t="s">
        <v>3065</v>
      </c>
      <c r="G219" s="1" t="s">
        <v>3066</v>
      </c>
    </row>
    <row r="220" spans="1:7" s="11" customFormat="1" ht="15" customHeight="1" x14ac:dyDescent="0.25">
      <c r="A220" s="11" t="s">
        <v>24</v>
      </c>
    </row>
    <row r="221" spans="1:7" s="11" customFormat="1" ht="15" customHeight="1" x14ac:dyDescent="0.25">
      <c r="A221" s="11" t="s">
        <v>21</v>
      </c>
      <c r="B221" s="11" t="s">
        <v>2014</v>
      </c>
      <c r="C221" s="11" t="s">
        <v>2015</v>
      </c>
      <c r="E221" s="11" t="s">
        <v>1993</v>
      </c>
    </row>
    <row r="222" spans="1:7" s="2" customFormat="1" ht="15" customHeight="1" x14ac:dyDescent="0.25">
      <c r="A222" s="2" t="s">
        <v>21</v>
      </c>
      <c r="B222" s="2" t="s">
        <v>2016</v>
      </c>
      <c r="C222" s="2" t="s">
        <v>2056</v>
      </c>
      <c r="E222" s="2" t="s">
        <v>2238</v>
      </c>
    </row>
    <row r="223" spans="1:7" ht="15" customHeight="1" x14ac:dyDescent="0.25">
      <c r="A223" s="1" t="s">
        <v>2026</v>
      </c>
      <c r="B223" s="1" t="s">
        <v>2027</v>
      </c>
      <c r="C223" s="1" t="s">
        <v>2557</v>
      </c>
      <c r="D223" s="1" t="s">
        <v>22</v>
      </c>
    </row>
    <row r="224" spans="1:7" ht="15" customHeight="1" x14ac:dyDescent="0.25">
      <c r="A224" s="1" t="s">
        <v>25</v>
      </c>
      <c r="B224" s="1" t="str">
        <f>CONCATENATE(B223,"_other")</f>
        <v>predictions_food_changes_other</v>
      </c>
      <c r="C224" s="1" t="s">
        <v>33</v>
      </c>
      <c r="D224" s="1" t="s">
        <v>22</v>
      </c>
      <c r="E224" s="1" t="str">
        <f>CONCATENATE("selected(${",B223,"},'other')")</f>
        <v>selected(${predictions_food_changes},'other')</v>
      </c>
    </row>
    <row r="225" spans="1:8" ht="15" customHeight="1" x14ac:dyDescent="0.25">
      <c r="A225" s="1" t="s">
        <v>2029</v>
      </c>
      <c r="B225" s="1" t="s">
        <v>2028</v>
      </c>
      <c r="C225" s="1" t="s">
        <v>2017</v>
      </c>
      <c r="D225" s="1" t="s">
        <v>22</v>
      </c>
      <c r="E225" s="1" t="s">
        <v>3067</v>
      </c>
      <c r="F225" s="1" t="s">
        <v>62</v>
      </c>
      <c r="G225" s="1" t="s">
        <v>2049</v>
      </c>
      <c r="H225" s="1" t="s">
        <v>2058</v>
      </c>
    </row>
    <row r="226" spans="1:8" ht="15" customHeight="1" x14ac:dyDescent="0.25">
      <c r="A226" s="1" t="s">
        <v>25</v>
      </c>
      <c r="B226" s="1" t="str">
        <f>CONCATENATE(B225,"_other")</f>
        <v>predictions_food_increase_other</v>
      </c>
      <c r="C226" s="1" t="s">
        <v>33</v>
      </c>
      <c r="D226" s="1" t="s">
        <v>22</v>
      </c>
      <c r="E226" s="1" t="str">
        <f>CONCATENATE("selected(${",B225,"},'other')")</f>
        <v>selected(${predictions_food_increase},'other')</v>
      </c>
    </row>
    <row r="227" spans="1:8" ht="15" customHeight="1" x14ac:dyDescent="0.25">
      <c r="A227" s="1" t="s">
        <v>2031</v>
      </c>
      <c r="B227" s="1" t="s">
        <v>2030</v>
      </c>
      <c r="C227" s="1" t="s">
        <v>2018</v>
      </c>
      <c r="D227" s="1" t="s">
        <v>22</v>
      </c>
      <c r="E227" s="1" t="s">
        <v>3068</v>
      </c>
      <c r="F227" s="1" t="s">
        <v>62</v>
      </c>
      <c r="G227" s="1" t="s">
        <v>2049</v>
      </c>
      <c r="H227" s="1" t="s">
        <v>2058</v>
      </c>
    </row>
    <row r="228" spans="1:8" ht="15" customHeight="1" x14ac:dyDescent="0.25">
      <c r="A228" s="1" t="s">
        <v>25</v>
      </c>
      <c r="B228" s="1" t="str">
        <f>CONCATENATE(B227,"_other")</f>
        <v>predictions_food_decrease_other</v>
      </c>
      <c r="C228" s="1" t="s">
        <v>33</v>
      </c>
      <c r="D228" s="1" t="s">
        <v>22</v>
      </c>
      <c r="E228" s="1" t="str">
        <f>CONCATENATE("selected(${",B227,"},'other')")</f>
        <v>selected(${predictions_food_decrease},'other')</v>
      </c>
    </row>
    <row r="229" spans="1:8" s="2" customFormat="1" ht="15" customHeight="1" x14ac:dyDescent="0.25">
      <c r="A229" s="2" t="s">
        <v>24</v>
      </c>
    </row>
    <row r="230" spans="1:8" s="2" customFormat="1" ht="15" customHeight="1" x14ac:dyDescent="0.25">
      <c r="A230" s="2" t="s">
        <v>21</v>
      </c>
      <c r="B230" s="2" t="s">
        <v>2050</v>
      </c>
      <c r="C230" s="2" t="s">
        <v>2057</v>
      </c>
      <c r="E230" s="2" t="s">
        <v>2239</v>
      </c>
    </row>
    <row r="231" spans="1:8" ht="15" customHeight="1" x14ac:dyDescent="0.25">
      <c r="A231" s="1" t="s">
        <v>2026</v>
      </c>
      <c r="B231" s="1" t="s">
        <v>2051</v>
      </c>
      <c r="C231" s="1" t="s">
        <v>2558</v>
      </c>
      <c r="D231" s="1" t="s">
        <v>22</v>
      </c>
    </row>
    <row r="232" spans="1:8" ht="15" customHeight="1" x14ac:dyDescent="0.25">
      <c r="A232" s="1" t="s">
        <v>25</v>
      </c>
      <c r="B232" s="1" t="str">
        <f>CONCATENATE(B231,"_other")</f>
        <v>predictions_hygiene_changes_other</v>
      </c>
      <c r="C232" s="1" t="s">
        <v>33</v>
      </c>
      <c r="D232" s="1" t="s">
        <v>22</v>
      </c>
      <c r="E232" s="1" t="str">
        <f>CONCATENATE("selected(${",B231,"},'other')")</f>
        <v>selected(${predictions_hygiene_changes},'other')</v>
      </c>
    </row>
    <row r="233" spans="1:8" ht="15" customHeight="1" x14ac:dyDescent="0.25">
      <c r="A233" s="1" t="s">
        <v>2029</v>
      </c>
      <c r="B233" s="1" t="s">
        <v>2052</v>
      </c>
      <c r="C233" s="1" t="s">
        <v>2053</v>
      </c>
      <c r="D233" s="1" t="s">
        <v>22</v>
      </c>
      <c r="E233" s="1" t="s">
        <v>3069</v>
      </c>
      <c r="F233" s="1" t="s">
        <v>62</v>
      </c>
      <c r="G233" s="1" t="s">
        <v>2049</v>
      </c>
      <c r="H233" s="1" t="s">
        <v>2058</v>
      </c>
    </row>
    <row r="234" spans="1:8" ht="15" customHeight="1" x14ac:dyDescent="0.25">
      <c r="A234" s="1" t="s">
        <v>25</v>
      </c>
      <c r="B234" s="1" t="str">
        <f>CONCATENATE(B233,"_other")</f>
        <v>predictions_hygiene_increase_other</v>
      </c>
      <c r="C234" s="1" t="s">
        <v>33</v>
      </c>
      <c r="D234" s="1" t="s">
        <v>22</v>
      </c>
      <c r="E234" s="1" t="str">
        <f>CONCATENATE("selected(${",B233,"},'other')")</f>
        <v>selected(${predictions_hygiene_increase},'other')</v>
      </c>
    </row>
    <row r="235" spans="1:8" ht="15" customHeight="1" x14ac:dyDescent="0.25">
      <c r="A235" s="1" t="s">
        <v>2031</v>
      </c>
      <c r="B235" s="1" t="s">
        <v>2054</v>
      </c>
      <c r="C235" s="1" t="s">
        <v>2055</v>
      </c>
      <c r="D235" s="1" t="s">
        <v>22</v>
      </c>
      <c r="E235" s="1" t="s">
        <v>3070</v>
      </c>
      <c r="F235" s="1" t="s">
        <v>62</v>
      </c>
      <c r="G235" s="1" t="s">
        <v>2049</v>
      </c>
      <c r="H235" s="1" t="s">
        <v>2058</v>
      </c>
    </row>
    <row r="236" spans="1:8" ht="15" customHeight="1" x14ac:dyDescent="0.25">
      <c r="A236" s="1" t="s">
        <v>25</v>
      </c>
      <c r="B236" s="1" t="str">
        <f>CONCATENATE(B235,"_other")</f>
        <v>predictions_hygiene_decrease_other</v>
      </c>
      <c r="C236" s="1" t="s">
        <v>33</v>
      </c>
      <c r="D236" s="1" t="s">
        <v>22</v>
      </c>
      <c r="E236" s="1" t="str">
        <f>CONCATENATE("selected(${",B235,"},'other')")</f>
        <v>selected(${predictions_hygiene_decrease},'other')</v>
      </c>
    </row>
    <row r="237" spans="1:8" s="2" customFormat="1" ht="15" customHeight="1" x14ac:dyDescent="0.25">
      <c r="A237" s="2" t="s">
        <v>24</v>
      </c>
    </row>
    <row r="238" spans="1:8" s="2" customFormat="1" ht="15" customHeight="1" x14ac:dyDescent="0.25">
      <c r="A238" s="2" t="s">
        <v>21</v>
      </c>
      <c r="B238" s="2" t="s">
        <v>2552</v>
      </c>
      <c r="C238" s="2" t="s">
        <v>2569</v>
      </c>
      <c r="E238" s="2" t="s">
        <v>2556</v>
      </c>
    </row>
    <row r="239" spans="1:8" ht="15" customHeight="1" x14ac:dyDescent="0.25">
      <c r="A239" s="1" t="s">
        <v>2026</v>
      </c>
      <c r="B239" s="1" t="s">
        <v>2553</v>
      </c>
      <c r="C239" s="1" t="s">
        <v>3047</v>
      </c>
      <c r="D239" s="1" t="s">
        <v>22</v>
      </c>
    </row>
    <row r="240" spans="1:8" ht="15" customHeight="1" x14ac:dyDescent="0.25">
      <c r="A240" s="1" t="s">
        <v>25</v>
      </c>
      <c r="B240" s="1" t="str">
        <f>CONCATENATE(B239,"_other")</f>
        <v>predictions_water_changes_other</v>
      </c>
      <c r="C240" s="1" t="s">
        <v>33</v>
      </c>
      <c r="D240" s="1" t="s">
        <v>22</v>
      </c>
      <c r="E240" s="1" t="str">
        <f>CONCATENATE("selected(${",B239,"},'other')")</f>
        <v>selected(${predictions_water_changes},'other')</v>
      </c>
    </row>
    <row r="241" spans="1:9" ht="15" customHeight="1" x14ac:dyDescent="0.25">
      <c r="A241" s="1" t="s">
        <v>2570</v>
      </c>
      <c r="B241" s="1" t="s">
        <v>2554</v>
      </c>
      <c r="C241" s="1" t="s">
        <v>3048</v>
      </c>
      <c r="D241" s="1" t="s">
        <v>22</v>
      </c>
      <c r="E241" s="1" t="s">
        <v>3071</v>
      </c>
      <c r="F241" s="1" t="s">
        <v>62</v>
      </c>
      <c r="G241" s="1" t="s">
        <v>2049</v>
      </c>
      <c r="H241" s="1" t="s">
        <v>2058</v>
      </c>
    </row>
    <row r="242" spans="1:9" ht="15" customHeight="1" x14ac:dyDescent="0.25">
      <c r="A242" s="1" t="s">
        <v>25</v>
      </c>
      <c r="B242" s="1" t="str">
        <f>CONCATENATE(B241,"_other")</f>
        <v>predictions_water_increase_other</v>
      </c>
      <c r="C242" s="1" t="s">
        <v>33</v>
      </c>
      <c r="D242" s="1" t="s">
        <v>22</v>
      </c>
      <c r="E242" s="1" t="str">
        <f>CONCATENATE("selected(${",B241,"},'other')")</f>
        <v>selected(${predictions_water_increase},'other')</v>
      </c>
    </row>
    <row r="243" spans="1:9" ht="15" customHeight="1" x14ac:dyDescent="0.25">
      <c r="A243" s="1" t="s">
        <v>2571</v>
      </c>
      <c r="B243" s="1" t="s">
        <v>2555</v>
      </c>
      <c r="C243" s="1" t="s">
        <v>3049</v>
      </c>
      <c r="D243" s="1" t="s">
        <v>22</v>
      </c>
      <c r="E243" s="1" t="s">
        <v>3072</v>
      </c>
      <c r="F243" s="1" t="s">
        <v>62</v>
      </c>
      <c r="G243" s="1" t="s">
        <v>2049</v>
      </c>
      <c r="H243" s="1" t="s">
        <v>2058</v>
      </c>
    </row>
    <row r="244" spans="1:9" ht="15" customHeight="1" x14ac:dyDescent="0.25">
      <c r="A244" s="1" t="s">
        <v>25</v>
      </c>
      <c r="B244" s="1" t="str">
        <f>CONCATENATE(B243,"_other")</f>
        <v>predictions_water_decrease_other</v>
      </c>
      <c r="C244" s="1" t="s">
        <v>33</v>
      </c>
      <c r="D244" s="1" t="s">
        <v>22</v>
      </c>
      <c r="E244" s="1" t="str">
        <f>CONCATENATE("selected(${",B243,"},'other')")</f>
        <v>selected(${predictions_water_decrease},'other')</v>
      </c>
    </row>
    <row r="245" spans="1:9" s="2" customFormat="1" ht="15" customHeight="1" x14ac:dyDescent="0.25">
      <c r="A245" s="2" t="s">
        <v>24</v>
      </c>
    </row>
    <row r="246" spans="1:9" s="11" customFormat="1" ht="15" customHeight="1" x14ac:dyDescent="0.25">
      <c r="A246" s="11" t="s">
        <v>24</v>
      </c>
    </row>
    <row r="247" spans="1:9" s="11" customFormat="1" ht="15" customHeight="1" x14ac:dyDescent="0.25">
      <c r="A247" s="11" t="s">
        <v>21</v>
      </c>
      <c r="B247" s="11" t="s">
        <v>2079</v>
      </c>
      <c r="C247" s="11" t="s">
        <v>2080</v>
      </c>
      <c r="E247" s="11" t="s">
        <v>1993</v>
      </c>
    </row>
    <row r="248" spans="1:9" s="2" customFormat="1" ht="15" customHeight="1" x14ac:dyDescent="0.25">
      <c r="A248" s="2" t="s">
        <v>21</v>
      </c>
      <c r="B248" s="2" t="s">
        <v>2085</v>
      </c>
      <c r="C248" s="2" t="s">
        <v>2084</v>
      </c>
      <c r="E248" s="2" t="s">
        <v>2238</v>
      </c>
    </row>
    <row r="249" spans="1:9" ht="15" customHeight="1" x14ac:dyDescent="0.25">
      <c r="A249" s="1" t="s">
        <v>2082</v>
      </c>
      <c r="B249" s="1" t="s">
        <v>2083</v>
      </c>
      <c r="C249" s="1" t="s">
        <v>3045</v>
      </c>
      <c r="D249" s="1" t="s">
        <v>22</v>
      </c>
    </row>
    <row r="250" spans="1:9" ht="15" customHeight="1" x14ac:dyDescent="0.25">
      <c r="A250" s="1" t="s">
        <v>25</v>
      </c>
      <c r="B250" s="1" t="str">
        <f>CONCATENATE(B249,"_other")</f>
        <v>food_supplier_here_other</v>
      </c>
      <c r="C250" s="1" t="s">
        <v>33</v>
      </c>
      <c r="D250" s="1" t="s">
        <v>22</v>
      </c>
      <c r="E250" s="1" t="str">
        <f>CONCATENATE("selected(${",B249,"},'other')")</f>
        <v>selected(${food_supplier_here},'other')</v>
      </c>
    </row>
    <row r="251" spans="1:9" ht="15" customHeight="1" x14ac:dyDescent="0.25">
      <c r="A251" s="1" t="s">
        <v>2090</v>
      </c>
      <c r="B251" s="1" t="s">
        <v>2091</v>
      </c>
      <c r="C251" s="1" t="s">
        <v>2086</v>
      </c>
      <c r="D251" s="1" t="s">
        <v>22</v>
      </c>
      <c r="E251" s="1" t="s">
        <v>2092</v>
      </c>
    </row>
    <row r="252" spans="1:9" ht="15" customHeight="1" x14ac:dyDescent="0.25">
      <c r="A252" s="1" t="s">
        <v>2090</v>
      </c>
      <c r="B252" s="1" t="s">
        <v>2128</v>
      </c>
      <c r="C252" s="1" t="s">
        <v>2126</v>
      </c>
      <c r="D252" s="1" t="s">
        <v>22</v>
      </c>
      <c r="E252" s="1" t="s">
        <v>2127</v>
      </c>
    </row>
    <row r="253" spans="1:9" ht="15" customHeight="1" x14ac:dyDescent="0.25">
      <c r="A253" s="1" t="s">
        <v>112</v>
      </c>
      <c r="B253" s="1" t="s">
        <v>2094</v>
      </c>
      <c r="C253" s="1" t="s">
        <v>76</v>
      </c>
      <c r="D253" s="1" t="s">
        <v>22</v>
      </c>
      <c r="E253" s="1" t="s">
        <v>2129</v>
      </c>
    </row>
    <row r="254" spans="1:9" ht="15" customHeight="1" x14ac:dyDescent="0.25">
      <c r="A254" s="1" t="s">
        <v>113</v>
      </c>
      <c r="B254" s="1" t="s">
        <v>2095</v>
      </c>
      <c r="C254" s="1" t="s">
        <v>78</v>
      </c>
      <c r="D254" s="1" t="s">
        <v>22</v>
      </c>
      <c r="E254" s="1" t="s">
        <v>2129</v>
      </c>
      <c r="I254" s="1" t="s">
        <v>3075</v>
      </c>
    </row>
    <row r="255" spans="1:9" ht="15" customHeight="1" x14ac:dyDescent="0.25">
      <c r="A255" s="1" t="s">
        <v>2097</v>
      </c>
      <c r="B255" s="1" t="s">
        <v>2096</v>
      </c>
      <c r="C255" s="1" t="s">
        <v>2093</v>
      </c>
      <c r="D255" s="1" t="s">
        <v>22</v>
      </c>
      <c r="E255" s="1" t="s">
        <v>2130</v>
      </c>
    </row>
    <row r="256" spans="1:9" ht="15" customHeight="1" x14ac:dyDescent="0.25">
      <c r="A256" s="1" t="s">
        <v>25</v>
      </c>
      <c r="B256" s="1" t="str">
        <f>CONCATENATE(B255,"_other")</f>
        <v>food_supplier_country_other</v>
      </c>
      <c r="C256" s="1" t="s">
        <v>33</v>
      </c>
      <c r="D256" s="1" t="s">
        <v>22</v>
      </c>
      <c r="E256" s="1" t="str">
        <f>CONCATENATE("selected(${",B255,"},'other')")</f>
        <v>selected(${food_supplier_country},'other')</v>
      </c>
    </row>
    <row r="257" spans="1:9" ht="15" customHeight="1" x14ac:dyDescent="0.25">
      <c r="A257" s="1" t="s">
        <v>2082</v>
      </c>
      <c r="B257" s="1" t="s">
        <v>2106</v>
      </c>
      <c r="C257" s="1" t="s">
        <v>2594</v>
      </c>
      <c r="D257" s="1" t="s">
        <v>22</v>
      </c>
    </row>
    <row r="258" spans="1:9" ht="15" customHeight="1" x14ac:dyDescent="0.25">
      <c r="A258" s="1" t="s">
        <v>25</v>
      </c>
      <c r="B258" s="1" t="str">
        <f>CONCATENATE(B257,"_other")</f>
        <v>food_supply_issues_other</v>
      </c>
      <c r="C258" s="1" t="s">
        <v>33</v>
      </c>
      <c r="D258" s="1" t="s">
        <v>22</v>
      </c>
      <c r="E258" s="1" t="str">
        <f>CONCATENATE("selected(${",B257,"},'other')")</f>
        <v>selected(${food_supply_issues},'other')</v>
      </c>
    </row>
    <row r="259" spans="1:9" ht="15" customHeight="1" x14ac:dyDescent="0.25">
      <c r="A259" s="1" t="s">
        <v>2001</v>
      </c>
      <c r="B259" s="1" t="s">
        <v>2108</v>
      </c>
      <c r="C259" s="1" t="s">
        <v>2109</v>
      </c>
      <c r="D259" s="1" t="s">
        <v>22</v>
      </c>
      <c r="E259" s="1" t="s">
        <v>2107</v>
      </c>
      <c r="F259" s="12" t="s">
        <v>2010</v>
      </c>
      <c r="G259" s="12" t="s">
        <v>2009</v>
      </c>
    </row>
    <row r="260" spans="1:9" ht="15" customHeight="1" x14ac:dyDescent="0.25">
      <c r="A260" s="1" t="s">
        <v>2125</v>
      </c>
      <c r="B260" s="1" t="s">
        <v>2111</v>
      </c>
      <c r="C260" s="1" t="s">
        <v>2110</v>
      </c>
      <c r="D260" s="1" t="s">
        <v>22</v>
      </c>
      <c r="E260" s="1" t="s">
        <v>2107</v>
      </c>
      <c r="F260" s="1" t="s">
        <v>62</v>
      </c>
      <c r="G260" s="1" t="s">
        <v>2049</v>
      </c>
    </row>
    <row r="261" spans="1:9" ht="15" customHeight="1" x14ac:dyDescent="0.25">
      <c r="A261" s="1" t="s">
        <v>25</v>
      </c>
      <c r="B261" s="1" t="str">
        <f>CONCATENATE(B260,"_other")</f>
        <v>food_supply_issues_reasons_other</v>
      </c>
      <c r="C261" s="1" t="s">
        <v>33</v>
      </c>
      <c r="D261" s="1" t="s">
        <v>22</v>
      </c>
      <c r="E261" s="1" t="str">
        <f>CONCATENATE("selected(${",B260,"},'other')")</f>
        <v>selected(${food_supply_issues_reasons},'other')</v>
      </c>
    </row>
    <row r="262" spans="1:9" s="2" customFormat="1" ht="15" customHeight="1" x14ac:dyDescent="0.25">
      <c r="A262" s="2" t="s">
        <v>24</v>
      </c>
    </row>
    <row r="263" spans="1:9" s="2" customFormat="1" ht="15" customHeight="1" x14ac:dyDescent="0.25">
      <c r="A263" s="2" t="s">
        <v>21</v>
      </c>
      <c r="B263" s="2" t="s">
        <v>2132</v>
      </c>
      <c r="C263" s="2" t="s">
        <v>2131</v>
      </c>
      <c r="E263" s="2" t="s">
        <v>2239</v>
      </c>
    </row>
    <row r="264" spans="1:9" ht="15" customHeight="1" x14ac:dyDescent="0.25">
      <c r="A264" s="1" t="s">
        <v>2082</v>
      </c>
      <c r="B264" s="1" t="s">
        <v>2133</v>
      </c>
      <c r="C264" s="1" t="s">
        <v>3046</v>
      </c>
      <c r="D264" s="1" t="s">
        <v>22</v>
      </c>
    </row>
    <row r="265" spans="1:9" ht="15" customHeight="1" x14ac:dyDescent="0.25">
      <c r="A265" s="1" t="s">
        <v>25</v>
      </c>
      <c r="B265" s="1" t="str">
        <f>CONCATENATE(B264,"_other")</f>
        <v>hygiene_supplier_here_other</v>
      </c>
      <c r="C265" s="1" t="s">
        <v>33</v>
      </c>
      <c r="D265" s="1" t="s">
        <v>22</v>
      </c>
      <c r="E265" s="1" t="str">
        <f>CONCATENATE("selected(${",B264,"},'other')")</f>
        <v>selected(${hygiene_supplier_here},'other')</v>
      </c>
    </row>
    <row r="266" spans="1:9" ht="15" customHeight="1" x14ac:dyDescent="0.25">
      <c r="A266" s="1" t="s">
        <v>2090</v>
      </c>
      <c r="B266" s="1" t="s">
        <v>2134</v>
      </c>
      <c r="C266" s="1" t="s">
        <v>2135</v>
      </c>
      <c r="D266" s="1" t="s">
        <v>22</v>
      </c>
      <c r="E266" s="1" t="s">
        <v>2136</v>
      </c>
    </row>
    <row r="267" spans="1:9" ht="15" customHeight="1" x14ac:dyDescent="0.25">
      <c r="A267" s="1" t="s">
        <v>2090</v>
      </c>
      <c r="B267" s="1" t="s">
        <v>2137</v>
      </c>
      <c r="C267" s="1" t="s">
        <v>2138</v>
      </c>
      <c r="D267" s="1" t="s">
        <v>22</v>
      </c>
      <c r="E267" s="1" t="s">
        <v>2139</v>
      </c>
    </row>
    <row r="268" spans="1:9" ht="15" customHeight="1" x14ac:dyDescent="0.25">
      <c r="A268" s="1" t="s">
        <v>112</v>
      </c>
      <c r="B268" s="1" t="s">
        <v>2140</v>
      </c>
      <c r="C268" s="1" t="s">
        <v>76</v>
      </c>
      <c r="D268" s="1" t="s">
        <v>22</v>
      </c>
      <c r="E268" s="1" t="s">
        <v>2141</v>
      </c>
    </row>
    <row r="269" spans="1:9" ht="15" customHeight="1" x14ac:dyDescent="0.25">
      <c r="A269" s="1" t="s">
        <v>113</v>
      </c>
      <c r="B269" s="1" t="s">
        <v>2142</v>
      </c>
      <c r="C269" s="1" t="s">
        <v>78</v>
      </c>
      <c r="D269" s="1" t="s">
        <v>22</v>
      </c>
      <c r="E269" s="1" t="s">
        <v>2141</v>
      </c>
      <c r="I269" s="1" t="s">
        <v>3076</v>
      </c>
    </row>
    <row r="270" spans="1:9" ht="15" customHeight="1" x14ac:dyDescent="0.25">
      <c r="A270" s="1" t="s">
        <v>2097</v>
      </c>
      <c r="B270" s="1" t="s">
        <v>2143</v>
      </c>
      <c r="C270" s="1" t="s">
        <v>2093</v>
      </c>
      <c r="D270" s="1" t="s">
        <v>22</v>
      </c>
      <c r="E270" s="1" t="s">
        <v>2144</v>
      </c>
    </row>
    <row r="271" spans="1:9" ht="15" customHeight="1" x14ac:dyDescent="0.25">
      <c r="A271" s="1" t="s">
        <v>25</v>
      </c>
      <c r="B271" s="1" t="str">
        <f>CONCATENATE(B270,"_other")</f>
        <v>hygiene_supplier_country_other</v>
      </c>
      <c r="C271" s="1" t="s">
        <v>33</v>
      </c>
      <c r="D271" s="1" t="s">
        <v>22</v>
      </c>
      <c r="E271" s="1" t="str">
        <f>CONCATENATE("selected(${",B270,"},'other')")</f>
        <v>selected(${hygiene_supplier_country},'other')</v>
      </c>
    </row>
    <row r="272" spans="1:9" ht="15" customHeight="1" x14ac:dyDescent="0.25">
      <c r="A272" s="1" t="s">
        <v>2082</v>
      </c>
      <c r="B272" s="1" t="s">
        <v>2145</v>
      </c>
      <c r="C272" s="1" t="s">
        <v>2599</v>
      </c>
      <c r="D272" s="1" t="s">
        <v>22</v>
      </c>
    </row>
    <row r="273" spans="1:7" ht="15" customHeight="1" x14ac:dyDescent="0.25">
      <c r="A273" s="1" t="s">
        <v>25</v>
      </c>
      <c r="B273" s="1" t="str">
        <f>CONCATENATE(B272,"_other")</f>
        <v>hygiene_supply_issues_other</v>
      </c>
      <c r="C273" s="1" t="s">
        <v>33</v>
      </c>
      <c r="D273" s="1" t="s">
        <v>22</v>
      </c>
      <c r="E273" s="1" t="str">
        <f>CONCATENATE("selected(${",B272,"},'other')")</f>
        <v>selected(${hygiene_supply_issues},'other')</v>
      </c>
    </row>
    <row r="274" spans="1:7" ht="15" customHeight="1" x14ac:dyDescent="0.25">
      <c r="A274" s="1" t="s">
        <v>2004</v>
      </c>
      <c r="B274" s="1" t="s">
        <v>2146</v>
      </c>
      <c r="C274" s="1" t="s">
        <v>2109</v>
      </c>
      <c r="D274" s="1" t="s">
        <v>22</v>
      </c>
      <c r="E274" s="1" t="s">
        <v>2147</v>
      </c>
      <c r="F274" s="12" t="s">
        <v>2010</v>
      </c>
      <c r="G274" s="12" t="s">
        <v>2009</v>
      </c>
    </row>
    <row r="275" spans="1:7" ht="15" customHeight="1" x14ac:dyDescent="0.25">
      <c r="A275" s="1" t="s">
        <v>2125</v>
      </c>
      <c r="B275" s="1" t="s">
        <v>2148</v>
      </c>
      <c r="C275" s="1" t="s">
        <v>2110</v>
      </c>
      <c r="D275" s="1" t="s">
        <v>22</v>
      </c>
      <c r="E275" s="1" t="s">
        <v>2147</v>
      </c>
      <c r="F275" s="1" t="s">
        <v>62</v>
      </c>
      <c r="G275" s="1" t="s">
        <v>2049</v>
      </c>
    </row>
    <row r="276" spans="1:7" ht="15" customHeight="1" x14ac:dyDescent="0.25">
      <c r="A276" s="1" t="s">
        <v>25</v>
      </c>
      <c r="B276" s="1" t="str">
        <f>CONCATENATE(B275,"_other")</f>
        <v>hygiene_supply_issues_reasons_other</v>
      </c>
      <c r="C276" s="1" t="s">
        <v>33</v>
      </c>
      <c r="D276" s="1" t="s">
        <v>22</v>
      </c>
      <c r="E276" s="1" t="str">
        <f>CONCATENATE("selected(${",B275,"},'other')")</f>
        <v>selected(${hygiene_supply_issues_reasons},'other')</v>
      </c>
    </row>
    <row r="277" spans="1:7" s="2" customFormat="1" ht="15" customHeight="1" x14ac:dyDescent="0.25">
      <c r="A277" s="2" t="s">
        <v>24</v>
      </c>
    </row>
    <row r="278" spans="1:7" s="11" customFormat="1" ht="15" customHeight="1" x14ac:dyDescent="0.25">
      <c r="A278" s="11" t="s">
        <v>24</v>
      </c>
    </row>
    <row r="279" spans="1:7" s="11" customFormat="1" ht="15" customHeight="1" x14ac:dyDescent="0.25">
      <c r="A279" s="11" t="s">
        <v>21</v>
      </c>
      <c r="B279" s="11" t="s">
        <v>2151</v>
      </c>
      <c r="C279" s="11" t="s">
        <v>2150</v>
      </c>
      <c r="E279" s="11" t="s">
        <v>1993</v>
      </c>
    </row>
    <row r="280" spans="1:7" ht="15" customHeight="1" x14ac:dyDescent="0.25">
      <c r="A280" s="1" t="s">
        <v>2152</v>
      </c>
      <c r="B280" s="1" t="s">
        <v>2153</v>
      </c>
      <c r="C280" s="1" t="s">
        <v>2149</v>
      </c>
      <c r="D280" s="1" t="s">
        <v>22</v>
      </c>
      <c r="F280" s="1" t="s">
        <v>62</v>
      </c>
      <c r="G280" s="1" t="s">
        <v>2049</v>
      </c>
    </row>
    <row r="281" spans="1:7" ht="15" customHeight="1" x14ac:dyDescent="0.25">
      <c r="A281" s="1" t="s">
        <v>25</v>
      </c>
      <c r="B281" s="1" t="str">
        <f>CONCATENATE(B280,"_other")</f>
        <v>payment_modalities_other</v>
      </c>
      <c r="C281" s="1" t="s">
        <v>33</v>
      </c>
      <c r="D281" s="1" t="s">
        <v>22</v>
      </c>
      <c r="E281" s="1" t="str">
        <f>CONCATENATE("selected(${",B280,"},'other')")</f>
        <v>selected(${payment_modalities},'other')</v>
      </c>
    </row>
    <row r="282" spans="1:7" ht="15" customHeight="1" x14ac:dyDescent="0.25">
      <c r="A282" s="1" t="s">
        <v>60</v>
      </c>
      <c r="B282" s="1" t="s">
        <v>2169</v>
      </c>
      <c r="C282" s="1" t="s">
        <v>2600</v>
      </c>
      <c r="D282" s="1" t="s">
        <v>22</v>
      </c>
    </row>
    <row r="283" spans="1:7" ht="15" customHeight="1" x14ac:dyDescent="0.25">
      <c r="A283" s="1" t="s">
        <v>25</v>
      </c>
      <c r="B283" s="1" t="str">
        <f>CONCATENATE(B282,"_other")</f>
        <v>vendor_number_change_other</v>
      </c>
      <c r="C283" s="1" t="s">
        <v>33</v>
      </c>
      <c r="D283" s="1" t="s">
        <v>22</v>
      </c>
      <c r="E283" s="1" t="str">
        <f>CONCATENATE("selected(${",B282,"},'other')")</f>
        <v>selected(${vendor_number_change},'other')</v>
      </c>
    </row>
    <row r="284" spans="1:7" ht="15" customHeight="1" x14ac:dyDescent="0.25">
      <c r="A284" s="1" t="s">
        <v>2185</v>
      </c>
      <c r="B284" s="1" t="s">
        <v>2171</v>
      </c>
      <c r="C284" s="1" t="s">
        <v>2601</v>
      </c>
      <c r="D284" s="1" t="s">
        <v>22</v>
      </c>
      <c r="E284" s="1" t="s">
        <v>2190</v>
      </c>
    </row>
    <row r="285" spans="1:7" ht="15" customHeight="1" x14ac:dyDescent="0.25">
      <c r="A285" s="1" t="s">
        <v>2185</v>
      </c>
      <c r="B285" s="1" t="s">
        <v>2186</v>
      </c>
      <c r="C285" s="1" t="s">
        <v>2602</v>
      </c>
      <c r="D285" s="1" t="s">
        <v>22</v>
      </c>
      <c r="E285" s="1" t="s">
        <v>2191</v>
      </c>
    </row>
    <row r="286" spans="1:7" ht="15" customHeight="1" x14ac:dyDescent="0.25">
      <c r="A286" s="1" t="s">
        <v>60</v>
      </c>
      <c r="B286" s="1" t="s">
        <v>2187</v>
      </c>
      <c r="C286" s="1" t="s">
        <v>2603</v>
      </c>
      <c r="D286" s="1" t="s">
        <v>22</v>
      </c>
    </row>
    <row r="287" spans="1:7" ht="15" customHeight="1" x14ac:dyDescent="0.25">
      <c r="A287" s="1" t="s">
        <v>25</v>
      </c>
      <c r="B287" s="1" t="str">
        <f>CONCATENATE(B286,"_other")</f>
        <v>customer_number_change_other</v>
      </c>
      <c r="C287" s="1" t="s">
        <v>33</v>
      </c>
      <c r="D287" s="1" t="s">
        <v>22</v>
      </c>
      <c r="E287" s="1" t="str">
        <f>CONCATENATE("selected(${",B286,"},'other')")</f>
        <v>selected(${customer_number_change},'other')</v>
      </c>
    </row>
    <row r="288" spans="1:7" ht="15" customHeight="1" x14ac:dyDescent="0.25">
      <c r="A288" s="1" t="s">
        <v>2185</v>
      </c>
      <c r="B288" s="1" t="s">
        <v>2188</v>
      </c>
      <c r="C288" s="1" t="s">
        <v>2604</v>
      </c>
      <c r="D288" s="1" t="s">
        <v>22</v>
      </c>
      <c r="E288" s="1" t="s">
        <v>2192</v>
      </c>
    </row>
    <row r="289" spans="1:7" ht="15" customHeight="1" x14ac:dyDescent="0.25">
      <c r="A289" s="1" t="s">
        <v>2185</v>
      </c>
      <c r="B289" s="1" t="s">
        <v>2189</v>
      </c>
      <c r="C289" s="1" t="s">
        <v>2605</v>
      </c>
      <c r="D289" s="1" t="s">
        <v>22</v>
      </c>
      <c r="E289" s="1" t="s">
        <v>2193</v>
      </c>
    </row>
    <row r="290" spans="1:7" ht="15" customHeight="1" x14ac:dyDescent="0.25">
      <c r="A290" s="1" t="s">
        <v>2195</v>
      </c>
      <c r="B290" s="1" t="s">
        <v>2194</v>
      </c>
      <c r="C290" s="1" t="s">
        <v>2606</v>
      </c>
      <c r="D290" s="1" t="s">
        <v>22</v>
      </c>
      <c r="F290" s="1" t="s">
        <v>62</v>
      </c>
      <c r="G290" s="1" t="s">
        <v>2049</v>
      </c>
    </row>
    <row r="291" spans="1:7" ht="15" customHeight="1" x14ac:dyDescent="0.25">
      <c r="A291" s="1" t="s">
        <v>25</v>
      </c>
      <c r="B291" s="1" t="str">
        <f>CONCATENATE(B290,"_other")</f>
        <v>groups_facing_challenges_other</v>
      </c>
      <c r="C291" s="1" t="s">
        <v>33</v>
      </c>
      <c r="D291" s="1" t="s">
        <v>22</v>
      </c>
      <c r="E291" s="1" t="str">
        <f>CONCATENATE("selected(${",B290,"},'other')")</f>
        <v>selected(${groups_facing_challenges},'other')</v>
      </c>
    </row>
    <row r="292" spans="1:7" ht="15" customHeight="1" x14ac:dyDescent="0.25">
      <c r="A292" s="1" t="s">
        <v>2082</v>
      </c>
      <c r="B292" s="1" t="s">
        <v>35</v>
      </c>
      <c r="C292" s="1" t="s">
        <v>2559</v>
      </c>
      <c r="D292" s="1" t="s">
        <v>22</v>
      </c>
    </row>
    <row r="293" spans="1:7" ht="15" customHeight="1" x14ac:dyDescent="0.25">
      <c r="A293" s="1" t="s">
        <v>25</v>
      </c>
      <c r="B293" s="1" t="str">
        <f>CONCATENATE(B292,"_other")</f>
        <v>safety_security_other</v>
      </c>
      <c r="C293" s="1" t="s">
        <v>33</v>
      </c>
      <c r="D293" s="1" t="s">
        <v>22</v>
      </c>
      <c r="E293" s="1" t="str">
        <f>CONCATENATE("selected(${",B292,"},'other')")</f>
        <v>selected(${safety_security},'other')</v>
      </c>
    </row>
    <row r="294" spans="1:7" ht="15" customHeight="1" x14ac:dyDescent="0.25">
      <c r="A294" s="1" t="s">
        <v>2210</v>
      </c>
      <c r="B294" s="1" t="s">
        <v>2209</v>
      </c>
      <c r="C294" s="1" t="s">
        <v>2211</v>
      </c>
      <c r="D294" s="1" t="s">
        <v>22</v>
      </c>
      <c r="E294" s="1" t="s">
        <v>2212</v>
      </c>
      <c r="F294" s="1" t="s">
        <v>62</v>
      </c>
      <c r="G294" s="1" t="s">
        <v>2049</v>
      </c>
    </row>
    <row r="295" spans="1:7" ht="15" customHeight="1" x14ac:dyDescent="0.25">
      <c r="A295" s="1" t="s">
        <v>25</v>
      </c>
      <c r="B295" s="1" t="str">
        <f>CONCATENATE(B294,"_other")</f>
        <v>safety_security_specifics_other</v>
      </c>
      <c r="C295" s="1" t="s">
        <v>33</v>
      </c>
      <c r="D295" s="1" t="s">
        <v>22</v>
      </c>
      <c r="E295" s="1" t="str">
        <f>CONCATENATE("selected(${",B294,"},'other')")</f>
        <v>selected(${safety_security_specifics},'other')</v>
      </c>
    </row>
    <row r="296" spans="1:7" s="11" customFormat="1" ht="15" customHeight="1" x14ac:dyDescent="0.25">
      <c r="A296" s="11" t="s">
        <v>24</v>
      </c>
    </row>
    <row r="297" spans="1:7" s="11" customFormat="1" ht="15" customHeight="1" x14ac:dyDescent="0.25">
      <c r="A297" s="11" t="s">
        <v>21</v>
      </c>
      <c r="B297" s="11" t="s">
        <v>16</v>
      </c>
      <c r="C297" s="11" t="s">
        <v>3077</v>
      </c>
      <c r="E297" s="11" t="s">
        <v>1993</v>
      </c>
    </row>
    <row r="298" spans="1:7" ht="15" customHeight="1" x14ac:dyDescent="0.25">
      <c r="A298" s="1" t="s">
        <v>25</v>
      </c>
      <c r="B298" s="1" t="s">
        <v>2230</v>
      </c>
      <c r="C298" s="1" t="s">
        <v>2229</v>
      </c>
      <c r="E298" s="1" t="s">
        <v>1993</v>
      </c>
    </row>
    <row r="299" spans="1:7" ht="15" customHeight="1" x14ac:dyDescent="0.25">
      <c r="A299" s="1" t="s">
        <v>2232</v>
      </c>
      <c r="B299" s="1" t="s">
        <v>2231</v>
      </c>
      <c r="C299" s="1" t="s">
        <v>2234</v>
      </c>
      <c r="E299" s="1" t="s">
        <v>3063</v>
      </c>
    </row>
    <row r="300" spans="1:7" ht="15" customHeight="1" x14ac:dyDescent="0.25">
      <c r="A300" s="1" t="s">
        <v>25</v>
      </c>
      <c r="B300" s="1" t="s">
        <v>2233</v>
      </c>
      <c r="C300" s="1" t="s">
        <v>2235</v>
      </c>
    </row>
    <row r="301" spans="1:7" s="11" customFormat="1" ht="15" customHeight="1" x14ac:dyDescent="0.25">
      <c r="A301" s="11" t="s">
        <v>24</v>
      </c>
    </row>
  </sheetData>
  <autoFilter ref="A1:O301"/>
  <conditionalFormatting sqref="F46:G46">
    <cfRule type="expression" dxfId="7" priority="9" stopIfTrue="1">
      <formula>$A46="end_group"</formula>
    </cfRule>
    <cfRule type="expression" dxfId="6" priority="10" stopIfTrue="1">
      <formula>$A46="begin_group"</formula>
    </cfRule>
  </conditionalFormatting>
  <conditionalFormatting sqref="F53:G53">
    <cfRule type="expression" dxfId="5" priority="7" stopIfTrue="1">
      <formula>$A53="end_group"</formula>
    </cfRule>
    <cfRule type="expression" dxfId="4" priority="8" stopIfTrue="1">
      <formula>$A53="begin_group"</formula>
    </cfRule>
  </conditionalFormatting>
  <conditionalFormatting sqref="F259:G259">
    <cfRule type="expression" dxfId="3" priority="3" stopIfTrue="1">
      <formula>$A259="end_group"</formula>
    </cfRule>
    <cfRule type="expression" dxfId="2" priority="4" stopIfTrue="1">
      <formula>$A259="begin_group"</formula>
    </cfRule>
  </conditionalFormatting>
  <conditionalFormatting sqref="F274:G274">
    <cfRule type="expression" dxfId="1" priority="1" stopIfTrue="1">
      <formula>$A274="end_group"</formula>
    </cfRule>
    <cfRule type="expression" dxfId="0" priority="2" stopIfTrue="1">
      <formula>$A274="begin_group"</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20"/>
  <sheetViews>
    <sheetView zoomScale="85" zoomScaleNormal="85" workbookViewId="0">
      <pane ySplit="1" topLeftCell="A2" activePane="bottomLeft" state="frozen"/>
      <selection pane="bottomLeft"/>
    </sheetView>
  </sheetViews>
  <sheetFormatPr defaultColWidth="9.140625" defaultRowHeight="16.5" x14ac:dyDescent="0.3"/>
  <cols>
    <col min="1" max="1" width="33.42578125" style="6" bestFit="1" customWidth="1"/>
    <col min="2" max="2" width="37" style="6" bestFit="1" customWidth="1"/>
    <col min="3" max="3" width="99.140625" style="6" bestFit="1" customWidth="1"/>
    <col min="4" max="4" width="14.5703125" style="6" bestFit="1" customWidth="1"/>
    <col min="5" max="5" width="13.85546875" style="6" bestFit="1" customWidth="1"/>
    <col min="6" max="16384" width="9.140625" style="6"/>
  </cols>
  <sheetData>
    <row r="1" spans="1:5" s="8" customFormat="1" x14ac:dyDescent="0.3">
      <c r="A1" s="7" t="s">
        <v>12</v>
      </c>
      <c r="B1" s="7" t="s">
        <v>1</v>
      </c>
      <c r="C1" s="7" t="s">
        <v>63</v>
      </c>
      <c r="D1" s="7" t="s">
        <v>67</v>
      </c>
      <c r="E1" s="7" t="s">
        <v>68</v>
      </c>
    </row>
    <row r="2" spans="1:5" x14ac:dyDescent="0.3">
      <c r="A2" s="6" t="s">
        <v>57</v>
      </c>
      <c r="B2" s="6" t="s">
        <v>22</v>
      </c>
      <c r="C2" s="6" t="s">
        <v>37</v>
      </c>
    </row>
    <row r="3" spans="1:5" x14ac:dyDescent="0.3">
      <c r="A3" s="6" t="s">
        <v>57</v>
      </c>
      <c r="B3" s="6" t="s">
        <v>36</v>
      </c>
      <c r="C3" s="6" t="s">
        <v>38</v>
      </c>
    </row>
    <row r="5" spans="1:5" x14ac:dyDescent="0.3">
      <c r="A5" s="6" t="s">
        <v>3042</v>
      </c>
      <c r="B5" s="6" t="s">
        <v>22</v>
      </c>
      <c r="C5" s="6" t="s">
        <v>37</v>
      </c>
    </row>
    <row r="6" spans="1:5" x14ac:dyDescent="0.3">
      <c r="A6" s="6" t="s">
        <v>3042</v>
      </c>
      <c r="B6" s="6" t="s">
        <v>36</v>
      </c>
      <c r="C6" s="6" t="s">
        <v>3043</v>
      </c>
    </row>
    <row r="8" spans="1:5" x14ac:dyDescent="0.3">
      <c r="A8" s="6" t="s">
        <v>74</v>
      </c>
      <c r="B8" s="6" t="s">
        <v>22</v>
      </c>
      <c r="C8" s="6" t="s">
        <v>37</v>
      </c>
    </row>
    <row r="9" spans="1:5" x14ac:dyDescent="0.3">
      <c r="A9" s="6" t="s">
        <v>74</v>
      </c>
      <c r="B9" s="6" t="s">
        <v>36</v>
      </c>
      <c r="C9" s="6" t="s">
        <v>38</v>
      </c>
    </row>
    <row r="10" spans="1:5" x14ac:dyDescent="0.3">
      <c r="A10" s="6" t="s">
        <v>74</v>
      </c>
      <c r="B10" s="6" t="s">
        <v>34</v>
      </c>
      <c r="C10" s="6" t="s">
        <v>75</v>
      </c>
    </row>
    <row r="11" spans="1:5" x14ac:dyDescent="0.3">
      <c r="A11" s="6" t="s">
        <v>74</v>
      </c>
      <c r="B11" s="6" t="s">
        <v>54</v>
      </c>
      <c r="C11" s="6" t="s">
        <v>55</v>
      </c>
    </row>
    <row r="13" spans="1:5" x14ac:dyDescent="0.3">
      <c r="A13" s="6" t="s">
        <v>2081</v>
      </c>
      <c r="B13" s="6" t="s">
        <v>22</v>
      </c>
      <c r="C13" s="6" t="s">
        <v>37</v>
      </c>
    </row>
    <row r="14" spans="1:5" x14ac:dyDescent="0.3">
      <c r="A14" s="6" t="s">
        <v>2081</v>
      </c>
      <c r="B14" s="6" t="s">
        <v>36</v>
      </c>
      <c r="C14" s="6" t="s">
        <v>38</v>
      </c>
    </row>
    <row r="15" spans="1:5" x14ac:dyDescent="0.3">
      <c r="A15" s="6" t="s">
        <v>2081</v>
      </c>
      <c r="B15" s="6" t="s">
        <v>32</v>
      </c>
      <c r="C15" s="6" t="s">
        <v>44</v>
      </c>
    </row>
    <row r="16" spans="1:5" x14ac:dyDescent="0.3">
      <c r="A16" s="6" t="s">
        <v>2081</v>
      </c>
      <c r="B16" s="6" t="s">
        <v>54</v>
      </c>
      <c r="C16" s="6" t="s">
        <v>55</v>
      </c>
    </row>
    <row r="18" spans="1:3" x14ac:dyDescent="0.3">
      <c r="A18" s="6" t="s">
        <v>61</v>
      </c>
      <c r="B18" s="6" t="s">
        <v>49</v>
      </c>
      <c r="C18" s="6" t="s">
        <v>52</v>
      </c>
    </row>
    <row r="19" spans="1:3" x14ac:dyDescent="0.3">
      <c r="A19" s="6" t="s">
        <v>61</v>
      </c>
      <c r="B19" s="6" t="s">
        <v>2170</v>
      </c>
      <c r="C19" s="6" t="s">
        <v>51</v>
      </c>
    </row>
    <row r="20" spans="1:3" x14ac:dyDescent="0.3">
      <c r="A20" s="6" t="s">
        <v>61</v>
      </c>
      <c r="B20" s="6" t="s">
        <v>50</v>
      </c>
      <c r="C20" s="6" t="s">
        <v>53</v>
      </c>
    </row>
    <row r="21" spans="1:3" x14ac:dyDescent="0.3">
      <c r="A21" s="6" t="s">
        <v>61</v>
      </c>
      <c r="B21" s="6" t="s">
        <v>32</v>
      </c>
      <c r="C21" s="6" t="s">
        <v>44</v>
      </c>
    </row>
    <row r="22" spans="1:3" x14ac:dyDescent="0.3">
      <c r="A22" s="6" t="s">
        <v>61</v>
      </c>
      <c r="B22" s="6" t="s">
        <v>34</v>
      </c>
      <c r="C22" s="6" t="s">
        <v>75</v>
      </c>
    </row>
    <row r="23" spans="1:3" x14ac:dyDescent="0.3">
      <c r="A23" s="6" t="s">
        <v>61</v>
      </c>
      <c r="B23" s="6" t="s">
        <v>54</v>
      </c>
      <c r="C23" s="6" t="s">
        <v>55</v>
      </c>
    </row>
    <row r="25" spans="1:3" x14ac:dyDescent="0.3">
      <c r="A25" s="6" t="s">
        <v>80</v>
      </c>
      <c r="B25" s="6" t="s">
        <v>93</v>
      </c>
      <c r="C25" s="6" t="s">
        <v>87</v>
      </c>
    </row>
    <row r="26" spans="1:3" x14ac:dyDescent="0.3">
      <c r="A26" s="6" t="s">
        <v>80</v>
      </c>
      <c r="B26" s="6" t="s">
        <v>94</v>
      </c>
      <c r="C26" s="6" t="s">
        <v>81</v>
      </c>
    </row>
    <row r="27" spans="1:3" x14ac:dyDescent="0.3">
      <c r="A27" s="6" t="s">
        <v>80</v>
      </c>
      <c r="B27" s="6" t="s">
        <v>95</v>
      </c>
      <c r="C27" s="6" t="s">
        <v>82</v>
      </c>
    </row>
    <row r="28" spans="1:3" x14ac:dyDescent="0.3">
      <c r="A28" s="6" t="s">
        <v>80</v>
      </c>
      <c r="B28" s="6" t="s">
        <v>96</v>
      </c>
      <c r="C28" s="6" t="s">
        <v>83</v>
      </c>
    </row>
    <row r="29" spans="1:3" x14ac:dyDescent="0.3">
      <c r="A29" s="6" t="s">
        <v>80</v>
      </c>
      <c r="B29" s="6" t="s">
        <v>97</v>
      </c>
      <c r="C29" s="6" t="s">
        <v>89</v>
      </c>
    </row>
    <row r="30" spans="1:3" x14ac:dyDescent="0.3">
      <c r="A30" s="6" t="s">
        <v>80</v>
      </c>
      <c r="B30" s="6" t="s">
        <v>98</v>
      </c>
      <c r="C30" s="6" t="s">
        <v>90</v>
      </c>
    </row>
    <row r="31" spans="1:3" x14ac:dyDescent="0.3">
      <c r="A31" s="6" t="s">
        <v>80</v>
      </c>
      <c r="B31" s="6" t="s">
        <v>99</v>
      </c>
      <c r="C31" s="6" t="s">
        <v>92</v>
      </c>
    </row>
    <row r="32" spans="1:3" x14ac:dyDescent="0.3">
      <c r="A32" s="6" t="s">
        <v>80</v>
      </c>
      <c r="B32" s="6" t="s">
        <v>100</v>
      </c>
      <c r="C32" s="6" t="s">
        <v>84</v>
      </c>
    </row>
    <row r="33" spans="1:3" x14ac:dyDescent="0.3">
      <c r="A33" s="6" t="s">
        <v>80</v>
      </c>
      <c r="B33" s="6" t="s">
        <v>101</v>
      </c>
      <c r="C33" s="6" t="s">
        <v>91</v>
      </c>
    </row>
    <row r="34" spans="1:3" x14ac:dyDescent="0.3">
      <c r="A34" s="6" t="s">
        <v>80</v>
      </c>
      <c r="B34" s="6" t="s">
        <v>105</v>
      </c>
      <c r="C34" s="6" t="s">
        <v>85</v>
      </c>
    </row>
    <row r="35" spans="1:3" x14ac:dyDescent="0.3">
      <c r="A35" s="6" t="s">
        <v>80</v>
      </c>
      <c r="B35" s="6" t="s">
        <v>102</v>
      </c>
      <c r="C35" s="6" t="s">
        <v>3106</v>
      </c>
    </row>
    <row r="36" spans="1:3" x14ac:dyDescent="0.3">
      <c r="A36" s="6" t="s">
        <v>80</v>
      </c>
      <c r="B36" s="6" t="s">
        <v>103</v>
      </c>
      <c r="C36" s="6" t="s">
        <v>86</v>
      </c>
    </row>
    <row r="37" spans="1:3" x14ac:dyDescent="0.3">
      <c r="A37" s="6" t="s">
        <v>80</v>
      </c>
      <c r="B37" s="6" t="s">
        <v>2287</v>
      </c>
      <c r="C37" s="6" t="s">
        <v>2288</v>
      </c>
    </row>
    <row r="38" spans="1:3" x14ac:dyDescent="0.3">
      <c r="A38" s="6" t="s">
        <v>80</v>
      </c>
      <c r="B38" s="6" t="s">
        <v>104</v>
      </c>
      <c r="C38" s="6" t="s">
        <v>88</v>
      </c>
    </row>
    <row r="39" spans="1:3" x14ac:dyDescent="0.3">
      <c r="A39" s="6" t="s">
        <v>80</v>
      </c>
      <c r="B39" s="6" t="s">
        <v>106</v>
      </c>
      <c r="C39" s="6" t="s">
        <v>3044</v>
      </c>
    </row>
    <row r="40" spans="1:3" x14ac:dyDescent="0.3">
      <c r="A40" s="6" t="s">
        <v>80</v>
      </c>
      <c r="B40" s="6" t="s">
        <v>32</v>
      </c>
      <c r="C40" s="6" t="s">
        <v>44</v>
      </c>
    </row>
    <row r="42" spans="1:3" x14ac:dyDescent="0.3">
      <c r="A42" s="6" t="s">
        <v>27</v>
      </c>
      <c r="B42" s="6" t="s">
        <v>28</v>
      </c>
      <c r="C42" s="6" t="s">
        <v>40</v>
      </c>
    </row>
    <row r="43" spans="1:3" x14ac:dyDescent="0.3">
      <c r="A43" s="6" t="s">
        <v>27</v>
      </c>
      <c r="B43" s="6" t="s">
        <v>29</v>
      </c>
      <c r="C43" s="6" t="s">
        <v>30</v>
      </c>
    </row>
    <row r="44" spans="1:3" x14ac:dyDescent="0.3">
      <c r="A44" s="6" t="s">
        <v>27</v>
      </c>
      <c r="B44" s="6" t="s">
        <v>32</v>
      </c>
      <c r="C44" s="6" t="s">
        <v>44</v>
      </c>
    </row>
    <row r="46" spans="1:3" x14ac:dyDescent="0.3">
      <c r="A46" s="6" t="s">
        <v>67</v>
      </c>
      <c r="B46" s="6" t="s">
        <v>126</v>
      </c>
      <c r="C46" s="6" t="s">
        <v>115</v>
      </c>
    </row>
    <row r="47" spans="1:3" x14ac:dyDescent="0.3">
      <c r="A47" s="6" t="s">
        <v>67</v>
      </c>
      <c r="B47" s="6" t="s">
        <v>127</v>
      </c>
      <c r="C47" s="6" t="s">
        <v>116</v>
      </c>
    </row>
    <row r="48" spans="1:3" x14ac:dyDescent="0.3">
      <c r="A48" s="6" t="s">
        <v>67</v>
      </c>
      <c r="B48" s="6" t="s">
        <v>128</v>
      </c>
      <c r="C48" s="6" t="s">
        <v>117</v>
      </c>
    </row>
    <row r="49" spans="1:4" x14ac:dyDescent="0.3">
      <c r="A49" s="6" t="s">
        <v>67</v>
      </c>
      <c r="B49" s="6" t="s">
        <v>129</v>
      </c>
      <c r="C49" s="6" t="s">
        <v>118</v>
      </c>
    </row>
    <row r="50" spans="1:4" x14ac:dyDescent="0.3">
      <c r="A50" s="6" t="s">
        <v>67</v>
      </c>
      <c r="B50" s="6" t="s">
        <v>130</v>
      </c>
      <c r="C50" s="6" t="s">
        <v>119</v>
      </c>
    </row>
    <row r="51" spans="1:4" x14ac:dyDescent="0.3">
      <c r="A51" s="6" t="s">
        <v>67</v>
      </c>
      <c r="B51" s="6" t="s">
        <v>131</v>
      </c>
      <c r="C51" s="6" t="s">
        <v>120</v>
      </c>
    </row>
    <row r="52" spans="1:4" x14ac:dyDescent="0.3">
      <c r="A52" s="6" t="s">
        <v>67</v>
      </c>
      <c r="B52" s="6" t="s">
        <v>132</v>
      </c>
      <c r="C52" s="6" t="s">
        <v>121</v>
      </c>
    </row>
    <row r="53" spans="1:4" x14ac:dyDescent="0.3">
      <c r="A53" s="6" t="s">
        <v>67</v>
      </c>
      <c r="B53" s="6" t="s">
        <v>133</v>
      </c>
      <c r="C53" s="6" t="s">
        <v>122</v>
      </c>
    </row>
    <row r="54" spans="1:4" x14ac:dyDescent="0.3">
      <c r="A54" s="6" t="s">
        <v>67</v>
      </c>
      <c r="B54" s="6" t="s">
        <v>2609</v>
      </c>
      <c r="C54" s="6" t="s">
        <v>194</v>
      </c>
    </row>
    <row r="55" spans="1:4" x14ac:dyDescent="0.3">
      <c r="A55" s="6" t="s">
        <v>67</v>
      </c>
      <c r="B55" s="6" t="s">
        <v>134</v>
      </c>
      <c r="C55" s="6" t="s">
        <v>123</v>
      </c>
    </row>
    <row r="56" spans="1:4" x14ac:dyDescent="0.3">
      <c r="A56" s="6" t="s">
        <v>67</v>
      </c>
      <c r="B56" s="6" t="s">
        <v>135</v>
      </c>
      <c r="C56" s="6" t="s">
        <v>124</v>
      </c>
    </row>
    <row r="57" spans="1:4" x14ac:dyDescent="0.3">
      <c r="A57" s="6" t="s">
        <v>67</v>
      </c>
      <c r="B57" s="6" t="s">
        <v>136</v>
      </c>
      <c r="C57" s="6" t="s">
        <v>125</v>
      </c>
    </row>
    <row r="59" spans="1:4" x14ac:dyDescent="0.3">
      <c r="A59" s="6" t="s">
        <v>68</v>
      </c>
      <c r="B59" s="6" t="s">
        <v>214</v>
      </c>
      <c r="C59" s="6" t="s">
        <v>137</v>
      </c>
      <c r="D59" s="6" t="s">
        <v>135</v>
      </c>
    </row>
    <row r="60" spans="1:4" x14ac:dyDescent="0.3">
      <c r="A60" s="6" t="s">
        <v>68</v>
      </c>
      <c r="B60" s="6" t="s">
        <v>215</v>
      </c>
      <c r="C60" s="6" t="s">
        <v>138</v>
      </c>
      <c r="D60" s="6" t="s">
        <v>131</v>
      </c>
    </row>
    <row r="61" spans="1:4" x14ac:dyDescent="0.3">
      <c r="A61" s="6" t="s">
        <v>68</v>
      </c>
      <c r="B61" s="6" t="s">
        <v>216</v>
      </c>
      <c r="C61" s="6" t="s">
        <v>139</v>
      </c>
      <c r="D61" s="6" t="s">
        <v>134</v>
      </c>
    </row>
    <row r="62" spans="1:4" x14ac:dyDescent="0.3">
      <c r="A62" s="6" t="s">
        <v>68</v>
      </c>
      <c r="B62" s="6" t="s">
        <v>217</v>
      </c>
      <c r="C62" s="6" t="s">
        <v>140</v>
      </c>
      <c r="D62" s="6" t="s">
        <v>134</v>
      </c>
    </row>
    <row r="63" spans="1:4" x14ac:dyDescent="0.3">
      <c r="A63" s="6" t="s">
        <v>68</v>
      </c>
      <c r="B63" s="6" t="s">
        <v>218</v>
      </c>
      <c r="C63" s="6" t="s">
        <v>141</v>
      </c>
      <c r="D63" s="6" t="s">
        <v>133</v>
      </c>
    </row>
    <row r="64" spans="1:4" x14ac:dyDescent="0.3">
      <c r="A64" s="6" t="s">
        <v>68</v>
      </c>
      <c r="B64" s="6" t="s">
        <v>219</v>
      </c>
      <c r="C64" s="6" t="s">
        <v>142</v>
      </c>
      <c r="D64" s="6" t="s">
        <v>129</v>
      </c>
    </row>
    <row r="65" spans="1:4" x14ac:dyDescent="0.3">
      <c r="A65" s="6" t="s">
        <v>68</v>
      </c>
      <c r="B65" s="6" t="s">
        <v>220</v>
      </c>
      <c r="C65" s="6" t="s">
        <v>143</v>
      </c>
      <c r="D65" s="6" t="s">
        <v>128</v>
      </c>
    </row>
    <row r="66" spans="1:4" x14ac:dyDescent="0.3">
      <c r="A66" s="6" t="s">
        <v>68</v>
      </c>
      <c r="B66" s="6" t="s">
        <v>298</v>
      </c>
      <c r="C66" s="6" t="s">
        <v>2613</v>
      </c>
      <c r="D66" s="6" t="s">
        <v>127</v>
      </c>
    </row>
    <row r="67" spans="1:4" x14ac:dyDescent="0.3">
      <c r="A67" s="6" t="s">
        <v>68</v>
      </c>
      <c r="B67" s="6" t="s">
        <v>221</v>
      </c>
      <c r="C67" s="6" t="s">
        <v>144</v>
      </c>
      <c r="D67" s="6" t="s">
        <v>133</v>
      </c>
    </row>
    <row r="68" spans="1:4" x14ac:dyDescent="0.3">
      <c r="A68" s="6" t="s">
        <v>68</v>
      </c>
      <c r="B68" s="6" t="s">
        <v>222</v>
      </c>
      <c r="C68" s="6" t="s">
        <v>145</v>
      </c>
      <c r="D68" s="6" t="s">
        <v>134</v>
      </c>
    </row>
    <row r="69" spans="1:4" x14ac:dyDescent="0.3">
      <c r="A69" s="6" t="s">
        <v>68</v>
      </c>
      <c r="B69" s="6" t="s">
        <v>223</v>
      </c>
      <c r="C69" s="6" t="s">
        <v>2614</v>
      </c>
      <c r="D69" s="6" t="s">
        <v>134</v>
      </c>
    </row>
    <row r="70" spans="1:4" x14ac:dyDescent="0.3">
      <c r="A70" s="6" t="s">
        <v>68</v>
      </c>
      <c r="B70" s="6" t="s">
        <v>224</v>
      </c>
      <c r="C70" s="6" t="s">
        <v>146</v>
      </c>
      <c r="D70" s="6" t="s">
        <v>133</v>
      </c>
    </row>
    <row r="71" spans="1:4" x14ac:dyDescent="0.3">
      <c r="A71" s="6" t="s">
        <v>68</v>
      </c>
      <c r="B71" s="6" t="s">
        <v>225</v>
      </c>
      <c r="C71" s="6" t="s">
        <v>147</v>
      </c>
      <c r="D71" s="6" t="s">
        <v>133</v>
      </c>
    </row>
    <row r="72" spans="1:4" x14ac:dyDescent="0.3">
      <c r="A72" s="6" t="s">
        <v>68</v>
      </c>
      <c r="B72" s="6" t="s">
        <v>226</v>
      </c>
      <c r="C72" s="6" t="s">
        <v>148</v>
      </c>
      <c r="D72" s="6" t="s">
        <v>134</v>
      </c>
    </row>
    <row r="73" spans="1:4" x14ac:dyDescent="0.3">
      <c r="A73" s="6" t="s">
        <v>68</v>
      </c>
      <c r="B73" s="6" t="s">
        <v>227</v>
      </c>
      <c r="C73" s="6" t="s">
        <v>149</v>
      </c>
      <c r="D73" s="6" t="s">
        <v>136</v>
      </c>
    </row>
    <row r="74" spans="1:4" x14ac:dyDescent="0.3">
      <c r="A74" s="6" t="s">
        <v>68</v>
      </c>
      <c r="B74" s="6" t="s">
        <v>228</v>
      </c>
      <c r="C74" s="6" t="s">
        <v>150</v>
      </c>
      <c r="D74" s="6" t="s">
        <v>128</v>
      </c>
    </row>
    <row r="75" spans="1:4" x14ac:dyDescent="0.3">
      <c r="A75" s="6" t="s">
        <v>68</v>
      </c>
      <c r="B75" s="6" t="s">
        <v>229</v>
      </c>
      <c r="C75" s="6" t="s">
        <v>151</v>
      </c>
      <c r="D75" s="6" t="s">
        <v>135</v>
      </c>
    </row>
    <row r="76" spans="1:4" x14ac:dyDescent="0.3">
      <c r="A76" s="6" t="s">
        <v>68</v>
      </c>
      <c r="B76" s="6" t="s">
        <v>230</v>
      </c>
      <c r="C76" s="6" t="s">
        <v>152</v>
      </c>
      <c r="D76" s="6" t="s">
        <v>134</v>
      </c>
    </row>
    <row r="77" spans="1:4" x14ac:dyDescent="0.3">
      <c r="A77" s="6" t="s">
        <v>68</v>
      </c>
      <c r="B77" s="6" t="s">
        <v>231</v>
      </c>
      <c r="C77" s="6" t="s">
        <v>153</v>
      </c>
      <c r="D77" s="6" t="s">
        <v>134</v>
      </c>
    </row>
    <row r="78" spans="1:4" x14ac:dyDescent="0.3">
      <c r="A78" s="6" t="s">
        <v>68</v>
      </c>
      <c r="B78" s="6" t="s">
        <v>232</v>
      </c>
      <c r="C78" s="6" t="s">
        <v>154</v>
      </c>
      <c r="D78" s="6" t="s">
        <v>130</v>
      </c>
    </row>
    <row r="79" spans="1:4" x14ac:dyDescent="0.3">
      <c r="A79" s="6" t="s">
        <v>68</v>
      </c>
      <c r="B79" s="6" t="s">
        <v>233</v>
      </c>
      <c r="C79" s="6" t="s">
        <v>155</v>
      </c>
      <c r="D79" s="6" t="s">
        <v>130</v>
      </c>
    </row>
    <row r="80" spans="1:4" x14ac:dyDescent="0.3">
      <c r="A80" s="6" t="s">
        <v>68</v>
      </c>
      <c r="B80" s="6" t="s">
        <v>234</v>
      </c>
      <c r="C80" s="6" t="s">
        <v>156</v>
      </c>
      <c r="D80" s="6" t="s">
        <v>135</v>
      </c>
    </row>
    <row r="81" spans="1:4" x14ac:dyDescent="0.3">
      <c r="A81" s="6" t="s">
        <v>68</v>
      </c>
      <c r="B81" s="6" t="s">
        <v>2610</v>
      </c>
      <c r="C81" s="6" t="s">
        <v>2615</v>
      </c>
      <c r="D81" s="6" t="s">
        <v>133</v>
      </c>
    </row>
    <row r="82" spans="1:4" x14ac:dyDescent="0.3">
      <c r="A82" s="6" t="s">
        <v>68</v>
      </c>
      <c r="B82" s="6" t="s">
        <v>235</v>
      </c>
      <c r="C82" s="6" t="s">
        <v>157</v>
      </c>
      <c r="D82" s="6" t="s">
        <v>128</v>
      </c>
    </row>
    <row r="83" spans="1:4" x14ac:dyDescent="0.3">
      <c r="A83" s="6" t="s">
        <v>68</v>
      </c>
      <c r="B83" s="6" t="s">
        <v>236</v>
      </c>
      <c r="C83" s="6" t="s">
        <v>158</v>
      </c>
      <c r="D83" s="6" t="s">
        <v>133</v>
      </c>
    </row>
    <row r="84" spans="1:4" x14ac:dyDescent="0.3">
      <c r="A84" s="6" t="s">
        <v>68</v>
      </c>
      <c r="B84" s="6" t="s">
        <v>237</v>
      </c>
      <c r="C84" s="6" t="s">
        <v>159</v>
      </c>
      <c r="D84" s="6" t="s">
        <v>133</v>
      </c>
    </row>
    <row r="85" spans="1:4" x14ac:dyDescent="0.3">
      <c r="A85" s="6" t="s">
        <v>68</v>
      </c>
      <c r="B85" s="6" t="s">
        <v>238</v>
      </c>
      <c r="C85" s="6" t="s">
        <v>160</v>
      </c>
      <c r="D85" s="6" t="s">
        <v>133</v>
      </c>
    </row>
    <row r="86" spans="1:4" x14ac:dyDescent="0.3">
      <c r="A86" s="6" t="s">
        <v>68</v>
      </c>
      <c r="B86" s="6" t="s">
        <v>239</v>
      </c>
      <c r="C86" s="6" t="s">
        <v>161</v>
      </c>
      <c r="D86" s="6" t="s">
        <v>136</v>
      </c>
    </row>
    <row r="87" spans="1:4" x14ac:dyDescent="0.3">
      <c r="A87" s="6" t="s">
        <v>68</v>
      </c>
      <c r="B87" s="6" t="s">
        <v>240</v>
      </c>
      <c r="C87" s="6" t="s">
        <v>162</v>
      </c>
      <c r="D87" s="6" t="s">
        <v>135</v>
      </c>
    </row>
    <row r="88" spans="1:4" x14ac:dyDescent="0.3">
      <c r="A88" s="6" t="s">
        <v>68</v>
      </c>
      <c r="B88" s="6" t="s">
        <v>242</v>
      </c>
      <c r="C88" s="6" t="s">
        <v>163</v>
      </c>
      <c r="D88" s="6" t="s">
        <v>135</v>
      </c>
    </row>
    <row r="89" spans="1:4" x14ac:dyDescent="0.3">
      <c r="A89" s="6" t="s">
        <v>68</v>
      </c>
      <c r="B89" s="6" t="s">
        <v>301</v>
      </c>
      <c r="C89" s="6" t="s">
        <v>2616</v>
      </c>
      <c r="D89" s="6" t="s">
        <v>127</v>
      </c>
    </row>
    <row r="90" spans="1:4" x14ac:dyDescent="0.3">
      <c r="A90" s="6" t="s">
        <v>68</v>
      </c>
      <c r="B90" s="6" t="s">
        <v>243</v>
      </c>
      <c r="C90" s="6" t="s">
        <v>164</v>
      </c>
      <c r="D90" s="6" t="s">
        <v>133</v>
      </c>
    </row>
    <row r="91" spans="1:4" x14ac:dyDescent="0.3">
      <c r="A91" s="6" t="s">
        <v>68</v>
      </c>
      <c r="B91" s="6" t="s">
        <v>300</v>
      </c>
      <c r="C91" s="6" t="s">
        <v>2617</v>
      </c>
      <c r="D91" s="6" t="s">
        <v>127</v>
      </c>
    </row>
    <row r="92" spans="1:4" x14ac:dyDescent="0.3">
      <c r="A92" s="6" t="s">
        <v>68</v>
      </c>
      <c r="B92" s="6" t="s">
        <v>244</v>
      </c>
      <c r="C92" s="6" t="s">
        <v>165</v>
      </c>
      <c r="D92" s="6" t="s">
        <v>134</v>
      </c>
    </row>
    <row r="93" spans="1:4" x14ac:dyDescent="0.3">
      <c r="A93" s="6" t="s">
        <v>68</v>
      </c>
      <c r="B93" s="6" t="s">
        <v>245</v>
      </c>
      <c r="C93" s="6" t="s">
        <v>166</v>
      </c>
      <c r="D93" s="6" t="s">
        <v>134</v>
      </c>
    </row>
    <row r="94" spans="1:4" x14ac:dyDescent="0.3">
      <c r="A94" s="6" t="s">
        <v>68</v>
      </c>
      <c r="B94" s="6" t="s">
        <v>246</v>
      </c>
      <c r="C94" s="6" t="s">
        <v>167</v>
      </c>
      <c r="D94" s="6" t="s">
        <v>134</v>
      </c>
    </row>
    <row r="95" spans="1:4" x14ac:dyDescent="0.3">
      <c r="A95" s="6" t="s">
        <v>68</v>
      </c>
      <c r="B95" s="6" t="s">
        <v>247</v>
      </c>
      <c r="C95" s="6" t="s">
        <v>168</v>
      </c>
      <c r="D95" s="6" t="s">
        <v>133</v>
      </c>
    </row>
    <row r="96" spans="1:4" x14ac:dyDescent="0.3">
      <c r="A96" s="6" t="s">
        <v>68</v>
      </c>
      <c r="B96" s="6" t="s">
        <v>248</v>
      </c>
      <c r="C96" s="6" t="s">
        <v>169</v>
      </c>
      <c r="D96" s="6" t="s">
        <v>134</v>
      </c>
    </row>
    <row r="97" spans="1:4" x14ac:dyDescent="0.3">
      <c r="A97" s="6" t="s">
        <v>68</v>
      </c>
      <c r="B97" s="6" t="s">
        <v>249</v>
      </c>
      <c r="C97" s="6" t="s">
        <v>170</v>
      </c>
      <c r="D97" s="6" t="s">
        <v>134</v>
      </c>
    </row>
    <row r="98" spans="1:4" x14ac:dyDescent="0.3">
      <c r="A98" s="6" t="s">
        <v>68</v>
      </c>
      <c r="B98" s="6" t="s">
        <v>250</v>
      </c>
      <c r="C98" s="6" t="s">
        <v>2618</v>
      </c>
      <c r="D98" s="6" t="s">
        <v>134</v>
      </c>
    </row>
    <row r="99" spans="1:4" x14ac:dyDescent="0.3">
      <c r="A99" s="6" t="s">
        <v>68</v>
      </c>
      <c r="B99" s="6" t="s">
        <v>251</v>
      </c>
      <c r="C99" s="6" t="s">
        <v>121</v>
      </c>
      <c r="D99" s="6" t="s">
        <v>132</v>
      </c>
    </row>
    <row r="100" spans="1:4" x14ac:dyDescent="0.3">
      <c r="A100" s="6" t="s">
        <v>68</v>
      </c>
      <c r="B100" s="6" t="s">
        <v>302</v>
      </c>
      <c r="C100" s="6" t="s">
        <v>2619</v>
      </c>
      <c r="D100" s="6" t="s">
        <v>127</v>
      </c>
    </row>
    <row r="101" spans="1:4" x14ac:dyDescent="0.3">
      <c r="A101" s="6" t="s">
        <v>68</v>
      </c>
      <c r="B101" s="6" t="s">
        <v>252</v>
      </c>
      <c r="C101" s="6" t="s">
        <v>171</v>
      </c>
      <c r="D101" s="6" t="s">
        <v>133</v>
      </c>
    </row>
    <row r="102" spans="1:4" x14ac:dyDescent="0.3">
      <c r="A102" s="6" t="s">
        <v>68</v>
      </c>
      <c r="B102" s="6" t="s">
        <v>253</v>
      </c>
      <c r="C102" s="6" t="s">
        <v>172</v>
      </c>
      <c r="D102" s="6" t="s">
        <v>133</v>
      </c>
    </row>
    <row r="103" spans="1:4" x14ac:dyDescent="0.3">
      <c r="A103" s="6" t="s">
        <v>68</v>
      </c>
      <c r="B103" s="6" t="s">
        <v>241</v>
      </c>
      <c r="C103" s="6" t="s">
        <v>2620</v>
      </c>
      <c r="D103" s="6" t="s">
        <v>131</v>
      </c>
    </row>
    <row r="104" spans="1:4" x14ac:dyDescent="0.3">
      <c r="A104" s="6" t="s">
        <v>68</v>
      </c>
      <c r="B104" s="6" t="s">
        <v>254</v>
      </c>
      <c r="C104" s="6" t="s">
        <v>173</v>
      </c>
      <c r="D104" s="6" t="s">
        <v>135</v>
      </c>
    </row>
    <row r="105" spans="1:4" x14ac:dyDescent="0.3">
      <c r="A105" s="6" t="s">
        <v>68</v>
      </c>
      <c r="B105" s="6" t="s">
        <v>255</v>
      </c>
      <c r="C105" s="6" t="s">
        <v>174</v>
      </c>
      <c r="D105" s="6" t="s">
        <v>133</v>
      </c>
    </row>
    <row r="106" spans="1:4" x14ac:dyDescent="0.3">
      <c r="A106" s="6" t="s">
        <v>68</v>
      </c>
      <c r="B106" s="6" t="s">
        <v>256</v>
      </c>
      <c r="C106" s="6" t="s">
        <v>175</v>
      </c>
      <c r="D106" s="6" t="s">
        <v>134</v>
      </c>
    </row>
    <row r="107" spans="1:4" x14ac:dyDescent="0.3">
      <c r="A107" s="6" t="s">
        <v>68</v>
      </c>
      <c r="B107" s="6" t="s">
        <v>257</v>
      </c>
      <c r="C107" s="6" t="s">
        <v>176</v>
      </c>
      <c r="D107" s="6" t="s">
        <v>133</v>
      </c>
    </row>
    <row r="108" spans="1:4" x14ac:dyDescent="0.3">
      <c r="A108" s="6" t="s">
        <v>68</v>
      </c>
      <c r="B108" s="6" t="s">
        <v>258</v>
      </c>
      <c r="C108" s="6" t="s">
        <v>177</v>
      </c>
      <c r="D108" s="6" t="s">
        <v>129</v>
      </c>
    </row>
    <row r="109" spans="1:4" x14ac:dyDescent="0.3">
      <c r="A109" s="6" t="s">
        <v>68</v>
      </c>
      <c r="B109" s="6" t="s">
        <v>259</v>
      </c>
      <c r="C109" s="6" t="s">
        <v>178</v>
      </c>
      <c r="D109" s="6" t="s">
        <v>134</v>
      </c>
    </row>
    <row r="110" spans="1:4" x14ac:dyDescent="0.3">
      <c r="A110" s="6" t="s">
        <v>68</v>
      </c>
      <c r="B110" s="6" t="s">
        <v>299</v>
      </c>
      <c r="C110" s="6" t="s">
        <v>2621</v>
      </c>
      <c r="D110" s="6" t="s">
        <v>127</v>
      </c>
    </row>
    <row r="111" spans="1:4" x14ac:dyDescent="0.3">
      <c r="A111" s="6" t="s">
        <v>68</v>
      </c>
      <c r="B111" s="6" t="s">
        <v>260</v>
      </c>
      <c r="C111" s="6" t="s">
        <v>179</v>
      </c>
      <c r="D111" s="6" t="s">
        <v>134</v>
      </c>
    </row>
    <row r="112" spans="1:4" x14ac:dyDescent="0.3">
      <c r="A112" s="6" t="s">
        <v>68</v>
      </c>
      <c r="B112" s="6" t="s">
        <v>261</v>
      </c>
      <c r="C112" s="6" t="s">
        <v>180</v>
      </c>
      <c r="D112" s="6" t="s">
        <v>134</v>
      </c>
    </row>
    <row r="113" spans="1:4" x14ac:dyDescent="0.3">
      <c r="A113" s="6" t="s">
        <v>68</v>
      </c>
      <c r="B113" s="6" t="s">
        <v>262</v>
      </c>
      <c r="C113" s="6" t="s">
        <v>181</v>
      </c>
      <c r="D113" s="6" t="s">
        <v>135</v>
      </c>
    </row>
    <row r="114" spans="1:4" x14ac:dyDescent="0.3">
      <c r="A114" s="6" t="s">
        <v>68</v>
      </c>
      <c r="B114" s="6" t="s">
        <v>263</v>
      </c>
      <c r="C114" s="6" t="s">
        <v>182</v>
      </c>
      <c r="D114" s="6" t="s">
        <v>135</v>
      </c>
    </row>
    <row r="115" spans="1:4" x14ac:dyDescent="0.3">
      <c r="A115" s="6" t="s">
        <v>68</v>
      </c>
      <c r="B115" s="6" t="s">
        <v>265</v>
      </c>
      <c r="C115" s="6" t="s">
        <v>2622</v>
      </c>
      <c r="D115" s="6" t="s">
        <v>131</v>
      </c>
    </row>
    <row r="116" spans="1:4" x14ac:dyDescent="0.3">
      <c r="A116" s="6" t="s">
        <v>68</v>
      </c>
      <c r="B116" s="6" t="s">
        <v>264</v>
      </c>
      <c r="C116" s="6" t="s">
        <v>183</v>
      </c>
      <c r="D116" s="6" t="s">
        <v>129</v>
      </c>
    </row>
    <row r="117" spans="1:4" x14ac:dyDescent="0.3">
      <c r="A117" s="6" t="s">
        <v>68</v>
      </c>
      <c r="B117" s="6" t="s">
        <v>2611</v>
      </c>
      <c r="C117" s="6" t="s">
        <v>2623</v>
      </c>
      <c r="D117" s="6" t="s">
        <v>136</v>
      </c>
    </row>
    <row r="118" spans="1:4" x14ac:dyDescent="0.3">
      <c r="A118" s="6" t="s">
        <v>68</v>
      </c>
      <c r="B118" s="6" t="s">
        <v>266</v>
      </c>
      <c r="C118" s="6" t="s">
        <v>184</v>
      </c>
      <c r="D118" s="6" t="s">
        <v>129</v>
      </c>
    </row>
    <row r="119" spans="1:4" x14ac:dyDescent="0.3">
      <c r="A119" s="6" t="s">
        <v>68</v>
      </c>
      <c r="B119" s="6" t="s">
        <v>267</v>
      </c>
      <c r="C119" s="6" t="s">
        <v>185</v>
      </c>
      <c r="D119" s="6" t="s">
        <v>134</v>
      </c>
    </row>
    <row r="120" spans="1:4" x14ac:dyDescent="0.3">
      <c r="A120" s="6" t="s">
        <v>68</v>
      </c>
      <c r="B120" s="6" t="s">
        <v>268</v>
      </c>
      <c r="C120" s="6" t="s">
        <v>186</v>
      </c>
      <c r="D120" s="6" t="s">
        <v>135</v>
      </c>
    </row>
    <row r="121" spans="1:4" x14ac:dyDescent="0.3">
      <c r="A121" s="6" t="s">
        <v>68</v>
      </c>
      <c r="B121" s="6" t="s">
        <v>269</v>
      </c>
      <c r="C121" s="6" t="s">
        <v>187</v>
      </c>
      <c r="D121" s="6" t="s">
        <v>128</v>
      </c>
    </row>
    <row r="122" spans="1:4" x14ac:dyDescent="0.3">
      <c r="A122" s="6" t="s">
        <v>68</v>
      </c>
      <c r="B122" s="6" t="s">
        <v>270</v>
      </c>
      <c r="C122" s="6" t="s">
        <v>2624</v>
      </c>
      <c r="D122" s="6" t="s">
        <v>128</v>
      </c>
    </row>
    <row r="123" spans="1:4" x14ac:dyDescent="0.3">
      <c r="A123" s="6" t="s">
        <v>68</v>
      </c>
      <c r="B123" s="6" t="s">
        <v>271</v>
      </c>
      <c r="C123" s="6" t="s">
        <v>2625</v>
      </c>
      <c r="D123" s="6" t="s">
        <v>133</v>
      </c>
    </row>
    <row r="124" spans="1:4" x14ac:dyDescent="0.3">
      <c r="A124" s="6" t="s">
        <v>68</v>
      </c>
      <c r="B124" s="6" t="s">
        <v>272</v>
      </c>
      <c r="C124" s="6" t="s">
        <v>188</v>
      </c>
      <c r="D124" s="6" t="s">
        <v>128</v>
      </c>
    </row>
    <row r="125" spans="1:4" x14ac:dyDescent="0.3">
      <c r="A125" s="6" t="s">
        <v>68</v>
      </c>
      <c r="B125" s="6" t="s">
        <v>273</v>
      </c>
      <c r="C125" s="6" t="s">
        <v>189</v>
      </c>
      <c r="D125" s="6" t="s">
        <v>136</v>
      </c>
    </row>
    <row r="126" spans="1:4" x14ac:dyDescent="0.3">
      <c r="A126" s="6" t="s">
        <v>68</v>
      </c>
      <c r="B126" s="6" t="s">
        <v>274</v>
      </c>
      <c r="C126" s="6" t="s">
        <v>190</v>
      </c>
      <c r="D126" s="6" t="s">
        <v>131</v>
      </c>
    </row>
    <row r="127" spans="1:4" x14ac:dyDescent="0.3">
      <c r="A127" s="6" t="s">
        <v>68</v>
      </c>
      <c r="B127" s="6" t="s">
        <v>275</v>
      </c>
      <c r="C127" s="6" t="s">
        <v>122</v>
      </c>
      <c r="D127" s="6" t="s">
        <v>128</v>
      </c>
    </row>
    <row r="128" spans="1:4" x14ac:dyDescent="0.3">
      <c r="A128" s="6" t="s">
        <v>68</v>
      </c>
      <c r="B128" s="6" t="s">
        <v>276</v>
      </c>
      <c r="C128" s="6" t="s">
        <v>191</v>
      </c>
      <c r="D128" s="6" t="s">
        <v>126</v>
      </c>
    </row>
    <row r="129" spans="1:4" x14ac:dyDescent="0.3">
      <c r="A129" s="6" t="s">
        <v>68</v>
      </c>
      <c r="B129" s="6" t="s">
        <v>277</v>
      </c>
      <c r="C129" s="6" t="s">
        <v>192</v>
      </c>
      <c r="D129" s="6" t="s">
        <v>135</v>
      </c>
    </row>
    <row r="130" spans="1:4" x14ac:dyDescent="0.3">
      <c r="A130" s="6" t="s">
        <v>68</v>
      </c>
      <c r="B130" s="6" t="s">
        <v>278</v>
      </c>
      <c r="C130" s="6" t="s">
        <v>193</v>
      </c>
      <c r="D130" s="6" t="s">
        <v>134</v>
      </c>
    </row>
    <row r="131" spans="1:4" x14ac:dyDescent="0.3">
      <c r="A131" s="6" t="s">
        <v>68</v>
      </c>
      <c r="B131" s="6" t="s">
        <v>2612</v>
      </c>
      <c r="C131" s="6" t="s">
        <v>194</v>
      </c>
      <c r="D131" s="6" t="s">
        <v>2609</v>
      </c>
    </row>
    <row r="132" spans="1:4" x14ac:dyDescent="0.3">
      <c r="A132" s="6" t="s">
        <v>68</v>
      </c>
      <c r="B132" s="6" t="s">
        <v>279</v>
      </c>
      <c r="C132" s="6" t="s">
        <v>195</v>
      </c>
      <c r="D132" s="6" t="s">
        <v>134</v>
      </c>
    </row>
    <row r="133" spans="1:4" x14ac:dyDescent="0.3">
      <c r="A133" s="6" t="s">
        <v>68</v>
      </c>
      <c r="B133" s="6" t="s">
        <v>280</v>
      </c>
      <c r="C133" s="6" t="s">
        <v>196</v>
      </c>
      <c r="D133" s="6" t="s">
        <v>135</v>
      </c>
    </row>
    <row r="134" spans="1:4" x14ac:dyDescent="0.3">
      <c r="A134" s="6" t="s">
        <v>68</v>
      </c>
      <c r="B134" s="6" t="s">
        <v>281</v>
      </c>
      <c r="C134" s="6" t="s">
        <v>197</v>
      </c>
      <c r="D134" s="6" t="s">
        <v>136</v>
      </c>
    </row>
    <row r="135" spans="1:4" x14ac:dyDescent="0.3">
      <c r="A135" s="6" t="s">
        <v>68</v>
      </c>
      <c r="B135" s="6" t="s">
        <v>282</v>
      </c>
      <c r="C135" s="6" t="s">
        <v>198</v>
      </c>
      <c r="D135" s="6" t="s">
        <v>128</v>
      </c>
    </row>
    <row r="136" spans="1:4" x14ac:dyDescent="0.3">
      <c r="A136" s="6" t="s">
        <v>68</v>
      </c>
      <c r="B136" s="6" t="s">
        <v>283</v>
      </c>
      <c r="C136" s="6" t="s">
        <v>199</v>
      </c>
      <c r="D136" s="6" t="s">
        <v>134</v>
      </c>
    </row>
    <row r="137" spans="1:4" x14ac:dyDescent="0.3">
      <c r="A137" s="6" t="s">
        <v>68</v>
      </c>
      <c r="B137" s="6" t="s">
        <v>284</v>
      </c>
      <c r="C137" s="6" t="s">
        <v>200</v>
      </c>
      <c r="D137" s="6" t="s">
        <v>128</v>
      </c>
    </row>
    <row r="138" spans="1:4" x14ac:dyDescent="0.3">
      <c r="A138" s="6" t="s">
        <v>68</v>
      </c>
      <c r="B138" s="6" t="s">
        <v>285</v>
      </c>
      <c r="C138" s="6" t="s">
        <v>201</v>
      </c>
      <c r="D138" s="6" t="s">
        <v>133</v>
      </c>
    </row>
    <row r="139" spans="1:4" x14ac:dyDescent="0.3">
      <c r="A139" s="6" t="s">
        <v>68</v>
      </c>
      <c r="B139" s="6" t="s">
        <v>286</v>
      </c>
      <c r="C139" s="6" t="s">
        <v>202</v>
      </c>
      <c r="D139" s="6" t="s">
        <v>136</v>
      </c>
    </row>
    <row r="140" spans="1:4" x14ac:dyDescent="0.3">
      <c r="A140" s="6" t="s">
        <v>68</v>
      </c>
      <c r="B140" s="6" t="s">
        <v>287</v>
      </c>
      <c r="C140" s="6" t="s">
        <v>203</v>
      </c>
      <c r="D140" s="6" t="s">
        <v>128</v>
      </c>
    </row>
    <row r="141" spans="1:4" x14ac:dyDescent="0.3">
      <c r="A141" s="6" t="s">
        <v>68</v>
      </c>
      <c r="B141" s="6" t="s">
        <v>288</v>
      </c>
      <c r="C141" s="6" t="s">
        <v>204</v>
      </c>
      <c r="D141" s="6" t="s">
        <v>133</v>
      </c>
    </row>
    <row r="142" spans="1:4" x14ac:dyDescent="0.3">
      <c r="A142" s="6" t="s">
        <v>68</v>
      </c>
      <c r="B142" s="6" t="s">
        <v>289</v>
      </c>
      <c r="C142" s="6" t="s">
        <v>205</v>
      </c>
      <c r="D142" s="6" t="s">
        <v>128</v>
      </c>
    </row>
    <row r="143" spans="1:4" x14ac:dyDescent="0.3">
      <c r="A143" s="6" t="s">
        <v>68</v>
      </c>
      <c r="B143" s="6" t="s">
        <v>290</v>
      </c>
      <c r="C143" s="6" t="s">
        <v>206</v>
      </c>
      <c r="D143" s="6" t="s">
        <v>128</v>
      </c>
    </row>
    <row r="144" spans="1:4" x14ac:dyDescent="0.3">
      <c r="A144" s="6" t="s">
        <v>68</v>
      </c>
      <c r="B144" s="6" t="s">
        <v>291</v>
      </c>
      <c r="C144" s="6" t="s">
        <v>207</v>
      </c>
      <c r="D144" s="6" t="s">
        <v>133</v>
      </c>
    </row>
    <row r="145" spans="1:5" x14ac:dyDescent="0.3">
      <c r="A145" s="6" t="s">
        <v>68</v>
      </c>
      <c r="B145" s="6" t="s">
        <v>292</v>
      </c>
      <c r="C145" s="6" t="s">
        <v>208</v>
      </c>
      <c r="D145" s="6" t="s">
        <v>133</v>
      </c>
    </row>
    <row r="146" spans="1:5" x14ac:dyDescent="0.3">
      <c r="A146" s="6" t="s">
        <v>68</v>
      </c>
      <c r="B146" s="6" t="s">
        <v>293</v>
      </c>
      <c r="C146" s="6" t="s">
        <v>209</v>
      </c>
      <c r="D146" s="6" t="s">
        <v>133</v>
      </c>
    </row>
    <row r="147" spans="1:5" x14ac:dyDescent="0.3">
      <c r="A147" s="6" t="s">
        <v>68</v>
      </c>
      <c r="B147" s="6" t="s">
        <v>294</v>
      </c>
      <c r="C147" s="6" t="s">
        <v>210</v>
      </c>
      <c r="D147" s="6" t="s">
        <v>133</v>
      </c>
    </row>
    <row r="148" spans="1:5" x14ac:dyDescent="0.3">
      <c r="A148" s="6" t="s">
        <v>68</v>
      </c>
      <c r="B148" s="6" t="s">
        <v>295</v>
      </c>
      <c r="C148" s="6" t="s">
        <v>211</v>
      </c>
      <c r="D148" s="6" t="s">
        <v>136</v>
      </c>
    </row>
    <row r="149" spans="1:5" x14ac:dyDescent="0.3">
      <c r="A149" s="6" t="s">
        <v>68</v>
      </c>
      <c r="B149" s="6" t="s">
        <v>296</v>
      </c>
      <c r="C149" s="6" t="s">
        <v>212</v>
      </c>
      <c r="D149" s="6" t="s">
        <v>134</v>
      </c>
    </row>
    <row r="150" spans="1:5" x14ac:dyDescent="0.3">
      <c r="A150" s="6" t="s">
        <v>68</v>
      </c>
      <c r="B150" s="6" t="s">
        <v>297</v>
      </c>
      <c r="C150" s="6" t="s">
        <v>213</v>
      </c>
      <c r="D150" s="6" t="s">
        <v>134</v>
      </c>
    </row>
    <row r="152" spans="1:5" x14ac:dyDescent="0.3">
      <c r="A152" s="6" t="s">
        <v>77</v>
      </c>
      <c r="B152" s="6" t="s">
        <v>1036</v>
      </c>
      <c r="C152" s="6" t="s">
        <v>2626</v>
      </c>
      <c r="D152" s="6" t="s">
        <v>127</v>
      </c>
      <c r="E152" s="6" t="s">
        <v>299</v>
      </c>
    </row>
    <row r="153" spans="1:5" x14ac:dyDescent="0.3">
      <c r="A153" s="6" t="s">
        <v>77</v>
      </c>
      <c r="B153" s="6" t="s">
        <v>2929</v>
      </c>
      <c r="C153" s="6" t="s">
        <v>2627</v>
      </c>
      <c r="D153" s="6" t="s">
        <v>127</v>
      </c>
      <c r="E153" s="6" t="s">
        <v>299</v>
      </c>
    </row>
    <row r="154" spans="1:5" x14ac:dyDescent="0.3">
      <c r="A154" s="6" t="s">
        <v>77</v>
      </c>
      <c r="B154" s="6" t="s">
        <v>1037</v>
      </c>
      <c r="C154" s="6" t="s">
        <v>303</v>
      </c>
      <c r="D154" s="6" t="s">
        <v>133</v>
      </c>
      <c r="E154" s="6" t="s">
        <v>252</v>
      </c>
    </row>
    <row r="155" spans="1:5" x14ac:dyDescent="0.3">
      <c r="A155" s="6" t="s">
        <v>77</v>
      </c>
      <c r="B155" s="6" t="s">
        <v>1038</v>
      </c>
      <c r="C155" s="6" t="s">
        <v>304</v>
      </c>
      <c r="D155" s="6" t="s">
        <v>132</v>
      </c>
      <c r="E155" s="6" t="s">
        <v>251</v>
      </c>
    </row>
    <row r="156" spans="1:5" x14ac:dyDescent="0.3">
      <c r="A156" s="6" t="s">
        <v>77</v>
      </c>
      <c r="B156" s="6" t="s">
        <v>1039</v>
      </c>
      <c r="C156" s="6" t="s">
        <v>305</v>
      </c>
      <c r="D156" s="6" t="s">
        <v>135</v>
      </c>
      <c r="E156" s="6" t="s">
        <v>277</v>
      </c>
    </row>
    <row r="157" spans="1:5" x14ac:dyDescent="0.3">
      <c r="A157" s="6" t="s">
        <v>77</v>
      </c>
      <c r="B157" s="6" t="s">
        <v>1040</v>
      </c>
      <c r="C157" s="6" t="s">
        <v>306</v>
      </c>
      <c r="D157" s="6" t="s">
        <v>133</v>
      </c>
      <c r="E157" s="6" t="s">
        <v>252</v>
      </c>
    </row>
    <row r="158" spans="1:5" x14ac:dyDescent="0.3">
      <c r="A158" s="6" t="s">
        <v>77</v>
      </c>
      <c r="B158" s="6" t="s">
        <v>1041</v>
      </c>
      <c r="C158" s="6" t="s">
        <v>307</v>
      </c>
      <c r="D158" s="6" t="s">
        <v>133</v>
      </c>
      <c r="E158" s="6" t="s">
        <v>291</v>
      </c>
    </row>
    <row r="159" spans="1:5" x14ac:dyDescent="0.3">
      <c r="A159" s="6" t="s">
        <v>77</v>
      </c>
      <c r="B159" s="6" t="s">
        <v>1043</v>
      </c>
      <c r="C159" s="6" t="s">
        <v>308</v>
      </c>
      <c r="D159" s="6" t="s">
        <v>133</v>
      </c>
      <c r="E159" s="6" t="s">
        <v>252</v>
      </c>
    </row>
    <row r="160" spans="1:5" x14ac:dyDescent="0.3">
      <c r="A160" s="6" t="s">
        <v>77</v>
      </c>
      <c r="B160" s="6" t="s">
        <v>2930</v>
      </c>
      <c r="C160" s="6" t="s">
        <v>2628</v>
      </c>
      <c r="D160" s="6" t="s">
        <v>134</v>
      </c>
      <c r="E160" s="6" t="s">
        <v>296</v>
      </c>
    </row>
    <row r="161" spans="1:5" x14ac:dyDescent="0.3">
      <c r="A161" s="6" t="s">
        <v>77</v>
      </c>
      <c r="B161" s="6" t="s">
        <v>1044</v>
      </c>
      <c r="C161" s="6" t="s">
        <v>2629</v>
      </c>
      <c r="D161" s="6" t="s">
        <v>128</v>
      </c>
      <c r="E161" s="6" t="s">
        <v>287</v>
      </c>
    </row>
    <row r="162" spans="1:5" x14ac:dyDescent="0.3">
      <c r="A162" s="6" t="s">
        <v>77</v>
      </c>
      <c r="B162" s="6" t="s">
        <v>1876</v>
      </c>
      <c r="C162" s="6" t="s">
        <v>2630</v>
      </c>
      <c r="D162" s="6" t="s">
        <v>136</v>
      </c>
      <c r="E162" s="6" t="s">
        <v>227</v>
      </c>
    </row>
    <row r="163" spans="1:5" x14ac:dyDescent="0.3">
      <c r="A163" s="6" t="s">
        <v>77</v>
      </c>
      <c r="B163" s="6" t="s">
        <v>1045</v>
      </c>
      <c r="C163" s="6" t="s">
        <v>309</v>
      </c>
      <c r="D163" s="6" t="s">
        <v>134</v>
      </c>
      <c r="E163" s="6" t="s">
        <v>248</v>
      </c>
    </row>
    <row r="164" spans="1:5" x14ac:dyDescent="0.3">
      <c r="A164" s="6" t="s">
        <v>77</v>
      </c>
      <c r="B164" s="6" t="s">
        <v>1046</v>
      </c>
      <c r="C164" s="6" t="s">
        <v>2631</v>
      </c>
      <c r="D164" s="6" t="s">
        <v>136</v>
      </c>
      <c r="E164" s="6" t="s">
        <v>227</v>
      </c>
    </row>
    <row r="165" spans="1:5" x14ac:dyDescent="0.3">
      <c r="A165" s="6" t="s">
        <v>77</v>
      </c>
      <c r="B165" s="6" t="s">
        <v>1047</v>
      </c>
      <c r="C165" s="6" t="s">
        <v>310</v>
      </c>
      <c r="D165" s="6" t="s">
        <v>133</v>
      </c>
      <c r="E165" s="6" t="s">
        <v>271</v>
      </c>
    </row>
    <row r="166" spans="1:5" x14ac:dyDescent="0.3">
      <c r="A166" s="6" t="s">
        <v>77</v>
      </c>
      <c r="B166" s="6" t="s">
        <v>1048</v>
      </c>
      <c r="C166" s="6" t="s">
        <v>311</v>
      </c>
      <c r="D166" s="6" t="s">
        <v>131</v>
      </c>
      <c r="E166" s="6" t="s">
        <v>215</v>
      </c>
    </row>
    <row r="167" spans="1:5" x14ac:dyDescent="0.3">
      <c r="A167" s="6" t="s">
        <v>77</v>
      </c>
      <c r="B167" s="6" t="s">
        <v>1049</v>
      </c>
      <c r="C167" s="6" t="s">
        <v>312</v>
      </c>
      <c r="D167" s="6" t="s">
        <v>132</v>
      </c>
      <c r="E167" s="6" t="s">
        <v>251</v>
      </c>
    </row>
    <row r="168" spans="1:5" x14ac:dyDescent="0.3">
      <c r="A168" s="6" t="s">
        <v>77</v>
      </c>
      <c r="B168" s="6" t="s">
        <v>1050</v>
      </c>
      <c r="C168" s="6" t="s">
        <v>2632</v>
      </c>
      <c r="D168" s="6" t="s">
        <v>133</v>
      </c>
      <c r="E168" s="6" t="s">
        <v>293</v>
      </c>
    </row>
    <row r="169" spans="1:5" x14ac:dyDescent="0.3">
      <c r="A169" s="6" t="s">
        <v>77</v>
      </c>
      <c r="B169" s="6" t="s">
        <v>1051</v>
      </c>
      <c r="C169" s="6" t="s">
        <v>313</v>
      </c>
      <c r="D169" s="6" t="s">
        <v>133</v>
      </c>
      <c r="E169" s="6" t="s">
        <v>237</v>
      </c>
    </row>
    <row r="170" spans="1:5" x14ac:dyDescent="0.3">
      <c r="A170" s="6" t="s">
        <v>77</v>
      </c>
      <c r="B170" s="6" t="s">
        <v>1053</v>
      </c>
      <c r="C170" s="6" t="s">
        <v>314</v>
      </c>
      <c r="D170" s="6" t="s">
        <v>133</v>
      </c>
      <c r="E170" s="6" t="s">
        <v>288</v>
      </c>
    </row>
    <row r="171" spans="1:5" x14ac:dyDescent="0.3">
      <c r="A171" s="6" t="s">
        <v>77</v>
      </c>
      <c r="B171" s="6" t="s">
        <v>1054</v>
      </c>
      <c r="C171" s="6" t="s">
        <v>315</v>
      </c>
      <c r="D171" s="6" t="s">
        <v>135</v>
      </c>
      <c r="E171" s="6" t="s">
        <v>277</v>
      </c>
    </row>
    <row r="172" spans="1:5" x14ac:dyDescent="0.3">
      <c r="A172" s="6" t="s">
        <v>77</v>
      </c>
      <c r="B172" s="6" t="s">
        <v>1055</v>
      </c>
      <c r="C172" s="6" t="s">
        <v>316</v>
      </c>
      <c r="D172" s="6" t="s">
        <v>133</v>
      </c>
      <c r="E172" s="6" t="s">
        <v>237</v>
      </c>
    </row>
    <row r="173" spans="1:5" x14ac:dyDescent="0.3">
      <c r="A173" s="6" t="s">
        <v>77</v>
      </c>
      <c r="B173" s="6" t="s">
        <v>1056</v>
      </c>
      <c r="C173" s="6" t="s">
        <v>2633</v>
      </c>
      <c r="D173" s="6" t="s">
        <v>133</v>
      </c>
      <c r="E173" s="6" t="s">
        <v>237</v>
      </c>
    </row>
    <row r="174" spans="1:5" x14ac:dyDescent="0.3">
      <c r="A174" s="6" t="s">
        <v>77</v>
      </c>
      <c r="B174" s="6" t="s">
        <v>1057</v>
      </c>
      <c r="C174" s="6" t="s">
        <v>317</v>
      </c>
      <c r="D174" s="6" t="s">
        <v>133</v>
      </c>
      <c r="E174" s="6" t="s">
        <v>237</v>
      </c>
    </row>
    <row r="175" spans="1:5" x14ac:dyDescent="0.3">
      <c r="A175" s="6" t="s">
        <v>77</v>
      </c>
      <c r="B175" s="6" t="s">
        <v>1052</v>
      </c>
      <c r="C175" s="6" t="s">
        <v>2634</v>
      </c>
      <c r="D175" s="6" t="s">
        <v>127</v>
      </c>
      <c r="E175" s="6" t="s">
        <v>298</v>
      </c>
    </row>
    <row r="176" spans="1:5" x14ac:dyDescent="0.3">
      <c r="A176" s="6" t="s">
        <v>77</v>
      </c>
      <c r="B176" s="6" t="s">
        <v>1058</v>
      </c>
      <c r="C176" s="6" t="s">
        <v>318</v>
      </c>
      <c r="D176" s="6" t="s">
        <v>133</v>
      </c>
      <c r="E176" s="6" t="s">
        <v>293</v>
      </c>
    </row>
    <row r="177" spans="1:5" x14ac:dyDescent="0.3">
      <c r="A177" s="6" t="s">
        <v>77</v>
      </c>
      <c r="B177" s="6" t="s">
        <v>1059</v>
      </c>
      <c r="C177" s="6" t="s">
        <v>319</v>
      </c>
      <c r="D177" s="6" t="s">
        <v>128</v>
      </c>
      <c r="E177" s="6" t="s">
        <v>269</v>
      </c>
    </row>
    <row r="178" spans="1:5" x14ac:dyDescent="0.3">
      <c r="A178" s="6" t="s">
        <v>77</v>
      </c>
      <c r="B178" s="6" t="s">
        <v>1060</v>
      </c>
      <c r="C178" s="6" t="s">
        <v>2635</v>
      </c>
      <c r="D178" s="6" t="s">
        <v>126</v>
      </c>
      <c r="E178" s="6" t="s">
        <v>276</v>
      </c>
    </row>
    <row r="179" spans="1:5" x14ac:dyDescent="0.3">
      <c r="A179" s="6" t="s">
        <v>77</v>
      </c>
      <c r="B179" s="6" t="s">
        <v>1061</v>
      </c>
      <c r="C179" s="6" t="s">
        <v>2636</v>
      </c>
      <c r="D179" s="6" t="s">
        <v>130</v>
      </c>
      <c r="E179" s="6" t="s">
        <v>233</v>
      </c>
    </row>
    <row r="180" spans="1:5" x14ac:dyDescent="0.3">
      <c r="A180" s="6" t="s">
        <v>77</v>
      </c>
      <c r="B180" s="6" t="s">
        <v>1757</v>
      </c>
      <c r="C180" s="6" t="s">
        <v>2637</v>
      </c>
      <c r="D180" s="6" t="s">
        <v>136</v>
      </c>
      <c r="E180" s="6" t="s">
        <v>227</v>
      </c>
    </row>
    <row r="181" spans="1:5" x14ac:dyDescent="0.3">
      <c r="A181" s="6" t="s">
        <v>77</v>
      </c>
      <c r="B181" s="6" t="s">
        <v>1062</v>
      </c>
      <c r="C181" s="6" t="s">
        <v>2638</v>
      </c>
      <c r="D181" s="6" t="s">
        <v>128</v>
      </c>
      <c r="E181" s="6" t="s">
        <v>289</v>
      </c>
    </row>
    <row r="182" spans="1:5" x14ac:dyDescent="0.3">
      <c r="A182" s="6" t="s">
        <v>77</v>
      </c>
      <c r="B182" s="6" t="s">
        <v>2931</v>
      </c>
      <c r="C182" s="6" t="s">
        <v>2639</v>
      </c>
      <c r="D182" s="6" t="s">
        <v>136</v>
      </c>
      <c r="E182" s="6" t="s">
        <v>273</v>
      </c>
    </row>
    <row r="183" spans="1:5" x14ac:dyDescent="0.3">
      <c r="A183" s="6" t="s">
        <v>77</v>
      </c>
      <c r="B183" s="6" t="s">
        <v>2932</v>
      </c>
      <c r="C183" s="6" t="s">
        <v>2640</v>
      </c>
      <c r="D183" s="6" t="s">
        <v>136</v>
      </c>
      <c r="E183" s="6" t="s">
        <v>273</v>
      </c>
    </row>
    <row r="184" spans="1:5" x14ac:dyDescent="0.3">
      <c r="A184" s="6" t="s">
        <v>77</v>
      </c>
      <c r="B184" s="6" t="s">
        <v>1063</v>
      </c>
      <c r="C184" s="6" t="s">
        <v>2641</v>
      </c>
      <c r="D184" s="6" t="s">
        <v>136</v>
      </c>
      <c r="E184" s="6" t="s">
        <v>239</v>
      </c>
    </row>
    <row r="185" spans="1:5" x14ac:dyDescent="0.3">
      <c r="A185" s="6" t="s">
        <v>77</v>
      </c>
      <c r="B185" s="6" t="s">
        <v>2933</v>
      </c>
      <c r="C185" s="6" t="s">
        <v>2642</v>
      </c>
      <c r="D185" s="6" t="s">
        <v>136</v>
      </c>
      <c r="E185" s="6" t="s">
        <v>281</v>
      </c>
    </row>
    <row r="186" spans="1:5" x14ac:dyDescent="0.3">
      <c r="A186" s="6" t="s">
        <v>77</v>
      </c>
      <c r="B186" s="6" t="s">
        <v>2934</v>
      </c>
      <c r="C186" s="6" t="s">
        <v>2643</v>
      </c>
      <c r="D186" s="6" t="s">
        <v>134</v>
      </c>
      <c r="E186" s="6" t="s">
        <v>259</v>
      </c>
    </row>
    <row r="187" spans="1:5" x14ac:dyDescent="0.3">
      <c r="A187" s="6" t="s">
        <v>77</v>
      </c>
      <c r="B187" s="6" t="s">
        <v>1064</v>
      </c>
      <c r="C187" s="6" t="s">
        <v>2644</v>
      </c>
      <c r="D187" s="6" t="s">
        <v>128</v>
      </c>
      <c r="E187" s="6" t="s">
        <v>282</v>
      </c>
    </row>
    <row r="188" spans="1:5" x14ac:dyDescent="0.3">
      <c r="A188" s="6" t="s">
        <v>77</v>
      </c>
      <c r="B188" s="6" t="s">
        <v>1707</v>
      </c>
      <c r="C188" s="6" t="s">
        <v>2645</v>
      </c>
      <c r="D188" s="6" t="s">
        <v>134</v>
      </c>
      <c r="E188" s="6" t="s">
        <v>256</v>
      </c>
    </row>
    <row r="189" spans="1:5" x14ac:dyDescent="0.3">
      <c r="A189" s="6" t="s">
        <v>77</v>
      </c>
      <c r="B189" s="6" t="s">
        <v>1065</v>
      </c>
      <c r="C189" s="6" t="s">
        <v>320</v>
      </c>
      <c r="D189" s="6" t="s">
        <v>133</v>
      </c>
      <c r="E189" s="6" t="s">
        <v>247</v>
      </c>
    </row>
    <row r="190" spans="1:5" x14ac:dyDescent="0.3">
      <c r="A190" s="6" t="s">
        <v>77</v>
      </c>
      <c r="B190" s="6" t="s">
        <v>1066</v>
      </c>
      <c r="C190" s="6" t="s">
        <v>2646</v>
      </c>
      <c r="D190" s="6" t="s">
        <v>133</v>
      </c>
      <c r="E190" s="6" t="s">
        <v>247</v>
      </c>
    </row>
    <row r="191" spans="1:5" x14ac:dyDescent="0.3">
      <c r="A191" s="6" t="s">
        <v>77</v>
      </c>
      <c r="B191" s="6" t="s">
        <v>1067</v>
      </c>
      <c r="C191" s="6" t="s">
        <v>321</v>
      </c>
      <c r="D191" s="6" t="s">
        <v>136</v>
      </c>
      <c r="E191" s="6" t="s">
        <v>227</v>
      </c>
    </row>
    <row r="192" spans="1:5" x14ac:dyDescent="0.3">
      <c r="A192" s="6" t="s">
        <v>77</v>
      </c>
      <c r="B192" s="6" t="s">
        <v>1068</v>
      </c>
      <c r="C192" s="6" t="s">
        <v>2647</v>
      </c>
      <c r="D192" s="6" t="s">
        <v>136</v>
      </c>
      <c r="E192" s="6" t="s">
        <v>227</v>
      </c>
    </row>
    <row r="193" spans="1:5" x14ac:dyDescent="0.3">
      <c r="A193" s="6" t="s">
        <v>77</v>
      </c>
      <c r="B193" s="6" t="s">
        <v>1069</v>
      </c>
      <c r="C193" s="6" t="s">
        <v>322</v>
      </c>
      <c r="D193" s="6" t="s">
        <v>127</v>
      </c>
      <c r="E193" s="6" t="s">
        <v>298</v>
      </c>
    </row>
    <row r="194" spans="1:5" x14ac:dyDescent="0.3">
      <c r="A194" s="6" t="s">
        <v>77</v>
      </c>
      <c r="B194" s="6" t="s">
        <v>1070</v>
      </c>
      <c r="C194" s="6" t="s">
        <v>323</v>
      </c>
      <c r="D194" s="6" t="s">
        <v>135</v>
      </c>
      <c r="E194" s="6" t="s">
        <v>280</v>
      </c>
    </row>
    <row r="195" spans="1:5" x14ac:dyDescent="0.3">
      <c r="A195" s="6" t="s">
        <v>77</v>
      </c>
      <c r="B195" s="6" t="s">
        <v>1071</v>
      </c>
      <c r="C195" s="6" t="s">
        <v>324</v>
      </c>
      <c r="D195" s="6" t="s">
        <v>127</v>
      </c>
      <c r="E195" s="6" t="s">
        <v>299</v>
      </c>
    </row>
    <row r="196" spans="1:5" x14ac:dyDescent="0.3">
      <c r="A196" s="6" t="s">
        <v>77</v>
      </c>
      <c r="B196" s="6" t="s">
        <v>1073</v>
      </c>
      <c r="C196" s="6" t="s">
        <v>325</v>
      </c>
      <c r="D196" s="6" t="s">
        <v>133</v>
      </c>
      <c r="E196" s="6" t="s">
        <v>247</v>
      </c>
    </row>
    <row r="197" spans="1:5" x14ac:dyDescent="0.3">
      <c r="A197" s="6" t="s">
        <v>77</v>
      </c>
      <c r="B197" s="6" t="s">
        <v>1075</v>
      </c>
      <c r="C197" s="6" t="s">
        <v>326</v>
      </c>
      <c r="D197" s="6" t="s">
        <v>133</v>
      </c>
      <c r="E197" s="6" t="s">
        <v>221</v>
      </c>
    </row>
    <row r="198" spans="1:5" x14ac:dyDescent="0.3">
      <c r="A198" s="6" t="s">
        <v>77</v>
      </c>
      <c r="B198" s="6" t="s">
        <v>1076</v>
      </c>
      <c r="C198" s="6" t="s">
        <v>2648</v>
      </c>
      <c r="D198" s="6" t="s">
        <v>133</v>
      </c>
      <c r="E198" s="6" t="s">
        <v>255</v>
      </c>
    </row>
    <row r="199" spans="1:5" x14ac:dyDescent="0.3">
      <c r="A199" s="6" t="s">
        <v>77</v>
      </c>
      <c r="B199" s="6" t="s">
        <v>2935</v>
      </c>
      <c r="C199" s="6" t="s">
        <v>2649</v>
      </c>
      <c r="D199" s="6" t="s">
        <v>136</v>
      </c>
      <c r="E199" s="6" t="s">
        <v>239</v>
      </c>
    </row>
    <row r="200" spans="1:5" x14ac:dyDescent="0.3">
      <c r="A200" s="6" t="s">
        <v>77</v>
      </c>
      <c r="B200" s="6" t="s">
        <v>1077</v>
      </c>
      <c r="C200" s="6" t="s">
        <v>327</v>
      </c>
      <c r="D200" s="6" t="s">
        <v>136</v>
      </c>
      <c r="E200" s="6" t="s">
        <v>227</v>
      </c>
    </row>
    <row r="201" spans="1:5" x14ac:dyDescent="0.3">
      <c r="A201" s="6" t="s">
        <v>77</v>
      </c>
      <c r="B201" s="6" t="s">
        <v>2936</v>
      </c>
      <c r="C201" s="6" t="s">
        <v>2650</v>
      </c>
      <c r="D201" s="6" t="s">
        <v>136</v>
      </c>
      <c r="E201" s="6" t="s">
        <v>227</v>
      </c>
    </row>
    <row r="202" spans="1:5" x14ac:dyDescent="0.3">
      <c r="A202" s="6" t="s">
        <v>77</v>
      </c>
      <c r="B202" s="6" t="s">
        <v>1078</v>
      </c>
      <c r="C202" s="6" t="s">
        <v>328</v>
      </c>
      <c r="D202" s="6" t="s">
        <v>133</v>
      </c>
      <c r="E202" s="6" t="s">
        <v>243</v>
      </c>
    </row>
    <row r="203" spans="1:5" x14ac:dyDescent="0.3">
      <c r="A203" s="6" t="s">
        <v>77</v>
      </c>
      <c r="B203" s="6" t="s">
        <v>1079</v>
      </c>
      <c r="C203" s="6" t="s">
        <v>329</v>
      </c>
      <c r="D203" s="6" t="s">
        <v>126</v>
      </c>
      <c r="E203" s="6" t="s">
        <v>276</v>
      </c>
    </row>
    <row r="204" spans="1:5" x14ac:dyDescent="0.3">
      <c r="A204" s="6" t="s">
        <v>77</v>
      </c>
      <c r="B204" s="6" t="s">
        <v>1080</v>
      </c>
      <c r="C204" s="6" t="s">
        <v>330</v>
      </c>
      <c r="D204" s="6" t="s">
        <v>131</v>
      </c>
      <c r="E204" s="6" t="s">
        <v>274</v>
      </c>
    </row>
    <row r="205" spans="1:5" x14ac:dyDescent="0.3">
      <c r="A205" s="6" t="s">
        <v>77</v>
      </c>
      <c r="B205" s="6" t="s">
        <v>1083</v>
      </c>
      <c r="C205" s="6" t="s">
        <v>2651</v>
      </c>
      <c r="D205" s="6" t="s">
        <v>136</v>
      </c>
      <c r="E205" s="6" t="s">
        <v>286</v>
      </c>
    </row>
    <row r="206" spans="1:5" x14ac:dyDescent="0.3">
      <c r="A206" s="6" t="s">
        <v>77</v>
      </c>
      <c r="B206" s="6" t="s">
        <v>1084</v>
      </c>
      <c r="C206" s="6" t="s">
        <v>331</v>
      </c>
      <c r="D206" s="6" t="s">
        <v>128</v>
      </c>
      <c r="E206" s="6" t="s">
        <v>284</v>
      </c>
    </row>
    <row r="207" spans="1:5" x14ac:dyDescent="0.3">
      <c r="A207" s="6" t="s">
        <v>77</v>
      </c>
      <c r="B207" s="6" t="s">
        <v>1085</v>
      </c>
      <c r="C207" s="6" t="s">
        <v>332</v>
      </c>
      <c r="D207" s="6" t="s">
        <v>133</v>
      </c>
      <c r="E207" s="6" t="s">
        <v>253</v>
      </c>
    </row>
    <row r="208" spans="1:5" x14ac:dyDescent="0.3">
      <c r="A208" s="6" t="s">
        <v>77</v>
      </c>
      <c r="B208" s="6" t="s">
        <v>1086</v>
      </c>
      <c r="C208" s="6" t="s">
        <v>333</v>
      </c>
      <c r="D208" s="6" t="s">
        <v>133</v>
      </c>
      <c r="E208" s="6" t="s">
        <v>271</v>
      </c>
    </row>
    <row r="209" spans="1:5" x14ac:dyDescent="0.3">
      <c r="A209" s="6" t="s">
        <v>77</v>
      </c>
      <c r="B209" s="6" t="s">
        <v>1087</v>
      </c>
      <c r="C209" s="6" t="s">
        <v>334</v>
      </c>
      <c r="D209" s="6" t="s">
        <v>128</v>
      </c>
      <c r="E209" s="6" t="s">
        <v>270</v>
      </c>
    </row>
    <row r="210" spans="1:5" x14ac:dyDescent="0.3">
      <c r="A210" s="6" t="s">
        <v>77</v>
      </c>
      <c r="B210" s="6" t="s">
        <v>2937</v>
      </c>
      <c r="C210" s="6" t="s">
        <v>2652</v>
      </c>
      <c r="D210" s="6" t="s">
        <v>2609</v>
      </c>
      <c r="E210" s="6" t="s">
        <v>2612</v>
      </c>
    </row>
    <row r="211" spans="1:5" x14ac:dyDescent="0.3">
      <c r="A211" s="6" t="s">
        <v>77</v>
      </c>
      <c r="B211" s="6" t="s">
        <v>2938</v>
      </c>
      <c r="C211" s="6" t="s">
        <v>335</v>
      </c>
      <c r="D211" s="6" t="s">
        <v>2609</v>
      </c>
      <c r="E211" s="6" t="s">
        <v>2612</v>
      </c>
    </row>
    <row r="212" spans="1:5" x14ac:dyDescent="0.3">
      <c r="A212" s="6" t="s">
        <v>77</v>
      </c>
      <c r="B212" s="6" t="s">
        <v>2939</v>
      </c>
      <c r="C212" s="6" t="s">
        <v>2653</v>
      </c>
      <c r="D212" s="6" t="s">
        <v>2609</v>
      </c>
      <c r="E212" s="6" t="s">
        <v>2612</v>
      </c>
    </row>
    <row r="213" spans="1:5" x14ac:dyDescent="0.3">
      <c r="A213" s="6" t="s">
        <v>77</v>
      </c>
      <c r="B213" s="6" t="s">
        <v>1088</v>
      </c>
      <c r="C213" s="6" t="s">
        <v>336</v>
      </c>
      <c r="D213" s="6" t="s">
        <v>128</v>
      </c>
      <c r="E213" s="6" t="s">
        <v>228</v>
      </c>
    </row>
    <row r="214" spans="1:5" x14ac:dyDescent="0.3">
      <c r="A214" s="6" t="s">
        <v>77</v>
      </c>
      <c r="B214" s="6" t="s">
        <v>1089</v>
      </c>
      <c r="C214" s="6" t="s">
        <v>337</v>
      </c>
      <c r="D214" s="6" t="s">
        <v>133</v>
      </c>
      <c r="E214" s="6" t="s">
        <v>253</v>
      </c>
    </row>
    <row r="215" spans="1:5" x14ac:dyDescent="0.3">
      <c r="A215" s="6" t="s">
        <v>77</v>
      </c>
      <c r="B215" s="6" t="s">
        <v>1090</v>
      </c>
      <c r="C215" s="6" t="s">
        <v>338</v>
      </c>
      <c r="D215" s="6" t="s">
        <v>134</v>
      </c>
      <c r="E215" s="6" t="s">
        <v>279</v>
      </c>
    </row>
    <row r="216" spans="1:5" x14ac:dyDescent="0.3">
      <c r="A216" s="6" t="s">
        <v>77</v>
      </c>
      <c r="B216" s="6" t="s">
        <v>1091</v>
      </c>
      <c r="C216" s="6" t="s">
        <v>339</v>
      </c>
      <c r="D216" s="6" t="s">
        <v>134</v>
      </c>
      <c r="E216" s="6" t="s">
        <v>216</v>
      </c>
    </row>
    <row r="217" spans="1:5" x14ac:dyDescent="0.3">
      <c r="A217" s="6" t="s">
        <v>77</v>
      </c>
      <c r="B217" s="6" t="s">
        <v>1092</v>
      </c>
      <c r="C217" s="6" t="s">
        <v>140</v>
      </c>
      <c r="D217" s="6" t="s">
        <v>134</v>
      </c>
      <c r="E217" s="6" t="s">
        <v>217</v>
      </c>
    </row>
    <row r="218" spans="1:5" x14ac:dyDescent="0.3">
      <c r="A218" s="6" t="s">
        <v>77</v>
      </c>
      <c r="B218" s="6" t="s">
        <v>1093</v>
      </c>
      <c r="C218" s="6" t="s">
        <v>340</v>
      </c>
      <c r="D218" s="6" t="s">
        <v>128</v>
      </c>
      <c r="E218" s="6" t="s">
        <v>284</v>
      </c>
    </row>
    <row r="219" spans="1:5" x14ac:dyDescent="0.3">
      <c r="A219" s="6" t="s">
        <v>77</v>
      </c>
      <c r="B219" s="6" t="s">
        <v>1094</v>
      </c>
      <c r="C219" s="6" t="s">
        <v>2654</v>
      </c>
      <c r="D219" s="6" t="s">
        <v>133</v>
      </c>
      <c r="E219" s="6" t="s">
        <v>293</v>
      </c>
    </row>
    <row r="220" spans="1:5" x14ac:dyDescent="0.3">
      <c r="A220" s="6" t="s">
        <v>77</v>
      </c>
      <c r="B220" s="6" t="s">
        <v>1095</v>
      </c>
      <c r="C220" s="6" t="s">
        <v>341</v>
      </c>
      <c r="D220" s="6" t="s">
        <v>133</v>
      </c>
      <c r="E220" s="6" t="s">
        <v>293</v>
      </c>
    </row>
    <row r="221" spans="1:5" x14ac:dyDescent="0.3">
      <c r="A221" s="6" t="s">
        <v>77</v>
      </c>
      <c r="B221" s="6" t="s">
        <v>2940</v>
      </c>
      <c r="C221" s="6" t="s">
        <v>2655</v>
      </c>
      <c r="D221" s="6" t="s">
        <v>134</v>
      </c>
      <c r="E221" s="6" t="s">
        <v>249</v>
      </c>
    </row>
    <row r="222" spans="1:5" x14ac:dyDescent="0.3">
      <c r="A222" s="6" t="s">
        <v>77</v>
      </c>
      <c r="B222" s="6" t="s">
        <v>1096</v>
      </c>
      <c r="C222" s="6" t="s">
        <v>342</v>
      </c>
      <c r="D222" s="6" t="s">
        <v>133</v>
      </c>
      <c r="E222" s="6" t="s">
        <v>285</v>
      </c>
    </row>
    <row r="223" spans="1:5" x14ac:dyDescent="0.3">
      <c r="A223" s="6" t="s">
        <v>77</v>
      </c>
      <c r="B223" s="6" t="s">
        <v>1097</v>
      </c>
      <c r="C223" s="6" t="s">
        <v>343</v>
      </c>
      <c r="D223" s="6" t="s">
        <v>127</v>
      </c>
      <c r="E223" s="6" t="s">
        <v>300</v>
      </c>
    </row>
    <row r="224" spans="1:5" x14ac:dyDescent="0.3">
      <c r="A224" s="6" t="s">
        <v>77</v>
      </c>
      <c r="B224" s="6" t="s">
        <v>1098</v>
      </c>
      <c r="C224" s="6" t="s">
        <v>344</v>
      </c>
      <c r="D224" s="6" t="s">
        <v>133</v>
      </c>
      <c r="E224" s="6" t="s">
        <v>218</v>
      </c>
    </row>
    <row r="225" spans="1:5" x14ac:dyDescent="0.3">
      <c r="A225" s="6" t="s">
        <v>77</v>
      </c>
      <c r="B225" s="6" t="s">
        <v>1099</v>
      </c>
      <c r="C225" s="6" t="s">
        <v>345</v>
      </c>
      <c r="D225" s="6" t="s">
        <v>132</v>
      </c>
      <c r="E225" s="6" t="s">
        <v>251</v>
      </c>
    </row>
    <row r="226" spans="1:5" x14ac:dyDescent="0.3">
      <c r="A226" s="6" t="s">
        <v>77</v>
      </c>
      <c r="B226" s="6" t="s">
        <v>1100</v>
      </c>
      <c r="C226" s="6" t="s">
        <v>346</v>
      </c>
      <c r="D226" s="6" t="s">
        <v>133</v>
      </c>
      <c r="E226" s="6" t="s">
        <v>252</v>
      </c>
    </row>
    <row r="227" spans="1:5" x14ac:dyDescent="0.3">
      <c r="A227" s="6" t="s">
        <v>77</v>
      </c>
      <c r="B227" s="6" t="s">
        <v>1101</v>
      </c>
      <c r="C227" s="6" t="s">
        <v>347</v>
      </c>
      <c r="D227" s="6" t="s">
        <v>133</v>
      </c>
      <c r="E227" s="6" t="s">
        <v>247</v>
      </c>
    </row>
    <row r="228" spans="1:5" x14ac:dyDescent="0.3">
      <c r="A228" s="6" t="s">
        <v>77</v>
      </c>
      <c r="B228" s="6" t="s">
        <v>1102</v>
      </c>
      <c r="C228" s="6" t="s">
        <v>348</v>
      </c>
      <c r="D228" s="6" t="s">
        <v>134</v>
      </c>
      <c r="E228" s="6" t="s">
        <v>249</v>
      </c>
    </row>
    <row r="229" spans="1:5" x14ac:dyDescent="0.3">
      <c r="A229" s="6" t="s">
        <v>77</v>
      </c>
      <c r="B229" s="6" t="s">
        <v>1103</v>
      </c>
      <c r="C229" s="6" t="s">
        <v>349</v>
      </c>
      <c r="D229" s="6" t="s">
        <v>133</v>
      </c>
      <c r="E229" s="6" t="s">
        <v>292</v>
      </c>
    </row>
    <row r="230" spans="1:5" x14ac:dyDescent="0.3">
      <c r="A230" s="6" t="s">
        <v>77</v>
      </c>
      <c r="B230" s="6" t="s">
        <v>1682</v>
      </c>
      <c r="C230" s="6" t="s">
        <v>350</v>
      </c>
      <c r="D230" s="6" t="s">
        <v>134</v>
      </c>
      <c r="E230" s="6" t="s">
        <v>278</v>
      </c>
    </row>
    <row r="231" spans="1:5" x14ac:dyDescent="0.3">
      <c r="A231" s="6" t="s">
        <v>77</v>
      </c>
      <c r="B231" s="6" t="s">
        <v>1105</v>
      </c>
      <c r="C231" s="6" t="s">
        <v>351</v>
      </c>
      <c r="D231" s="6" t="s">
        <v>128</v>
      </c>
      <c r="E231" s="6" t="s">
        <v>235</v>
      </c>
    </row>
    <row r="232" spans="1:5" x14ac:dyDescent="0.3">
      <c r="A232" s="6" t="s">
        <v>77</v>
      </c>
      <c r="B232" s="6" t="s">
        <v>1106</v>
      </c>
      <c r="C232" s="6" t="s">
        <v>352</v>
      </c>
      <c r="D232" s="6" t="s">
        <v>133</v>
      </c>
      <c r="E232" s="6" t="s">
        <v>257</v>
      </c>
    </row>
    <row r="233" spans="1:5" x14ac:dyDescent="0.3">
      <c r="A233" s="6" t="s">
        <v>77</v>
      </c>
      <c r="B233" s="6" t="s">
        <v>1109</v>
      </c>
      <c r="C233" s="6" t="s">
        <v>2656</v>
      </c>
      <c r="D233" s="6" t="s">
        <v>134</v>
      </c>
      <c r="E233" s="6" t="s">
        <v>259</v>
      </c>
    </row>
    <row r="234" spans="1:5" x14ac:dyDescent="0.3">
      <c r="A234" s="6" t="s">
        <v>77</v>
      </c>
      <c r="B234" s="6" t="s">
        <v>1107</v>
      </c>
      <c r="C234" s="6" t="s">
        <v>353</v>
      </c>
      <c r="D234" s="6" t="s">
        <v>128</v>
      </c>
      <c r="E234" s="6" t="s">
        <v>270</v>
      </c>
    </row>
    <row r="235" spans="1:5" x14ac:dyDescent="0.3">
      <c r="A235" s="6" t="s">
        <v>77</v>
      </c>
      <c r="B235" s="6" t="s">
        <v>1108</v>
      </c>
      <c r="C235" s="6" t="s">
        <v>354</v>
      </c>
      <c r="D235" s="6" t="s">
        <v>128</v>
      </c>
      <c r="E235" s="6" t="s">
        <v>272</v>
      </c>
    </row>
    <row r="236" spans="1:5" x14ac:dyDescent="0.3">
      <c r="A236" s="6" t="s">
        <v>77</v>
      </c>
      <c r="B236" s="6" t="s">
        <v>1110</v>
      </c>
      <c r="C236" s="6" t="s">
        <v>355</v>
      </c>
      <c r="D236" s="6" t="s">
        <v>128</v>
      </c>
      <c r="E236" s="6" t="s">
        <v>220</v>
      </c>
    </row>
    <row r="237" spans="1:5" x14ac:dyDescent="0.3">
      <c r="A237" s="6" t="s">
        <v>77</v>
      </c>
      <c r="B237" s="6" t="s">
        <v>1111</v>
      </c>
      <c r="C237" s="6" t="s">
        <v>356</v>
      </c>
      <c r="D237" s="6" t="s">
        <v>128</v>
      </c>
      <c r="E237" s="6" t="s">
        <v>270</v>
      </c>
    </row>
    <row r="238" spans="1:5" x14ac:dyDescent="0.3">
      <c r="A238" s="6" t="s">
        <v>77</v>
      </c>
      <c r="B238" s="6" t="s">
        <v>1112</v>
      </c>
      <c r="C238" s="6" t="s">
        <v>357</v>
      </c>
      <c r="D238" s="6" t="s">
        <v>128</v>
      </c>
      <c r="E238" s="6" t="s">
        <v>270</v>
      </c>
    </row>
    <row r="239" spans="1:5" x14ac:dyDescent="0.3">
      <c r="A239" s="6" t="s">
        <v>77</v>
      </c>
      <c r="B239" s="6" t="s">
        <v>1113</v>
      </c>
      <c r="C239" s="6" t="s">
        <v>23</v>
      </c>
      <c r="D239" s="6" t="s">
        <v>126</v>
      </c>
      <c r="E239" s="6" t="s">
        <v>276</v>
      </c>
    </row>
    <row r="240" spans="1:5" x14ac:dyDescent="0.3">
      <c r="A240" s="6" t="s">
        <v>77</v>
      </c>
      <c r="B240" s="6" t="s">
        <v>1114</v>
      </c>
      <c r="C240" s="6" t="s">
        <v>358</v>
      </c>
      <c r="D240" s="6" t="s">
        <v>135</v>
      </c>
      <c r="E240" s="6" t="s">
        <v>254</v>
      </c>
    </row>
    <row r="241" spans="1:5" x14ac:dyDescent="0.3">
      <c r="A241" s="6" t="s">
        <v>77</v>
      </c>
      <c r="B241" s="6" t="s">
        <v>1115</v>
      </c>
      <c r="C241" s="6" t="s">
        <v>2657</v>
      </c>
      <c r="D241" s="6" t="s">
        <v>134</v>
      </c>
      <c r="E241" s="6" t="s">
        <v>244</v>
      </c>
    </row>
    <row r="242" spans="1:5" x14ac:dyDescent="0.3">
      <c r="A242" s="6" t="s">
        <v>77</v>
      </c>
      <c r="B242" s="6" t="s">
        <v>1116</v>
      </c>
      <c r="C242" s="6" t="s">
        <v>359</v>
      </c>
      <c r="D242" s="6" t="s">
        <v>134</v>
      </c>
      <c r="E242" s="6" t="s">
        <v>244</v>
      </c>
    </row>
    <row r="243" spans="1:5" x14ac:dyDescent="0.3">
      <c r="A243" s="6" t="s">
        <v>77</v>
      </c>
      <c r="B243" s="6" t="s">
        <v>2941</v>
      </c>
      <c r="C243" s="6" t="s">
        <v>2658</v>
      </c>
      <c r="D243" s="6" t="s">
        <v>2609</v>
      </c>
      <c r="E243" s="6" t="s">
        <v>2612</v>
      </c>
    </row>
    <row r="244" spans="1:5" x14ac:dyDescent="0.3">
      <c r="A244" s="6" t="s">
        <v>77</v>
      </c>
      <c r="B244" s="6" t="s">
        <v>1117</v>
      </c>
      <c r="C244" s="6" t="s">
        <v>2659</v>
      </c>
      <c r="D244" s="6" t="s">
        <v>134</v>
      </c>
      <c r="E244" s="6" t="s">
        <v>296</v>
      </c>
    </row>
    <row r="245" spans="1:5" x14ac:dyDescent="0.3">
      <c r="A245" s="6" t="s">
        <v>77</v>
      </c>
      <c r="B245" s="6" t="s">
        <v>1119</v>
      </c>
      <c r="C245" s="6" t="s">
        <v>360</v>
      </c>
      <c r="D245" s="6" t="s">
        <v>133</v>
      </c>
      <c r="E245" s="6" t="s">
        <v>224</v>
      </c>
    </row>
    <row r="246" spans="1:5" x14ac:dyDescent="0.3">
      <c r="A246" s="6" t="s">
        <v>77</v>
      </c>
      <c r="B246" s="6" t="s">
        <v>1120</v>
      </c>
      <c r="C246" s="6" t="s">
        <v>361</v>
      </c>
      <c r="D246" s="6" t="s">
        <v>128</v>
      </c>
      <c r="E246" s="6" t="s">
        <v>284</v>
      </c>
    </row>
    <row r="247" spans="1:5" x14ac:dyDescent="0.3">
      <c r="A247" s="6" t="s">
        <v>77</v>
      </c>
      <c r="B247" s="6" t="s">
        <v>1121</v>
      </c>
      <c r="C247" s="6" t="s">
        <v>2660</v>
      </c>
      <c r="D247" s="6" t="s">
        <v>127</v>
      </c>
      <c r="E247" s="6" t="s">
        <v>300</v>
      </c>
    </row>
    <row r="248" spans="1:5" x14ac:dyDescent="0.3">
      <c r="A248" s="6" t="s">
        <v>77</v>
      </c>
      <c r="B248" s="6" t="s">
        <v>2942</v>
      </c>
      <c r="C248" s="6" t="s">
        <v>362</v>
      </c>
      <c r="D248" s="6" t="s">
        <v>2609</v>
      </c>
      <c r="E248" s="6" t="s">
        <v>2612</v>
      </c>
    </row>
    <row r="249" spans="1:5" x14ac:dyDescent="0.3">
      <c r="A249" s="6" t="s">
        <v>77</v>
      </c>
      <c r="B249" s="6" t="s">
        <v>1122</v>
      </c>
      <c r="C249" s="6" t="s">
        <v>363</v>
      </c>
      <c r="D249" s="6" t="s">
        <v>133</v>
      </c>
      <c r="E249" s="6" t="s">
        <v>288</v>
      </c>
    </row>
    <row r="250" spans="1:5" x14ac:dyDescent="0.3">
      <c r="A250" s="6" t="s">
        <v>77</v>
      </c>
      <c r="B250" s="6" t="s">
        <v>1123</v>
      </c>
      <c r="C250" s="6" t="s">
        <v>2661</v>
      </c>
      <c r="D250" s="6" t="s">
        <v>133</v>
      </c>
      <c r="E250" s="6" t="s">
        <v>288</v>
      </c>
    </row>
    <row r="251" spans="1:5" x14ac:dyDescent="0.3">
      <c r="A251" s="6" t="s">
        <v>77</v>
      </c>
      <c r="B251" s="6" t="s">
        <v>1124</v>
      </c>
      <c r="C251" s="6" t="s">
        <v>364</v>
      </c>
      <c r="D251" s="6" t="s">
        <v>128</v>
      </c>
      <c r="E251" s="6" t="s">
        <v>275</v>
      </c>
    </row>
    <row r="252" spans="1:5" x14ac:dyDescent="0.3">
      <c r="A252" s="6" t="s">
        <v>77</v>
      </c>
      <c r="B252" s="6" t="s">
        <v>1125</v>
      </c>
      <c r="C252" s="6" t="s">
        <v>365</v>
      </c>
      <c r="D252" s="6" t="s">
        <v>127</v>
      </c>
      <c r="E252" s="6" t="s">
        <v>298</v>
      </c>
    </row>
    <row r="253" spans="1:5" x14ac:dyDescent="0.3">
      <c r="A253" s="6" t="s">
        <v>77</v>
      </c>
      <c r="B253" s="6" t="s">
        <v>2943</v>
      </c>
      <c r="C253" s="6" t="s">
        <v>2662</v>
      </c>
      <c r="D253" s="6" t="s">
        <v>127</v>
      </c>
      <c r="E253" s="6" t="s">
        <v>298</v>
      </c>
    </row>
    <row r="254" spans="1:5" x14ac:dyDescent="0.3">
      <c r="A254" s="6" t="s">
        <v>77</v>
      </c>
      <c r="B254" s="6" t="s">
        <v>1126</v>
      </c>
      <c r="C254" s="6" t="s">
        <v>366</v>
      </c>
      <c r="D254" s="6" t="s">
        <v>133</v>
      </c>
      <c r="E254" s="6" t="s">
        <v>218</v>
      </c>
    </row>
    <row r="255" spans="1:5" x14ac:dyDescent="0.3">
      <c r="A255" s="6" t="s">
        <v>77</v>
      </c>
      <c r="B255" s="6" t="s">
        <v>1127</v>
      </c>
      <c r="C255" s="6" t="s">
        <v>2663</v>
      </c>
      <c r="D255" s="6" t="s">
        <v>133</v>
      </c>
      <c r="E255" s="6" t="s">
        <v>218</v>
      </c>
    </row>
    <row r="256" spans="1:5" x14ac:dyDescent="0.3">
      <c r="A256" s="6" t="s">
        <v>77</v>
      </c>
      <c r="B256" s="6" t="s">
        <v>1128</v>
      </c>
      <c r="C256" s="6" t="s">
        <v>367</v>
      </c>
      <c r="D256" s="6" t="s">
        <v>130</v>
      </c>
      <c r="E256" s="6" t="s">
        <v>232</v>
      </c>
    </row>
    <row r="257" spans="1:5" x14ac:dyDescent="0.3">
      <c r="A257" s="6" t="s">
        <v>77</v>
      </c>
      <c r="B257" s="6" t="s">
        <v>1129</v>
      </c>
      <c r="C257" s="6" t="s">
        <v>2664</v>
      </c>
      <c r="D257" s="6" t="s">
        <v>136</v>
      </c>
      <c r="E257" s="6" t="s">
        <v>273</v>
      </c>
    </row>
    <row r="258" spans="1:5" x14ac:dyDescent="0.3">
      <c r="A258" s="6" t="s">
        <v>77</v>
      </c>
      <c r="B258" s="6" t="s">
        <v>1130</v>
      </c>
      <c r="C258" s="6" t="s">
        <v>368</v>
      </c>
      <c r="D258" s="6" t="s">
        <v>128</v>
      </c>
      <c r="E258" s="6" t="s">
        <v>270</v>
      </c>
    </row>
    <row r="259" spans="1:5" x14ac:dyDescent="0.3">
      <c r="A259" s="6" t="s">
        <v>77</v>
      </c>
      <c r="B259" s="6" t="s">
        <v>1131</v>
      </c>
      <c r="C259" s="6" t="s">
        <v>369</v>
      </c>
      <c r="D259" s="6" t="s">
        <v>129</v>
      </c>
      <c r="E259" s="6" t="s">
        <v>219</v>
      </c>
    </row>
    <row r="260" spans="1:5" x14ac:dyDescent="0.3">
      <c r="A260" s="6" t="s">
        <v>77</v>
      </c>
      <c r="B260" s="6" t="s">
        <v>1132</v>
      </c>
      <c r="C260" s="6" t="s">
        <v>2665</v>
      </c>
      <c r="D260" s="6" t="s">
        <v>128</v>
      </c>
      <c r="E260" s="6" t="s">
        <v>270</v>
      </c>
    </row>
    <row r="261" spans="1:5" x14ac:dyDescent="0.3">
      <c r="A261" s="6" t="s">
        <v>77</v>
      </c>
      <c r="B261" s="6" t="s">
        <v>1133</v>
      </c>
      <c r="C261" s="6" t="s">
        <v>370</v>
      </c>
      <c r="D261" s="6" t="s">
        <v>134</v>
      </c>
      <c r="E261" s="6" t="s">
        <v>250</v>
      </c>
    </row>
    <row r="262" spans="1:5" x14ac:dyDescent="0.3">
      <c r="A262" s="6" t="s">
        <v>77</v>
      </c>
      <c r="B262" s="6" t="s">
        <v>1134</v>
      </c>
      <c r="C262" s="6" t="s">
        <v>2666</v>
      </c>
      <c r="D262" s="6" t="s">
        <v>136</v>
      </c>
      <c r="E262" s="6" t="s">
        <v>239</v>
      </c>
    </row>
    <row r="263" spans="1:5" x14ac:dyDescent="0.3">
      <c r="A263" s="6" t="s">
        <v>77</v>
      </c>
      <c r="B263" s="6" t="s">
        <v>2944</v>
      </c>
      <c r="C263" s="6" t="s">
        <v>2667</v>
      </c>
      <c r="D263" s="6" t="s">
        <v>136</v>
      </c>
      <c r="E263" s="6" t="s">
        <v>239</v>
      </c>
    </row>
    <row r="264" spans="1:5" x14ac:dyDescent="0.3">
      <c r="A264" s="6" t="s">
        <v>77</v>
      </c>
      <c r="B264" s="6" t="s">
        <v>1135</v>
      </c>
      <c r="C264" s="6" t="s">
        <v>371</v>
      </c>
      <c r="D264" s="6" t="s">
        <v>128</v>
      </c>
      <c r="E264" s="6" t="s">
        <v>235</v>
      </c>
    </row>
    <row r="265" spans="1:5" x14ac:dyDescent="0.3">
      <c r="A265" s="6" t="s">
        <v>77</v>
      </c>
      <c r="B265" s="6" t="s">
        <v>1136</v>
      </c>
      <c r="C265" s="6" t="s">
        <v>372</v>
      </c>
      <c r="D265" s="6" t="s">
        <v>135</v>
      </c>
      <c r="E265" s="6" t="s">
        <v>254</v>
      </c>
    </row>
    <row r="266" spans="1:5" x14ac:dyDescent="0.3">
      <c r="A266" s="6" t="s">
        <v>77</v>
      </c>
      <c r="B266" s="6" t="s">
        <v>1138</v>
      </c>
      <c r="C266" s="6" t="s">
        <v>2668</v>
      </c>
      <c r="D266" s="6" t="s">
        <v>127</v>
      </c>
      <c r="E266" s="6" t="s">
        <v>300</v>
      </c>
    </row>
    <row r="267" spans="1:5" x14ac:dyDescent="0.3">
      <c r="A267" s="6" t="s">
        <v>77</v>
      </c>
      <c r="B267" s="6" t="s">
        <v>1137</v>
      </c>
      <c r="C267" s="6" t="s">
        <v>2669</v>
      </c>
      <c r="D267" s="6" t="s">
        <v>127</v>
      </c>
      <c r="E267" s="6" t="s">
        <v>300</v>
      </c>
    </row>
    <row r="268" spans="1:5" x14ac:dyDescent="0.3">
      <c r="A268" s="6" t="s">
        <v>77</v>
      </c>
      <c r="B268" s="6" t="s">
        <v>1139</v>
      </c>
      <c r="C268" s="6" t="s">
        <v>373</v>
      </c>
      <c r="D268" s="6" t="s">
        <v>135</v>
      </c>
      <c r="E268" s="6" t="s">
        <v>242</v>
      </c>
    </row>
    <row r="269" spans="1:5" x14ac:dyDescent="0.3">
      <c r="A269" s="6" t="s">
        <v>77</v>
      </c>
      <c r="B269" s="6" t="s">
        <v>1140</v>
      </c>
      <c r="C269" s="6" t="s">
        <v>2670</v>
      </c>
      <c r="D269" s="6" t="s">
        <v>133</v>
      </c>
      <c r="E269" s="6" t="s">
        <v>236</v>
      </c>
    </row>
    <row r="270" spans="1:5" x14ac:dyDescent="0.3">
      <c r="A270" s="6" t="s">
        <v>77</v>
      </c>
      <c r="B270" s="6" t="s">
        <v>1141</v>
      </c>
      <c r="C270" s="6" t="s">
        <v>2671</v>
      </c>
      <c r="D270" s="6" t="s">
        <v>127</v>
      </c>
      <c r="E270" s="6" t="s">
        <v>301</v>
      </c>
    </row>
    <row r="271" spans="1:5" x14ac:dyDescent="0.3">
      <c r="A271" s="6" t="s">
        <v>77</v>
      </c>
      <c r="B271" s="6" t="s">
        <v>2945</v>
      </c>
      <c r="C271" s="6" t="s">
        <v>2672</v>
      </c>
      <c r="D271" s="6" t="s">
        <v>136</v>
      </c>
      <c r="E271" s="6" t="s">
        <v>295</v>
      </c>
    </row>
    <row r="272" spans="1:5" x14ac:dyDescent="0.3">
      <c r="A272" s="6" t="s">
        <v>77</v>
      </c>
      <c r="B272" s="6" t="s">
        <v>1142</v>
      </c>
      <c r="C272" s="6" t="s">
        <v>2673</v>
      </c>
      <c r="D272" s="6" t="s">
        <v>136</v>
      </c>
      <c r="E272" s="6" t="s">
        <v>227</v>
      </c>
    </row>
    <row r="273" spans="1:5" x14ac:dyDescent="0.3">
      <c r="A273" s="6" t="s">
        <v>77</v>
      </c>
      <c r="B273" s="6" t="s">
        <v>1143</v>
      </c>
      <c r="C273" s="6" t="s">
        <v>374</v>
      </c>
      <c r="D273" s="6" t="s">
        <v>128</v>
      </c>
      <c r="E273" s="6" t="s">
        <v>220</v>
      </c>
    </row>
    <row r="274" spans="1:5" x14ac:dyDescent="0.3">
      <c r="A274" s="6" t="s">
        <v>77</v>
      </c>
      <c r="B274" s="6" t="s">
        <v>1145</v>
      </c>
      <c r="C274" s="6" t="s">
        <v>375</v>
      </c>
      <c r="D274" s="6" t="s">
        <v>133</v>
      </c>
      <c r="E274" s="6" t="s">
        <v>294</v>
      </c>
    </row>
    <row r="275" spans="1:5" x14ac:dyDescent="0.3">
      <c r="A275" s="6" t="s">
        <v>77</v>
      </c>
      <c r="B275" s="6" t="s">
        <v>1146</v>
      </c>
      <c r="C275" s="6" t="s">
        <v>376</v>
      </c>
      <c r="D275" s="6" t="s">
        <v>135</v>
      </c>
      <c r="E275" s="6" t="s">
        <v>280</v>
      </c>
    </row>
    <row r="276" spans="1:5" x14ac:dyDescent="0.3">
      <c r="A276" s="6" t="s">
        <v>77</v>
      </c>
      <c r="B276" s="6" t="s">
        <v>1147</v>
      </c>
      <c r="C276" s="6" t="s">
        <v>2674</v>
      </c>
      <c r="D276" s="6" t="s">
        <v>128</v>
      </c>
      <c r="E276" s="6" t="s">
        <v>228</v>
      </c>
    </row>
    <row r="277" spans="1:5" x14ac:dyDescent="0.3">
      <c r="A277" s="6" t="s">
        <v>77</v>
      </c>
      <c r="B277" s="6" t="s">
        <v>1148</v>
      </c>
      <c r="C277" s="6" t="s">
        <v>377</v>
      </c>
      <c r="D277" s="6" t="s">
        <v>135</v>
      </c>
      <c r="E277" s="6" t="s">
        <v>268</v>
      </c>
    </row>
    <row r="278" spans="1:5" x14ac:dyDescent="0.3">
      <c r="A278" s="6" t="s">
        <v>77</v>
      </c>
      <c r="B278" s="6" t="s">
        <v>1150</v>
      </c>
      <c r="C278" s="6" t="s">
        <v>2675</v>
      </c>
      <c r="D278" s="6" t="s">
        <v>133</v>
      </c>
      <c r="E278" s="6" t="s">
        <v>236</v>
      </c>
    </row>
    <row r="279" spans="1:5" x14ac:dyDescent="0.3">
      <c r="A279" s="6" t="s">
        <v>77</v>
      </c>
      <c r="B279" s="6" t="s">
        <v>1149</v>
      </c>
      <c r="C279" s="6" t="s">
        <v>2676</v>
      </c>
      <c r="D279" s="6" t="s">
        <v>135</v>
      </c>
      <c r="E279" s="6" t="s">
        <v>242</v>
      </c>
    </row>
    <row r="280" spans="1:5" x14ac:dyDescent="0.3">
      <c r="A280" s="6" t="s">
        <v>77</v>
      </c>
      <c r="B280" s="6" t="s">
        <v>1151</v>
      </c>
      <c r="C280" s="6" t="s">
        <v>2677</v>
      </c>
      <c r="D280" s="6" t="s">
        <v>133</v>
      </c>
      <c r="E280" s="6" t="s">
        <v>236</v>
      </c>
    </row>
    <row r="281" spans="1:5" x14ac:dyDescent="0.3">
      <c r="A281" s="6" t="s">
        <v>77</v>
      </c>
      <c r="B281" s="6" t="s">
        <v>1152</v>
      </c>
      <c r="C281" s="6" t="s">
        <v>378</v>
      </c>
      <c r="D281" s="6" t="s">
        <v>133</v>
      </c>
      <c r="E281" s="6" t="s">
        <v>294</v>
      </c>
    </row>
    <row r="282" spans="1:5" x14ac:dyDescent="0.3">
      <c r="A282" s="6" t="s">
        <v>77</v>
      </c>
      <c r="B282" s="6" t="s">
        <v>1153</v>
      </c>
      <c r="C282" s="6" t="s">
        <v>379</v>
      </c>
      <c r="D282" s="6" t="s">
        <v>133</v>
      </c>
      <c r="E282" s="6" t="s">
        <v>225</v>
      </c>
    </row>
    <row r="283" spans="1:5" x14ac:dyDescent="0.3">
      <c r="A283" s="6" t="s">
        <v>77</v>
      </c>
      <c r="B283" s="6" t="s">
        <v>1154</v>
      </c>
      <c r="C283" s="6" t="s">
        <v>2678</v>
      </c>
      <c r="D283" s="6" t="s">
        <v>128</v>
      </c>
      <c r="E283" s="6" t="s">
        <v>289</v>
      </c>
    </row>
    <row r="284" spans="1:5" x14ac:dyDescent="0.3">
      <c r="A284" s="6" t="s">
        <v>77</v>
      </c>
      <c r="B284" s="6" t="s">
        <v>1155</v>
      </c>
      <c r="C284" s="6" t="s">
        <v>380</v>
      </c>
      <c r="D284" s="6" t="s">
        <v>128</v>
      </c>
      <c r="E284" s="6" t="s">
        <v>289</v>
      </c>
    </row>
    <row r="285" spans="1:5" x14ac:dyDescent="0.3">
      <c r="A285" s="6" t="s">
        <v>77</v>
      </c>
      <c r="B285" s="6" t="s">
        <v>1156</v>
      </c>
      <c r="C285" s="6" t="s">
        <v>381</v>
      </c>
      <c r="D285" s="6" t="s">
        <v>133</v>
      </c>
      <c r="E285" s="6" t="s">
        <v>293</v>
      </c>
    </row>
    <row r="286" spans="1:5" x14ac:dyDescent="0.3">
      <c r="A286" s="6" t="s">
        <v>77</v>
      </c>
      <c r="B286" s="6" t="s">
        <v>1157</v>
      </c>
      <c r="C286" s="6" t="s">
        <v>382</v>
      </c>
      <c r="D286" s="6" t="s">
        <v>129</v>
      </c>
      <c r="E286" s="6" t="s">
        <v>219</v>
      </c>
    </row>
    <row r="287" spans="1:5" x14ac:dyDescent="0.3">
      <c r="A287" s="6" t="s">
        <v>77</v>
      </c>
      <c r="B287" s="6" t="s">
        <v>1158</v>
      </c>
      <c r="C287" s="6" t="s">
        <v>383</v>
      </c>
      <c r="D287" s="6" t="s">
        <v>128</v>
      </c>
      <c r="E287" s="6" t="s">
        <v>220</v>
      </c>
    </row>
    <row r="288" spans="1:5" x14ac:dyDescent="0.3">
      <c r="A288" s="6" t="s">
        <v>77</v>
      </c>
      <c r="B288" s="6" t="s">
        <v>1159</v>
      </c>
      <c r="C288" s="6" t="s">
        <v>384</v>
      </c>
      <c r="D288" s="6" t="s">
        <v>135</v>
      </c>
      <c r="E288" s="6" t="s">
        <v>214</v>
      </c>
    </row>
    <row r="289" spans="1:5" x14ac:dyDescent="0.3">
      <c r="A289" s="6" t="s">
        <v>77</v>
      </c>
      <c r="B289" s="6" t="s">
        <v>1160</v>
      </c>
      <c r="C289" s="6" t="s">
        <v>385</v>
      </c>
      <c r="D289" s="6" t="s">
        <v>134</v>
      </c>
      <c r="E289" s="6" t="s">
        <v>222</v>
      </c>
    </row>
    <row r="290" spans="1:5" x14ac:dyDescent="0.3">
      <c r="A290" s="6" t="s">
        <v>77</v>
      </c>
      <c r="B290" s="6" t="s">
        <v>1161</v>
      </c>
      <c r="C290" s="6" t="s">
        <v>386</v>
      </c>
      <c r="D290" s="6" t="s">
        <v>128</v>
      </c>
      <c r="E290" s="6" t="s">
        <v>235</v>
      </c>
    </row>
    <row r="291" spans="1:5" x14ac:dyDescent="0.3">
      <c r="A291" s="6" t="s">
        <v>77</v>
      </c>
      <c r="B291" s="6" t="s">
        <v>1162</v>
      </c>
      <c r="C291" s="6" t="s">
        <v>387</v>
      </c>
      <c r="D291" s="6" t="s">
        <v>128</v>
      </c>
      <c r="E291" s="6" t="s">
        <v>270</v>
      </c>
    </row>
    <row r="292" spans="1:5" x14ac:dyDescent="0.3">
      <c r="A292" s="6" t="s">
        <v>77</v>
      </c>
      <c r="B292" s="6" t="s">
        <v>1163</v>
      </c>
      <c r="C292" s="6" t="s">
        <v>388</v>
      </c>
      <c r="D292" s="6" t="s">
        <v>128</v>
      </c>
      <c r="E292" s="6" t="s">
        <v>275</v>
      </c>
    </row>
    <row r="293" spans="1:5" x14ac:dyDescent="0.3">
      <c r="A293" s="6" t="s">
        <v>77</v>
      </c>
      <c r="B293" s="6" t="s">
        <v>1164</v>
      </c>
      <c r="C293" s="6" t="s">
        <v>389</v>
      </c>
      <c r="D293" s="6" t="s">
        <v>128</v>
      </c>
      <c r="E293" s="6" t="s">
        <v>275</v>
      </c>
    </row>
    <row r="294" spans="1:5" x14ac:dyDescent="0.3">
      <c r="A294" s="6" t="s">
        <v>77</v>
      </c>
      <c r="B294" s="6" t="s">
        <v>2946</v>
      </c>
      <c r="C294" s="6" t="s">
        <v>2679</v>
      </c>
      <c r="D294" s="6" t="s">
        <v>134</v>
      </c>
      <c r="E294" s="6" t="s">
        <v>296</v>
      </c>
    </row>
    <row r="295" spans="1:5" x14ac:dyDescent="0.3">
      <c r="A295" s="6" t="s">
        <v>77</v>
      </c>
      <c r="B295" s="6" t="s">
        <v>1165</v>
      </c>
      <c r="C295" s="6" t="s">
        <v>390</v>
      </c>
      <c r="D295" s="6" t="s">
        <v>128</v>
      </c>
      <c r="E295" s="6" t="s">
        <v>235</v>
      </c>
    </row>
    <row r="296" spans="1:5" x14ac:dyDescent="0.3">
      <c r="A296" s="6" t="s">
        <v>77</v>
      </c>
      <c r="B296" s="6" t="s">
        <v>1166</v>
      </c>
      <c r="C296" s="6" t="s">
        <v>391</v>
      </c>
      <c r="D296" s="6" t="s">
        <v>133</v>
      </c>
      <c r="E296" s="6" t="s">
        <v>253</v>
      </c>
    </row>
    <row r="297" spans="1:5" x14ac:dyDescent="0.3">
      <c r="A297" s="6" t="s">
        <v>77</v>
      </c>
      <c r="B297" s="6" t="s">
        <v>1167</v>
      </c>
      <c r="C297" s="6" t="s">
        <v>392</v>
      </c>
      <c r="D297" s="6" t="s">
        <v>133</v>
      </c>
      <c r="E297" s="6" t="s">
        <v>285</v>
      </c>
    </row>
    <row r="298" spans="1:5" x14ac:dyDescent="0.3">
      <c r="A298" s="6" t="s">
        <v>77</v>
      </c>
      <c r="B298" s="6" t="s">
        <v>1168</v>
      </c>
      <c r="C298" s="6" t="s">
        <v>2680</v>
      </c>
      <c r="D298" s="6" t="s">
        <v>133</v>
      </c>
      <c r="E298" s="6" t="s">
        <v>225</v>
      </c>
    </row>
    <row r="299" spans="1:5" x14ac:dyDescent="0.3">
      <c r="A299" s="6" t="s">
        <v>77</v>
      </c>
      <c r="B299" s="6" t="s">
        <v>1169</v>
      </c>
      <c r="C299" s="6" t="s">
        <v>393</v>
      </c>
      <c r="D299" s="6" t="s">
        <v>133</v>
      </c>
      <c r="E299" s="6" t="s">
        <v>236</v>
      </c>
    </row>
    <row r="300" spans="1:5" x14ac:dyDescent="0.3">
      <c r="A300" s="6" t="s">
        <v>77</v>
      </c>
      <c r="B300" s="6" t="s">
        <v>1170</v>
      </c>
      <c r="C300" s="6" t="s">
        <v>394</v>
      </c>
      <c r="D300" s="6" t="s">
        <v>133</v>
      </c>
      <c r="E300" s="6" t="s">
        <v>292</v>
      </c>
    </row>
    <row r="301" spans="1:5" x14ac:dyDescent="0.3">
      <c r="A301" s="6" t="s">
        <v>77</v>
      </c>
      <c r="B301" s="6" t="s">
        <v>1171</v>
      </c>
      <c r="C301" s="6" t="s">
        <v>395</v>
      </c>
      <c r="D301" s="6" t="s">
        <v>133</v>
      </c>
      <c r="E301" s="6" t="s">
        <v>294</v>
      </c>
    </row>
    <row r="302" spans="1:5" x14ac:dyDescent="0.3">
      <c r="A302" s="6" t="s">
        <v>77</v>
      </c>
      <c r="B302" s="6" t="s">
        <v>1172</v>
      </c>
      <c r="C302" s="6" t="s">
        <v>2681</v>
      </c>
      <c r="D302" s="6" t="s">
        <v>133</v>
      </c>
      <c r="E302" s="6" t="s">
        <v>218</v>
      </c>
    </row>
    <row r="303" spans="1:5" x14ac:dyDescent="0.3">
      <c r="A303" s="6" t="s">
        <v>77</v>
      </c>
      <c r="B303" s="6" t="s">
        <v>1173</v>
      </c>
      <c r="C303" s="6" t="s">
        <v>396</v>
      </c>
      <c r="D303" s="6" t="s">
        <v>133</v>
      </c>
      <c r="E303" s="6" t="s">
        <v>218</v>
      </c>
    </row>
    <row r="304" spans="1:5" x14ac:dyDescent="0.3">
      <c r="A304" s="6" t="s">
        <v>77</v>
      </c>
      <c r="B304" s="6" t="s">
        <v>1175</v>
      </c>
      <c r="C304" s="6" t="s">
        <v>397</v>
      </c>
      <c r="D304" s="6" t="s">
        <v>134</v>
      </c>
      <c r="E304" s="6" t="s">
        <v>283</v>
      </c>
    </row>
    <row r="305" spans="1:5" x14ac:dyDescent="0.3">
      <c r="A305" s="6" t="s">
        <v>77</v>
      </c>
      <c r="B305" s="6" t="s">
        <v>2947</v>
      </c>
      <c r="C305" s="6" t="s">
        <v>398</v>
      </c>
      <c r="D305" s="6" t="s">
        <v>2609</v>
      </c>
      <c r="E305" s="6" t="s">
        <v>2612</v>
      </c>
    </row>
    <row r="306" spans="1:5" x14ac:dyDescent="0.3">
      <c r="A306" s="6" t="s">
        <v>77</v>
      </c>
      <c r="B306" s="6" t="s">
        <v>1176</v>
      </c>
      <c r="C306" s="6" t="s">
        <v>399</v>
      </c>
      <c r="D306" s="6" t="s">
        <v>127</v>
      </c>
      <c r="E306" s="6" t="s">
        <v>299</v>
      </c>
    </row>
    <row r="307" spans="1:5" x14ac:dyDescent="0.3">
      <c r="A307" s="6" t="s">
        <v>77</v>
      </c>
      <c r="B307" s="6" t="s">
        <v>1177</v>
      </c>
      <c r="C307" s="6" t="s">
        <v>400</v>
      </c>
      <c r="D307" s="6" t="s">
        <v>133</v>
      </c>
      <c r="E307" s="6" t="s">
        <v>221</v>
      </c>
    </row>
    <row r="308" spans="1:5" x14ac:dyDescent="0.3">
      <c r="A308" s="6" t="s">
        <v>77</v>
      </c>
      <c r="B308" s="6" t="s">
        <v>1178</v>
      </c>
      <c r="C308" s="6" t="s">
        <v>401</v>
      </c>
      <c r="D308" s="6" t="s">
        <v>133</v>
      </c>
      <c r="E308" s="6" t="s">
        <v>243</v>
      </c>
    </row>
    <row r="309" spans="1:5" x14ac:dyDescent="0.3">
      <c r="A309" s="6" t="s">
        <v>77</v>
      </c>
      <c r="B309" s="6" t="s">
        <v>1179</v>
      </c>
      <c r="C309" s="6" t="s">
        <v>402</v>
      </c>
      <c r="D309" s="6" t="s">
        <v>128</v>
      </c>
      <c r="E309" s="6" t="s">
        <v>270</v>
      </c>
    </row>
    <row r="310" spans="1:5" x14ac:dyDescent="0.3">
      <c r="A310" s="6" t="s">
        <v>77</v>
      </c>
      <c r="B310" s="6" t="s">
        <v>1180</v>
      </c>
      <c r="C310" s="6" t="s">
        <v>403</v>
      </c>
      <c r="D310" s="6" t="s">
        <v>134</v>
      </c>
      <c r="E310" s="6" t="s">
        <v>267</v>
      </c>
    </row>
    <row r="311" spans="1:5" x14ac:dyDescent="0.3">
      <c r="A311" s="6" t="s">
        <v>77</v>
      </c>
      <c r="B311" s="6" t="s">
        <v>1181</v>
      </c>
      <c r="C311" s="6" t="s">
        <v>404</v>
      </c>
      <c r="D311" s="6" t="s">
        <v>135</v>
      </c>
      <c r="E311" s="6" t="s">
        <v>277</v>
      </c>
    </row>
    <row r="312" spans="1:5" x14ac:dyDescent="0.3">
      <c r="A312" s="6" t="s">
        <v>77</v>
      </c>
      <c r="B312" s="6" t="s">
        <v>1182</v>
      </c>
      <c r="C312" s="6" t="s">
        <v>405</v>
      </c>
      <c r="D312" s="6" t="s">
        <v>128</v>
      </c>
      <c r="E312" s="6" t="s">
        <v>269</v>
      </c>
    </row>
    <row r="313" spans="1:5" x14ac:dyDescent="0.3">
      <c r="A313" s="6" t="s">
        <v>77</v>
      </c>
      <c r="B313" s="6" t="s">
        <v>1183</v>
      </c>
      <c r="C313" s="6" t="s">
        <v>406</v>
      </c>
      <c r="D313" s="6" t="s">
        <v>128</v>
      </c>
      <c r="E313" s="6" t="s">
        <v>235</v>
      </c>
    </row>
    <row r="314" spans="1:5" x14ac:dyDescent="0.3">
      <c r="A314" s="6" t="s">
        <v>77</v>
      </c>
      <c r="B314" s="6" t="s">
        <v>1184</v>
      </c>
      <c r="C314" s="6" t="s">
        <v>407</v>
      </c>
      <c r="D314" s="6" t="s">
        <v>127</v>
      </c>
      <c r="E314" s="6" t="s">
        <v>299</v>
      </c>
    </row>
    <row r="315" spans="1:5" x14ac:dyDescent="0.3">
      <c r="A315" s="6" t="s">
        <v>77</v>
      </c>
      <c r="B315" s="6" t="s">
        <v>1185</v>
      </c>
      <c r="C315" s="6" t="s">
        <v>408</v>
      </c>
      <c r="D315" s="6" t="s">
        <v>133</v>
      </c>
      <c r="E315" s="6" t="s">
        <v>238</v>
      </c>
    </row>
    <row r="316" spans="1:5" x14ac:dyDescent="0.3">
      <c r="A316" s="6" t="s">
        <v>77</v>
      </c>
      <c r="B316" s="6" t="s">
        <v>2948</v>
      </c>
      <c r="C316" s="6" t="s">
        <v>409</v>
      </c>
      <c r="D316" s="6" t="s">
        <v>2609</v>
      </c>
      <c r="E316" s="6" t="s">
        <v>2612</v>
      </c>
    </row>
    <row r="317" spans="1:5" x14ac:dyDescent="0.3">
      <c r="A317" s="6" t="s">
        <v>77</v>
      </c>
      <c r="B317" s="6" t="s">
        <v>1186</v>
      </c>
      <c r="C317" s="6" t="s">
        <v>410</v>
      </c>
      <c r="D317" s="6" t="s">
        <v>135</v>
      </c>
      <c r="E317" s="6" t="s">
        <v>254</v>
      </c>
    </row>
    <row r="318" spans="1:5" x14ac:dyDescent="0.3">
      <c r="A318" s="6" t="s">
        <v>77</v>
      </c>
      <c r="B318" s="6" t="s">
        <v>1769</v>
      </c>
      <c r="C318" s="6" t="s">
        <v>2682</v>
      </c>
      <c r="D318" s="6" t="s">
        <v>129</v>
      </c>
      <c r="E318" s="6" t="s">
        <v>219</v>
      </c>
    </row>
    <row r="319" spans="1:5" x14ac:dyDescent="0.3">
      <c r="A319" s="6" t="s">
        <v>77</v>
      </c>
      <c r="B319" s="6" t="s">
        <v>1187</v>
      </c>
      <c r="C319" s="6" t="s">
        <v>411</v>
      </c>
      <c r="D319" s="6" t="s">
        <v>133</v>
      </c>
      <c r="E319" s="6" t="s">
        <v>253</v>
      </c>
    </row>
    <row r="320" spans="1:5" x14ac:dyDescent="0.3">
      <c r="A320" s="6" t="s">
        <v>77</v>
      </c>
      <c r="B320" s="6" t="s">
        <v>1188</v>
      </c>
      <c r="C320" s="6" t="s">
        <v>412</v>
      </c>
      <c r="D320" s="6" t="s">
        <v>133</v>
      </c>
      <c r="E320" s="6" t="s">
        <v>291</v>
      </c>
    </row>
    <row r="321" spans="1:5" x14ac:dyDescent="0.3">
      <c r="A321" s="6" t="s">
        <v>77</v>
      </c>
      <c r="B321" s="6" t="s">
        <v>1189</v>
      </c>
      <c r="C321" s="6" t="s">
        <v>413</v>
      </c>
      <c r="D321" s="6" t="s">
        <v>133</v>
      </c>
      <c r="E321" s="6" t="s">
        <v>288</v>
      </c>
    </row>
    <row r="322" spans="1:5" x14ac:dyDescent="0.3">
      <c r="A322" s="6" t="s">
        <v>77</v>
      </c>
      <c r="B322" s="6" t="s">
        <v>1190</v>
      </c>
      <c r="C322" s="6" t="s">
        <v>2683</v>
      </c>
      <c r="D322" s="6" t="s">
        <v>133</v>
      </c>
      <c r="E322" s="6" t="s">
        <v>237</v>
      </c>
    </row>
    <row r="323" spans="1:5" x14ac:dyDescent="0.3">
      <c r="A323" s="6" t="s">
        <v>77</v>
      </c>
      <c r="B323" s="6" t="s">
        <v>1191</v>
      </c>
      <c r="C323" s="6" t="s">
        <v>2684</v>
      </c>
      <c r="D323" s="6" t="s">
        <v>134</v>
      </c>
      <c r="E323" s="6" t="s">
        <v>256</v>
      </c>
    </row>
    <row r="324" spans="1:5" x14ac:dyDescent="0.3">
      <c r="A324" s="6" t="s">
        <v>77</v>
      </c>
      <c r="B324" s="6" t="s">
        <v>1192</v>
      </c>
      <c r="C324" s="6" t="s">
        <v>414</v>
      </c>
      <c r="D324" s="6" t="s">
        <v>130</v>
      </c>
      <c r="E324" s="6" t="s">
        <v>232</v>
      </c>
    </row>
    <row r="325" spans="1:5" x14ac:dyDescent="0.3">
      <c r="A325" s="6" t="s">
        <v>77</v>
      </c>
      <c r="B325" s="6" t="s">
        <v>2949</v>
      </c>
      <c r="C325" s="6" t="s">
        <v>2685</v>
      </c>
      <c r="D325" s="6" t="s">
        <v>136</v>
      </c>
      <c r="E325" s="6" t="s">
        <v>239</v>
      </c>
    </row>
    <row r="326" spans="1:5" x14ac:dyDescent="0.3">
      <c r="A326" s="6" t="s">
        <v>77</v>
      </c>
      <c r="B326" s="6" t="s">
        <v>1193</v>
      </c>
      <c r="C326" s="6" t="s">
        <v>415</v>
      </c>
      <c r="D326" s="6" t="s">
        <v>135</v>
      </c>
      <c r="E326" s="6" t="s">
        <v>262</v>
      </c>
    </row>
    <row r="327" spans="1:5" x14ac:dyDescent="0.3">
      <c r="A327" s="6" t="s">
        <v>77</v>
      </c>
      <c r="B327" s="6" t="s">
        <v>1194</v>
      </c>
      <c r="C327" s="6" t="s">
        <v>2686</v>
      </c>
      <c r="D327" s="6" t="s">
        <v>134</v>
      </c>
      <c r="E327" s="6" t="s">
        <v>296</v>
      </c>
    </row>
    <row r="328" spans="1:5" x14ac:dyDescent="0.3">
      <c r="A328" s="6" t="s">
        <v>77</v>
      </c>
      <c r="B328" s="6" t="s">
        <v>1195</v>
      </c>
      <c r="C328" s="6" t="s">
        <v>416</v>
      </c>
      <c r="D328" s="6" t="s">
        <v>133</v>
      </c>
      <c r="E328" s="6" t="s">
        <v>294</v>
      </c>
    </row>
    <row r="329" spans="1:5" x14ac:dyDescent="0.3">
      <c r="A329" s="6" t="s">
        <v>77</v>
      </c>
      <c r="B329" s="6" t="s">
        <v>1196</v>
      </c>
      <c r="C329" s="6" t="s">
        <v>417</v>
      </c>
      <c r="D329" s="6" t="s">
        <v>133</v>
      </c>
      <c r="E329" s="6" t="s">
        <v>294</v>
      </c>
    </row>
    <row r="330" spans="1:5" x14ac:dyDescent="0.3">
      <c r="A330" s="6" t="s">
        <v>77</v>
      </c>
      <c r="B330" s="6" t="s">
        <v>1197</v>
      </c>
      <c r="C330" s="6" t="s">
        <v>418</v>
      </c>
      <c r="D330" s="6" t="s">
        <v>133</v>
      </c>
      <c r="E330" s="6" t="s">
        <v>292</v>
      </c>
    </row>
    <row r="331" spans="1:5" x14ac:dyDescent="0.3">
      <c r="A331" s="6" t="s">
        <v>77</v>
      </c>
      <c r="B331" s="6" t="s">
        <v>1198</v>
      </c>
      <c r="C331" s="6" t="s">
        <v>419</v>
      </c>
      <c r="D331" s="6" t="s">
        <v>135</v>
      </c>
      <c r="E331" s="6" t="s">
        <v>234</v>
      </c>
    </row>
    <row r="332" spans="1:5" x14ac:dyDescent="0.3">
      <c r="A332" s="6" t="s">
        <v>77</v>
      </c>
      <c r="B332" s="6" t="s">
        <v>2950</v>
      </c>
      <c r="C332" s="6" t="s">
        <v>2687</v>
      </c>
      <c r="D332" s="6" t="s">
        <v>134</v>
      </c>
      <c r="E332" s="6" t="s">
        <v>283</v>
      </c>
    </row>
    <row r="333" spans="1:5" x14ac:dyDescent="0.3">
      <c r="A333" s="6" t="s">
        <v>77</v>
      </c>
      <c r="B333" s="6" t="s">
        <v>1199</v>
      </c>
      <c r="C333" s="6" t="s">
        <v>420</v>
      </c>
      <c r="D333" s="6" t="s">
        <v>135</v>
      </c>
      <c r="E333" s="6" t="s">
        <v>263</v>
      </c>
    </row>
    <row r="334" spans="1:5" x14ac:dyDescent="0.3">
      <c r="A334" s="6" t="s">
        <v>77</v>
      </c>
      <c r="B334" s="6" t="s">
        <v>1200</v>
      </c>
      <c r="C334" s="6" t="s">
        <v>421</v>
      </c>
      <c r="D334" s="6" t="s">
        <v>126</v>
      </c>
      <c r="E334" s="6" t="s">
        <v>276</v>
      </c>
    </row>
    <row r="335" spans="1:5" x14ac:dyDescent="0.3">
      <c r="A335" s="6" t="s">
        <v>77</v>
      </c>
      <c r="B335" s="6" t="s">
        <v>1201</v>
      </c>
      <c r="C335" s="6" t="s">
        <v>422</v>
      </c>
      <c r="D335" s="6" t="s">
        <v>134</v>
      </c>
      <c r="E335" s="6" t="s">
        <v>296</v>
      </c>
    </row>
    <row r="336" spans="1:5" x14ac:dyDescent="0.3">
      <c r="A336" s="6" t="s">
        <v>77</v>
      </c>
      <c r="B336" s="6" t="s">
        <v>1202</v>
      </c>
      <c r="C336" s="6" t="s">
        <v>423</v>
      </c>
      <c r="D336" s="6" t="s">
        <v>134</v>
      </c>
      <c r="E336" s="6" t="s">
        <v>296</v>
      </c>
    </row>
    <row r="337" spans="1:5" x14ac:dyDescent="0.3">
      <c r="A337" s="6" t="s">
        <v>77</v>
      </c>
      <c r="B337" s="6" t="s">
        <v>2951</v>
      </c>
      <c r="C337" s="6" t="s">
        <v>424</v>
      </c>
      <c r="D337" s="6" t="s">
        <v>2609</v>
      </c>
      <c r="E337" s="6" t="s">
        <v>2612</v>
      </c>
    </row>
    <row r="338" spans="1:5" x14ac:dyDescent="0.3">
      <c r="A338" s="6" t="s">
        <v>77</v>
      </c>
      <c r="B338" s="6" t="s">
        <v>1203</v>
      </c>
      <c r="C338" s="6" t="s">
        <v>425</v>
      </c>
      <c r="D338" s="6" t="s">
        <v>133</v>
      </c>
      <c r="E338" s="6" t="s">
        <v>238</v>
      </c>
    </row>
    <row r="339" spans="1:5" x14ac:dyDescent="0.3">
      <c r="A339" s="6" t="s">
        <v>77</v>
      </c>
      <c r="B339" s="6" t="s">
        <v>1204</v>
      </c>
      <c r="C339" s="6" t="s">
        <v>2688</v>
      </c>
      <c r="D339" s="6" t="s">
        <v>134</v>
      </c>
      <c r="E339" s="6" t="s">
        <v>256</v>
      </c>
    </row>
    <row r="340" spans="1:5" x14ac:dyDescent="0.3">
      <c r="A340" s="6" t="s">
        <v>77</v>
      </c>
      <c r="B340" s="6" t="s">
        <v>1205</v>
      </c>
      <c r="C340" s="6" t="s">
        <v>426</v>
      </c>
      <c r="D340" s="6" t="s">
        <v>134</v>
      </c>
      <c r="E340" s="6" t="s">
        <v>244</v>
      </c>
    </row>
    <row r="341" spans="1:5" x14ac:dyDescent="0.3">
      <c r="A341" s="6" t="s">
        <v>77</v>
      </c>
      <c r="B341" s="6" t="s">
        <v>1206</v>
      </c>
      <c r="C341" s="6" t="s">
        <v>2689</v>
      </c>
      <c r="D341" s="6" t="s">
        <v>133</v>
      </c>
      <c r="E341" s="6" t="s">
        <v>237</v>
      </c>
    </row>
    <row r="342" spans="1:5" x14ac:dyDescent="0.3">
      <c r="A342" s="6" t="s">
        <v>77</v>
      </c>
      <c r="B342" s="6" t="s">
        <v>2952</v>
      </c>
      <c r="C342" s="6" t="s">
        <v>2690</v>
      </c>
      <c r="D342" s="6" t="s">
        <v>136</v>
      </c>
      <c r="E342" s="6" t="s">
        <v>286</v>
      </c>
    </row>
    <row r="343" spans="1:5" x14ac:dyDescent="0.3">
      <c r="A343" s="6" t="s">
        <v>77</v>
      </c>
      <c r="B343" s="6" t="s">
        <v>1207</v>
      </c>
      <c r="C343" s="6" t="s">
        <v>427</v>
      </c>
      <c r="D343" s="6" t="s">
        <v>133</v>
      </c>
      <c r="E343" s="6" t="s">
        <v>247</v>
      </c>
    </row>
    <row r="344" spans="1:5" x14ac:dyDescent="0.3">
      <c r="A344" s="6" t="s">
        <v>77</v>
      </c>
      <c r="B344" s="6" t="s">
        <v>1208</v>
      </c>
      <c r="C344" s="6" t="s">
        <v>428</v>
      </c>
      <c r="D344" s="6" t="s">
        <v>133</v>
      </c>
      <c r="E344" s="6" t="s">
        <v>225</v>
      </c>
    </row>
    <row r="345" spans="1:5" x14ac:dyDescent="0.3">
      <c r="A345" s="6" t="s">
        <v>77</v>
      </c>
      <c r="B345" s="6" t="s">
        <v>1209</v>
      </c>
      <c r="C345" s="6" t="s">
        <v>429</v>
      </c>
      <c r="D345" s="6" t="s">
        <v>134</v>
      </c>
      <c r="E345" s="6" t="s">
        <v>244</v>
      </c>
    </row>
    <row r="346" spans="1:5" x14ac:dyDescent="0.3">
      <c r="A346" s="6" t="s">
        <v>77</v>
      </c>
      <c r="B346" s="6" t="s">
        <v>1210</v>
      </c>
      <c r="C346" s="6" t="s">
        <v>2691</v>
      </c>
      <c r="D346" s="6" t="s">
        <v>128</v>
      </c>
      <c r="E346" s="6" t="s">
        <v>284</v>
      </c>
    </row>
    <row r="347" spans="1:5" x14ac:dyDescent="0.3">
      <c r="A347" s="6" t="s">
        <v>77</v>
      </c>
      <c r="B347" s="6" t="s">
        <v>2953</v>
      </c>
      <c r="C347" s="6" t="s">
        <v>430</v>
      </c>
      <c r="D347" s="6" t="s">
        <v>2609</v>
      </c>
      <c r="E347" s="6" t="s">
        <v>2612</v>
      </c>
    </row>
    <row r="348" spans="1:5" x14ac:dyDescent="0.3">
      <c r="A348" s="6" t="s">
        <v>77</v>
      </c>
      <c r="B348" s="6" t="s">
        <v>1211</v>
      </c>
      <c r="C348" s="6" t="s">
        <v>431</v>
      </c>
      <c r="D348" s="6" t="s">
        <v>133</v>
      </c>
      <c r="E348" s="6" t="s">
        <v>237</v>
      </c>
    </row>
    <row r="349" spans="1:5" x14ac:dyDescent="0.3">
      <c r="A349" s="6" t="s">
        <v>77</v>
      </c>
      <c r="B349" s="6" t="s">
        <v>1212</v>
      </c>
      <c r="C349" s="6" t="s">
        <v>432</v>
      </c>
      <c r="D349" s="6" t="s">
        <v>133</v>
      </c>
      <c r="E349" s="6" t="s">
        <v>255</v>
      </c>
    </row>
    <row r="350" spans="1:5" x14ac:dyDescent="0.3">
      <c r="A350" s="6" t="s">
        <v>77</v>
      </c>
      <c r="B350" s="6" t="s">
        <v>1213</v>
      </c>
      <c r="C350" s="6" t="s">
        <v>433</v>
      </c>
      <c r="D350" s="6" t="s">
        <v>128</v>
      </c>
      <c r="E350" s="6" t="s">
        <v>272</v>
      </c>
    </row>
    <row r="351" spans="1:5" x14ac:dyDescent="0.3">
      <c r="A351" s="6" t="s">
        <v>77</v>
      </c>
      <c r="B351" s="6" t="s">
        <v>1214</v>
      </c>
      <c r="C351" s="6" t="s">
        <v>2692</v>
      </c>
      <c r="D351" s="6" t="s">
        <v>134</v>
      </c>
      <c r="E351" s="6" t="s">
        <v>248</v>
      </c>
    </row>
    <row r="352" spans="1:5" x14ac:dyDescent="0.3">
      <c r="A352" s="6" t="s">
        <v>77</v>
      </c>
      <c r="B352" s="6" t="s">
        <v>1215</v>
      </c>
      <c r="C352" s="6" t="s">
        <v>434</v>
      </c>
      <c r="D352" s="6" t="s">
        <v>134</v>
      </c>
      <c r="E352" s="6" t="s">
        <v>245</v>
      </c>
    </row>
    <row r="353" spans="1:5" x14ac:dyDescent="0.3">
      <c r="A353" s="6" t="s">
        <v>77</v>
      </c>
      <c r="B353" s="6" t="s">
        <v>1216</v>
      </c>
      <c r="C353" s="6" t="s">
        <v>435</v>
      </c>
      <c r="D353" s="6" t="s">
        <v>133</v>
      </c>
      <c r="E353" s="6" t="s">
        <v>291</v>
      </c>
    </row>
    <row r="354" spans="1:5" x14ac:dyDescent="0.3">
      <c r="A354" s="6" t="s">
        <v>77</v>
      </c>
      <c r="B354" s="6" t="s">
        <v>1217</v>
      </c>
      <c r="C354" s="6" t="s">
        <v>2693</v>
      </c>
      <c r="D354" s="6" t="s">
        <v>133</v>
      </c>
      <c r="E354" s="6" t="s">
        <v>291</v>
      </c>
    </row>
    <row r="355" spans="1:5" x14ac:dyDescent="0.3">
      <c r="A355" s="6" t="s">
        <v>77</v>
      </c>
      <c r="B355" s="6" t="s">
        <v>1218</v>
      </c>
      <c r="C355" s="6" t="s">
        <v>436</v>
      </c>
      <c r="D355" s="6" t="s">
        <v>129</v>
      </c>
      <c r="E355" s="6" t="s">
        <v>266</v>
      </c>
    </row>
    <row r="356" spans="1:5" x14ac:dyDescent="0.3">
      <c r="A356" s="6" t="s">
        <v>77</v>
      </c>
      <c r="B356" s="6" t="s">
        <v>1219</v>
      </c>
      <c r="C356" s="6" t="s">
        <v>2694</v>
      </c>
      <c r="D356" s="6" t="s">
        <v>134</v>
      </c>
      <c r="E356" s="6" t="s">
        <v>246</v>
      </c>
    </row>
    <row r="357" spans="1:5" x14ac:dyDescent="0.3">
      <c r="A357" s="6" t="s">
        <v>77</v>
      </c>
      <c r="B357" s="6" t="s">
        <v>2954</v>
      </c>
      <c r="C357" s="6" t="s">
        <v>437</v>
      </c>
      <c r="D357" s="6" t="s">
        <v>2609</v>
      </c>
      <c r="E357" s="6" t="s">
        <v>2612</v>
      </c>
    </row>
    <row r="358" spans="1:5" x14ac:dyDescent="0.3">
      <c r="A358" s="6" t="s">
        <v>77</v>
      </c>
      <c r="B358" s="6" t="s">
        <v>1220</v>
      </c>
      <c r="C358" s="6" t="s">
        <v>438</v>
      </c>
      <c r="D358" s="6" t="s">
        <v>133</v>
      </c>
      <c r="E358" s="6" t="s">
        <v>243</v>
      </c>
    </row>
    <row r="359" spans="1:5" x14ac:dyDescent="0.3">
      <c r="A359" s="6" t="s">
        <v>77</v>
      </c>
      <c r="B359" s="6" t="s">
        <v>1221</v>
      </c>
      <c r="C359" s="6" t="s">
        <v>2695</v>
      </c>
      <c r="D359" s="6" t="s">
        <v>128</v>
      </c>
      <c r="E359" s="6" t="s">
        <v>289</v>
      </c>
    </row>
    <row r="360" spans="1:5" x14ac:dyDescent="0.3">
      <c r="A360" s="6" t="s">
        <v>77</v>
      </c>
      <c r="B360" s="6" t="s">
        <v>1222</v>
      </c>
      <c r="C360" s="6" t="s">
        <v>2696</v>
      </c>
      <c r="D360" s="6" t="s">
        <v>133</v>
      </c>
      <c r="E360" s="6" t="s">
        <v>253</v>
      </c>
    </row>
    <row r="361" spans="1:5" x14ac:dyDescent="0.3">
      <c r="A361" s="6" t="s">
        <v>77</v>
      </c>
      <c r="B361" s="6" t="s">
        <v>1223</v>
      </c>
      <c r="C361" s="6" t="s">
        <v>2697</v>
      </c>
      <c r="D361" s="6" t="s">
        <v>128</v>
      </c>
      <c r="E361" s="6" t="s">
        <v>289</v>
      </c>
    </row>
    <row r="362" spans="1:5" x14ac:dyDescent="0.3">
      <c r="A362" s="6" t="s">
        <v>77</v>
      </c>
      <c r="B362" s="6" t="s">
        <v>1224</v>
      </c>
      <c r="C362" s="6" t="s">
        <v>439</v>
      </c>
      <c r="D362" s="6" t="s">
        <v>134</v>
      </c>
      <c r="E362" s="6" t="s">
        <v>226</v>
      </c>
    </row>
    <row r="363" spans="1:5" x14ac:dyDescent="0.3">
      <c r="A363" s="6" t="s">
        <v>77</v>
      </c>
      <c r="B363" s="6" t="s">
        <v>1225</v>
      </c>
      <c r="C363" s="6" t="s">
        <v>440</v>
      </c>
      <c r="D363" s="6" t="s">
        <v>135</v>
      </c>
      <c r="E363" s="6" t="s">
        <v>254</v>
      </c>
    </row>
    <row r="364" spans="1:5" x14ac:dyDescent="0.3">
      <c r="A364" s="6" t="s">
        <v>77</v>
      </c>
      <c r="B364" s="6" t="s">
        <v>1226</v>
      </c>
      <c r="C364" s="6" t="s">
        <v>441</v>
      </c>
      <c r="D364" s="6" t="s">
        <v>133</v>
      </c>
      <c r="E364" s="6" t="s">
        <v>292</v>
      </c>
    </row>
    <row r="365" spans="1:5" x14ac:dyDescent="0.3">
      <c r="A365" s="6" t="s">
        <v>77</v>
      </c>
      <c r="B365" s="6" t="s">
        <v>2955</v>
      </c>
      <c r="C365" s="6" t="s">
        <v>442</v>
      </c>
      <c r="D365" s="6" t="s">
        <v>2609</v>
      </c>
      <c r="E365" s="6" t="s">
        <v>2612</v>
      </c>
    </row>
    <row r="366" spans="1:5" x14ac:dyDescent="0.3">
      <c r="A366" s="6" t="s">
        <v>77</v>
      </c>
      <c r="B366" s="6" t="s">
        <v>1227</v>
      </c>
      <c r="C366" s="6" t="s">
        <v>2698</v>
      </c>
      <c r="D366" s="6" t="s">
        <v>134</v>
      </c>
      <c r="E366" s="6" t="s">
        <v>248</v>
      </c>
    </row>
    <row r="367" spans="1:5" x14ac:dyDescent="0.3">
      <c r="A367" s="6" t="s">
        <v>77</v>
      </c>
      <c r="B367" s="6" t="s">
        <v>2956</v>
      </c>
      <c r="C367" s="6" t="s">
        <v>443</v>
      </c>
      <c r="D367" s="6" t="s">
        <v>2609</v>
      </c>
      <c r="E367" s="6" t="s">
        <v>2612</v>
      </c>
    </row>
    <row r="368" spans="1:5" x14ac:dyDescent="0.3">
      <c r="A368" s="6" t="s">
        <v>77</v>
      </c>
      <c r="B368" s="6" t="s">
        <v>1228</v>
      </c>
      <c r="C368" s="6" t="s">
        <v>2699</v>
      </c>
      <c r="D368" s="6" t="s">
        <v>128</v>
      </c>
      <c r="E368" s="6" t="s">
        <v>220</v>
      </c>
    </row>
    <row r="369" spans="1:5" x14ac:dyDescent="0.3">
      <c r="A369" s="6" t="s">
        <v>77</v>
      </c>
      <c r="B369" s="6" t="s">
        <v>1229</v>
      </c>
      <c r="C369" s="6" t="s">
        <v>444</v>
      </c>
      <c r="D369" s="6" t="s">
        <v>135</v>
      </c>
      <c r="E369" s="6" t="s">
        <v>214</v>
      </c>
    </row>
    <row r="370" spans="1:5" x14ac:dyDescent="0.3">
      <c r="A370" s="6" t="s">
        <v>77</v>
      </c>
      <c r="B370" s="6" t="s">
        <v>1230</v>
      </c>
      <c r="C370" s="6" t="s">
        <v>445</v>
      </c>
      <c r="D370" s="6" t="s">
        <v>134</v>
      </c>
      <c r="E370" s="6" t="s">
        <v>248</v>
      </c>
    </row>
    <row r="371" spans="1:5" x14ac:dyDescent="0.3">
      <c r="A371" s="6" t="s">
        <v>77</v>
      </c>
      <c r="B371" s="6" t="s">
        <v>1231</v>
      </c>
      <c r="C371" s="6" t="s">
        <v>2700</v>
      </c>
      <c r="D371" s="6" t="s">
        <v>134</v>
      </c>
      <c r="E371" s="6" t="s">
        <v>245</v>
      </c>
    </row>
    <row r="372" spans="1:5" x14ac:dyDescent="0.3">
      <c r="A372" s="6" t="s">
        <v>77</v>
      </c>
      <c r="B372" s="6" t="s">
        <v>1232</v>
      </c>
      <c r="C372" s="6" t="s">
        <v>446</v>
      </c>
      <c r="D372" s="6" t="s">
        <v>133</v>
      </c>
      <c r="E372" s="6" t="s">
        <v>293</v>
      </c>
    </row>
    <row r="373" spans="1:5" x14ac:dyDescent="0.3">
      <c r="A373" s="6" t="s">
        <v>77</v>
      </c>
      <c r="B373" s="6" t="s">
        <v>1233</v>
      </c>
      <c r="C373" s="6" t="s">
        <v>447</v>
      </c>
      <c r="D373" s="6" t="s">
        <v>134</v>
      </c>
      <c r="E373" s="6" t="s">
        <v>256</v>
      </c>
    </row>
    <row r="374" spans="1:5" x14ac:dyDescent="0.3">
      <c r="A374" s="6" t="s">
        <v>77</v>
      </c>
      <c r="B374" s="6" t="s">
        <v>1234</v>
      </c>
      <c r="C374" s="6" t="s">
        <v>448</v>
      </c>
      <c r="D374" s="6" t="s">
        <v>134</v>
      </c>
      <c r="E374" s="6" t="s">
        <v>244</v>
      </c>
    </row>
    <row r="375" spans="1:5" x14ac:dyDescent="0.3">
      <c r="A375" s="6" t="s">
        <v>77</v>
      </c>
      <c r="B375" s="6" t="s">
        <v>1235</v>
      </c>
      <c r="C375" s="6" t="s">
        <v>449</v>
      </c>
      <c r="D375" s="6" t="s">
        <v>134</v>
      </c>
      <c r="E375" s="6" t="s">
        <v>244</v>
      </c>
    </row>
    <row r="376" spans="1:5" x14ac:dyDescent="0.3">
      <c r="A376" s="6" t="s">
        <v>77</v>
      </c>
      <c r="B376" s="6" t="s">
        <v>2957</v>
      </c>
      <c r="C376" s="6" t="s">
        <v>2701</v>
      </c>
      <c r="D376" s="6" t="s">
        <v>136</v>
      </c>
      <c r="E376" s="6" t="s">
        <v>286</v>
      </c>
    </row>
    <row r="377" spans="1:5" x14ac:dyDescent="0.3">
      <c r="A377" s="6" t="s">
        <v>77</v>
      </c>
      <c r="B377" s="6" t="s">
        <v>1236</v>
      </c>
      <c r="C377" s="6" t="s">
        <v>450</v>
      </c>
      <c r="D377" s="6" t="s">
        <v>134</v>
      </c>
      <c r="E377" s="6" t="s">
        <v>256</v>
      </c>
    </row>
    <row r="378" spans="1:5" x14ac:dyDescent="0.3">
      <c r="A378" s="6" t="s">
        <v>77</v>
      </c>
      <c r="B378" s="6" t="s">
        <v>1237</v>
      </c>
      <c r="C378" s="6" t="s">
        <v>451</v>
      </c>
      <c r="D378" s="6" t="s">
        <v>127</v>
      </c>
      <c r="E378" s="6" t="s">
        <v>298</v>
      </c>
    </row>
    <row r="379" spans="1:5" x14ac:dyDescent="0.3">
      <c r="A379" s="6" t="s">
        <v>77</v>
      </c>
      <c r="B379" s="6" t="s">
        <v>1713</v>
      </c>
      <c r="C379" s="6" t="s">
        <v>2702</v>
      </c>
      <c r="D379" s="6" t="s">
        <v>136</v>
      </c>
      <c r="E379" s="6" t="s">
        <v>227</v>
      </c>
    </row>
    <row r="380" spans="1:5" x14ac:dyDescent="0.3">
      <c r="A380" s="6" t="s">
        <v>77</v>
      </c>
      <c r="B380" s="6" t="s">
        <v>1238</v>
      </c>
      <c r="C380" s="6" t="s">
        <v>452</v>
      </c>
      <c r="D380" s="6" t="s">
        <v>128</v>
      </c>
      <c r="E380" s="6" t="s">
        <v>228</v>
      </c>
    </row>
    <row r="381" spans="1:5" x14ac:dyDescent="0.3">
      <c r="A381" s="6" t="s">
        <v>77</v>
      </c>
      <c r="B381" s="6" t="s">
        <v>1239</v>
      </c>
      <c r="C381" s="6" t="s">
        <v>453</v>
      </c>
      <c r="D381" s="6" t="s">
        <v>128</v>
      </c>
      <c r="E381" s="6" t="s">
        <v>228</v>
      </c>
    </row>
    <row r="382" spans="1:5" x14ac:dyDescent="0.3">
      <c r="A382" s="6" t="s">
        <v>77</v>
      </c>
      <c r="B382" s="6" t="s">
        <v>1240</v>
      </c>
      <c r="C382" s="6" t="s">
        <v>454</v>
      </c>
      <c r="D382" s="6" t="s">
        <v>133</v>
      </c>
      <c r="E382" s="6" t="s">
        <v>236</v>
      </c>
    </row>
    <row r="383" spans="1:5" x14ac:dyDescent="0.3">
      <c r="A383" s="6" t="s">
        <v>77</v>
      </c>
      <c r="B383" s="6" t="s">
        <v>2958</v>
      </c>
      <c r="C383" s="6" t="s">
        <v>455</v>
      </c>
      <c r="D383" s="6" t="s">
        <v>2609</v>
      </c>
      <c r="E383" s="6" t="s">
        <v>2612</v>
      </c>
    </row>
    <row r="384" spans="1:5" x14ac:dyDescent="0.3">
      <c r="A384" s="6" t="s">
        <v>77</v>
      </c>
      <c r="B384" s="6" t="s">
        <v>1241</v>
      </c>
      <c r="C384" s="6" t="s">
        <v>2703</v>
      </c>
      <c r="D384" s="6" t="s">
        <v>133</v>
      </c>
      <c r="E384" s="6" t="s">
        <v>292</v>
      </c>
    </row>
    <row r="385" spans="1:5" x14ac:dyDescent="0.3">
      <c r="A385" s="6" t="s">
        <v>77</v>
      </c>
      <c r="B385" s="6" t="s">
        <v>1242</v>
      </c>
      <c r="C385" s="6" t="s">
        <v>456</v>
      </c>
      <c r="D385" s="6" t="s">
        <v>133</v>
      </c>
      <c r="E385" s="6" t="s">
        <v>292</v>
      </c>
    </row>
    <row r="386" spans="1:5" x14ac:dyDescent="0.3">
      <c r="A386" s="6" t="s">
        <v>77</v>
      </c>
      <c r="B386" s="6" t="s">
        <v>2959</v>
      </c>
      <c r="C386" s="6" t="s">
        <v>457</v>
      </c>
      <c r="D386" s="6" t="s">
        <v>2609</v>
      </c>
      <c r="E386" s="6" t="s">
        <v>2612</v>
      </c>
    </row>
    <row r="387" spans="1:5" x14ac:dyDescent="0.3">
      <c r="A387" s="6" t="s">
        <v>77</v>
      </c>
      <c r="B387" s="6" t="s">
        <v>1243</v>
      </c>
      <c r="C387" s="6" t="s">
        <v>458</v>
      </c>
      <c r="D387" s="6" t="s">
        <v>133</v>
      </c>
      <c r="E387" s="6" t="s">
        <v>218</v>
      </c>
    </row>
    <row r="388" spans="1:5" x14ac:dyDescent="0.3">
      <c r="A388" s="6" t="s">
        <v>77</v>
      </c>
      <c r="B388" s="6" t="s">
        <v>1244</v>
      </c>
      <c r="C388" s="6" t="s">
        <v>459</v>
      </c>
      <c r="D388" s="6" t="s">
        <v>133</v>
      </c>
      <c r="E388" s="6" t="s">
        <v>252</v>
      </c>
    </row>
    <row r="389" spans="1:5" x14ac:dyDescent="0.3">
      <c r="A389" s="6" t="s">
        <v>77</v>
      </c>
      <c r="B389" s="6" t="s">
        <v>1245</v>
      </c>
      <c r="C389" s="6" t="s">
        <v>460</v>
      </c>
      <c r="D389" s="6" t="s">
        <v>133</v>
      </c>
      <c r="E389" s="6" t="s">
        <v>225</v>
      </c>
    </row>
    <row r="390" spans="1:5" x14ac:dyDescent="0.3">
      <c r="A390" s="6" t="s">
        <v>77</v>
      </c>
      <c r="B390" s="6" t="s">
        <v>1246</v>
      </c>
      <c r="C390" s="6" t="s">
        <v>461</v>
      </c>
      <c r="D390" s="6" t="s">
        <v>133</v>
      </c>
      <c r="E390" s="6" t="s">
        <v>255</v>
      </c>
    </row>
    <row r="391" spans="1:5" x14ac:dyDescent="0.3">
      <c r="A391" s="6" t="s">
        <v>77</v>
      </c>
      <c r="B391" s="6" t="s">
        <v>2960</v>
      </c>
      <c r="C391" s="6" t="s">
        <v>2704</v>
      </c>
      <c r="D391" s="6" t="s">
        <v>2609</v>
      </c>
      <c r="E391" s="6" t="s">
        <v>2612</v>
      </c>
    </row>
    <row r="392" spans="1:5" x14ac:dyDescent="0.3">
      <c r="A392" s="6" t="s">
        <v>77</v>
      </c>
      <c r="B392" s="6" t="s">
        <v>1247</v>
      </c>
      <c r="C392" s="6" t="s">
        <v>462</v>
      </c>
      <c r="D392" s="6" t="s">
        <v>134</v>
      </c>
      <c r="E392" s="6" t="s">
        <v>245</v>
      </c>
    </row>
    <row r="393" spans="1:5" x14ac:dyDescent="0.3">
      <c r="A393" s="6" t="s">
        <v>77</v>
      </c>
      <c r="B393" s="6" t="s">
        <v>1248</v>
      </c>
      <c r="C393" s="6" t="s">
        <v>463</v>
      </c>
      <c r="D393" s="6" t="s">
        <v>133</v>
      </c>
      <c r="E393" s="6" t="s">
        <v>225</v>
      </c>
    </row>
    <row r="394" spans="1:5" x14ac:dyDescent="0.3">
      <c r="A394" s="6" t="s">
        <v>77</v>
      </c>
      <c r="B394" s="6" t="s">
        <v>1249</v>
      </c>
      <c r="C394" s="6" t="s">
        <v>464</v>
      </c>
      <c r="D394" s="6" t="s">
        <v>133</v>
      </c>
      <c r="E394" s="6" t="s">
        <v>293</v>
      </c>
    </row>
    <row r="395" spans="1:5" x14ac:dyDescent="0.3">
      <c r="A395" s="6" t="s">
        <v>77</v>
      </c>
      <c r="B395" s="6" t="s">
        <v>1250</v>
      </c>
      <c r="C395" s="6" t="s">
        <v>465</v>
      </c>
      <c r="D395" s="6" t="s">
        <v>128</v>
      </c>
      <c r="E395" s="6" t="s">
        <v>269</v>
      </c>
    </row>
    <row r="396" spans="1:5" x14ac:dyDescent="0.3">
      <c r="A396" s="6" t="s">
        <v>77</v>
      </c>
      <c r="B396" s="6" t="s">
        <v>1251</v>
      </c>
      <c r="C396" s="6" t="s">
        <v>2705</v>
      </c>
      <c r="D396" s="6" t="s">
        <v>128</v>
      </c>
      <c r="E396" s="6" t="s">
        <v>269</v>
      </c>
    </row>
    <row r="397" spans="1:5" x14ac:dyDescent="0.3">
      <c r="A397" s="6" t="s">
        <v>77</v>
      </c>
      <c r="B397" s="6" t="s">
        <v>1252</v>
      </c>
      <c r="C397" s="6" t="s">
        <v>466</v>
      </c>
      <c r="D397" s="6" t="s">
        <v>133</v>
      </c>
      <c r="E397" s="6" t="s">
        <v>225</v>
      </c>
    </row>
    <row r="398" spans="1:5" x14ac:dyDescent="0.3">
      <c r="A398" s="6" t="s">
        <v>77</v>
      </c>
      <c r="B398" s="6" t="s">
        <v>2961</v>
      </c>
      <c r="C398" s="6" t="s">
        <v>467</v>
      </c>
      <c r="D398" s="6" t="s">
        <v>2609</v>
      </c>
      <c r="E398" s="6" t="s">
        <v>2612</v>
      </c>
    </row>
    <row r="399" spans="1:5" x14ac:dyDescent="0.3">
      <c r="A399" s="6" t="s">
        <v>77</v>
      </c>
      <c r="B399" s="6" t="s">
        <v>2962</v>
      </c>
      <c r="C399" s="6" t="s">
        <v>468</v>
      </c>
      <c r="D399" s="6" t="s">
        <v>2609</v>
      </c>
      <c r="E399" s="6" t="s">
        <v>2612</v>
      </c>
    </row>
    <row r="400" spans="1:5" x14ac:dyDescent="0.3">
      <c r="A400" s="6" t="s">
        <v>77</v>
      </c>
      <c r="B400" s="6" t="s">
        <v>1253</v>
      </c>
      <c r="C400" s="6" t="s">
        <v>469</v>
      </c>
      <c r="D400" s="6" t="s">
        <v>133</v>
      </c>
      <c r="E400" s="6" t="s">
        <v>257</v>
      </c>
    </row>
    <row r="401" spans="1:5" x14ac:dyDescent="0.3">
      <c r="A401" s="6" t="s">
        <v>77</v>
      </c>
      <c r="B401" s="6" t="s">
        <v>1254</v>
      </c>
      <c r="C401" s="6" t="s">
        <v>470</v>
      </c>
      <c r="D401" s="6" t="s">
        <v>133</v>
      </c>
      <c r="E401" s="6" t="s">
        <v>257</v>
      </c>
    </row>
    <row r="402" spans="1:5" x14ac:dyDescent="0.3">
      <c r="A402" s="6" t="s">
        <v>77</v>
      </c>
      <c r="B402" s="6" t="s">
        <v>1255</v>
      </c>
      <c r="C402" s="6" t="s">
        <v>2706</v>
      </c>
      <c r="D402" s="6" t="s">
        <v>127</v>
      </c>
      <c r="E402" s="6" t="s">
        <v>302</v>
      </c>
    </row>
    <row r="403" spans="1:5" x14ac:dyDescent="0.3">
      <c r="A403" s="6" t="s">
        <v>77</v>
      </c>
      <c r="B403" s="6" t="s">
        <v>1256</v>
      </c>
      <c r="C403" s="6" t="s">
        <v>471</v>
      </c>
      <c r="D403" s="6" t="s">
        <v>134</v>
      </c>
      <c r="E403" s="6" t="s">
        <v>279</v>
      </c>
    </row>
    <row r="404" spans="1:5" x14ac:dyDescent="0.3">
      <c r="A404" s="6" t="s">
        <v>77</v>
      </c>
      <c r="B404" s="6" t="s">
        <v>1257</v>
      </c>
      <c r="C404" s="6" t="s">
        <v>472</v>
      </c>
      <c r="D404" s="6" t="s">
        <v>127</v>
      </c>
      <c r="E404" s="6" t="s">
        <v>299</v>
      </c>
    </row>
    <row r="405" spans="1:5" x14ac:dyDescent="0.3">
      <c r="A405" s="6" t="s">
        <v>77</v>
      </c>
      <c r="B405" s="6" t="s">
        <v>1072</v>
      </c>
      <c r="C405" s="6" t="s">
        <v>2707</v>
      </c>
      <c r="D405" s="6" t="s">
        <v>133</v>
      </c>
      <c r="E405" s="6" t="s">
        <v>247</v>
      </c>
    </row>
    <row r="406" spans="1:5" x14ac:dyDescent="0.3">
      <c r="A406" s="6" t="s">
        <v>77</v>
      </c>
      <c r="B406" s="6" t="s">
        <v>1258</v>
      </c>
      <c r="C406" s="6" t="s">
        <v>473</v>
      </c>
      <c r="D406" s="6" t="s">
        <v>134</v>
      </c>
      <c r="E406" s="6" t="s">
        <v>259</v>
      </c>
    </row>
    <row r="407" spans="1:5" x14ac:dyDescent="0.3">
      <c r="A407" s="6" t="s">
        <v>77</v>
      </c>
      <c r="B407" s="6" t="s">
        <v>1259</v>
      </c>
      <c r="C407" s="6" t="s">
        <v>474</v>
      </c>
      <c r="D407" s="6" t="s">
        <v>134</v>
      </c>
      <c r="E407" s="6" t="s">
        <v>296</v>
      </c>
    </row>
    <row r="408" spans="1:5" x14ac:dyDescent="0.3">
      <c r="A408" s="6" t="s">
        <v>77</v>
      </c>
      <c r="B408" s="6" t="s">
        <v>1260</v>
      </c>
      <c r="C408" s="6" t="s">
        <v>2708</v>
      </c>
      <c r="D408" s="6" t="s">
        <v>134</v>
      </c>
      <c r="E408" s="6" t="s">
        <v>296</v>
      </c>
    </row>
    <row r="409" spans="1:5" x14ac:dyDescent="0.3">
      <c r="A409" s="6" t="s">
        <v>77</v>
      </c>
      <c r="B409" s="6" t="s">
        <v>1261</v>
      </c>
      <c r="C409" s="6" t="s">
        <v>475</v>
      </c>
      <c r="D409" s="6" t="s">
        <v>134</v>
      </c>
      <c r="E409" s="6" t="s">
        <v>296</v>
      </c>
    </row>
    <row r="410" spans="1:5" x14ac:dyDescent="0.3">
      <c r="A410" s="6" t="s">
        <v>77</v>
      </c>
      <c r="B410" s="6" t="s">
        <v>1262</v>
      </c>
      <c r="C410" s="6" t="s">
        <v>2709</v>
      </c>
      <c r="D410" s="6" t="s">
        <v>134</v>
      </c>
      <c r="E410" s="6" t="s">
        <v>296</v>
      </c>
    </row>
    <row r="411" spans="1:5" x14ac:dyDescent="0.3">
      <c r="A411" s="6" t="s">
        <v>77</v>
      </c>
      <c r="B411" s="6" t="s">
        <v>1263</v>
      </c>
      <c r="C411" s="6" t="s">
        <v>476</v>
      </c>
      <c r="D411" s="6" t="s">
        <v>135</v>
      </c>
      <c r="E411" s="6" t="s">
        <v>277</v>
      </c>
    </row>
    <row r="412" spans="1:5" x14ac:dyDescent="0.3">
      <c r="A412" s="6" t="s">
        <v>77</v>
      </c>
      <c r="B412" s="6" t="s">
        <v>1264</v>
      </c>
      <c r="C412" s="6" t="s">
        <v>477</v>
      </c>
      <c r="D412" s="6" t="s">
        <v>128</v>
      </c>
      <c r="E412" s="6" t="s">
        <v>220</v>
      </c>
    </row>
    <row r="413" spans="1:5" x14ac:dyDescent="0.3">
      <c r="A413" s="6" t="s">
        <v>77</v>
      </c>
      <c r="B413" s="6" t="s">
        <v>1265</v>
      </c>
      <c r="C413" s="6" t="s">
        <v>2710</v>
      </c>
      <c r="D413" s="6" t="s">
        <v>128</v>
      </c>
      <c r="E413" s="6" t="s">
        <v>220</v>
      </c>
    </row>
    <row r="414" spans="1:5" x14ac:dyDescent="0.3">
      <c r="A414" s="6" t="s">
        <v>77</v>
      </c>
      <c r="B414" s="6" t="s">
        <v>1266</v>
      </c>
      <c r="C414" s="6" t="s">
        <v>478</v>
      </c>
      <c r="D414" s="6" t="s">
        <v>129</v>
      </c>
      <c r="E414" s="6" t="s">
        <v>266</v>
      </c>
    </row>
    <row r="415" spans="1:5" x14ac:dyDescent="0.3">
      <c r="A415" s="6" t="s">
        <v>77</v>
      </c>
      <c r="B415" s="6" t="s">
        <v>1267</v>
      </c>
      <c r="C415" s="6" t="s">
        <v>479</v>
      </c>
      <c r="D415" s="6" t="s">
        <v>133</v>
      </c>
      <c r="E415" s="6" t="s">
        <v>293</v>
      </c>
    </row>
    <row r="416" spans="1:5" x14ac:dyDescent="0.3">
      <c r="A416" s="6" t="s">
        <v>77</v>
      </c>
      <c r="B416" s="6" t="s">
        <v>1268</v>
      </c>
      <c r="C416" s="6" t="s">
        <v>480</v>
      </c>
      <c r="D416" s="6" t="s">
        <v>135</v>
      </c>
      <c r="E416" s="6" t="s">
        <v>234</v>
      </c>
    </row>
    <row r="417" spans="1:5" x14ac:dyDescent="0.3">
      <c r="A417" s="6" t="s">
        <v>77</v>
      </c>
      <c r="B417" s="6" t="s">
        <v>2963</v>
      </c>
      <c r="C417" s="6" t="s">
        <v>2711</v>
      </c>
      <c r="D417" s="6" t="s">
        <v>136</v>
      </c>
      <c r="E417" s="6" t="s">
        <v>295</v>
      </c>
    </row>
    <row r="418" spans="1:5" x14ac:dyDescent="0.3">
      <c r="A418" s="6" t="s">
        <v>77</v>
      </c>
      <c r="B418" s="6" t="s">
        <v>2964</v>
      </c>
      <c r="C418" s="6" t="s">
        <v>481</v>
      </c>
      <c r="D418" s="6" t="s">
        <v>2609</v>
      </c>
      <c r="E418" s="6" t="s">
        <v>2612</v>
      </c>
    </row>
    <row r="419" spans="1:5" x14ac:dyDescent="0.3">
      <c r="A419" s="6" t="s">
        <v>77</v>
      </c>
      <c r="B419" s="6" t="s">
        <v>2965</v>
      </c>
      <c r="C419" s="6" t="s">
        <v>482</v>
      </c>
      <c r="D419" s="6" t="s">
        <v>2609</v>
      </c>
      <c r="E419" s="6" t="s">
        <v>2612</v>
      </c>
    </row>
    <row r="420" spans="1:5" x14ac:dyDescent="0.3">
      <c r="A420" s="6" t="s">
        <v>77</v>
      </c>
      <c r="B420" s="6" t="s">
        <v>1269</v>
      </c>
      <c r="C420" s="6" t="s">
        <v>483</v>
      </c>
      <c r="D420" s="6" t="s">
        <v>134</v>
      </c>
      <c r="E420" s="6" t="s">
        <v>244</v>
      </c>
    </row>
    <row r="421" spans="1:5" x14ac:dyDescent="0.3">
      <c r="A421" s="6" t="s">
        <v>77</v>
      </c>
      <c r="B421" s="6" t="s">
        <v>2966</v>
      </c>
      <c r="C421" s="6" t="s">
        <v>484</v>
      </c>
      <c r="D421" s="6" t="s">
        <v>2609</v>
      </c>
      <c r="E421" s="6" t="s">
        <v>2612</v>
      </c>
    </row>
    <row r="422" spans="1:5" x14ac:dyDescent="0.3">
      <c r="A422" s="6" t="s">
        <v>77</v>
      </c>
      <c r="B422" s="6" t="s">
        <v>1270</v>
      </c>
      <c r="C422" s="6" t="s">
        <v>485</v>
      </c>
      <c r="D422" s="6" t="s">
        <v>135</v>
      </c>
      <c r="E422" s="6" t="s">
        <v>234</v>
      </c>
    </row>
    <row r="423" spans="1:5" x14ac:dyDescent="0.3">
      <c r="A423" s="6" t="s">
        <v>77</v>
      </c>
      <c r="B423" s="6" t="s">
        <v>1271</v>
      </c>
      <c r="C423" s="6" t="s">
        <v>486</v>
      </c>
      <c r="D423" s="6" t="s">
        <v>133</v>
      </c>
      <c r="E423" s="6" t="s">
        <v>253</v>
      </c>
    </row>
    <row r="424" spans="1:5" x14ac:dyDescent="0.3">
      <c r="A424" s="6" t="s">
        <v>77</v>
      </c>
      <c r="B424" s="6" t="s">
        <v>1272</v>
      </c>
      <c r="C424" s="6" t="s">
        <v>487</v>
      </c>
      <c r="D424" s="6" t="s">
        <v>133</v>
      </c>
      <c r="E424" s="6" t="s">
        <v>292</v>
      </c>
    </row>
    <row r="425" spans="1:5" x14ac:dyDescent="0.3">
      <c r="A425" s="6" t="s">
        <v>77</v>
      </c>
      <c r="B425" s="6" t="s">
        <v>1273</v>
      </c>
      <c r="C425" s="6" t="s">
        <v>488</v>
      </c>
      <c r="D425" s="6" t="s">
        <v>135</v>
      </c>
      <c r="E425" s="6" t="s">
        <v>254</v>
      </c>
    </row>
    <row r="426" spans="1:5" x14ac:dyDescent="0.3">
      <c r="A426" s="6" t="s">
        <v>77</v>
      </c>
      <c r="B426" s="6" t="s">
        <v>1274</v>
      </c>
      <c r="C426" s="6" t="s">
        <v>2712</v>
      </c>
      <c r="D426" s="6" t="s">
        <v>134</v>
      </c>
      <c r="E426" s="6" t="s">
        <v>283</v>
      </c>
    </row>
    <row r="427" spans="1:5" x14ac:dyDescent="0.3">
      <c r="A427" s="6" t="s">
        <v>77</v>
      </c>
      <c r="B427" s="6" t="s">
        <v>1322</v>
      </c>
      <c r="C427" s="6" t="s">
        <v>2713</v>
      </c>
      <c r="D427" s="6" t="s">
        <v>127</v>
      </c>
      <c r="E427" s="6" t="s">
        <v>302</v>
      </c>
    </row>
    <row r="428" spans="1:5" x14ac:dyDescent="0.3">
      <c r="A428" s="6" t="s">
        <v>77</v>
      </c>
      <c r="B428" s="6" t="s">
        <v>2967</v>
      </c>
      <c r="C428" s="6" t="s">
        <v>489</v>
      </c>
      <c r="D428" s="6" t="s">
        <v>133</v>
      </c>
      <c r="E428" s="6" t="s">
        <v>2610</v>
      </c>
    </row>
    <row r="429" spans="1:5" x14ac:dyDescent="0.3">
      <c r="A429" s="6" t="s">
        <v>77</v>
      </c>
      <c r="B429" s="6" t="s">
        <v>1275</v>
      </c>
      <c r="C429" s="6" t="s">
        <v>490</v>
      </c>
      <c r="D429" s="6" t="s">
        <v>133</v>
      </c>
      <c r="E429" s="6" t="s">
        <v>285</v>
      </c>
    </row>
    <row r="430" spans="1:5" x14ac:dyDescent="0.3">
      <c r="A430" s="6" t="s">
        <v>77</v>
      </c>
      <c r="B430" s="6" t="s">
        <v>1276</v>
      </c>
      <c r="C430" s="6" t="s">
        <v>491</v>
      </c>
      <c r="D430" s="6" t="s">
        <v>128</v>
      </c>
      <c r="E430" s="6" t="s">
        <v>272</v>
      </c>
    </row>
    <row r="431" spans="1:5" x14ac:dyDescent="0.3">
      <c r="A431" s="6" t="s">
        <v>77</v>
      </c>
      <c r="B431" s="6" t="s">
        <v>2968</v>
      </c>
      <c r="C431" s="6" t="s">
        <v>2714</v>
      </c>
      <c r="D431" s="6" t="s">
        <v>2609</v>
      </c>
      <c r="E431" s="6" t="s">
        <v>2612</v>
      </c>
    </row>
    <row r="432" spans="1:5" x14ac:dyDescent="0.3">
      <c r="A432" s="6" t="s">
        <v>77</v>
      </c>
      <c r="B432" s="6" t="s">
        <v>1277</v>
      </c>
      <c r="C432" s="6" t="s">
        <v>492</v>
      </c>
      <c r="D432" s="6" t="s">
        <v>128</v>
      </c>
      <c r="E432" s="6" t="s">
        <v>269</v>
      </c>
    </row>
    <row r="433" spans="1:5" x14ac:dyDescent="0.3">
      <c r="A433" s="6" t="s">
        <v>77</v>
      </c>
      <c r="B433" s="6" t="s">
        <v>1278</v>
      </c>
      <c r="C433" s="6" t="s">
        <v>2715</v>
      </c>
      <c r="D433" s="6" t="s">
        <v>128</v>
      </c>
      <c r="E433" s="6" t="s">
        <v>269</v>
      </c>
    </row>
    <row r="434" spans="1:5" x14ac:dyDescent="0.3">
      <c r="A434" s="6" t="s">
        <v>77</v>
      </c>
      <c r="B434" s="6" t="s">
        <v>1279</v>
      </c>
      <c r="C434" s="6" t="s">
        <v>493</v>
      </c>
      <c r="D434" s="6" t="s">
        <v>129</v>
      </c>
      <c r="E434" s="6" t="s">
        <v>266</v>
      </c>
    </row>
    <row r="435" spans="1:5" x14ac:dyDescent="0.3">
      <c r="A435" s="6" t="s">
        <v>77</v>
      </c>
      <c r="B435" s="6" t="s">
        <v>1280</v>
      </c>
      <c r="C435" s="6" t="s">
        <v>494</v>
      </c>
      <c r="D435" s="6" t="s">
        <v>128</v>
      </c>
      <c r="E435" s="6" t="s">
        <v>235</v>
      </c>
    </row>
    <row r="436" spans="1:5" x14ac:dyDescent="0.3">
      <c r="A436" s="6" t="s">
        <v>77</v>
      </c>
      <c r="B436" s="6" t="s">
        <v>1281</v>
      </c>
      <c r="C436" s="6" t="s">
        <v>495</v>
      </c>
      <c r="D436" s="6" t="s">
        <v>135</v>
      </c>
      <c r="E436" s="6" t="s">
        <v>262</v>
      </c>
    </row>
    <row r="437" spans="1:5" x14ac:dyDescent="0.3">
      <c r="A437" s="6" t="s">
        <v>77</v>
      </c>
      <c r="B437" s="6" t="s">
        <v>1282</v>
      </c>
      <c r="C437" s="6" t="s">
        <v>2716</v>
      </c>
      <c r="D437" s="6" t="s">
        <v>128</v>
      </c>
      <c r="E437" s="6" t="s">
        <v>270</v>
      </c>
    </row>
    <row r="438" spans="1:5" x14ac:dyDescent="0.3">
      <c r="A438" s="6" t="s">
        <v>77</v>
      </c>
      <c r="B438" s="6" t="s">
        <v>1283</v>
      </c>
      <c r="C438" s="6" t="s">
        <v>496</v>
      </c>
      <c r="D438" s="6" t="s">
        <v>128</v>
      </c>
      <c r="E438" s="6" t="s">
        <v>235</v>
      </c>
    </row>
    <row r="439" spans="1:5" x14ac:dyDescent="0.3">
      <c r="A439" s="6" t="s">
        <v>77</v>
      </c>
      <c r="B439" s="6" t="s">
        <v>1284</v>
      </c>
      <c r="C439" s="6" t="s">
        <v>497</v>
      </c>
      <c r="D439" s="6" t="s">
        <v>133</v>
      </c>
      <c r="E439" s="6" t="s">
        <v>271</v>
      </c>
    </row>
    <row r="440" spans="1:5" x14ac:dyDescent="0.3">
      <c r="A440" s="6" t="s">
        <v>77</v>
      </c>
      <c r="B440" s="6" t="s">
        <v>1285</v>
      </c>
      <c r="C440" s="6" t="s">
        <v>2717</v>
      </c>
      <c r="D440" s="6" t="s">
        <v>128</v>
      </c>
      <c r="E440" s="6" t="s">
        <v>235</v>
      </c>
    </row>
    <row r="441" spans="1:5" x14ac:dyDescent="0.3">
      <c r="A441" s="6" t="s">
        <v>77</v>
      </c>
      <c r="B441" s="6" t="s">
        <v>1286</v>
      </c>
      <c r="C441" s="6" t="s">
        <v>2718</v>
      </c>
      <c r="D441" s="6" t="s">
        <v>128</v>
      </c>
      <c r="E441" s="6" t="s">
        <v>282</v>
      </c>
    </row>
    <row r="442" spans="1:5" x14ac:dyDescent="0.3">
      <c r="A442" s="6" t="s">
        <v>77</v>
      </c>
      <c r="B442" s="6" t="s">
        <v>1287</v>
      </c>
      <c r="C442" s="6" t="s">
        <v>498</v>
      </c>
      <c r="D442" s="6" t="s">
        <v>128</v>
      </c>
      <c r="E442" s="6" t="s">
        <v>289</v>
      </c>
    </row>
    <row r="443" spans="1:5" x14ac:dyDescent="0.3">
      <c r="A443" s="6" t="s">
        <v>77</v>
      </c>
      <c r="B443" s="6" t="s">
        <v>1288</v>
      </c>
      <c r="C443" s="6" t="s">
        <v>499</v>
      </c>
      <c r="D443" s="6" t="s">
        <v>134</v>
      </c>
      <c r="E443" s="6" t="s">
        <v>223</v>
      </c>
    </row>
    <row r="444" spans="1:5" x14ac:dyDescent="0.3">
      <c r="A444" s="6" t="s">
        <v>77</v>
      </c>
      <c r="B444" s="6" t="s">
        <v>1289</v>
      </c>
      <c r="C444" s="6" t="s">
        <v>500</v>
      </c>
      <c r="D444" s="6" t="s">
        <v>128</v>
      </c>
      <c r="E444" s="6" t="s">
        <v>289</v>
      </c>
    </row>
    <row r="445" spans="1:5" x14ac:dyDescent="0.3">
      <c r="A445" s="6" t="s">
        <v>77</v>
      </c>
      <c r="B445" s="6" t="s">
        <v>2969</v>
      </c>
      <c r="C445" s="6" t="s">
        <v>2719</v>
      </c>
      <c r="D445" s="6" t="s">
        <v>134</v>
      </c>
      <c r="E445" s="6" t="s">
        <v>248</v>
      </c>
    </row>
    <row r="446" spans="1:5" x14ac:dyDescent="0.3">
      <c r="A446" s="6" t="s">
        <v>77</v>
      </c>
      <c r="B446" s="6" t="s">
        <v>1290</v>
      </c>
      <c r="C446" s="6" t="s">
        <v>501</v>
      </c>
      <c r="D446" s="6" t="s">
        <v>134</v>
      </c>
      <c r="E446" s="6" t="s">
        <v>256</v>
      </c>
    </row>
    <row r="447" spans="1:5" x14ac:dyDescent="0.3">
      <c r="A447" s="6" t="s">
        <v>77</v>
      </c>
      <c r="B447" s="6" t="s">
        <v>1291</v>
      </c>
      <c r="C447" s="6" t="s">
        <v>502</v>
      </c>
      <c r="D447" s="6" t="s">
        <v>130</v>
      </c>
      <c r="E447" s="6" t="s">
        <v>233</v>
      </c>
    </row>
    <row r="448" spans="1:5" x14ac:dyDescent="0.3">
      <c r="A448" s="6" t="s">
        <v>77</v>
      </c>
      <c r="B448" s="6" t="s">
        <v>1292</v>
      </c>
      <c r="C448" s="6" t="s">
        <v>503</v>
      </c>
      <c r="D448" s="6" t="s">
        <v>133</v>
      </c>
      <c r="E448" s="6" t="s">
        <v>236</v>
      </c>
    </row>
    <row r="449" spans="1:5" x14ac:dyDescent="0.3">
      <c r="A449" s="6" t="s">
        <v>77</v>
      </c>
      <c r="B449" s="6" t="s">
        <v>1293</v>
      </c>
      <c r="C449" s="6" t="s">
        <v>2720</v>
      </c>
      <c r="D449" s="6" t="s">
        <v>133</v>
      </c>
      <c r="E449" s="6" t="s">
        <v>236</v>
      </c>
    </row>
    <row r="450" spans="1:5" x14ac:dyDescent="0.3">
      <c r="A450" s="6" t="s">
        <v>77</v>
      </c>
      <c r="B450" s="6" t="s">
        <v>1294</v>
      </c>
      <c r="C450" s="6" t="s">
        <v>504</v>
      </c>
      <c r="D450" s="6" t="s">
        <v>133</v>
      </c>
      <c r="E450" s="6" t="s">
        <v>225</v>
      </c>
    </row>
    <row r="451" spans="1:5" x14ac:dyDescent="0.3">
      <c r="A451" s="6" t="s">
        <v>77</v>
      </c>
      <c r="B451" s="6" t="s">
        <v>1295</v>
      </c>
      <c r="C451" s="6" t="s">
        <v>505</v>
      </c>
      <c r="D451" s="6" t="s">
        <v>133</v>
      </c>
      <c r="E451" s="6" t="s">
        <v>255</v>
      </c>
    </row>
    <row r="452" spans="1:5" x14ac:dyDescent="0.3">
      <c r="A452" s="6" t="s">
        <v>77</v>
      </c>
      <c r="B452" s="6" t="s">
        <v>1296</v>
      </c>
      <c r="C452" s="6" t="s">
        <v>506</v>
      </c>
      <c r="D452" s="6" t="s">
        <v>133</v>
      </c>
      <c r="E452" s="6" t="s">
        <v>225</v>
      </c>
    </row>
    <row r="453" spans="1:5" x14ac:dyDescent="0.3">
      <c r="A453" s="6" t="s">
        <v>77</v>
      </c>
      <c r="B453" s="6" t="s">
        <v>1297</v>
      </c>
      <c r="C453" s="6" t="s">
        <v>507</v>
      </c>
      <c r="D453" s="6" t="s">
        <v>128</v>
      </c>
      <c r="E453" s="6" t="s">
        <v>289</v>
      </c>
    </row>
    <row r="454" spans="1:5" x14ac:dyDescent="0.3">
      <c r="A454" s="6" t="s">
        <v>77</v>
      </c>
      <c r="B454" s="6" t="s">
        <v>1299</v>
      </c>
      <c r="C454" s="6" t="s">
        <v>2721</v>
      </c>
      <c r="D454" s="6" t="s">
        <v>135</v>
      </c>
      <c r="E454" s="6" t="s">
        <v>254</v>
      </c>
    </row>
    <row r="455" spans="1:5" x14ac:dyDescent="0.3">
      <c r="A455" s="6" t="s">
        <v>77</v>
      </c>
      <c r="B455" s="6" t="s">
        <v>1300</v>
      </c>
      <c r="C455" s="6" t="s">
        <v>508</v>
      </c>
      <c r="D455" s="6" t="s">
        <v>135</v>
      </c>
      <c r="E455" s="6" t="s">
        <v>254</v>
      </c>
    </row>
    <row r="456" spans="1:5" x14ac:dyDescent="0.3">
      <c r="A456" s="6" t="s">
        <v>77</v>
      </c>
      <c r="B456" s="6" t="s">
        <v>1301</v>
      </c>
      <c r="C456" s="6" t="s">
        <v>509</v>
      </c>
      <c r="D456" s="6" t="s">
        <v>135</v>
      </c>
      <c r="E456" s="6" t="s">
        <v>254</v>
      </c>
    </row>
    <row r="457" spans="1:5" x14ac:dyDescent="0.3">
      <c r="A457" s="6" t="s">
        <v>77</v>
      </c>
      <c r="B457" s="6" t="s">
        <v>1302</v>
      </c>
      <c r="C457" s="6" t="s">
        <v>510</v>
      </c>
      <c r="D457" s="6" t="s">
        <v>133</v>
      </c>
      <c r="E457" s="6" t="s">
        <v>218</v>
      </c>
    </row>
    <row r="458" spans="1:5" x14ac:dyDescent="0.3">
      <c r="A458" s="6" t="s">
        <v>77</v>
      </c>
      <c r="B458" s="6" t="s">
        <v>1303</v>
      </c>
      <c r="C458" s="6" t="s">
        <v>511</v>
      </c>
      <c r="D458" s="6" t="s">
        <v>133</v>
      </c>
      <c r="E458" s="6" t="s">
        <v>271</v>
      </c>
    </row>
    <row r="459" spans="1:5" x14ac:dyDescent="0.3">
      <c r="A459" s="6" t="s">
        <v>77</v>
      </c>
      <c r="B459" s="6" t="s">
        <v>1298</v>
      </c>
      <c r="C459" s="6" t="s">
        <v>2722</v>
      </c>
      <c r="D459" s="6" t="s">
        <v>136</v>
      </c>
      <c r="E459" s="6" t="s">
        <v>281</v>
      </c>
    </row>
    <row r="460" spans="1:5" x14ac:dyDescent="0.3">
      <c r="A460" s="6" t="s">
        <v>77</v>
      </c>
      <c r="B460" s="6" t="s">
        <v>1304</v>
      </c>
      <c r="C460" s="6" t="s">
        <v>512</v>
      </c>
      <c r="D460" s="6" t="s">
        <v>128</v>
      </c>
      <c r="E460" s="6" t="s">
        <v>287</v>
      </c>
    </row>
    <row r="461" spans="1:5" x14ac:dyDescent="0.3">
      <c r="A461" s="6" t="s">
        <v>77</v>
      </c>
      <c r="B461" s="6" t="s">
        <v>1305</v>
      </c>
      <c r="C461" s="6" t="s">
        <v>513</v>
      </c>
      <c r="D461" s="6" t="s">
        <v>128</v>
      </c>
      <c r="E461" s="6" t="s">
        <v>235</v>
      </c>
    </row>
    <row r="462" spans="1:5" x14ac:dyDescent="0.3">
      <c r="A462" s="6" t="s">
        <v>77</v>
      </c>
      <c r="B462" s="6" t="s">
        <v>1306</v>
      </c>
      <c r="C462" s="6" t="s">
        <v>2723</v>
      </c>
      <c r="D462" s="6" t="s">
        <v>128</v>
      </c>
      <c r="E462" s="6" t="s">
        <v>235</v>
      </c>
    </row>
    <row r="463" spans="1:5" x14ac:dyDescent="0.3">
      <c r="A463" s="6" t="s">
        <v>77</v>
      </c>
      <c r="B463" s="6" t="s">
        <v>1307</v>
      </c>
      <c r="C463" s="6" t="s">
        <v>514</v>
      </c>
      <c r="D463" s="6" t="s">
        <v>135</v>
      </c>
      <c r="E463" s="6" t="s">
        <v>263</v>
      </c>
    </row>
    <row r="464" spans="1:5" x14ac:dyDescent="0.3">
      <c r="A464" s="6" t="s">
        <v>77</v>
      </c>
      <c r="B464" s="6" t="s">
        <v>1308</v>
      </c>
      <c r="C464" s="6" t="s">
        <v>515</v>
      </c>
      <c r="D464" s="6" t="s">
        <v>128</v>
      </c>
      <c r="E464" s="6" t="s">
        <v>284</v>
      </c>
    </row>
    <row r="465" spans="1:5" x14ac:dyDescent="0.3">
      <c r="A465" s="6" t="s">
        <v>77</v>
      </c>
      <c r="B465" s="6" t="s">
        <v>1309</v>
      </c>
      <c r="C465" s="6" t="s">
        <v>516</v>
      </c>
      <c r="D465" s="6" t="s">
        <v>128</v>
      </c>
      <c r="E465" s="6" t="s">
        <v>289</v>
      </c>
    </row>
    <row r="466" spans="1:5" x14ac:dyDescent="0.3">
      <c r="A466" s="6" t="s">
        <v>77</v>
      </c>
      <c r="B466" s="6" t="s">
        <v>1310</v>
      </c>
      <c r="C466" s="6" t="s">
        <v>517</v>
      </c>
      <c r="D466" s="6" t="s">
        <v>135</v>
      </c>
      <c r="E466" s="6" t="s">
        <v>280</v>
      </c>
    </row>
    <row r="467" spans="1:5" x14ac:dyDescent="0.3">
      <c r="A467" s="6" t="s">
        <v>77</v>
      </c>
      <c r="B467" s="6" t="s">
        <v>1074</v>
      </c>
      <c r="C467" s="6" t="s">
        <v>2724</v>
      </c>
      <c r="D467" s="6" t="s">
        <v>129</v>
      </c>
      <c r="E467" s="6" t="s">
        <v>258</v>
      </c>
    </row>
    <row r="468" spans="1:5" x14ac:dyDescent="0.3">
      <c r="A468" s="6" t="s">
        <v>77</v>
      </c>
      <c r="B468" s="6" t="s">
        <v>1314</v>
      </c>
      <c r="C468" s="6" t="s">
        <v>2725</v>
      </c>
      <c r="D468" s="6" t="s">
        <v>134</v>
      </c>
      <c r="E468" s="6" t="s">
        <v>246</v>
      </c>
    </row>
    <row r="469" spans="1:5" x14ac:dyDescent="0.3">
      <c r="A469" s="6" t="s">
        <v>77</v>
      </c>
      <c r="B469" s="6" t="s">
        <v>1311</v>
      </c>
      <c r="C469" s="6" t="s">
        <v>2726</v>
      </c>
      <c r="D469" s="6" t="s">
        <v>128</v>
      </c>
      <c r="E469" s="6" t="s">
        <v>289</v>
      </c>
    </row>
    <row r="470" spans="1:5" x14ac:dyDescent="0.3">
      <c r="A470" s="6" t="s">
        <v>77</v>
      </c>
      <c r="B470" s="6" t="s">
        <v>1312</v>
      </c>
      <c r="C470" s="6" t="s">
        <v>2727</v>
      </c>
      <c r="D470" s="6" t="s">
        <v>133</v>
      </c>
      <c r="E470" s="6" t="s">
        <v>257</v>
      </c>
    </row>
    <row r="471" spans="1:5" x14ac:dyDescent="0.3">
      <c r="A471" s="6" t="s">
        <v>77</v>
      </c>
      <c r="B471" s="6" t="s">
        <v>1313</v>
      </c>
      <c r="C471" s="6" t="s">
        <v>518</v>
      </c>
      <c r="D471" s="6" t="s">
        <v>133</v>
      </c>
      <c r="E471" s="6" t="s">
        <v>293</v>
      </c>
    </row>
    <row r="472" spans="1:5" x14ac:dyDescent="0.3">
      <c r="A472" s="6" t="s">
        <v>77</v>
      </c>
      <c r="B472" s="6" t="s">
        <v>1315</v>
      </c>
      <c r="C472" s="6" t="s">
        <v>2728</v>
      </c>
      <c r="D472" s="6" t="s">
        <v>128</v>
      </c>
      <c r="E472" s="6" t="s">
        <v>282</v>
      </c>
    </row>
    <row r="473" spans="1:5" x14ac:dyDescent="0.3">
      <c r="A473" s="6" t="s">
        <v>77</v>
      </c>
      <c r="B473" s="6" t="s">
        <v>1316</v>
      </c>
      <c r="C473" s="6" t="s">
        <v>2729</v>
      </c>
      <c r="D473" s="6" t="s">
        <v>133</v>
      </c>
      <c r="E473" s="6" t="s">
        <v>271</v>
      </c>
    </row>
    <row r="474" spans="1:5" x14ac:dyDescent="0.3">
      <c r="A474" s="6" t="s">
        <v>77</v>
      </c>
      <c r="B474" s="6" t="s">
        <v>1317</v>
      </c>
      <c r="C474" s="6" t="s">
        <v>519</v>
      </c>
      <c r="D474" s="6" t="s">
        <v>134</v>
      </c>
      <c r="E474" s="6" t="s">
        <v>231</v>
      </c>
    </row>
    <row r="475" spans="1:5" x14ac:dyDescent="0.3">
      <c r="A475" s="6" t="s">
        <v>77</v>
      </c>
      <c r="B475" s="6" t="s">
        <v>1318</v>
      </c>
      <c r="C475" s="6" t="s">
        <v>2730</v>
      </c>
      <c r="D475" s="6" t="s">
        <v>128</v>
      </c>
      <c r="E475" s="6" t="s">
        <v>284</v>
      </c>
    </row>
    <row r="476" spans="1:5" x14ac:dyDescent="0.3">
      <c r="A476" s="6" t="s">
        <v>77</v>
      </c>
      <c r="B476" s="6" t="s">
        <v>1319</v>
      </c>
      <c r="C476" s="6" t="s">
        <v>520</v>
      </c>
      <c r="D476" s="6" t="s">
        <v>128</v>
      </c>
      <c r="E476" s="6" t="s">
        <v>284</v>
      </c>
    </row>
    <row r="477" spans="1:5" x14ac:dyDescent="0.3">
      <c r="A477" s="6" t="s">
        <v>77</v>
      </c>
      <c r="B477" s="6" t="s">
        <v>1320</v>
      </c>
      <c r="C477" s="6" t="s">
        <v>521</v>
      </c>
      <c r="D477" s="6" t="s">
        <v>128</v>
      </c>
      <c r="E477" s="6" t="s">
        <v>275</v>
      </c>
    </row>
    <row r="478" spans="1:5" x14ac:dyDescent="0.3">
      <c r="A478" s="6" t="s">
        <v>77</v>
      </c>
      <c r="B478" s="6" t="s">
        <v>1321</v>
      </c>
      <c r="C478" s="6" t="s">
        <v>522</v>
      </c>
      <c r="D478" s="6" t="s">
        <v>128</v>
      </c>
      <c r="E478" s="6" t="s">
        <v>275</v>
      </c>
    </row>
    <row r="479" spans="1:5" x14ac:dyDescent="0.3">
      <c r="A479" s="6" t="s">
        <v>77</v>
      </c>
      <c r="B479" s="6" t="s">
        <v>1323</v>
      </c>
      <c r="C479" s="6" t="s">
        <v>523</v>
      </c>
      <c r="D479" s="6" t="s">
        <v>133</v>
      </c>
      <c r="E479" s="6" t="s">
        <v>224</v>
      </c>
    </row>
    <row r="480" spans="1:5" x14ac:dyDescent="0.3">
      <c r="A480" s="6" t="s">
        <v>77</v>
      </c>
      <c r="B480" s="6" t="s">
        <v>1324</v>
      </c>
      <c r="C480" s="6" t="s">
        <v>524</v>
      </c>
      <c r="D480" s="6" t="s">
        <v>133</v>
      </c>
      <c r="E480" s="6" t="s">
        <v>253</v>
      </c>
    </row>
    <row r="481" spans="1:5" x14ac:dyDescent="0.3">
      <c r="A481" s="6" t="s">
        <v>77</v>
      </c>
      <c r="B481" s="6" t="s">
        <v>1325</v>
      </c>
      <c r="C481" s="6" t="s">
        <v>525</v>
      </c>
      <c r="D481" s="6" t="s">
        <v>135</v>
      </c>
      <c r="E481" s="6" t="s">
        <v>254</v>
      </c>
    </row>
    <row r="482" spans="1:5" x14ac:dyDescent="0.3">
      <c r="A482" s="6" t="s">
        <v>77</v>
      </c>
      <c r="B482" s="6" t="s">
        <v>1326</v>
      </c>
      <c r="C482" s="6" t="s">
        <v>526</v>
      </c>
      <c r="D482" s="6" t="s">
        <v>133</v>
      </c>
      <c r="E482" s="6" t="s">
        <v>238</v>
      </c>
    </row>
    <row r="483" spans="1:5" x14ac:dyDescent="0.3">
      <c r="A483" s="6" t="s">
        <v>77</v>
      </c>
      <c r="B483" s="6" t="s">
        <v>1328</v>
      </c>
      <c r="C483" s="6" t="s">
        <v>527</v>
      </c>
      <c r="D483" s="6" t="s">
        <v>135</v>
      </c>
      <c r="E483" s="6" t="s">
        <v>268</v>
      </c>
    </row>
    <row r="484" spans="1:5" x14ac:dyDescent="0.3">
      <c r="A484" s="6" t="s">
        <v>77</v>
      </c>
      <c r="B484" s="6" t="s">
        <v>1329</v>
      </c>
      <c r="C484" s="6" t="s">
        <v>528</v>
      </c>
      <c r="D484" s="6" t="s">
        <v>133</v>
      </c>
      <c r="E484" s="6" t="s">
        <v>218</v>
      </c>
    </row>
    <row r="485" spans="1:5" x14ac:dyDescent="0.3">
      <c r="A485" s="6" t="s">
        <v>77</v>
      </c>
      <c r="B485" s="6" t="s">
        <v>1330</v>
      </c>
      <c r="C485" s="6" t="s">
        <v>2731</v>
      </c>
      <c r="D485" s="6" t="s">
        <v>134</v>
      </c>
      <c r="E485" s="6" t="s">
        <v>245</v>
      </c>
    </row>
    <row r="486" spans="1:5" x14ac:dyDescent="0.3">
      <c r="A486" s="6" t="s">
        <v>77</v>
      </c>
      <c r="B486" s="6" t="s">
        <v>1331</v>
      </c>
      <c r="C486" s="6" t="s">
        <v>529</v>
      </c>
      <c r="D486" s="6" t="s">
        <v>134</v>
      </c>
      <c r="E486" s="6" t="s">
        <v>245</v>
      </c>
    </row>
    <row r="487" spans="1:5" x14ac:dyDescent="0.3">
      <c r="A487" s="6" t="s">
        <v>77</v>
      </c>
      <c r="B487" s="6" t="s">
        <v>1332</v>
      </c>
      <c r="C487" s="6" t="s">
        <v>530</v>
      </c>
      <c r="D487" s="6" t="s">
        <v>133</v>
      </c>
      <c r="E487" s="6" t="s">
        <v>224</v>
      </c>
    </row>
    <row r="488" spans="1:5" x14ac:dyDescent="0.3">
      <c r="A488" s="6" t="s">
        <v>77</v>
      </c>
      <c r="B488" s="6" t="s">
        <v>1333</v>
      </c>
      <c r="C488" s="6" t="s">
        <v>2732</v>
      </c>
      <c r="D488" s="6" t="s">
        <v>131</v>
      </c>
      <c r="E488" s="6" t="s">
        <v>215</v>
      </c>
    </row>
    <row r="489" spans="1:5" x14ac:dyDescent="0.3">
      <c r="A489" s="6" t="s">
        <v>77</v>
      </c>
      <c r="B489" s="6" t="s">
        <v>2970</v>
      </c>
      <c r="C489" s="6" t="s">
        <v>2733</v>
      </c>
      <c r="D489" s="6" t="s">
        <v>136</v>
      </c>
      <c r="E489" s="6" t="s">
        <v>273</v>
      </c>
    </row>
    <row r="490" spans="1:5" x14ac:dyDescent="0.3">
      <c r="A490" s="6" t="s">
        <v>77</v>
      </c>
      <c r="B490" s="6" t="s">
        <v>1334</v>
      </c>
      <c r="C490" s="6" t="s">
        <v>531</v>
      </c>
      <c r="D490" s="6" t="s">
        <v>133</v>
      </c>
      <c r="E490" s="6" t="s">
        <v>221</v>
      </c>
    </row>
    <row r="491" spans="1:5" x14ac:dyDescent="0.3">
      <c r="A491" s="6" t="s">
        <v>77</v>
      </c>
      <c r="B491" s="6" t="s">
        <v>1335</v>
      </c>
      <c r="C491" s="6" t="s">
        <v>532</v>
      </c>
      <c r="D491" s="6" t="s">
        <v>133</v>
      </c>
      <c r="E491" s="6" t="s">
        <v>224</v>
      </c>
    </row>
    <row r="492" spans="1:5" x14ac:dyDescent="0.3">
      <c r="A492" s="6" t="s">
        <v>77</v>
      </c>
      <c r="B492" s="6" t="s">
        <v>1336</v>
      </c>
      <c r="C492" s="6" t="s">
        <v>533</v>
      </c>
      <c r="D492" s="6" t="s">
        <v>132</v>
      </c>
      <c r="E492" s="6" t="s">
        <v>251</v>
      </c>
    </row>
    <row r="493" spans="1:5" x14ac:dyDescent="0.3">
      <c r="A493" s="6" t="s">
        <v>77</v>
      </c>
      <c r="B493" s="6" t="s">
        <v>1337</v>
      </c>
      <c r="C493" s="6" t="s">
        <v>534</v>
      </c>
      <c r="D493" s="6" t="s">
        <v>134</v>
      </c>
      <c r="E493" s="6" t="s">
        <v>230</v>
      </c>
    </row>
    <row r="494" spans="1:5" x14ac:dyDescent="0.3">
      <c r="A494" s="6" t="s">
        <v>77</v>
      </c>
      <c r="B494" s="6" t="s">
        <v>1338</v>
      </c>
      <c r="C494" s="6" t="s">
        <v>535</v>
      </c>
      <c r="D494" s="6" t="s">
        <v>134</v>
      </c>
      <c r="E494" s="6" t="s">
        <v>244</v>
      </c>
    </row>
    <row r="495" spans="1:5" x14ac:dyDescent="0.3">
      <c r="A495" s="6" t="s">
        <v>77</v>
      </c>
      <c r="B495" s="6" t="s">
        <v>1339</v>
      </c>
      <c r="C495" s="6" t="s">
        <v>536</v>
      </c>
      <c r="D495" s="6" t="s">
        <v>133</v>
      </c>
      <c r="E495" s="6" t="s">
        <v>292</v>
      </c>
    </row>
    <row r="496" spans="1:5" x14ac:dyDescent="0.3">
      <c r="A496" s="6" t="s">
        <v>77</v>
      </c>
      <c r="B496" s="6" t="s">
        <v>1340</v>
      </c>
      <c r="C496" s="6" t="s">
        <v>537</v>
      </c>
      <c r="D496" s="6" t="s">
        <v>133</v>
      </c>
      <c r="E496" s="6" t="s">
        <v>288</v>
      </c>
    </row>
    <row r="497" spans="1:5" x14ac:dyDescent="0.3">
      <c r="A497" s="6" t="s">
        <v>77</v>
      </c>
      <c r="B497" s="6" t="s">
        <v>1341</v>
      </c>
      <c r="C497" s="6" t="s">
        <v>2734</v>
      </c>
      <c r="D497" s="6" t="s">
        <v>133</v>
      </c>
      <c r="E497" s="6" t="s">
        <v>288</v>
      </c>
    </row>
    <row r="498" spans="1:5" x14ac:dyDescent="0.3">
      <c r="A498" s="6" t="s">
        <v>77</v>
      </c>
      <c r="B498" s="6" t="s">
        <v>1342</v>
      </c>
      <c r="C498" s="6" t="s">
        <v>538</v>
      </c>
      <c r="D498" s="6" t="s">
        <v>133</v>
      </c>
      <c r="E498" s="6" t="s">
        <v>218</v>
      </c>
    </row>
    <row r="499" spans="1:5" x14ac:dyDescent="0.3">
      <c r="A499" s="6" t="s">
        <v>77</v>
      </c>
      <c r="B499" s="6" t="s">
        <v>1343</v>
      </c>
      <c r="C499" s="6" t="s">
        <v>539</v>
      </c>
      <c r="D499" s="6" t="s">
        <v>135</v>
      </c>
      <c r="E499" s="6" t="s">
        <v>263</v>
      </c>
    </row>
    <row r="500" spans="1:5" x14ac:dyDescent="0.3">
      <c r="A500" s="6" t="s">
        <v>77</v>
      </c>
      <c r="B500" s="6" t="s">
        <v>1344</v>
      </c>
      <c r="C500" s="6" t="s">
        <v>540</v>
      </c>
      <c r="D500" s="6" t="s">
        <v>135</v>
      </c>
      <c r="E500" s="6" t="s">
        <v>214</v>
      </c>
    </row>
    <row r="501" spans="1:5" x14ac:dyDescent="0.3">
      <c r="A501" s="6" t="s">
        <v>77</v>
      </c>
      <c r="B501" s="6" t="s">
        <v>1345</v>
      </c>
      <c r="C501" s="6" t="s">
        <v>541</v>
      </c>
      <c r="D501" s="6" t="s">
        <v>133</v>
      </c>
      <c r="E501" s="6" t="s">
        <v>253</v>
      </c>
    </row>
    <row r="502" spans="1:5" x14ac:dyDescent="0.3">
      <c r="A502" s="6" t="s">
        <v>77</v>
      </c>
      <c r="B502" s="6" t="s">
        <v>1346</v>
      </c>
      <c r="C502" s="6" t="s">
        <v>2735</v>
      </c>
      <c r="D502" s="6" t="s">
        <v>134</v>
      </c>
      <c r="E502" s="6" t="s">
        <v>259</v>
      </c>
    </row>
    <row r="503" spans="1:5" x14ac:dyDescent="0.3">
      <c r="A503" s="6" t="s">
        <v>77</v>
      </c>
      <c r="B503" s="6" t="s">
        <v>1347</v>
      </c>
      <c r="C503" s="6" t="s">
        <v>542</v>
      </c>
      <c r="D503" s="6" t="s">
        <v>133</v>
      </c>
      <c r="E503" s="6" t="s">
        <v>224</v>
      </c>
    </row>
    <row r="504" spans="1:5" x14ac:dyDescent="0.3">
      <c r="A504" s="6" t="s">
        <v>77</v>
      </c>
      <c r="B504" s="6" t="s">
        <v>1348</v>
      </c>
      <c r="C504" s="6" t="s">
        <v>543</v>
      </c>
      <c r="D504" s="6" t="s">
        <v>127</v>
      </c>
      <c r="E504" s="6" t="s">
        <v>298</v>
      </c>
    </row>
    <row r="505" spans="1:5" x14ac:dyDescent="0.3">
      <c r="A505" s="6" t="s">
        <v>77</v>
      </c>
      <c r="B505" s="6" t="s">
        <v>1349</v>
      </c>
      <c r="C505" s="6" t="s">
        <v>2736</v>
      </c>
      <c r="D505" s="6" t="s">
        <v>127</v>
      </c>
      <c r="E505" s="6" t="s">
        <v>298</v>
      </c>
    </row>
    <row r="506" spans="1:5" x14ac:dyDescent="0.3">
      <c r="A506" s="6" t="s">
        <v>77</v>
      </c>
      <c r="B506" s="6" t="s">
        <v>1350</v>
      </c>
      <c r="C506" s="6" t="s">
        <v>544</v>
      </c>
      <c r="D506" s="6" t="s">
        <v>133</v>
      </c>
      <c r="E506" s="6" t="s">
        <v>237</v>
      </c>
    </row>
    <row r="507" spans="1:5" x14ac:dyDescent="0.3">
      <c r="A507" s="6" t="s">
        <v>77</v>
      </c>
      <c r="B507" s="6" t="s">
        <v>1351</v>
      </c>
      <c r="C507" s="6" t="s">
        <v>545</v>
      </c>
      <c r="D507" s="6" t="s">
        <v>133</v>
      </c>
      <c r="E507" s="6" t="s">
        <v>291</v>
      </c>
    </row>
    <row r="508" spans="1:5" x14ac:dyDescent="0.3">
      <c r="A508" s="6" t="s">
        <v>77</v>
      </c>
      <c r="B508" s="6" t="s">
        <v>1327</v>
      </c>
      <c r="C508" s="6" t="s">
        <v>2737</v>
      </c>
      <c r="D508" s="6" t="s">
        <v>134</v>
      </c>
      <c r="E508" s="6" t="s">
        <v>296</v>
      </c>
    </row>
    <row r="509" spans="1:5" x14ac:dyDescent="0.3">
      <c r="A509" s="6" t="s">
        <v>77</v>
      </c>
      <c r="B509" s="6" t="s">
        <v>1352</v>
      </c>
      <c r="C509" s="6" t="s">
        <v>546</v>
      </c>
      <c r="D509" s="6" t="s">
        <v>133</v>
      </c>
      <c r="E509" s="6" t="s">
        <v>243</v>
      </c>
    </row>
    <row r="510" spans="1:5" x14ac:dyDescent="0.3">
      <c r="A510" s="6" t="s">
        <v>77</v>
      </c>
      <c r="B510" s="6" t="s">
        <v>1353</v>
      </c>
      <c r="C510" s="6" t="s">
        <v>547</v>
      </c>
      <c r="D510" s="6" t="s">
        <v>127</v>
      </c>
      <c r="E510" s="6" t="s">
        <v>300</v>
      </c>
    </row>
    <row r="511" spans="1:5" x14ac:dyDescent="0.3">
      <c r="A511" s="6" t="s">
        <v>77</v>
      </c>
      <c r="B511" s="6" t="s">
        <v>1354</v>
      </c>
      <c r="C511" s="6" t="s">
        <v>2738</v>
      </c>
      <c r="D511" s="6" t="s">
        <v>134</v>
      </c>
      <c r="E511" s="6" t="s">
        <v>249</v>
      </c>
    </row>
    <row r="512" spans="1:5" x14ac:dyDescent="0.3">
      <c r="A512" s="6" t="s">
        <v>77</v>
      </c>
      <c r="B512" s="6" t="s">
        <v>1355</v>
      </c>
      <c r="C512" s="6" t="s">
        <v>2739</v>
      </c>
      <c r="D512" s="6" t="s">
        <v>134</v>
      </c>
      <c r="E512" s="6" t="s">
        <v>259</v>
      </c>
    </row>
    <row r="513" spans="1:5" x14ac:dyDescent="0.3">
      <c r="A513" s="6" t="s">
        <v>77</v>
      </c>
      <c r="B513" s="6" t="s">
        <v>1356</v>
      </c>
      <c r="C513" s="6" t="s">
        <v>548</v>
      </c>
      <c r="D513" s="6" t="s">
        <v>128</v>
      </c>
      <c r="E513" s="6" t="s">
        <v>228</v>
      </c>
    </row>
    <row r="514" spans="1:5" x14ac:dyDescent="0.3">
      <c r="A514" s="6" t="s">
        <v>77</v>
      </c>
      <c r="B514" s="6" t="s">
        <v>1357</v>
      </c>
      <c r="C514" s="6" t="s">
        <v>549</v>
      </c>
      <c r="D514" s="6" t="s">
        <v>128</v>
      </c>
      <c r="E514" s="6" t="s">
        <v>228</v>
      </c>
    </row>
    <row r="515" spans="1:5" x14ac:dyDescent="0.3">
      <c r="A515" s="6" t="s">
        <v>77</v>
      </c>
      <c r="B515" s="6" t="s">
        <v>1358</v>
      </c>
      <c r="C515" s="6" t="s">
        <v>550</v>
      </c>
      <c r="D515" s="6" t="s">
        <v>128</v>
      </c>
      <c r="E515" s="6" t="s">
        <v>282</v>
      </c>
    </row>
    <row r="516" spans="1:5" x14ac:dyDescent="0.3">
      <c r="A516" s="6" t="s">
        <v>77</v>
      </c>
      <c r="B516" s="6" t="s">
        <v>1359</v>
      </c>
      <c r="C516" s="6" t="s">
        <v>551</v>
      </c>
      <c r="D516" s="6" t="s">
        <v>135</v>
      </c>
      <c r="E516" s="6" t="s">
        <v>277</v>
      </c>
    </row>
    <row r="517" spans="1:5" x14ac:dyDescent="0.3">
      <c r="A517" s="6" t="s">
        <v>77</v>
      </c>
      <c r="B517" s="6" t="s">
        <v>1360</v>
      </c>
      <c r="C517" s="6" t="s">
        <v>552</v>
      </c>
      <c r="D517" s="6" t="s">
        <v>128</v>
      </c>
      <c r="E517" s="6" t="s">
        <v>282</v>
      </c>
    </row>
    <row r="518" spans="1:5" x14ac:dyDescent="0.3">
      <c r="A518" s="6" t="s">
        <v>77</v>
      </c>
      <c r="B518" s="6" t="s">
        <v>1928</v>
      </c>
      <c r="C518" s="6" t="s">
        <v>2740</v>
      </c>
      <c r="D518" s="6" t="s">
        <v>136</v>
      </c>
      <c r="E518" s="6" t="s">
        <v>227</v>
      </c>
    </row>
    <row r="519" spans="1:5" x14ac:dyDescent="0.3">
      <c r="A519" s="6" t="s">
        <v>77</v>
      </c>
      <c r="B519" s="6" t="s">
        <v>2971</v>
      </c>
      <c r="C519" s="6" t="s">
        <v>2741</v>
      </c>
      <c r="D519" s="6" t="s">
        <v>136</v>
      </c>
      <c r="E519" s="6" t="s">
        <v>239</v>
      </c>
    </row>
    <row r="520" spans="1:5" x14ac:dyDescent="0.3">
      <c r="A520" s="6" t="s">
        <v>77</v>
      </c>
      <c r="B520" s="6" t="s">
        <v>1361</v>
      </c>
      <c r="C520" s="6" t="s">
        <v>553</v>
      </c>
      <c r="D520" s="6" t="s">
        <v>128</v>
      </c>
      <c r="E520" s="6" t="s">
        <v>270</v>
      </c>
    </row>
    <row r="521" spans="1:5" x14ac:dyDescent="0.3">
      <c r="A521" s="6" t="s">
        <v>77</v>
      </c>
      <c r="B521" s="6" t="s">
        <v>2972</v>
      </c>
      <c r="C521" s="6" t="s">
        <v>2742</v>
      </c>
      <c r="D521" s="6" t="s">
        <v>136</v>
      </c>
      <c r="E521" s="6" t="s">
        <v>227</v>
      </c>
    </row>
    <row r="522" spans="1:5" x14ac:dyDescent="0.3">
      <c r="A522" s="6" t="s">
        <v>77</v>
      </c>
      <c r="B522" s="6" t="s">
        <v>1362</v>
      </c>
      <c r="C522" s="6" t="s">
        <v>2743</v>
      </c>
      <c r="D522" s="6" t="s">
        <v>133</v>
      </c>
      <c r="E522" s="6" t="s">
        <v>293</v>
      </c>
    </row>
    <row r="523" spans="1:5" x14ac:dyDescent="0.3">
      <c r="A523" s="6" t="s">
        <v>77</v>
      </c>
      <c r="B523" s="6" t="s">
        <v>1363</v>
      </c>
      <c r="C523" s="6" t="s">
        <v>554</v>
      </c>
      <c r="D523" s="6" t="s">
        <v>133</v>
      </c>
      <c r="E523" s="6" t="s">
        <v>293</v>
      </c>
    </row>
    <row r="524" spans="1:5" x14ac:dyDescent="0.3">
      <c r="A524" s="6" t="s">
        <v>77</v>
      </c>
      <c r="B524" s="6" t="s">
        <v>1365</v>
      </c>
      <c r="C524" s="6" t="s">
        <v>555</v>
      </c>
      <c r="D524" s="6" t="s">
        <v>135</v>
      </c>
      <c r="E524" s="6" t="s">
        <v>277</v>
      </c>
    </row>
    <row r="525" spans="1:5" x14ac:dyDescent="0.3">
      <c r="A525" s="6" t="s">
        <v>77</v>
      </c>
      <c r="B525" s="6" t="s">
        <v>1366</v>
      </c>
      <c r="C525" s="6" t="s">
        <v>556</v>
      </c>
      <c r="D525" s="6" t="s">
        <v>127</v>
      </c>
      <c r="E525" s="6" t="s">
        <v>298</v>
      </c>
    </row>
    <row r="526" spans="1:5" x14ac:dyDescent="0.3">
      <c r="A526" s="6" t="s">
        <v>77</v>
      </c>
      <c r="B526" s="6" t="s">
        <v>1367</v>
      </c>
      <c r="C526" s="6" t="s">
        <v>2744</v>
      </c>
      <c r="D526" s="6" t="s">
        <v>135</v>
      </c>
      <c r="E526" s="6" t="s">
        <v>214</v>
      </c>
    </row>
    <row r="527" spans="1:5" x14ac:dyDescent="0.3">
      <c r="A527" s="6" t="s">
        <v>77</v>
      </c>
      <c r="B527" s="6" t="s">
        <v>1368</v>
      </c>
      <c r="C527" s="6" t="s">
        <v>557</v>
      </c>
      <c r="D527" s="6" t="s">
        <v>135</v>
      </c>
      <c r="E527" s="6" t="s">
        <v>262</v>
      </c>
    </row>
    <row r="528" spans="1:5" x14ac:dyDescent="0.3">
      <c r="A528" s="6" t="s">
        <v>77</v>
      </c>
      <c r="B528" s="6" t="s">
        <v>1369</v>
      </c>
      <c r="C528" s="6" t="s">
        <v>558</v>
      </c>
      <c r="D528" s="6" t="s">
        <v>133</v>
      </c>
      <c r="E528" s="6" t="s">
        <v>224</v>
      </c>
    </row>
    <row r="529" spans="1:5" x14ac:dyDescent="0.3">
      <c r="A529" s="6" t="s">
        <v>77</v>
      </c>
      <c r="B529" s="6" t="s">
        <v>1370</v>
      </c>
      <c r="C529" s="6" t="s">
        <v>559</v>
      </c>
      <c r="D529" s="6" t="s">
        <v>135</v>
      </c>
      <c r="E529" s="6" t="s">
        <v>268</v>
      </c>
    </row>
    <row r="530" spans="1:5" x14ac:dyDescent="0.3">
      <c r="A530" s="6" t="s">
        <v>77</v>
      </c>
      <c r="B530" s="6" t="s">
        <v>1081</v>
      </c>
      <c r="C530" s="6" t="s">
        <v>2745</v>
      </c>
      <c r="D530" s="6" t="s">
        <v>136</v>
      </c>
      <c r="E530" s="6" t="s">
        <v>286</v>
      </c>
    </row>
    <row r="531" spans="1:5" x14ac:dyDescent="0.3">
      <c r="A531" s="6" t="s">
        <v>77</v>
      </c>
      <c r="B531" s="6" t="s">
        <v>2973</v>
      </c>
      <c r="C531" s="6" t="s">
        <v>2746</v>
      </c>
      <c r="D531" s="6" t="s">
        <v>136</v>
      </c>
      <c r="E531" s="6" t="s">
        <v>227</v>
      </c>
    </row>
    <row r="532" spans="1:5" x14ac:dyDescent="0.3">
      <c r="A532" s="6" t="s">
        <v>77</v>
      </c>
      <c r="B532" s="6" t="s">
        <v>1371</v>
      </c>
      <c r="C532" s="6" t="s">
        <v>2747</v>
      </c>
      <c r="D532" s="6" t="s">
        <v>134</v>
      </c>
      <c r="E532" s="6" t="s">
        <v>248</v>
      </c>
    </row>
    <row r="533" spans="1:5" x14ac:dyDescent="0.3">
      <c r="A533" s="6" t="s">
        <v>77</v>
      </c>
      <c r="B533" s="6" t="s">
        <v>1372</v>
      </c>
      <c r="C533" s="6" t="s">
        <v>560</v>
      </c>
      <c r="D533" s="6" t="s">
        <v>128</v>
      </c>
      <c r="E533" s="6" t="s">
        <v>235</v>
      </c>
    </row>
    <row r="534" spans="1:5" x14ac:dyDescent="0.3">
      <c r="A534" s="6" t="s">
        <v>77</v>
      </c>
      <c r="B534" s="6" t="s">
        <v>2974</v>
      </c>
      <c r="C534" s="6" t="s">
        <v>2748</v>
      </c>
      <c r="D534" s="6" t="s">
        <v>136</v>
      </c>
      <c r="E534" s="6" t="s">
        <v>273</v>
      </c>
    </row>
    <row r="535" spans="1:5" x14ac:dyDescent="0.3">
      <c r="A535" s="6" t="s">
        <v>77</v>
      </c>
      <c r="B535" s="6" t="s">
        <v>2975</v>
      </c>
      <c r="C535" s="6" t="s">
        <v>2749</v>
      </c>
      <c r="D535" s="6" t="s">
        <v>136</v>
      </c>
      <c r="E535" s="6" t="s">
        <v>227</v>
      </c>
    </row>
    <row r="536" spans="1:5" x14ac:dyDescent="0.3">
      <c r="A536" s="6" t="s">
        <v>77</v>
      </c>
      <c r="B536" s="6" t="s">
        <v>1373</v>
      </c>
      <c r="C536" s="6" t="s">
        <v>561</v>
      </c>
      <c r="D536" s="6" t="s">
        <v>136</v>
      </c>
      <c r="E536" s="6" t="s">
        <v>286</v>
      </c>
    </row>
    <row r="537" spans="1:5" x14ac:dyDescent="0.3">
      <c r="A537" s="6" t="s">
        <v>77</v>
      </c>
      <c r="B537" s="6" t="s">
        <v>1374</v>
      </c>
      <c r="C537" s="6" t="s">
        <v>562</v>
      </c>
      <c r="D537" s="6" t="s">
        <v>136</v>
      </c>
      <c r="E537" s="6" t="s">
        <v>281</v>
      </c>
    </row>
    <row r="538" spans="1:5" x14ac:dyDescent="0.3">
      <c r="A538" s="6" t="s">
        <v>77</v>
      </c>
      <c r="B538" s="6" t="s">
        <v>1375</v>
      </c>
      <c r="C538" s="6" t="s">
        <v>563</v>
      </c>
      <c r="D538" s="6" t="s">
        <v>134</v>
      </c>
      <c r="E538" s="6" t="s">
        <v>248</v>
      </c>
    </row>
    <row r="539" spans="1:5" x14ac:dyDescent="0.3">
      <c r="A539" s="6" t="s">
        <v>77</v>
      </c>
      <c r="B539" s="6" t="s">
        <v>1376</v>
      </c>
      <c r="C539" s="6" t="s">
        <v>564</v>
      </c>
      <c r="D539" s="6" t="s">
        <v>128</v>
      </c>
      <c r="E539" s="6" t="s">
        <v>235</v>
      </c>
    </row>
    <row r="540" spans="1:5" x14ac:dyDescent="0.3">
      <c r="A540" s="6" t="s">
        <v>77</v>
      </c>
      <c r="B540" s="6" t="s">
        <v>1377</v>
      </c>
      <c r="C540" s="6" t="s">
        <v>565</v>
      </c>
      <c r="D540" s="6" t="s">
        <v>128</v>
      </c>
      <c r="E540" s="6" t="s">
        <v>235</v>
      </c>
    </row>
    <row r="541" spans="1:5" x14ac:dyDescent="0.3">
      <c r="A541" s="6" t="s">
        <v>77</v>
      </c>
      <c r="B541" s="6" t="s">
        <v>1378</v>
      </c>
      <c r="C541" s="6" t="s">
        <v>2750</v>
      </c>
      <c r="D541" s="6" t="s">
        <v>134</v>
      </c>
      <c r="E541" s="6" t="s">
        <v>248</v>
      </c>
    </row>
    <row r="542" spans="1:5" x14ac:dyDescent="0.3">
      <c r="A542" s="6" t="s">
        <v>77</v>
      </c>
      <c r="B542" s="6" t="s">
        <v>2976</v>
      </c>
      <c r="C542" s="6" t="s">
        <v>2751</v>
      </c>
      <c r="D542" s="6" t="s">
        <v>134</v>
      </c>
      <c r="E542" s="6" t="s">
        <v>248</v>
      </c>
    </row>
    <row r="543" spans="1:5" x14ac:dyDescent="0.3">
      <c r="A543" s="6" t="s">
        <v>77</v>
      </c>
      <c r="B543" s="6" t="s">
        <v>1379</v>
      </c>
      <c r="C543" s="6" t="s">
        <v>566</v>
      </c>
      <c r="D543" s="6" t="s">
        <v>128</v>
      </c>
      <c r="E543" s="6" t="s">
        <v>270</v>
      </c>
    </row>
    <row r="544" spans="1:5" x14ac:dyDescent="0.3">
      <c r="A544" s="6" t="s">
        <v>77</v>
      </c>
      <c r="B544" s="6" t="s">
        <v>2977</v>
      </c>
      <c r="C544" s="6" t="s">
        <v>2752</v>
      </c>
      <c r="D544" s="6" t="s">
        <v>136</v>
      </c>
      <c r="E544" s="6" t="s">
        <v>227</v>
      </c>
    </row>
    <row r="545" spans="1:5" x14ac:dyDescent="0.3">
      <c r="A545" s="6" t="s">
        <v>77</v>
      </c>
      <c r="B545" s="6" t="s">
        <v>1380</v>
      </c>
      <c r="C545" s="6" t="s">
        <v>567</v>
      </c>
      <c r="D545" s="6" t="s">
        <v>127</v>
      </c>
      <c r="E545" s="6" t="s">
        <v>299</v>
      </c>
    </row>
    <row r="546" spans="1:5" x14ac:dyDescent="0.3">
      <c r="A546" s="6" t="s">
        <v>77</v>
      </c>
      <c r="B546" s="6" t="s">
        <v>1381</v>
      </c>
      <c r="C546" s="6" t="s">
        <v>2753</v>
      </c>
      <c r="D546" s="6" t="s">
        <v>132</v>
      </c>
      <c r="E546" s="6" t="s">
        <v>251</v>
      </c>
    </row>
    <row r="547" spans="1:5" x14ac:dyDescent="0.3">
      <c r="A547" s="6" t="s">
        <v>77</v>
      </c>
      <c r="B547" s="6" t="s">
        <v>1382</v>
      </c>
      <c r="C547" s="6" t="s">
        <v>2754</v>
      </c>
      <c r="D547" s="6" t="s">
        <v>135</v>
      </c>
      <c r="E547" s="6" t="s">
        <v>280</v>
      </c>
    </row>
    <row r="548" spans="1:5" x14ac:dyDescent="0.3">
      <c r="A548" s="6" t="s">
        <v>77</v>
      </c>
      <c r="B548" s="6" t="s">
        <v>1383</v>
      </c>
      <c r="C548" s="6" t="s">
        <v>568</v>
      </c>
      <c r="D548" s="6" t="s">
        <v>136</v>
      </c>
      <c r="E548" s="6" t="s">
        <v>239</v>
      </c>
    </row>
    <row r="549" spans="1:5" x14ac:dyDescent="0.3">
      <c r="A549" s="6" t="s">
        <v>77</v>
      </c>
      <c r="B549" s="6" t="s">
        <v>1385</v>
      </c>
      <c r="C549" s="6" t="s">
        <v>2755</v>
      </c>
      <c r="D549" s="6" t="s">
        <v>127</v>
      </c>
      <c r="E549" s="6" t="s">
        <v>301</v>
      </c>
    </row>
    <row r="550" spans="1:5" x14ac:dyDescent="0.3">
      <c r="A550" s="6" t="s">
        <v>77</v>
      </c>
      <c r="B550" s="6" t="s">
        <v>1386</v>
      </c>
      <c r="C550" s="6" t="s">
        <v>569</v>
      </c>
      <c r="D550" s="6" t="s">
        <v>134</v>
      </c>
      <c r="E550" s="6" t="s">
        <v>248</v>
      </c>
    </row>
    <row r="551" spans="1:5" x14ac:dyDescent="0.3">
      <c r="A551" s="6" t="s">
        <v>77</v>
      </c>
      <c r="B551" s="6" t="s">
        <v>1387</v>
      </c>
      <c r="C551" s="6" t="s">
        <v>2756</v>
      </c>
      <c r="D551" s="6" t="s">
        <v>134</v>
      </c>
      <c r="E551" s="6" t="s">
        <v>244</v>
      </c>
    </row>
    <row r="552" spans="1:5" x14ac:dyDescent="0.3">
      <c r="A552" s="6" t="s">
        <v>77</v>
      </c>
      <c r="B552" s="6" t="s">
        <v>1388</v>
      </c>
      <c r="C552" s="6" t="s">
        <v>570</v>
      </c>
      <c r="D552" s="6" t="s">
        <v>128</v>
      </c>
      <c r="E552" s="6" t="s">
        <v>220</v>
      </c>
    </row>
    <row r="553" spans="1:5" x14ac:dyDescent="0.3">
      <c r="A553" s="6" t="s">
        <v>77</v>
      </c>
      <c r="B553" s="6" t="s">
        <v>1389</v>
      </c>
      <c r="C553" s="6" t="s">
        <v>571</v>
      </c>
      <c r="D553" s="6" t="s">
        <v>128</v>
      </c>
      <c r="E553" s="6" t="s">
        <v>282</v>
      </c>
    </row>
    <row r="554" spans="1:5" x14ac:dyDescent="0.3">
      <c r="A554" s="6" t="s">
        <v>77</v>
      </c>
      <c r="B554" s="6" t="s">
        <v>1390</v>
      </c>
      <c r="C554" s="6" t="s">
        <v>572</v>
      </c>
      <c r="D554" s="6" t="s">
        <v>133</v>
      </c>
      <c r="E554" s="6" t="s">
        <v>236</v>
      </c>
    </row>
    <row r="555" spans="1:5" x14ac:dyDescent="0.3">
      <c r="A555" s="6" t="s">
        <v>77</v>
      </c>
      <c r="B555" s="6" t="s">
        <v>1391</v>
      </c>
      <c r="C555" s="6" t="s">
        <v>573</v>
      </c>
      <c r="D555" s="6" t="s">
        <v>133</v>
      </c>
      <c r="E555" s="6" t="s">
        <v>237</v>
      </c>
    </row>
    <row r="556" spans="1:5" x14ac:dyDescent="0.3">
      <c r="A556" s="6" t="s">
        <v>77</v>
      </c>
      <c r="B556" s="6" t="s">
        <v>1392</v>
      </c>
      <c r="C556" s="6" t="s">
        <v>574</v>
      </c>
      <c r="D556" s="6" t="s">
        <v>135</v>
      </c>
      <c r="E556" s="6" t="s">
        <v>277</v>
      </c>
    </row>
    <row r="557" spans="1:5" x14ac:dyDescent="0.3">
      <c r="A557" s="6" t="s">
        <v>77</v>
      </c>
      <c r="B557" s="6" t="s">
        <v>1393</v>
      </c>
      <c r="C557" s="6" t="s">
        <v>2757</v>
      </c>
      <c r="D557" s="6" t="s">
        <v>133</v>
      </c>
      <c r="E557" s="6" t="s">
        <v>271</v>
      </c>
    </row>
    <row r="558" spans="1:5" x14ac:dyDescent="0.3">
      <c r="A558" s="6" t="s">
        <v>77</v>
      </c>
      <c r="B558" s="6" t="s">
        <v>1394</v>
      </c>
      <c r="C558" s="6" t="s">
        <v>575</v>
      </c>
      <c r="D558" s="6" t="s">
        <v>135</v>
      </c>
      <c r="E558" s="6" t="s">
        <v>240</v>
      </c>
    </row>
    <row r="559" spans="1:5" x14ac:dyDescent="0.3">
      <c r="A559" s="6" t="s">
        <v>77</v>
      </c>
      <c r="B559" s="6" t="s">
        <v>1395</v>
      </c>
      <c r="C559" s="6" t="s">
        <v>576</v>
      </c>
      <c r="D559" s="6" t="s">
        <v>135</v>
      </c>
      <c r="E559" s="6" t="s">
        <v>263</v>
      </c>
    </row>
    <row r="560" spans="1:5" x14ac:dyDescent="0.3">
      <c r="A560" s="6" t="s">
        <v>77</v>
      </c>
      <c r="B560" s="6" t="s">
        <v>1396</v>
      </c>
      <c r="C560" s="6" t="s">
        <v>2758</v>
      </c>
      <c r="D560" s="6" t="s">
        <v>128</v>
      </c>
      <c r="E560" s="6" t="s">
        <v>289</v>
      </c>
    </row>
    <row r="561" spans="1:5" x14ac:dyDescent="0.3">
      <c r="A561" s="6" t="s">
        <v>77</v>
      </c>
      <c r="B561" s="6" t="s">
        <v>1397</v>
      </c>
      <c r="C561" s="6" t="s">
        <v>577</v>
      </c>
      <c r="D561" s="6" t="s">
        <v>128</v>
      </c>
      <c r="E561" s="6" t="s">
        <v>282</v>
      </c>
    </row>
    <row r="562" spans="1:5" x14ac:dyDescent="0.3">
      <c r="A562" s="6" t="s">
        <v>77</v>
      </c>
      <c r="B562" s="6" t="s">
        <v>2978</v>
      </c>
      <c r="C562" s="6" t="s">
        <v>2759</v>
      </c>
      <c r="D562" s="6" t="s">
        <v>136</v>
      </c>
      <c r="E562" s="6" t="s">
        <v>239</v>
      </c>
    </row>
    <row r="563" spans="1:5" x14ac:dyDescent="0.3">
      <c r="A563" s="6" t="s">
        <v>77</v>
      </c>
      <c r="B563" s="6" t="s">
        <v>1398</v>
      </c>
      <c r="C563" s="6" t="s">
        <v>578</v>
      </c>
      <c r="D563" s="6" t="s">
        <v>135</v>
      </c>
      <c r="E563" s="6" t="s">
        <v>280</v>
      </c>
    </row>
    <row r="564" spans="1:5" x14ac:dyDescent="0.3">
      <c r="A564" s="6" t="s">
        <v>77</v>
      </c>
      <c r="B564" s="6" t="s">
        <v>1399</v>
      </c>
      <c r="C564" s="6" t="s">
        <v>579</v>
      </c>
      <c r="D564" s="6" t="s">
        <v>134</v>
      </c>
      <c r="E564" s="6" t="s">
        <v>267</v>
      </c>
    </row>
    <row r="565" spans="1:5" x14ac:dyDescent="0.3">
      <c r="A565" s="6" t="s">
        <v>77</v>
      </c>
      <c r="B565" s="6" t="s">
        <v>1400</v>
      </c>
      <c r="C565" s="6" t="s">
        <v>580</v>
      </c>
      <c r="D565" s="6" t="s">
        <v>134</v>
      </c>
      <c r="E565" s="6" t="s">
        <v>244</v>
      </c>
    </row>
    <row r="566" spans="1:5" x14ac:dyDescent="0.3">
      <c r="A566" s="6" t="s">
        <v>77</v>
      </c>
      <c r="B566" s="6" t="s">
        <v>1401</v>
      </c>
      <c r="C566" s="6" t="s">
        <v>581</v>
      </c>
      <c r="D566" s="6" t="s">
        <v>133</v>
      </c>
      <c r="E566" s="6" t="s">
        <v>294</v>
      </c>
    </row>
    <row r="567" spans="1:5" x14ac:dyDescent="0.3">
      <c r="A567" s="6" t="s">
        <v>77</v>
      </c>
      <c r="B567" s="6" t="s">
        <v>1402</v>
      </c>
      <c r="C567" s="6" t="s">
        <v>582</v>
      </c>
      <c r="D567" s="6" t="s">
        <v>135</v>
      </c>
      <c r="E567" s="6" t="s">
        <v>234</v>
      </c>
    </row>
    <row r="568" spans="1:5" x14ac:dyDescent="0.3">
      <c r="A568" s="6" t="s">
        <v>77</v>
      </c>
      <c r="B568" s="6" t="s">
        <v>1403</v>
      </c>
      <c r="C568" s="6" t="s">
        <v>583</v>
      </c>
      <c r="D568" s="6" t="s">
        <v>135</v>
      </c>
      <c r="E568" s="6" t="s">
        <v>234</v>
      </c>
    </row>
    <row r="569" spans="1:5" x14ac:dyDescent="0.3">
      <c r="A569" s="6" t="s">
        <v>77</v>
      </c>
      <c r="B569" s="6" t="s">
        <v>1404</v>
      </c>
      <c r="C569" s="6" t="s">
        <v>584</v>
      </c>
      <c r="D569" s="6" t="s">
        <v>131</v>
      </c>
      <c r="E569" s="6" t="s">
        <v>215</v>
      </c>
    </row>
    <row r="570" spans="1:5" x14ac:dyDescent="0.3">
      <c r="A570" s="6" t="s">
        <v>77</v>
      </c>
      <c r="B570" s="6" t="s">
        <v>1405</v>
      </c>
      <c r="C570" s="6" t="s">
        <v>2760</v>
      </c>
      <c r="D570" s="6" t="s">
        <v>131</v>
      </c>
      <c r="E570" s="6" t="s">
        <v>215</v>
      </c>
    </row>
    <row r="571" spans="1:5" x14ac:dyDescent="0.3">
      <c r="A571" s="6" t="s">
        <v>77</v>
      </c>
      <c r="B571" s="6" t="s">
        <v>1406</v>
      </c>
      <c r="C571" s="6" t="s">
        <v>585</v>
      </c>
      <c r="D571" s="6" t="s">
        <v>131</v>
      </c>
      <c r="E571" s="6" t="s">
        <v>215</v>
      </c>
    </row>
    <row r="572" spans="1:5" x14ac:dyDescent="0.3">
      <c r="A572" s="6" t="s">
        <v>77</v>
      </c>
      <c r="B572" s="6" t="s">
        <v>1407</v>
      </c>
      <c r="C572" s="6" t="s">
        <v>586</v>
      </c>
      <c r="D572" s="6" t="s">
        <v>136</v>
      </c>
      <c r="E572" s="6" t="s">
        <v>239</v>
      </c>
    </row>
    <row r="573" spans="1:5" x14ac:dyDescent="0.3">
      <c r="A573" s="6" t="s">
        <v>77</v>
      </c>
      <c r="B573" s="6" t="s">
        <v>1408</v>
      </c>
      <c r="C573" s="6" t="s">
        <v>587</v>
      </c>
      <c r="D573" s="6" t="s">
        <v>135</v>
      </c>
      <c r="E573" s="6" t="s">
        <v>268</v>
      </c>
    </row>
    <row r="574" spans="1:5" x14ac:dyDescent="0.3">
      <c r="A574" s="6" t="s">
        <v>77</v>
      </c>
      <c r="B574" s="6" t="s">
        <v>1409</v>
      </c>
      <c r="C574" s="6" t="s">
        <v>588</v>
      </c>
      <c r="D574" s="6" t="s">
        <v>134</v>
      </c>
      <c r="E574" s="6" t="s">
        <v>244</v>
      </c>
    </row>
    <row r="575" spans="1:5" x14ac:dyDescent="0.3">
      <c r="A575" s="6" t="s">
        <v>77</v>
      </c>
      <c r="B575" s="6" t="s">
        <v>1410</v>
      </c>
      <c r="C575" s="6" t="s">
        <v>589</v>
      </c>
      <c r="D575" s="6" t="s">
        <v>133</v>
      </c>
      <c r="E575" s="6" t="s">
        <v>221</v>
      </c>
    </row>
    <row r="576" spans="1:5" x14ac:dyDescent="0.3">
      <c r="A576" s="6" t="s">
        <v>77</v>
      </c>
      <c r="B576" s="6" t="s">
        <v>1411</v>
      </c>
      <c r="C576" s="6" t="s">
        <v>590</v>
      </c>
      <c r="D576" s="6" t="s">
        <v>135</v>
      </c>
      <c r="E576" s="6" t="s">
        <v>254</v>
      </c>
    </row>
    <row r="577" spans="1:5" x14ac:dyDescent="0.3">
      <c r="A577" s="6" t="s">
        <v>77</v>
      </c>
      <c r="B577" s="6" t="s">
        <v>1412</v>
      </c>
      <c r="C577" s="6" t="s">
        <v>591</v>
      </c>
      <c r="D577" s="6" t="s">
        <v>133</v>
      </c>
      <c r="E577" s="6" t="s">
        <v>257</v>
      </c>
    </row>
    <row r="578" spans="1:5" x14ac:dyDescent="0.3">
      <c r="A578" s="6" t="s">
        <v>77</v>
      </c>
      <c r="B578" s="6" t="s">
        <v>1413</v>
      </c>
      <c r="C578" s="6" t="s">
        <v>592</v>
      </c>
      <c r="D578" s="6" t="s">
        <v>128</v>
      </c>
      <c r="E578" s="6" t="s">
        <v>287</v>
      </c>
    </row>
    <row r="579" spans="1:5" x14ac:dyDescent="0.3">
      <c r="A579" s="6" t="s">
        <v>77</v>
      </c>
      <c r="B579" s="6" t="s">
        <v>1414</v>
      </c>
      <c r="C579" s="6" t="s">
        <v>593</v>
      </c>
      <c r="D579" s="6" t="s">
        <v>128</v>
      </c>
      <c r="E579" s="6" t="s">
        <v>272</v>
      </c>
    </row>
    <row r="580" spans="1:5" x14ac:dyDescent="0.3">
      <c r="A580" s="6" t="s">
        <v>77</v>
      </c>
      <c r="B580" s="6" t="s">
        <v>1415</v>
      </c>
      <c r="C580" s="6" t="s">
        <v>594</v>
      </c>
      <c r="D580" s="6" t="s">
        <v>133</v>
      </c>
      <c r="E580" s="6" t="s">
        <v>225</v>
      </c>
    </row>
    <row r="581" spans="1:5" x14ac:dyDescent="0.3">
      <c r="A581" s="6" t="s">
        <v>77</v>
      </c>
      <c r="B581" s="6" t="s">
        <v>1416</v>
      </c>
      <c r="C581" s="6" t="s">
        <v>595</v>
      </c>
      <c r="D581" s="6" t="s">
        <v>134</v>
      </c>
      <c r="E581" s="6" t="s">
        <v>245</v>
      </c>
    </row>
    <row r="582" spans="1:5" x14ac:dyDescent="0.3">
      <c r="A582" s="6" t="s">
        <v>77</v>
      </c>
      <c r="B582" s="6" t="s">
        <v>1417</v>
      </c>
      <c r="C582" s="6" t="s">
        <v>596</v>
      </c>
      <c r="D582" s="6" t="s">
        <v>133</v>
      </c>
      <c r="E582" s="6" t="s">
        <v>288</v>
      </c>
    </row>
    <row r="583" spans="1:5" x14ac:dyDescent="0.3">
      <c r="A583" s="6" t="s">
        <v>77</v>
      </c>
      <c r="B583" s="6" t="s">
        <v>1418</v>
      </c>
      <c r="C583" s="6" t="s">
        <v>2761</v>
      </c>
      <c r="D583" s="6" t="s">
        <v>134</v>
      </c>
      <c r="E583" s="6" t="s">
        <v>245</v>
      </c>
    </row>
    <row r="584" spans="1:5" x14ac:dyDescent="0.3">
      <c r="A584" s="6" t="s">
        <v>77</v>
      </c>
      <c r="B584" s="6" t="s">
        <v>1419</v>
      </c>
      <c r="C584" s="6" t="s">
        <v>597</v>
      </c>
      <c r="D584" s="6" t="s">
        <v>134</v>
      </c>
      <c r="E584" s="6" t="s">
        <v>248</v>
      </c>
    </row>
    <row r="585" spans="1:5" x14ac:dyDescent="0.3">
      <c r="A585" s="6" t="s">
        <v>77</v>
      </c>
      <c r="B585" s="6" t="s">
        <v>1422</v>
      </c>
      <c r="C585" s="6" t="s">
        <v>2762</v>
      </c>
      <c r="D585" s="6" t="s">
        <v>127</v>
      </c>
      <c r="E585" s="6" t="s">
        <v>300</v>
      </c>
    </row>
    <row r="586" spans="1:5" x14ac:dyDescent="0.3">
      <c r="A586" s="6" t="s">
        <v>77</v>
      </c>
      <c r="B586" s="6" t="s">
        <v>1420</v>
      </c>
      <c r="C586" s="6" t="s">
        <v>598</v>
      </c>
      <c r="D586" s="6" t="s">
        <v>133</v>
      </c>
      <c r="E586" s="6" t="s">
        <v>243</v>
      </c>
    </row>
    <row r="587" spans="1:5" x14ac:dyDescent="0.3">
      <c r="A587" s="6" t="s">
        <v>77</v>
      </c>
      <c r="B587" s="6" t="s">
        <v>1421</v>
      </c>
      <c r="C587" s="6" t="s">
        <v>599</v>
      </c>
      <c r="D587" s="6" t="s">
        <v>133</v>
      </c>
      <c r="E587" s="6" t="s">
        <v>291</v>
      </c>
    </row>
    <row r="588" spans="1:5" x14ac:dyDescent="0.3">
      <c r="A588" s="6" t="s">
        <v>77</v>
      </c>
      <c r="B588" s="6" t="s">
        <v>1424</v>
      </c>
      <c r="C588" s="6" t="s">
        <v>600</v>
      </c>
      <c r="D588" s="6" t="s">
        <v>133</v>
      </c>
      <c r="E588" s="6" t="s">
        <v>292</v>
      </c>
    </row>
    <row r="589" spans="1:5" x14ac:dyDescent="0.3">
      <c r="A589" s="6" t="s">
        <v>77</v>
      </c>
      <c r="B589" s="6" t="s">
        <v>1425</v>
      </c>
      <c r="C589" s="6" t="s">
        <v>601</v>
      </c>
      <c r="D589" s="6" t="s">
        <v>134</v>
      </c>
      <c r="E589" s="6" t="s">
        <v>230</v>
      </c>
    </row>
    <row r="590" spans="1:5" x14ac:dyDescent="0.3">
      <c r="A590" s="6" t="s">
        <v>77</v>
      </c>
      <c r="B590" s="6" t="s">
        <v>1426</v>
      </c>
      <c r="C590" s="6" t="s">
        <v>2763</v>
      </c>
      <c r="D590" s="6" t="s">
        <v>128</v>
      </c>
      <c r="E590" s="6" t="s">
        <v>290</v>
      </c>
    </row>
    <row r="591" spans="1:5" x14ac:dyDescent="0.3">
      <c r="A591" s="6" t="s">
        <v>77</v>
      </c>
      <c r="B591" s="6" t="s">
        <v>1427</v>
      </c>
      <c r="C591" s="6" t="s">
        <v>602</v>
      </c>
      <c r="D591" s="6" t="s">
        <v>130</v>
      </c>
      <c r="E591" s="6" t="s">
        <v>233</v>
      </c>
    </row>
    <row r="592" spans="1:5" x14ac:dyDescent="0.3">
      <c r="A592" s="6" t="s">
        <v>77</v>
      </c>
      <c r="B592" s="6" t="s">
        <v>1428</v>
      </c>
      <c r="C592" s="6" t="s">
        <v>603</v>
      </c>
      <c r="D592" s="6" t="s">
        <v>133</v>
      </c>
      <c r="E592" s="6" t="s">
        <v>255</v>
      </c>
    </row>
    <row r="593" spans="1:5" x14ac:dyDescent="0.3">
      <c r="A593" s="6" t="s">
        <v>77</v>
      </c>
      <c r="B593" s="6" t="s">
        <v>2979</v>
      </c>
      <c r="C593" s="6" t="s">
        <v>2764</v>
      </c>
      <c r="D593" s="6" t="s">
        <v>136</v>
      </c>
      <c r="E593" s="6" t="s">
        <v>239</v>
      </c>
    </row>
    <row r="594" spans="1:5" x14ac:dyDescent="0.3">
      <c r="A594" s="6" t="s">
        <v>77</v>
      </c>
      <c r="B594" s="6" t="s">
        <v>2980</v>
      </c>
      <c r="C594" s="6" t="s">
        <v>2765</v>
      </c>
      <c r="D594" s="6" t="s">
        <v>127</v>
      </c>
      <c r="E594" s="6" t="s">
        <v>298</v>
      </c>
    </row>
    <row r="595" spans="1:5" x14ac:dyDescent="0.3">
      <c r="A595" s="6" t="s">
        <v>77</v>
      </c>
      <c r="B595" s="6" t="s">
        <v>1429</v>
      </c>
      <c r="C595" s="6" t="s">
        <v>604</v>
      </c>
      <c r="D595" s="6" t="s">
        <v>133</v>
      </c>
      <c r="E595" s="6" t="s">
        <v>271</v>
      </c>
    </row>
    <row r="596" spans="1:5" x14ac:dyDescent="0.3">
      <c r="A596" s="6" t="s">
        <v>77</v>
      </c>
      <c r="B596" s="6" t="s">
        <v>1430</v>
      </c>
      <c r="C596" s="6" t="s">
        <v>605</v>
      </c>
      <c r="D596" s="6" t="s">
        <v>134</v>
      </c>
      <c r="E596" s="6" t="s">
        <v>244</v>
      </c>
    </row>
    <row r="597" spans="1:5" x14ac:dyDescent="0.3">
      <c r="A597" s="6" t="s">
        <v>77</v>
      </c>
      <c r="B597" s="6" t="s">
        <v>1431</v>
      </c>
      <c r="C597" s="6" t="s">
        <v>2766</v>
      </c>
      <c r="D597" s="6" t="s">
        <v>134</v>
      </c>
      <c r="E597" s="6" t="s">
        <v>256</v>
      </c>
    </row>
    <row r="598" spans="1:5" x14ac:dyDescent="0.3">
      <c r="A598" s="6" t="s">
        <v>77</v>
      </c>
      <c r="B598" s="6" t="s">
        <v>1432</v>
      </c>
      <c r="C598" s="6" t="s">
        <v>2767</v>
      </c>
      <c r="D598" s="6" t="s">
        <v>134</v>
      </c>
      <c r="E598" s="6" t="s">
        <v>296</v>
      </c>
    </row>
    <row r="599" spans="1:5" x14ac:dyDescent="0.3">
      <c r="A599" s="6" t="s">
        <v>77</v>
      </c>
      <c r="B599" s="6" t="s">
        <v>1433</v>
      </c>
      <c r="C599" s="6" t="s">
        <v>606</v>
      </c>
      <c r="D599" s="6" t="s">
        <v>134</v>
      </c>
      <c r="E599" s="6" t="s">
        <v>248</v>
      </c>
    </row>
    <row r="600" spans="1:5" x14ac:dyDescent="0.3">
      <c r="A600" s="6" t="s">
        <v>77</v>
      </c>
      <c r="B600" s="6" t="s">
        <v>1434</v>
      </c>
      <c r="C600" s="6" t="s">
        <v>607</v>
      </c>
      <c r="D600" s="6" t="s">
        <v>127</v>
      </c>
      <c r="E600" s="6" t="s">
        <v>300</v>
      </c>
    </row>
    <row r="601" spans="1:5" x14ac:dyDescent="0.3">
      <c r="A601" s="6" t="s">
        <v>77</v>
      </c>
      <c r="B601" s="6" t="s">
        <v>1435</v>
      </c>
      <c r="C601" s="6" t="s">
        <v>608</v>
      </c>
      <c r="D601" s="6" t="s">
        <v>134</v>
      </c>
      <c r="E601" s="6" t="s">
        <v>256</v>
      </c>
    </row>
    <row r="602" spans="1:5" x14ac:dyDescent="0.3">
      <c r="A602" s="6" t="s">
        <v>77</v>
      </c>
      <c r="B602" s="6" t="s">
        <v>1436</v>
      </c>
      <c r="C602" s="6" t="s">
        <v>2768</v>
      </c>
      <c r="D602" s="6" t="s">
        <v>134</v>
      </c>
      <c r="E602" s="6" t="s">
        <v>246</v>
      </c>
    </row>
    <row r="603" spans="1:5" x14ac:dyDescent="0.3">
      <c r="A603" s="6" t="s">
        <v>77</v>
      </c>
      <c r="B603" s="6" t="s">
        <v>1437</v>
      </c>
      <c r="C603" s="6" t="s">
        <v>609</v>
      </c>
      <c r="D603" s="6" t="s">
        <v>134</v>
      </c>
      <c r="E603" s="6" t="s">
        <v>249</v>
      </c>
    </row>
    <row r="604" spans="1:5" x14ac:dyDescent="0.3">
      <c r="A604" s="6" t="s">
        <v>77</v>
      </c>
      <c r="B604" s="6" t="s">
        <v>1438</v>
      </c>
      <c r="C604" s="6" t="s">
        <v>610</v>
      </c>
      <c r="D604" s="6" t="s">
        <v>133</v>
      </c>
      <c r="E604" s="6" t="s">
        <v>238</v>
      </c>
    </row>
    <row r="605" spans="1:5" x14ac:dyDescent="0.3">
      <c r="A605" s="6" t="s">
        <v>77</v>
      </c>
      <c r="B605" s="6" t="s">
        <v>1439</v>
      </c>
      <c r="C605" s="6" t="s">
        <v>611</v>
      </c>
      <c r="D605" s="6" t="s">
        <v>133</v>
      </c>
      <c r="E605" s="6" t="s">
        <v>257</v>
      </c>
    </row>
    <row r="606" spans="1:5" x14ac:dyDescent="0.3">
      <c r="A606" s="6" t="s">
        <v>77</v>
      </c>
      <c r="B606" s="6" t="s">
        <v>1440</v>
      </c>
      <c r="C606" s="6" t="s">
        <v>612</v>
      </c>
      <c r="D606" s="6" t="s">
        <v>128</v>
      </c>
      <c r="E606" s="6" t="s">
        <v>272</v>
      </c>
    </row>
    <row r="607" spans="1:5" x14ac:dyDescent="0.3">
      <c r="A607" s="6" t="s">
        <v>77</v>
      </c>
      <c r="B607" s="6" t="s">
        <v>1441</v>
      </c>
      <c r="C607" s="6" t="s">
        <v>613</v>
      </c>
      <c r="D607" s="6" t="s">
        <v>134</v>
      </c>
      <c r="E607" s="6" t="s">
        <v>223</v>
      </c>
    </row>
    <row r="608" spans="1:5" x14ac:dyDescent="0.3">
      <c r="A608" s="6" t="s">
        <v>77</v>
      </c>
      <c r="B608" s="6" t="s">
        <v>1442</v>
      </c>
      <c r="C608" s="6" t="s">
        <v>614</v>
      </c>
      <c r="D608" s="6" t="s">
        <v>133</v>
      </c>
      <c r="E608" s="6" t="s">
        <v>294</v>
      </c>
    </row>
    <row r="609" spans="1:5" x14ac:dyDescent="0.3">
      <c r="A609" s="6" t="s">
        <v>77</v>
      </c>
      <c r="B609" s="6" t="s">
        <v>1443</v>
      </c>
      <c r="C609" s="6" t="s">
        <v>2769</v>
      </c>
      <c r="D609" s="6" t="s">
        <v>133</v>
      </c>
      <c r="E609" s="6" t="s">
        <v>294</v>
      </c>
    </row>
    <row r="610" spans="1:5" x14ac:dyDescent="0.3">
      <c r="A610" s="6" t="s">
        <v>77</v>
      </c>
      <c r="B610" s="6" t="s">
        <v>1444</v>
      </c>
      <c r="C610" s="6" t="s">
        <v>615</v>
      </c>
      <c r="D610" s="6" t="s">
        <v>133</v>
      </c>
      <c r="E610" s="6" t="s">
        <v>237</v>
      </c>
    </row>
    <row r="611" spans="1:5" x14ac:dyDescent="0.3">
      <c r="A611" s="6" t="s">
        <v>77</v>
      </c>
      <c r="B611" s="6" t="s">
        <v>1445</v>
      </c>
      <c r="C611" s="6" t="s">
        <v>2770</v>
      </c>
      <c r="D611" s="6" t="s">
        <v>134</v>
      </c>
      <c r="E611" s="6" t="s">
        <v>249</v>
      </c>
    </row>
    <row r="612" spans="1:5" x14ac:dyDescent="0.3">
      <c r="A612" s="6" t="s">
        <v>77</v>
      </c>
      <c r="B612" s="6" t="s">
        <v>1446</v>
      </c>
      <c r="C612" s="6" t="s">
        <v>616</v>
      </c>
      <c r="D612" s="6" t="s">
        <v>134</v>
      </c>
      <c r="E612" s="6" t="s">
        <v>256</v>
      </c>
    </row>
    <row r="613" spans="1:5" x14ac:dyDescent="0.3">
      <c r="A613" s="6" t="s">
        <v>77</v>
      </c>
      <c r="B613" s="6" t="s">
        <v>1447</v>
      </c>
      <c r="C613" s="6" t="s">
        <v>617</v>
      </c>
      <c r="D613" s="6" t="s">
        <v>133</v>
      </c>
      <c r="E613" s="6" t="s">
        <v>293</v>
      </c>
    </row>
    <row r="614" spans="1:5" x14ac:dyDescent="0.3">
      <c r="A614" s="6" t="s">
        <v>77</v>
      </c>
      <c r="B614" s="6" t="s">
        <v>2981</v>
      </c>
      <c r="C614" s="6" t="s">
        <v>618</v>
      </c>
      <c r="D614" s="6" t="s">
        <v>133</v>
      </c>
      <c r="E614" s="6" t="s">
        <v>2610</v>
      </c>
    </row>
    <row r="615" spans="1:5" x14ac:dyDescent="0.3">
      <c r="A615" s="6" t="s">
        <v>77</v>
      </c>
      <c r="B615" s="6" t="s">
        <v>2982</v>
      </c>
      <c r="C615" s="6" t="s">
        <v>2771</v>
      </c>
      <c r="D615" s="6" t="s">
        <v>133</v>
      </c>
      <c r="E615" s="6" t="s">
        <v>2610</v>
      </c>
    </row>
    <row r="616" spans="1:5" x14ac:dyDescent="0.3">
      <c r="A616" s="6" t="s">
        <v>77</v>
      </c>
      <c r="B616" s="6" t="s">
        <v>1448</v>
      </c>
      <c r="C616" s="6" t="s">
        <v>619</v>
      </c>
      <c r="D616" s="6" t="s">
        <v>133</v>
      </c>
      <c r="E616" s="6" t="s">
        <v>236</v>
      </c>
    </row>
    <row r="617" spans="1:5" x14ac:dyDescent="0.3">
      <c r="A617" s="6" t="s">
        <v>77</v>
      </c>
      <c r="B617" s="6" t="s">
        <v>1449</v>
      </c>
      <c r="C617" s="6" t="s">
        <v>2772</v>
      </c>
      <c r="D617" s="6" t="s">
        <v>133</v>
      </c>
      <c r="E617" s="6" t="s">
        <v>247</v>
      </c>
    </row>
    <row r="618" spans="1:5" x14ac:dyDescent="0.3">
      <c r="A618" s="6" t="s">
        <v>77</v>
      </c>
      <c r="B618" s="6" t="s">
        <v>1450</v>
      </c>
      <c r="C618" s="6" t="s">
        <v>620</v>
      </c>
      <c r="D618" s="6" t="s">
        <v>128</v>
      </c>
      <c r="E618" s="6" t="s">
        <v>270</v>
      </c>
    </row>
    <row r="619" spans="1:5" x14ac:dyDescent="0.3">
      <c r="A619" s="6" t="s">
        <v>77</v>
      </c>
      <c r="B619" s="6" t="s">
        <v>1452</v>
      </c>
      <c r="C619" s="6" t="s">
        <v>2773</v>
      </c>
      <c r="D619" s="6" t="s">
        <v>133</v>
      </c>
      <c r="E619" s="6" t="s">
        <v>221</v>
      </c>
    </row>
    <row r="620" spans="1:5" x14ac:dyDescent="0.3">
      <c r="A620" s="6" t="s">
        <v>77</v>
      </c>
      <c r="B620" s="6" t="s">
        <v>1453</v>
      </c>
      <c r="C620" s="6" t="s">
        <v>2774</v>
      </c>
      <c r="D620" s="6" t="s">
        <v>134</v>
      </c>
      <c r="E620" s="6" t="s">
        <v>256</v>
      </c>
    </row>
    <row r="621" spans="1:5" x14ac:dyDescent="0.3">
      <c r="A621" s="6" t="s">
        <v>77</v>
      </c>
      <c r="B621" s="6" t="s">
        <v>1454</v>
      </c>
      <c r="C621" s="6" t="s">
        <v>621</v>
      </c>
      <c r="D621" s="6" t="s">
        <v>133</v>
      </c>
      <c r="E621" s="6" t="s">
        <v>292</v>
      </c>
    </row>
    <row r="622" spans="1:5" x14ac:dyDescent="0.3">
      <c r="A622" s="6" t="s">
        <v>77</v>
      </c>
      <c r="B622" s="6" t="s">
        <v>1455</v>
      </c>
      <c r="C622" s="6" t="s">
        <v>2775</v>
      </c>
      <c r="D622" s="6" t="s">
        <v>133</v>
      </c>
      <c r="E622" s="6" t="s">
        <v>221</v>
      </c>
    </row>
    <row r="623" spans="1:5" x14ac:dyDescent="0.3">
      <c r="A623" s="6" t="s">
        <v>77</v>
      </c>
      <c r="B623" s="6" t="s">
        <v>1456</v>
      </c>
      <c r="C623" s="6" t="s">
        <v>622</v>
      </c>
      <c r="D623" s="6" t="s">
        <v>133</v>
      </c>
      <c r="E623" s="6" t="s">
        <v>238</v>
      </c>
    </row>
    <row r="624" spans="1:5" x14ac:dyDescent="0.3">
      <c r="A624" s="6" t="s">
        <v>77</v>
      </c>
      <c r="B624" s="6" t="s">
        <v>1457</v>
      </c>
      <c r="C624" s="6" t="s">
        <v>623</v>
      </c>
      <c r="D624" s="6" t="s">
        <v>135</v>
      </c>
      <c r="E624" s="6" t="s">
        <v>277</v>
      </c>
    </row>
    <row r="625" spans="1:5" x14ac:dyDescent="0.3">
      <c r="A625" s="6" t="s">
        <v>77</v>
      </c>
      <c r="B625" s="6" t="s">
        <v>1458</v>
      </c>
      <c r="C625" s="6" t="s">
        <v>624</v>
      </c>
      <c r="D625" s="6" t="s">
        <v>131</v>
      </c>
      <c r="E625" s="6" t="s">
        <v>265</v>
      </c>
    </row>
    <row r="626" spans="1:5" x14ac:dyDescent="0.3">
      <c r="A626" s="6" t="s">
        <v>77</v>
      </c>
      <c r="B626" s="6" t="s">
        <v>1459</v>
      </c>
      <c r="C626" s="6" t="s">
        <v>2776</v>
      </c>
      <c r="D626" s="6" t="s">
        <v>135</v>
      </c>
      <c r="E626" s="6" t="s">
        <v>277</v>
      </c>
    </row>
    <row r="627" spans="1:5" x14ac:dyDescent="0.3">
      <c r="A627" s="6" t="s">
        <v>77</v>
      </c>
      <c r="B627" s="6" t="s">
        <v>1460</v>
      </c>
      <c r="C627" s="6" t="s">
        <v>625</v>
      </c>
      <c r="D627" s="6" t="s">
        <v>135</v>
      </c>
      <c r="E627" s="6" t="s">
        <v>214</v>
      </c>
    </row>
    <row r="628" spans="1:5" x14ac:dyDescent="0.3">
      <c r="A628" s="6" t="s">
        <v>77</v>
      </c>
      <c r="B628" s="6" t="s">
        <v>1461</v>
      </c>
      <c r="C628" s="6" t="s">
        <v>626</v>
      </c>
      <c r="D628" s="6" t="s">
        <v>131</v>
      </c>
      <c r="E628" s="6" t="s">
        <v>215</v>
      </c>
    </row>
    <row r="629" spans="1:5" x14ac:dyDescent="0.3">
      <c r="A629" s="6" t="s">
        <v>77</v>
      </c>
      <c r="B629" s="6" t="s">
        <v>1462</v>
      </c>
      <c r="C629" s="6" t="s">
        <v>627</v>
      </c>
      <c r="D629" s="6" t="s">
        <v>135</v>
      </c>
      <c r="E629" s="6" t="s">
        <v>262</v>
      </c>
    </row>
    <row r="630" spans="1:5" x14ac:dyDescent="0.3">
      <c r="A630" s="6" t="s">
        <v>77</v>
      </c>
      <c r="B630" s="6" t="s">
        <v>1463</v>
      </c>
      <c r="C630" s="6" t="s">
        <v>628</v>
      </c>
      <c r="D630" s="6" t="s">
        <v>135</v>
      </c>
      <c r="E630" s="6" t="s">
        <v>242</v>
      </c>
    </row>
    <row r="631" spans="1:5" x14ac:dyDescent="0.3">
      <c r="A631" s="6" t="s">
        <v>77</v>
      </c>
      <c r="B631" s="6" t="s">
        <v>1464</v>
      </c>
      <c r="C631" s="6" t="s">
        <v>629</v>
      </c>
      <c r="D631" s="6" t="s">
        <v>133</v>
      </c>
      <c r="E631" s="6" t="s">
        <v>236</v>
      </c>
    </row>
    <row r="632" spans="1:5" x14ac:dyDescent="0.3">
      <c r="A632" s="6" t="s">
        <v>77</v>
      </c>
      <c r="B632" s="6" t="s">
        <v>1465</v>
      </c>
      <c r="C632" s="6" t="s">
        <v>630</v>
      </c>
      <c r="D632" s="6" t="s">
        <v>133</v>
      </c>
      <c r="E632" s="6" t="s">
        <v>218</v>
      </c>
    </row>
    <row r="633" spans="1:5" x14ac:dyDescent="0.3">
      <c r="A633" s="6" t="s">
        <v>77</v>
      </c>
      <c r="B633" s="6" t="s">
        <v>2983</v>
      </c>
      <c r="C633" s="6" t="s">
        <v>631</v>
      </c>
      <c r="D633" s="6" t="s">
        <v>133</v>
      </c>
      <c r="E633" s="6" t="s">
        <v>2610</v>
      </c>
    </row>
    <row r="634" spans="1:5" x14ac:dyDescent="0.3">
      <c r="A634" s="6" t="s">
        <v>77</v>
      </c>
      <c r="B634" s="6" t="s">
        <v>1466</v>
      </c>
      <c r="C634" s="6" t="s">
        <v>632</v>
      </c>
      <c r="D634" s="6" t="s">
        <v>133</v>
      </c>
      <c r="E634" s="6" t="s">
        <v>255</v>
      </c>
    </row>
    <row r="635" spans="1:5" x14ac:dyDescent="0.3">
      <c r="A635" s="6" t="s">
        <v>77</v>
      </c>
      <c r="B635" s="6" t="s">
        <v>1467</v>
      </c>
      <c r="C635" s="6" t="s">
        <v>633</v>
      </c>
      <c r="D635" s="6" t="s">
        <v>134</v>
      </c>
      <c r="E635" s="6" t="s">
        <v>249</v>
      </c>
    </row>
    <row r="636" spans="1:5" x14ac:dyDescent="0.3">
      <c r="A636" s="6" t="s">
        <v>77</v>
      </c>
      <c r="B636" s="6" t="s">
        <v>1468</v>
      </c>
      <c r="C636" s="6" t="s">
        <v>634</v>
      </c>
      <c r="D636" s="6" t="s">
        <v>133</v>
      </c>
      <c r="E636" s="6" t="s">
        <v>224</v>
      </c>
    </row>
    <row r="637" spans="1:5" x14ac:dyDescent="0.3">
      <c r="A637" s="6" t="s">
        <v>77</v>
      </c>
      <c r="B637" s="6" t="s">
        <v>1469</v>
      </c>
      <c r="C637" s="6" t="s">
        <v>635</v>
      </c>
      <c r="D637" s="6" t="s">
        <v>128</v>
      </c>
      <c r="E637" s="6" t="s">
        <v>235</v>
      </c>
    </row>
    <row r="638" spans="1:5" x14ac:dyDescent="0.3">
      <c r="A638" s="6" t="s">
        <v>77</v>
      </c>
      <c r="B638" s="6" t="s">
        <v>1470</v>
      </c>
      <c r="C638" s="6" t="s">
        <v>2777</v>
      </c>
      <c r="D638" s="6" t="s">
        <v>128</v>
      </c>
      <c r="E638" s="6" t="s">
        <v>228</v>
      </c>
    </row>
    <row r="639" spans="1:5" x14ac:dyDescent="0.3">
      <c r="A639" s="6" t="s">
        <v>77</v>
      </c>
      <c r="B639" s="6" t="s">
        <v>1471</v>
      </c>
      <c r="C639" s="6" t="s">
        <v>636</v>
      </c>
      <c r="D639" s="6" t="s">
        <v>128</v>
      </c>
      <c r="E639" s="6" t="s">
        <v>228</v>
      </c>
    </row>
    <row r="640" spans="1:5" x14ac:dyDescent="0.3">
      <c r="A640" s="6" t="s">
        <v>77</v>
      </c>
      <c r="B640" s="6" t="s">
        <v>1472</v>
      </c>
      <c r="C640" s="6" t="s">
        <v>637</v>
      </c>
      <c r="D640" s="6" t="s">
        <v>128</v>
      </c>
      <c r="E640" s="6" t="s">
        <v>289</v>
      </c>
    </row>
    <row r="641" spans="1:5" x14ac:dyDescent="0.3">
      <c r="A641" s="6" t="s">
        <v>77</v>
      </c>
      <c r="B641" s="6" t="s">
        <v>1473</v>
      </c>
      <c r="C641" s="6" t="s">
        <v>638</v>
      </c>
      <c r="D641" s="6" t="s">
        <v>133</v>
      </c>
      <c r="E641" s="6" t="s">
        <v>247</v>
      </c>
    </row>
    <row r="642" spans="1:5" x14ac:dyDescent="0.3">
      <c r="A642" s="6" t="s">
        <v>77</v>
      </c>
      <c r="B642" s="6" t="s">
        <v>2984</v>
      </c>
      <c r="C642" s="6" t="s">
        <v>639</v>
      </c>
      <c r="D642" s="6" t="s">
        <v>2609</v>
      </c>
      <c r="E642" s="6" t="s">
        <v>2612</v>
      </c>
    </row>
    <row r="643" spans="1:5" x14ac:dyDescent="0.3">
      <c r="A643" s="6" t="s">
        <v>77</v>
      </c>
      <c r="B643" s="6" t="s">
        <v>1474</v>
      </c>
      <c r="C643" s="6" t="s">
        <v>640</v>
      </c>
      <c r="D643" s="6" t="s">
        <v>134</v>
      </c>
      <c r="E643" s="6" t="s">
        <v>267</v>
      </c>
    </row>
    <row r="644" spans="1:5" x14ac:dyDescent="0.3">
      <c r="A644" s="6" t="s">
        <v>77</v>
      </c>
      <c r="B644" s="6" t="s">
        <v>1475</v>
      </c>
      <c r="C644" s="6" t="s">
        <v>641</v>
      </c>
      <c r="D644" s="6" t="s">
        <v>133</v>
      </c>
      <c r="E644" s="6" t="s">
        <v>221</v>
      </c>
    </row>
    <row r="645" spans="1:5" x14ac:dyDescent="0.3">
      <c r="A645" s="6" t="s">
        <v>77</v>
      </c>
      <c r="B645" s="6" t="s">
        <v>1476</v>
      </c>
      <c r="C645" s="6" t="s">
        <v>642</v>
      </c>
      <c r="D645" s="6" t="s">
        <v>133</v>
      </c>
      <c r="E645" s="6" t="s">
        <v>285</v>
      </c>
    </row>
    <row r="646" spans="1:5" x14ac:dyDescent="0.3">
      <c r="A646" s="6" t="s">
        <v>77</v>
      </c>
      <c r="B646" s="6" t="s">
        <v>1477</v>
      </c>
      <c r="C646" s="6" t="s">
        <v>643</v>
      </c>
      <c r="D646" s="6" t="s">
        <v>135</v>
      </c>
      <c r="E646" s="6" t="s">
        <v>263</v>
      </c>
    </row>
    <row r="647" spans="1:5" x14ac:dyDescent="0.3">
      <c r="A647" s="6" t="s">
        <v>77</v>
      </c>
      <c r="B647" s="6" t="s">
        <v>1478</v>
      </c>
      <c r="C647" s="6" t="s">
        <v>644</v>
      </c>
      <c r="D647" s="6" t="s">
        <v>133</v>
      </c>
      <c r="E647" s="6" t="s">
        <v>236</v>
      </c>
    </row>
    <row r="648" spans="1:5" x14ac:dyDescent="0.3">
      <c r="A648" s="6" t="s">
        <v>77</v>
      </c>
      <c r="B648" s="6" t="s">
        <v>1479</v>
      </c>
      <c r="C648" s="6" t="s">
        <v>645</v>
      </c>
      <c r="D648" s="6" t="s">
        <v>133</v>
      </c>
      <c r="E648" s="6" t="s">
        <v>236</v>
      </c>
    </row>
    <row r="649" spans="1:5" x14ac:dyDescent="0.3">
      <c r="A649" s="6" t="s">
        <v>77</v>
      </c>
      <c r="B649" s="6" t="s">
        <v>1480</v>
      </c>
      <c r="C649" s="6" t="s">
        <v>646</v>
      </c>
      <c r="D649" s="6" t="s">
        <v>135</v>
      </c>
      <c r="E649" s="6" t="s">
        <v>280</v>
      </c>
    </row>
    <row r="650" spans="1:5" x14ac:dyDescent="0.3">
      <c r="A650" s="6" t="s">
        <v>77</v>
      </c>
      <c r="B650" s="6" t="s">
        <v>1481</v>
      </c>
      <c r="C650" s="6" t="s">
        <v>647</v>
      </c>
      <c r="D650" s="6" t="s">
        <v>128</v>
      </c>
      <c r="E650" s="6" t="s">
        <v>220</v>
      </c>
    </row>
    <row r="651" spans="1:5" x14ac:dyDescent="0.3">
      <c r="A651" s="6" t="s">
        <v>77</v>
      </c>
      <c r="B651" s="6" t="s">
        <v>1482</v>
      </c>
      <c r="C651" s="6" t="s">
        <v>648</v>
      </c>
      <c r="D651" s="6" t="s">
        <v>128</v>
      </c>
      <c r="E651" s="6" t="s">
        <v>220</v>
      </c>
    </row>
    <row r="652" spans="1:5" x14ac:dyDescent="0.3">
      <c r="A652" s="6" t="s">
        <v>77</v>
      </c>
      <c r="B652" s="6" t="s">
        <v>1483</v>
      </c>
      <c r="C652" s="6" t="s">
        <v>649</v>
      </c>
      <c r="D652" s="6" t="s">
        <v>129</v>
      </c>
      <c r="E652" s="6" t="s">
        <v>266</v>
      </c>
    </row>
    <row r="653" spans="1:5" x14ac:dyDescent="0.3">
      <c r="A653" s="6" t="s">
        <v>77</v>
      </c>
      <c r="B653" s="6" t="s">
        <v>1484</v>
      </c>
      <c r="C653" s="6" t="s">
        <v>650</v>
      </c>
      <c r="D653" s="6" t="s">
        <v>128</v>
      </c>
      <c r="E653" s="6" t="s">
        <v>272</v>
      </c>
    </row>
    <row r="654" spans="1:5" x14ac:dyDescent="0.3">
      <c r="A654" s="6" t="s">
        <v>77</v>
      </c>
      <c r="B654" s="6" t="s">
        <v>1485</v>
      </c>
      <c r="C654" s="6" t="s">
        <v>651</v>
      </c>
      <c r="D654" s="6" t="s">
        <v>133</v>
      </c>
      <c r="E654" s="6" t="s">
        <v>224</v>
      </c>
    </row>
    <row r="655" spans="1:5" x14ac:dyDescent="0.3">
      <c r="A655" s="6" t="s">
        <v>77</v>
      </c>
      <c r="B655" s="6" t="s">
        <v>1486</v>
      </c>
      <c r="C655" s="6" t="s">
        <v>652</v>
      </c>
      <c r="D655" s="6" t="s">
        <v>133</v>
      </c>
      <c r="E655" s="6" t="s">
        <v>294</v>
      </c>
    </row>
    <row r="656" spans="1:5" x14ac:dyDescent="0.3">
      <c r="A656" s="6" t="s">
        <v>77</v>
      </c>
      <c r="B656" s="6" t="s">
        <v>1487</v>
      </c>
      <c r="C656" s="6" t="s">
        <v>653</v>
      </c>
      <c r="D656" s="6" t="s">
        <v>133</v>
      </c>
      <c r="E656" s="6" t="s">
        <v>252</v>
      </c>
    </row>
    <row r="657" spans="1:5" x14ac:dyDescent="0.3">
      <c r="A657" s="6" t="s">
        <v>77</v>
      </c>
      <c r="B657" s="6" t="s">
        <v>1488</v>
      </c>
      <c r="C657" s="6" t="s">
        <v>654</v>
      </c>
      <c r="D657" s="6" t="s">
        <v>126</v>
      </c>
      <c r="E657" s="6" t="s">
        <v>276</v>
      </c>
    </row>
    <row r="658" spans="1:5" x14ac:dyDescent="0.3">
      <c r="A658" s="6" t="s">
        <v>77</v>
      </c>
      <c r="B658" s="6" t="s">
        <v>1489</v>
      </c>
      <c r="C658" s="6" t="s">
        <v>655</v>
      </c>
      <c r="D658" s="6" t="s">
        <v>127</v>
      </c>
      <c r="E658" s="6" t="s">
        <v>301</v>
      </c>
    </row>
    <row r="659" spans="1:5" x14ac:dyDescent="0.3">
      <c r="A659" s="6" t="s">
        <v>77</v>
      </c>
      <c r="B659" s="6" t="s">
        <v>1490</v>
      </c>
      <c r="C659" s="6" t="s">
        <v>656</v>
      </c>
      <c r="D659" s="6" t="s">
        <v>133</v>
      </c>
      <c r="E659" s="6" t="s">
        <v>294</v>
      </c>
    </row>
    <row r="660" spans="1:5" x14ac:dyDescent="0.3">
      <c r="A660" s="6" t="s">
        <v>77</v>
      </c>
      <c r="B660" s="6" t="s">
        <v>1491</v>
      </c>
      <c r="C660" s="6" t="s">
        <v>657</v>
      </c>
      <c r="D660" s="6" t="s">
        <v>136</v>
      </c>
      <c r="E660" s="6" t="s">
        <v>239</v>
      </c>
    </row>
    <row r="661" spans="1:5" x14ac:dyDescent="0.3">
      <c r="A661" s="6" t="s">
        <v>77</v>
      </c>
      <c r="B661" s="6" t="s">
        <v>1492</v>
      </c>
      <c r="C661" s="6" t="s">
        <v>658</v>
      </c>
      <c r="D661" s="6" t="s">
        <v>133</v>
      </c>
      <c r="E661" s="6" t="s">
        <v>255</v>
      </c>
    </row>
    <row r="662" spans="1:5" x14ac:dyDescent="0.3">
      <c r="A662" s="6" t="s">
        <v>77</v>
      </c>
      <c r="B662" s="6" t="s">
        <v>1493</v>
      </c>
      <c r="C662" s="6" t="s">
        <v>659</v>
      </c>
      <c r="D662" s="6" t="s">
        <v>133</v>
      </c>
      <c r="E662" s="6" t="s">
        <v>292</v>
      </c>
    </row>
    <row r="663" spans="1:5" x14ac:dyDescent="0.3">
      <c r="A663" s="6" t="s">
        <v>77</v>
      </c>
      <c r="B663" s="6" t="s">
        <v>1494</v>
      </c>
      <c r="C663" s="6" t="s">
        <v>660</v>
      </c>
      <c r="D663" s="6" t="s">
        <v>134</v>
      </c>
      <c r="E663" s="6" t="s">
        <v>248</v>
      </c>
    </row>
    <row r="664" spans="1:5" x14ac:dyDescent="0.3">
      <c r="A664" s="6" t="s">
        <v>77</v>
      </c>
      <c r="B664" s="6" t="s">
        <v>1495</v>
      </c>
      <c r="C664" s="6" t="s">
        <v>661</v>
      </c>
      <c r="D664" s="6" t="s">
        <v>133</v>
      </c>
      <c r="E664" s="6" t="s">
        <v>247</v>
      </c>
    </row>
    <row r="665" spans="1:5" x14ac:dyDescent="0.3">
      <c r="A665" s="6" t="s">
        <v>77</v>
      </c>
      <c r="B665" s="6" t="s">
        <v>1496</v>
      </c>
      <c r="C665" s="6" t="s">
        <v>662</v>
      </c>
      <c r="D665" s="6" t="s">
        <v>133</v>
      </c>
      <c r="E665" s="6" t="s">
        <v>218</v>
      </c>
    </row>
    <row r="666" spans="1:5" x14ac:dyDescent="0.3">
      <c r="A666" s="6" t="s">
        <v>77</v>
      </c>
      <c r="B666" s="6" t="s">
        <v>1497</v>
      </c>
      <c r="C666" s="6" t="s">
        <v>663</v>
      </c>
      <c r="D666" s="6" t="s">
        <v>128</v>
      </c>
      <c r="E666" s="6" t="s">
        <v>282</v>
      </c>
    </row>
    <row r="667" spans="1:5" x14ac:dyDescent="0.3">
      <c r="A667" s="6" t="s">
        <v>77</v>
      </c>
      <c r="B667" s="6" t="s">
        <v>1498</v>
      </c>
      <c r="C667" s="6" t="s">
        <v>664</v>
      </c>
      <c r="D667" s="6" t="s">
        <v>135</v>
      </c>
      <c r="E667" s="6" t="s">
        <v>254</v>
      </c>
    </row>
    <row r="668" spans="1:5" x14ac:dyDescent="0.3">
      <c r="A668" s="6" t="s">
        <v>77</v>
      </c>
      <c r="B668" s="6" t="s">
        <v>1499</v>
      </c>
      <c r="C668" s="6" t="s">
        <v>2778</v>
      </c>
      <c r="D668" s="6" t="s">
        <v>134</v>
      </c>
      <c r="E668" s="6" t="s">
        <v>296</v>
      </c>
    </row>
    <row r="669" spans="1:5" x14ac:dyDescent="0.3">
      <c r="A669" s="6" t="s">
        <v>77</v>
      </c>
      <c r="B669" s="6" t="s">
        <v>1500</v>
      </c>
      <c r="C669" s="6" t="s">
        <v>665</v>
      </c>
      <c r="D669" s="6" t="s">
        <v>133</v>
      </c>
      <c r="E669" s="6" t="s">
        <v>221</v>
      </c>
    </row>
    <row r="670" spans="1:5" x14ac:dyDescent="0.3">
      <c r="A670" s="6" t="s">
        <v>77</v>
      </c>
      <c r="B670" s="6" t="s">
        <v>1501</v>
      </c>
      <c r="C670" s="6" t="s">
        <v>666</v>
      </c>
      <c r="D670" s="6" t="s">
        <v>135</v>
      </c>
      <c r="E670" s="6" t="s">
        <v>263</v>
      </c>
    </row>
    <row r="671" spans="1:5" x14ac:dyDescent="0.3">
      <c r="A671" s="6" t="s">
        <v>77</v>
      </c>
      <c r="B671" s="6" t="s">
        <v>1502</v>
      </c>
      <c r="C671" s="6" t="s">
        <v>667</v>
      </c>
      <c r="D671" s="6" t="s">
        <v>134</v>
      </c>
      <c r="E671" s="6" t="s">
        <v>223</v>
      </c>
    </row>
    <row r="672" spans="1:5" x14ac:dyDescent="0.3">
      <c r="A672" s="6" t="s">
        <v>77</v>
      </c>
      <c r="B672" s="6" t="s">
        <v>1503</v>
      </c>
      <c r="C672" s="6" t="s">
        <v>2779</v>
      </c>
      <c r="D672" s="6" t="s">
        <v>133</v>
      </c>
      <c r="E672" s="6" t="s">
        <v>236</v>
      </c>
    </row>
    <row r="673" spans="1:5" x14ac:dyDescent="0.3">
      <c r="A673" s="6" t="s">
        <v>77</v>
      </c>
      <c r="B673" s="6" t="s">
        <v>1504</v>
      </c>
      <c r="C673" s="6" t="s">
        <v>2780</v>
      </c>
      <c r="D673" s="6" t="s">
        <v>135</v>
      </c>
      <c r="E673" s="6" t="s">
        <v>242</v>
      </c>
    </row>
    <row r="674" spans="1:5" x14ac:dyDescent="0.3">
      <c r="A674" s="6" t="s">
        <v>77</v>
      </c>
      <c r="B674" s="6" t="s">
        <v>1505</v>
      </c>
      <c r="C674" s="6" t="s">
        <v>668</v>
      </c>
      <c r="D674" s="6" t="s">
        <v>133</v>
      </c>
      <c r="E674" s="6" t="s">
        <v>238</v>
      </c>
    </row>
    <row r="675" spans="1:5" x14ac:dyDescent="0.3">
      <c r="A675" s="6" t="s">
        <v>77</v>
      </c>
      <c r="B675" s="6" t="s">
        <v>1506</v>
      </c>
      <c r="C675" s="6" t="s">
        <v>669</v>
      </c>
      <c r="D675" s="6" t="s">
        <v>128</v>
      </c>
      <c r="E675" s="6" t="s">
        <v>235</v>
      </c>
    </row>
    <row r="676" spans="1:5" x14ac:dyDescent="0.3">
      <c r="A676" s="6" t="s">
        <v>77</v>
      </c>
      <c r="B676" s="6" t="s">
        <v>1507</v>
      </c>
      <c r="C676" s="6" t="s">
        <v>670</v>
      </c>
      <c r="D676" s="6" t="s">
        <v>133</v>
      </c>
      <c r="E676" s="6" t="s">
        <v>292</v>
      </c>
    </row>
    <row r="677" spans="1:5" x14ac:dyDescent="0.3">
      <c r="A677" s="6" t="s">
        <v>77</v>
      </c>
      <c r="B677" s="6" t="s">
        <v>1508</v>
      </c>
      <c r="C677" s="6" t="s">
        <v>671</v>
      </c>
      <c r="D677" s="6" t="s">
        <v>128</v>
      </c>
      <c r="E677" s="6" t="s">
        <v>272</v>
      </c>
    </row>
    <row r="678" spans="1:5" x14ac:dyDescent="0.3">
      <c r="A678" s="6" t="s">
        <v>77</v>
      </c>
      <c r="B678" s="6" t="s">
        <v>1509</v>
      </c>
      <c r="C678" s="6" t="s">
        <v>672</v>
      </c>
      <c r="D678" s="6" t="s">
        <v>127</v>
      </c>
      <c r="E678" s="6" t="s">
        <v>302</v>
      </c>
    </row>
    <row r="679" spans="1:5" x14ac:dyDescent="0.3">
      <c r="A679" s="6" t="s">
        <v>77</v>
      </c>
      <c r="B679" s="6" t="s">
        <v>2985</v>
      </c>
      <c r="C679" s="6" t="s">
        <v>2781</v>
      </c>
      <c r="D679" s="6" t="s">
        <v>134</v>
      </c>
      <c r="E679" s="6" t="s">
        <v>259</v>
      </c>
    </row>
    <row r="680" spans="1:5" x14ac:dyDescent="0.3">
      <c r="A680" s="6" t="s">
        <v>77</v>
      </c>
      <c r="B680" s="6" t="s">
        <v>1510</v>
      </c>
      <c r="C680" s="6" t="s">
        <v>673</v>
      </c>
      <c r="D680" s="6" t="s">
        <v>134</v>
      </c>
      <c r="E680" s="6" t="s">
        <v>259</v>
      </c>
    </row>
    <row r="681" spans="1:5" x14ac:dyDescent="0.3">
      <c r="A681" s="6" t="s">
        <v>77</v>
      </c>
      <c r="B681" s="6" t="s">
        <v>1511</v>
      </c>
      <c r="C681" s="6" t="s">
        <v>674</v>
      </c>
      <c r="D681" s="6" t="s">
        <v>135</v>
      </c>
      <c r="E681" s="6" t="s">
        <v>280</v>
      </c>
    </row>
    <row r="682" spans="1:5" x14ac:dyDescent="0.3">
      <c r="A682" s="6" t="s">
        <v>77</v>
      </c>
      <c r="B682" s="6" t="s">
        <v>1512</v>
      </c>
      <c r="C682" s="6" t="s">
        <v>675</v>
      </c>
      <c r="D682" s="6" t="s">
        <v>130</v>
      </c>
      <c r="E682" s="6" t="s">
        <v>233</v>
      </c>
    </row>
    <row r="683" spans="1:5" x14ac:dyDescent="0.3">
      <c r="A683" s="6" t="s">
        <v>77</v>
      </c>
      <c r="B683" s="6" t="s">
        <v>1513</v>
      </c>
      <c r="C683" s="6" t="s">
        <v>676</v>
      </c>
      <c r="D683" s="6" t="s">
        <v>128</v>
      </c>
      <c r="E683" s="6" t="s">
        <v>270</v>
      </c>
    </row>
    <row r="684" spans="1:5" x14ac:dyDescent="0.3">
      <c r="A684" s="6" t="s">
        <v>77</v>
      </c>
      <c r="B684" s="6" t="s">
        <v>2986</v>
      </c>
      <c r="C684" s="6" t="s">
        <v>2782</v>
      </c>
      <c r="D684" s="6" t="s">
        <v>136</v>
      </c>
      <c r="E684" s="6" t="s">
        <v>281</v>
      </c>
    </row>
    <row r="685" spans="1:5" x14ac:dyDescent="0.3">
      <c r="A685" s="6" t="s">
        <v>77</v>
      </c>
      <c r="B685" s="6" t="s">
        <v>2987</v>
      </c>
      <c r="C685" s="6" t="s">
        <v>2783</v>
      </c>
      <c r="D685" s="6" t="s">
        <v>136</v>
      </c>
      <c r="E685" s="6" t="s">
        <v>227</v>
      </c>
    </row>
    <row r="686" spans="1:5" x14ac:dyDescent="0.3">
      <c r="A686" s="6" t="s">
        <v>77</v>
      </c>
      <c r="B686" s="6" t="s">
        <v>1514</v>
      </c>
      <c r="C686" s="6" t="s">
        <v>677</v>
      </c>
      <c r="D686" s="6" t="s">
        <v>132</v>
      </c>
      <c r="E686" s="6" t="s">
        <v>251</v>
      </c>
    </row>
    <row r="687" spans="1:5" x14ac:dyDescent="0.3">
      <c r="A687" s="6" t="s">
        <v>77</v>
      </c>
      <c r="B687" s="6" t="s">
        <v>1516</v>
      </c>
      <c r="C687" s="6" t="s">
        <v>2784</v>
      </c>
      <c r="D687" s="6" t="s">
        <v>133</v>
      </c>
      <c r="E687" s="6" t="s">
        <v>253</v>
      </c>
    </row>
    <row r="688" spans="1:5" x14ac:dyDescent="0.3">
      <c r="A688" s="6" t="s">
        <v>77</v>
      </c>
      <c r="B688" s="6" t="s">
        <v>1517</v>
      </c>
      <c r="C688" s="6" t="s">
        <v>678</v>
      </c>
      <c r="D688" s="6" t="s">
        <v>133</v>
      </c>
      <c r="E688" s="6" t="s">
        <v>291</v>
      </c>
    </row>
    <row r="689" spans="1:5" x14ac:dyDescent="0.3">
      <c r="A689" s="6" t="s">
        <v>77</v>
      </c>
      <c r="B689" s="6" t="s">
        <v>1518</v>
      </c>
      <c r="C689" s="6" t="s">
        <v>679</v>
      </c>
      <c r="D689" s="6" t="s">
        <v>134</v>
      </c>
      <c r="E689" s="6" t="s">
        <v>283</v>
      </c>
    </row>
    <row r="690" spans="1:5" x14ac:dyDescent="0.3">
      <c r="A690" s="6" t="s">
        <v>77</v>
      </c>
      <c r="B690" s="6" t="s">
        <v>1519</v>
      </c>
      <c r="C690" s="6" t="s">
        <v>680</v>
      </c>
      <c r="D690" s="6" t="s">
        <v>135</v>
      </c>
      <c r="E690" s="6" t="s">
        <v>240</v>
      </c>
    </row>
    <row r="691" spans="1:5" x14ac:dyDescent="0.3">
      <c r="A691" s="6" t="s">
        <v>77</v>
      </c>
      <c r="B691" s="6" t="s">
        <v>2988</v>
      </c>
      <c r="C691" s="6" t="s">
        <v>2785</v>
      </c>
      <c r="D691" s="6" t="s">
        <v>127</v>
      </c>
      <c r="E691" s="6" t="s">
        <v>300</v>
      </c>
    </row>
    <row r="692" spans="1:5" x14ac:dyDescent="0.3">
      <c r="A692" s="6" t="s">
        <v>77</v>
      </c>
      <c r="B692" s="6" t="s">
        <v>1520</v>
      </c>
      <c r="C692" s="6" t="s">
        <v>681</v>
      </c>
      <c r="D692" s="6" t="s">
        <v>135</v>
      </c>
      <c r="E692" s="6" t="s">
        <v>268</v>
      </c>
    </row>
    <row r="693" spans="1:5" x14ac:dyDescent="0.3">
      <c r="A693" s="6" t="s">
        <v>77</v>
      </c>
      <c r="B693" s="6" t="s">
        <v>1521</v>
      </c>
      <c r="C693" s="6" t="s">
        <v>682</v>
      </c>
      <c r="D693" s="6" t="s">
        <v>135</v>
      </c>
      <c r="E693" s="6" t="s">
        <v>242</v>
      </c>
    </row>
    <row r="694" spans="1:5" x14ac:dyDescent="0.3">
      <c r="A694" s="6" t="s">
        <v>77</v>
      </c>
      <c r="B694" s="6" t="s">
        <v>1522</v>
      </c>
      <c r="C694" s="6" t="s">
        <v>683</v>
      </c>
      <c r="D694" s="6" t="s">
        <v>133</v>
      </c>
      <c r="E694" s="6" t="s">
        <v>221</v>
      </c>
    </row>
    <row r="695" spans="1:5" x14ac:dyDescent="0.3">
      <c r="A695" s="6" t="s">
        <v>77</v>
      </c>
      <c r="B695" s="6" t="s">
        <v>1523</v>
      </c>
      <c r="C695" s="6" t="s">
        <v>684</v>
      </c>
      <c r="D695" s="6" t="s">
        <v>135</v>
      </c>
      <c r="E695" s="6" t="s">
        <v>214</v>
      </c>
    </row>
    <row r="696" spans="1:5" x14ac:dyDescent="0.3">
      <c r="A696" s="6" t="s">
        <v>77</v>
      </c>
      <c r="B696" s="6" t="s">
        <v>1524</v>
      </c>
      <c r="C696" s="6" t="s">
        <v>685</v>
      </c>
      <c r="D696" s="6" t="s">
        <v>133</v>
      </c>
      <c r="E696" s="6" t="s">
        <v>238</v>
      </c>
    </row>
    <row r="697" spans="1:5" x14ac:dyDescent="0.3">
      <c r="A697" s="6" t="s">
        <v>77</v>
      </c>
      <c r="B697" s="6" t="s">
        <v>1525</v>
      </c>
      <c r="C697" s="6" t="s">
        <v>686</v>
      </c>
      <c r="D697" s="6" t="s">
        <v>133</v>
      </c>
      <c r="E697" s="6" t="s">
        <v>236</v>
      </c>
    </row>
    <row r="698" spans="1:5" x14ac:dyDescent="0.3">
      <c r="A698" s="6" t="s">
        <v>77</v>
      </c>
      <c r="B698" s="6" t="s">
        <v>1526</v>
      </c>
      <c r="C698" s="6" t="s">
        <v>687</v>
      </c>
      <c r="D698" s="6" t="s">
        <v>133</v>
      </c>
      <c r="E698" s="6" t="s">
        <v>247</v>
      </c>
    </row>
    <row r="699" spans="1:5" x14ac:dyDescent="0.3">
      <c r="A699" s="6" t="s">
        <v>77</v>
      </c>
      <c r="B699" s="6" t="s">
        <v>1527</v>
      </c>
      <c r="C699" s="6" t="s">
        <v>2786</v>
      </c>
      <c r="D699" s="6" t="s">
        <v>133</v>
      </c>
      <c r="E699" s="6" t="s">
        <v>236</v>
      </c>
    </row>
    <row r="700" spans="1:5" x14ac:dyDescent="0.3">
      <c r="A700" s="6" t="s">
        <v>77</v>
      </c>
      <c r="B700" s="6" t="s">
        <v>1528</v>
      </c>
      <c r="C700" s="6" t="s">
        <v>688</v>
      </c>
      <c r="D700" s="6" t="s">
        <v>135</v>
      </c>
      <c r="E700" s="6" t="s">
        <v>242</v>
      </c>
    </row>
    <row r="701" spans="1:5" x14ac:dyDescent="0.3">
      <c r="A701" s="6" t="s">
        <v>77</v>
      </c>
      <c r="B701" s="6" t="s">
        <v>1529</v>
      </c>
      <c r="C701" s="6" t="s">
        <v>689</v>
      </c>
      <c r="D701" s="6" t="s">
        <v>135</v>
      </c>
      <c r="E701" s="6" t="s">
        <v>242</v>
      </c>
    </row>
    <row r="702" spans="1:5" x14ac:dyDescent="0.3">
      <c r="A702" s="6" t="s">
        <v>77</v>
      </c>
      <c r="B702" s="6" t="s">
        <v>1530</v>
      </c>
      <c r="C702" s="6" t="s">
        <v>690</v>
      </c>
      <c r="D702" s="6" t="s">
        <v>133</v>
      </c>
      <c r="E702" s="6" t="s">
        <v>294</v>
      </c>
    </row>
    <row r="703" spans="1:5" x14ac:dyDescent="0.3">
      <c r="A703" s="6" t="s">
        <v>77</v>
      </c>
      <c r="B703" s="6" t="s">
        <v>1531</v>
      </c>
      <c r="C703" s="6" t="s">
        <v>691</v>
      </c>
      <c r="D703" s="6" t="s">
        <v>133</v>
      </c>
      <c r="E703" s="6" t="s">
        <v>257</v>
      </c>
    </row>
    <row r="704" spans="1:5" x14ac:dyDescent="0.3">
      <c r="A704" s="6" t="s">
        <v>77</v>
      </c>
      <c r="B704" s="6" t="s">
        <v>2989</v>
      </c>
      <c r="C704" s="6" t="s">
        <v>2787</v>
      </c>
      <c r="D704" s="6" t="s">
        <v>2609</v>
      </c>
      <c r="E704" s="6" t="s">
        <v>2612</v>
      </c>
    </row>
    <row r="705" spans="1:5" x14ac:dyDescent="0.3">
      <c r="A705" s="6" t="s">
        <v>77</v>
      </c>
      <c r="B705" s="6" t="s">
        <v>2990</v>
      </c>
      <c r="C705" s="6" t="s">
        <v>692</v>
      </c>
      <c r="D705" s="6" t="s">
        <v>2609</v>
      </c>
      <c r="E705" s="6" t="s">
        <v>2612</v>
      </c>
    </row>
    <row r="706" spans="1:5" x14ac:dyDescent="0.3">
      <c r="A706" s="6" t="s">
        <v>77</v>
      </c>
      <c r="B706" s="6" t="s">
        <v>2991</v>
      </c>
      <c r="C706" s="6" t="s">
        <v>693</v>
      </c>
      <c r="D706" s="6" t="s">
        <v>2609</v>
      </c>
      <c r="E706" s="6" t="s">
        <v>2612</v>
      </c>
    </row>
    <row r="707" spans="1:5" x14ac:dyDescent="0.3">
      <c r="A707" s="6" t="s">
        <v>77</v>
      </c>
      <c r="B707" s="6" t="s">
        <v>1532</v>
      </c>
      <c r="C707" s="6" t="s">
        <v>3040</v>
      </c>
      <c r="D707" s="6" t="s">
        <v>133</v>
      </c>
      <c r="E707" s="6" t="s">
        <v>292</v>
      </c>
    </row>
    <row r="708" spans="1:5" x14ac:dyDescent="0.3">
      <c r="A708" s="6" t="s">
        <v>77</v>
      </c>
      <c r="B708" s="6" t="s">
        <v>1533</v>
      </c>
      <c r="C708" s="6" t="s">
        <v>694</v>
      </c>
      <c r="D708" s="6" t="s">
        <v>136</v>
      </c>
      <c r="E708" s="6" t="s">
        <v>239</v>
      </c>
    </row>
    <row r="709" spans="1:5" x14ac:dyDescent="0.3">
      <c r="A709" s="6" t="s">
        <v>77</v>
      </c>
      <c r="B709" s="6" t="s">
        <v>2992</v>
      </c>
      <c r="C709" s="6" t="s">
        <v>2788</v>
      </c>
      <c r="D709" s="6" t="s">
        <v>136</v>
      </c>
      <c r="E709" s="6" t="s">
        <v>239</v>
      </c>
    </row>
    <row r="710" spans="1:5" x14ac:dyDescent="0.3">
      <c r="A710" s="6" t="s">
        <v>77</v>
      </c>
      <c r="B710" s="6" t="s">
        <v>1534</v>
      </c>
      <c r="C710" s="6" t="s">
        <v>695</v>
      </c>
      <c r="D710" s="6" t="s">
        <v>133</v>
      </c>
      <c r="E710" s="6" t="s">
        <v>288</v>
      </c>
    </row>
    <row r="711" spans="1:5" x14ac:dyDescent="0.3">
      <c r="A711" s="6" t="s">
        <v>77</v>
      </c>
      <c r="B711" s="6" t="s">
        <v>1535</v>
      </c>
      <c r="C711" s="6" t="s">
        <v>696</v>
      </c>
      <c r="D711" s="6" t="s">
        <v>133</v>
      </c>
      <c r="E711" s="6" t="s">
        <v>271</v>
      </c>
    </row>
    <row r="712" spans="1:5" x14ac:dyDescent="0.3">
      <c r="A712" s="6" t="s">
        <v>77</v>
      </c>
      <c r="B712" s="6" t="s">
        <v>1536</v>
      </c>
      <c r="C712" s="6" t="s">
        <v>697</v>
      </c>
      <c r="D712" s="6" t="s">
        <v>135</v>
      </c>
      <c r="E712" s="6" t="s">
        <v>262</v>
      </c>
    </row>
    <row r="713" spans="1:5" x14ac:dyDescent="0.3">
      <c r="A713" s="6" t="s">
        <v>77</v>
      </c>
      <c r="B713" s="6" t="s">
        <v>1537</v>
      </c>
      <c r="C713" s="6" t="s">
        <v>2789</v>
      </c>
      <c r="D713" s="6" t="s">
        <v>128</v>
      </c>
      <c r="E713" s="6" t="s">
        <v>284</v>
      </c>
    </row>
    <row r="714" spans="1:5" x14ac:dyDescent="0.3">
      <c r="A714" s="6" t="s">
        <v>77</v>
      </c>
      <c r="B714" s="6" t="s">
        <v>1538</v>
      </c>
      <c r="C714" s="6" t="s">
        <v>2790</v>
      </c>
      <c r="D714" s="6" t="s">
        <v>136</v>
      </c>
      <c r="E714" s="6" t="s">
        <v>281</v>
      </c>
    </row>
    <row r="715" spans="1:5" x14ac:dyDescent="0.3">
      <c r="A715" s="6" t="s">
        <v>77</v>
      </c>
      <c r="B715" s="6" t="s">
        <v>1539</v>
      </c>
      <c r="C715" s="6" t="s">
        <v>698</v>
      </c>
      <c r="D715" s="6" t="s">
        <v>133</v>
      </c>
      <c r="E715" s="6" t="s">
        <v>218</v>
      </c>
    </row>
    <row r="716" spans="1:5" x14ac:dyDescent="0.3">
      <c r="A716" s="6" t="s">
        <v>77</v>
      </c>
      <c r="B716" s="6" t="s">
        <v>1951</v>
      </c>
      <c r="C716" s="6" t="s">
        <v>2791</v>
      </c>
      <c r="D716" s="6" t="s">
        <v>134</v>
      </c>
      <c r="E716" s="6" t="s">
        <v>296</v>
      </c>
    </row>
    <row r="717" spans="1:5" x14ac:dyDescent="0.3">
      <c r="A717" s="6" t="s">
        <v>77</v>
      </c>
      <c r="B717" s="6" t="s">
        <v>2993</v>
      </c>
      <c r="C717" s="6" t="s">
        <v>699</v>
      </c>
      <c r="D717" s="6" t="s">
        <v>2609</v>
      </c>
      <c r="E717" s="6" t="s">
        <v>2612</v>
      </c>
    </row>
    <row r="718" spans="1:5" x14ac:dyDescent="0.3">
      <c r="A718" s="6" t="s">
        <v>77</v>
      </c>
      <c r="B718" s="6" t="s">
        <v>1540</v>
      </c>
      <c r="C718" s="6" t="s">
        <v>2792</v>
      </c>
      <c r="D718" s="6" t="s">
        <v>133</v>
      </c>
      <c r="E718" s="6" t="s">
        <v>243</v>
      </c>
    </row>
    <row r="719" spans="1:5" x14ac:dyDescent="0.3">
      <c r="A719" s="6" t="s">
        <v>77</v>
      </c>
      <c r="B719" s="6" t="s">
        <v>1541</v>
      </c>
      <c r="C719" s="6" t="s">
        <v>700</v>
      </c>
      <c r="D719" s="6" t="s">
        <v>133</v>
      </c>
      <c r="E719" s="6" t="s">
        <v>294</v>
      </c>
    </row>
    <row r="720" spans="1:5" x14ac:dyDescent="0.3">
      <c r="A720" s="6" t="s">
        <v>77</v>
      </c>
      <c r="B720" s="6" t="s">
        <v>1542</v>
      </c>
      <c r="C720" s="6" t="s">
        <v>701</v>
      </c>
      <c r="D720" s="6" t="s">
        <v>129</v>
      </c>
      <c r="E720" s="6" t="s">
        <v>219</v>
      </c>
    </row>
    <row r="721" spans="1:5" x14ac:dyDescent="0.3">
      <c r="A721" s="6" t="s">
        <v>77</v>
      </c>
      <c r="B721" s="6" t="s">
        <v>1543</v>
      </c>
      <c r="C721" s="6" t="s">
        <v>702</v>
      </c>
      <c r="D721" s="6" t="s">
        <v>133</v>
      </c>
      <c r="E721" s="6" t="s">
        <v>252</v>
      </c>
    </row>
    <row r="722" spans="1:5" x14ac:dyDescent="0.3">
      <c r="A722" s="6" t="s">
        <v>77</v>
      </c>
      <c r="B722" s="6" t="s">
        <v>1544</v>
      </c>
      <c r="C722" s="6" t="s">
        <v>703</v>
      </c>
      <c r="D722" s="6" t="s">
        <v>133</v>
      </c>
      <c r="E722" s="6" t="s">
        <v>252</v>
      </c>
    </row>
    <row r="723" spans="1:5" x14ac:dyDescent="0.3">
      <c r="A723" s="6" t="s">
        <v>77</v>
      </c>
      <c r="B723" s="6" t="s">
        <v>1545</v>
      </c>
      <c r="C723" s="6" t="s">
        <v>704</v>
      </c>
      <c r="D723" s="6" t="s">
        <v>135</v>
      </c>
      <c r="E723" s="6" t="s">
        <v>268</v>
      </c>
    </row>
    <row r="724" spans="1:5" x14ac:dyDescent="0.3">
      <c r="A724" s="6" t="s">
        <v>77</v>
      </c>
      <c r="B724" s="6" t="s">
        <v>1546</v>
      </c>
      <c r="C724" s="6" t="s">
        <v>2793</v>
      </c>
      <c r="D724" s="6" t="s">
        <v>134</v>
      </c>
      <c r="E724" s="6" t="s">
        <v>249</v>
      </c>
    </row>
    <row r="725" spans="1:5" x14ac:dyDescent="0.3">
      <c r="A725" s="6" t="s">
        <v>77</v>
      </c>
      <c r="B725" s="6" t="s">
        <v>1547</v>
      </c>
      <c r="C725" s="6" t="s">
        <v>705</v>
      </c>
      <c r="D725" s="6" t="s">
        <v>135</v>
      </c>
      <c r="E725" s="6" t="s">
        <v>229</v>
      </c>
    </row>
    <row r="726" spans="1:5" x14ac:dyDescent="0.3">
      <c r="A726" s="6" t="s">
        <v>77</v>
      </c>
      <c r="B726" s="6" t="s">
        <v>1934</v>
      </c>
      <c r="C726" s="6" t="s">
        <v>2794</v>
      </c>
      <c r="D726" s="6" t="s">
        <v>134</v>
      </c>
      <c r="E726" s="6" t="s">
        <v>279</v>
      </c>
    </row>
    <row r="727" spans="1:5" x14ac:dyDescent="0.3">
      <c r="A727" s="6" t="s">
        <v>77</v>
      </c>
      <c r="B727" s="6" t="s">
        <v>1548</v>
      </c>
      <c r="C727" s="6" t="s">
        <v>706</v>
      </c>
      <c r="D727" s="6" t="s">
        <v>128</v>
      </c>
      <c r="E727" s="6" t="s">
        <v>235</v>
      </c>
    </row>
    <row r="728" spans="1:5" x14ac:dyDescent="0.3">
      <c r="A728" s="6" t="s">
        <v>77</v>
      </c>
      <c r="B728" s="6" t="s">
        <v>2994</v>
      </c>
      <c r="C728" s="6" t="s">
        <v>707</v>
      </c>
      <c r="D728" s="6" t="s">
        <v>2609</v>
      </c>
      <c r="E728" s="6" t="s">
        <v>2612</v>
      </c>
    </row>
    <row r="729" spans="1:5" x14ac:dyDescent="0.3">
      <c r="A729" s="6" t="s">
        <v>77</v>
      </c>
      <c r="B729" s="6" t="s">
        <v>1549</v>
      </c>
      <c r="C729" s="6" t="s">
        <v>708</v>
      </c>
      <c r="D729" s="6" t="s">
        <v>134</v>
      </c>
      <c r="E729" s="6" t="s">
        <v>296</v>
      </c>
    </row>
    <row r="730" spans="1:5" x14ac:dyDescent="0.3">
      <c r="A730" s="6" t="s">
        <v>77</v>
      </c>
      <c r="B730" s="6" t="s">
        <v>1550</v>
      </c>
      <c r="C730" s="6" t="s">
        <v>709</v>
      </c>
      <c r="D730" s="6" t="s">
        <v>133</v>
      </c>
      <c r="E730" s="6" t="s">
        <v>253</v>
      </c>
    </row>
    <row r="731" spans="1:5" x14ac:dyDescent="0.3">
      <c r="A731" s="6" t="s">
        <v>77</v>
      </c>
      <c r="B731" s="6" t="s">
        <v>1551</v>
      </c>
      <c r="C731" s="6" t="s">
        <v>710</v>
      </c>
      <c r="D731" s="6" t="s">
        <v>133</v>
      </c>
      <c r="E731" s="6" t="s">
        <v>238</v>
      </c>
    </row>
    <row r="732" spans="1:5" x14ac:dyDescent="0.3">
      <c r="A732" s="6" t="s">
        <v>77</v>
      </c>
      <c r="B732" s="6" t="s">
        <v>1552</v>
      </c>
      <c r="C732" s="6" t="s">
        <v>711</v>
      </c>
      <c r="D732" s="6" t="s">
        <v>133</v>
      </c>
      <c r="E732" s="6" t="s">
        <v>293</v>
      </c>
    </row>
    <row r="733" spans="1:5" x14ac:dyDescent="0.3">
      <c r="A733" s="6" t="s">
        <v>77</v>
      </c>
      <c r="B733" s="6" t="s">
        <v>1553</v>
      </c>
      <c r="C733" s="6" t="s">
        <v>712</v>
      </c>
      <c r="D733" s="6" t="s">
        <v>133</v>
      </c>
      <c r="E733" s="6" t="s">
        <v>293</v>
      </c>
    </row>
    <row r="734" spans="1:5" x14ac:dyDescent="0.3">
      <c r="A734" s="6" t="s">
        <v>77</v>
      </c>
      <c r="B734" s="6" t="s">
        <v>1554</v>
      </c>
      <c r="C734" s="6" t="s">
        <v>713</v>
      </c>
      <c r="D734" s="6" t="s">
        <v>133</v>
      </c>
      <c r="E734" s="6" t="s">
        <v>285</v>
      </c>
    </row>
    <row r="735" spans="1:5" x14ac:dyDescent="0.3">
      <c r="A735" s="6" t="s">
        <v>77</v>
      </c>
      <c r="B735" s="6" t="s">
        <v>1845</v>
      </c>
      <c r="C735" s="6" t="s">
        <v>2795</v>
      </c>
      <c r="D735" s="6" t="s">
        <v>136</v>
      </c>
      <c r="E735" s="6" t="s">
        <v>273</v>
      </c>
    </row>
    <row r="736" spans="1:5" x14ac:dyDescent="0.3">
      <c r="A736" s="6" t="s">
        <v>77</v>
      </c>
      <c r="B736" s="6" t="s">
        <v>1555</v>
      </c>
      <c r="C736" s="6" t="s">
        <v>2796</v>
      </c>
      <c r="D736" s="6" t="s">
        <v>128</v>
      </c>
      <c r="E736" s="6" t="s">
        <v>220</v>
      </c>
    </row>
    <row r="737" spans="1:5" x14ac:dyDescent="0.3">
      <c r="A737" s="6" t="s">
        <v>77</v>
      </c>
      <c r="B737" s="6" t="s">
        <v>1556</v>
      </c>
      <c r="C737" s="6" t="s">
        <v>714</v>
      </c>
      <c r="D737" s="6" t="s">
        <v>133</v>
      </c>
      <c r="E737" s="6" t="s">
        <v>218</v>
      </c>
    </row>
    <row r="738" spans="1:5" x14ac:dyDescent="0.3">
      <c r="A738" s="6" t="s">
        <v>77</v>
      </c>
      <c r="B738" s="6" t="s">
        <v>1384</v>
      </c>
      <c r="C738" s="6" t="s">
        <v>2797</v>
      </c>
      <c r="D738" s="6" t="s">
        <v>134</v>
      </c>
      <c r="E738" s="6" t="s">
        <v>230</v>
      </c>
    </row>
    <row r="739" spans="1:5" x14ac:dyDescent="0.3">
      <c r="A739" s="6" t="s">
        <v>77</v>
      </c>
      <c r="B739" s="6" t="s">
        <v>1557</v>
      </c>
      <c r="C739" s="6" t="s">
        <v>715</v>
      </c>
      <c r="D739" s="6" t="s">
        <v>131</v>
      </c>
      <c r="E739" s="6" t="s">
        <v>241</v>
      </c>
    </row>
    <row r="740" spans="1:5" x14ac:dyDescent="0.3">
      <c r="A740" s="6" t="s">
        <v>77</v>
      </c>
      <c r="B740" s="6" t="s">
        <v>1558</v>
      </c>
      <c r="C740" s="6" t="s">
        <v>716</v>
      </c>
      <c r="D740" s="6" t="s">
        <v>128</v>
      </c>
      <c r="E740" s="6" t="s">
        <v>289</v>
      </c>
    </row>
    <row r="741" spans="1:5" x14ac:dyDescent="0.3">
      <c r="A741" s="6" t="s">
        <v>77</v>
      </c>
      <c r="B741" s="6" t="s">
        <v>1559</v>
      </c>
      <c r="C741" s="6" t="s">
        <v>2798</v>
      </c>
      <c r="D741" s="6" t="s">
        <v>134</v>
      </c>
      <c r="E741" s="6" t="s">
        <v>249</v>
      </c>
    </row>
    <row r="742" spans="1:5" x14ac:dyDescent="0.3">
      <c r="A742" s="6" t="s">
        <v>77</v>
      </c>
      <c r="B742" s="6" t="s">
        <v>1560</v>
      </c>
      <c r="C742" s="6" t="s">
        <v>717</v>
      </c>
      <c r="D742" s="6" t="s">
        <v>128</v>
      </c>
      <c r="E742" s="6" t="s">
        <v>284</v>
      </c>
    </row>
    <row r="743" spans="1:5" x14ac:dyDescent="0.3">
      <c r="A743" s="6" t="s">
        <v>77</v>
      </c>
      <c r="B743" s="6" t="s">
        <v>1561</v>
      </c>
      <c r="C743" s="6" t="s">
        <v>718</v>
      </c>
      <c r="D743" s="6" t="s">
        <v>128</v>
      </c>
      <c r="E743" s="6" t="s">
        <v>269</v>
      </c>
    </row>
    <row r="744" spans="1:5" x14ac:dyDescent="0.3">
      <c r="A744" s="6" t="s">
        <v>77</v>
      </c>
      <c r="B744" s="6" t="s">
        <v>1562</v>
      </c>
      <c r="C744" s="6" t="s">
        <v>719</v>
      </c>
      <c r="D744" s="6" t="s">
        <v>133</v>
      </c>
      <c r="E744" s="6" t="s">
        <v>236</v>
      </c>
    </row>
    <row r="745" spans="1:5" x14ac:dyDescent="0.3">
      <c r="A745" s="6" t="s">
        <v>77</v>
      </c>
      <c r="B745" s="6" t="s">
        <v>1563</v>
      </c>
      <c r="C745" s="6" t="s">
        <v>720</v>
      </c>
      <c r="D745" s="6" t="s">
        <v>133</v>
      </c>
      <c r="E745" s="6" t="s">
        <v>294</v>
      </c>
    </row>
    <row r="746" spans="1:5" x14ac:dyDescent="0.3">
      <c r="A746" s="6" t="s">
        <v>77</v>
      </c>
      <c r="B746" s="6" t="s">
        <v>1564</v>
      </c>
      <c r="C746" s="6" t="s">
        <v>721</v>
      </c>
      <c r="D746" s="6" t="s">
        <v>133</v>
      </c>
      <c r="E746" s="6" t="s">
        <v>252</v>
      </c>
    </row>
    <row r="747" spans="1:5" x14ac:dyDescent="0.3">
      <c r="A747" s="6" t="s">
        <v>77</v>
      </c>
      <c r="B747" s="6" t="s">
        <v>1565</v>
      </c>
      <c r="C747" s="6" t="s">
        <v>722</v>
      </c>
      <c r="D747" s="6" t="s">
        <v>128</v>
      </c>
      <c r="E747" s="6" t="s">
        <v>220</v>
      </c>
    </row>
    <row r="748" spans="1:5" x14ac:dyDescent="0.3">
      <c r="A748" s="6" t="s">
        <v>77</v>
      </c>
      <c r="B748" s="6" t="s">
        <v>1566</v>
      </c>
      <c r="C748" s="6" t="s">
        <v>723</v>
      </c>
      <c r="D748" s="6" t="s">
        <v>133</v>
      </c>
      <c r="E748" s="6" t="s">
        <v>218</v>
      </c>
    </row>
    <row r="749" spans="1:5" x14ac:dyDescent="0.3">
      <c r="A749" s="6" t="s">
        <v>77</v>
      </c>
      <c r="B749" s="6" t="s">
        <v>1567</v>
      </c>
      <c r="C749" s="6" t="s">
        <v>724</v>
      </c>
      <c r="D749" s="6" t="s">
        <v>130</v>
      </c>
      <c r="E749" s="6" t="s">
        <v>232</v>
      </c>
    </row>
    <row r="750" spans="1:5" x14ac:dyDescent="0.3">
      <c r="A750" s="6" t="s">
        <v>77</v>
      </c>
      <c r="B750" s="6" t="s">
        <v>1568</v>
      </c>
      <c r="C750" s="6" t="s">
        <v>725</v>
      </c>
      <c r="D750" s="6" t="s">
        <v>133</v>
      </c>
      <c r="E750" s="6" t="s">
        <v>293</v>
      </c>
    </row>
    <row r="751" spans="1:5" x14ac:dyDescent="0.3">
      <c r="A751" s="6" t="s">
        <v>77</v>
      </c>
      <c r="B751" s="6" t="s">
        <v>1569</v>
      </c>
      <c r="C751" s="6" t="s">
        <v>726</v>
      </c>
      <c r="D751" s="6" t="s">
        <v>133</v>
      </c>
      <c r="E751" s="6" t="s">
        <v>293</v>
      </c>
    </row>
    <row r="752" spans="1:5" x14ac:dyDescent="0.3">
      <c r="A752" s="6" t="s">
        <v>77</v>
      </c>
      <c r="B752" s="6" t="s">
        <v>1570</v>
      </c>
      <c r="C752" s="6" t="s">
        <v>727</v>
      </c>
      <c r="D752" s="6" t="s">
        <v>133</v>
      </c>
      <c r="E752" s="6" t="s">
        <v>271</v>
      </c>
    </row>
    <row r="753" spans="1:5" x14ac:dyDescent="0.3">
      <c r="A753" s="6" t="s">
        <v>77</v>
      </c>
      <c r="B753" s="6" t="s">
        <v>1571</v>
      </c>
      <c r="C753" s="6" t="s">
        <v>2799</v>
      </c>
      <c r="D753" s="6" t="s">
        <v>135</v>
      </c>
      <c r="E753" s="6" t="s">
        <v>242</v>
      </c>
    </row>
    <row r="754" spans="1:5" x14ac:dyDescent="0.3">
      <c r="A754" s="6" t="s">
        <v>77</v>
      </c>
      <c r="B754" s="6" t="s">
        <v>1572</v>
      </c>
      <c r="C754" s="6" t="s">
        <v>728</v>
      </c>
      <c r="D754" s="6" t="s">
        <v>131</v>
      </c>
      <c r="E754" s="6" t="s">
        <v>274</v>
      </c>
    </row>
    <row r="755" spans="1:5" x14ac:dyDescent="0.3">
      <c r="A755" s="6" t="s">
        <v>77</v>
      </c>
      <c r="B755" s="6" t="s">
        <v>1573</v>
      </c>
      <c r="C755" s="6" t="s">
        <v>729</v>
      </c>
      <c r="D755" s="6" t="s">
        <v>128</v>
      </c>
      <c r="E755" s="6" t="s">
        <v>275</v>
      </c>
    </row>
    <row r="756" spans="1:5" x14ac:dyDescent="0.3">
      <c r="A756" s="6" t="s">
        <v>77</v>
      </c>
      <c r="B756" s="6" t="s">
        <v>1574</v>
      </c>
      <c r="C756" s="6" t="s">
        <v>730</v>
      </c>
      <c r="D756" s="6" t="s">
        <v>133</v>
      </c>
      <c r="E756" s="6" t="s">
        <v>238</v>
      </c>
    </row>
    <row r="757" spans="1:5" x14ac:dyDescent="0.3">
      <c r="A757" s="6" t="s">
        <v>77</v>
      </c>
      <c r="B757" s="6" t="s">
        <v>1575</v>
      </c>
      <c r="C757" s="6" t="s">
        <v>731</v>
      </c>
      <c r="D757" s="6" t="s">
        <v>133</v>
      </c>
      <c r="E757" s="6" t="s">
        <v>252</v>
      </c>
    </row>
    <row r="758" spans="1:5" x14ac:dyDescent="0.3">
      <c r="A758" s="6" t="s">
        <v>77</v>
      </c>
      <c r="B758" s="6" t="s">
        <v>1576</v>
      </c>
      <c r="C758" s="6" t="s">
        <v>732</v>
      </c>
      <c r="D758" s="6" t="s">
        <v>133</v>
      </c>
      <c r="E758" s="6" t="s">
        <v>257</v>
      </c>
    </row>
    <row r="759" spans="1:5" x14ac:dyDescent="0.3">
      <c r="A759" s="6" t="s">
        <v>77</v>
      </c>
      <c r="B759" s="6" t="s">
        <v>1577</v>
      </c>
      <c r="C759" s="6" t="s">
        <v>733</v>
      </c>
      <c r="D759" s="6" t="s">
        <v>133</v>
      </c>
      <c r="E759" s="6" t="s">
        <v>252</v>
      </c>
    </row>
    <row r="760" spans="1:5" x14ac:dyDescent="0.3">
      <c r="A760" s="6" t="s">
        <v>77</v>
      </c>
      <c r="B760" s="6" t="s">
        <v>1578</v>
      </c>
      <c r="C760" s="6" t="s">
        <v>2800</v>
      </c>
      <c r="D760" s="6" t="s">
        <v>133</v>
      </c>
      <c r="E760" s="6" t="s">
        <v>255</v>
      </c>
    </row>
    <row r="761" spans="1:5" x14ac:dyDescent="0.3">
      <c r="A761" s="6" t="s">
        <v>77</v>
      </c>
      <c r="B761" s="6" t="s">
        <v>1579</v>
      </c>
      <c r="C761" s="6" t="s">
        <v>734</v>
      </c>
      <c r="D761" s="6" t="s">
        <v>132</v>
      </c>
      <c r="E761" s="6" t="s">
        <v>251</v>
      </c>
    </row>
    <row r="762" spans="1:5" x14ac:dyDescent="0.3">
      <c r="A762" s="6" t="s">
        <v>77</v>
      </c>
      <c r="B762" s="6" t="s">
        <v>1580</v>
      </c>
      <c r="C762" s="6" t="s">
        <v>2801</v>
      </c>
      <c r="D762" s="6" t="s">
        <v>134</v>
      </c>
      <c r="E762" s="6" t="s">
        <v>283</v>
      </c>
    </row>
    <row r="763" spans="1:5" x14ac:dyDescent="0.3">
      <c r="A763" s="6" t="s">
        <v>77</v>
      </c>
      <c r="B763" s="6" t="s">
        <v>1581</v>
      </c>
      <c r="C763" s="6" t="s">
        <v>735</v>
      </c>
      <c r="D763" s="6" t="s">
        <v>131</v>
      </c>
      <c r="E763" s="6" t="s">
        <v>215</v>
      </c>
    </row>
    <row r="764" spans="1:5" x14ac:dyDescent="0.3">
      <c r="A764" s="6" t="s">
        <v>77</v>
      </c>
      <c r="B764" s="6" t="s">
        <v>1582</v>
      </c>
      <c r="C764" s="6" t="s">
        <v>736</v>
      </c>
      <c r="D764" s="6" t="s">
        <v>134</v>
      </c>
      <c r="E764" s="6" t="s">
        <v>259</v>
      </c>
    </row>
    <row r="765" spans="1:5" x14ac:dyDescent="0.3">
      <c r="A765" s="6" t="s">
        <v>77</v>
      </c>
      <c r="B765" s="6" t="s">
        <v>1583</v>
      </c>
      <c r="C765" s="6" t="s">
        <v>737</v>
      </c>
      <c r="D765" s="6" t="s">
        <v>134</v>
      </c>
      <c r="E765" s="6" t="s">
        <v>230</v>
      </c>
    </row>
    <row r="766" spans="1:5" x14ac:dyDescent="0.3">
      <c r="A766" s="6" t="s">
        <v>77</v>
      </c>
      <c r="B766" s="6" t="s">
        <v>1584</v>
      </c>
      <c r="C766" s="6" t="s">
        <v>738</v>
      </c>
      <c r="D766" s="6" t="s">
        <v>136</v>
      </c>
      <c r="E766" s="6" t="s">
        <v>295</v>
      </c>
    </row>
    <row r="767" spans="1:5" x14ac:dyDescent="0.3">
      <c r="A767" s="6" t="s">
        <v>77</v>
      </c>
      <c r="B767" s="6" t="s">
        <v>1585</v>
      </c>
      <c r="C767" s="6" t="s">
        <v>739</v>
      </c>
      <c r="D767" s="6" t="s">
        <v>128</v>
      </c>
      <c r="E767" s="6" t="s">
        <v>284</v>
      </c>
    </row>
    <row r="768" spans="1:5" x14ac:dyDescent="0.3">
      <c r="A768" s="6" t="s">
        <v>77</v>
      </c>
      <c r="B768" s="6" t="s">
        <v>1586</v>
      </c>
      <c r="C768" s="6" t="s">
        <v>740</v>
      </c>
      <c r="D768" s="6" t="s">
        <v>129</v>
      </c>
      <c r="E768" s="6" t="s">
        <v>258</v>
      </c>
    </row>
    <row r="769" spans="1:5" x14ac:dyDescent="0.3">
      <c r="A769" s="6" t="s">
        <v>77</v>
      </c>
      <c r="B769" s="6" t="s">
        <v>1587</v>
      </c>
      <c r="C769" s="6" t="s">
        <v>2802</v>
      </c>
      <c r="D769" s="6" t="s">
        <v>134</v>
      </c>
      <c r="E769" s="6" t="s">
        <v>260</v>
      </c>
    </row>
    <row r="770" spans="1:5" x14ac:dyDescent="0.3">
      <c r="A770" s="6" t="s">
        <v>77</v>
      </c>
      <c r="B770" s="6" t="s">
        <v>1601</v>
      </c>
      <c r="C770" s="6" t="s">
        <v>2803</v>
      </c>
      <c r="D770" s="6" t="s">
        <v>134</v>
      </c>
      <c r="E770" s="6" t="s">
        <v>260</v>
      </c>
    </row>
    <row r="771" spans="1:5" x14ac:dyDescent="0.3">
      <c r="A771" s="6" t="s">
        <v>77</v>
      </c>
      <c r="B771" s="6" t="s">
        <v>2995</v>
      </c>
      <c r="C771" s="6" t="s">
        <v>2804</v>
      </c>
      <c r="D771" s="6" t="s">
        <v>134</v>
      </c>
      <c r="E771" s="6" t="s">
        <v>296</v>
      </c>
    </row>
    <row r="772" spans="1:5" x14ac:dyDescent="0.3">
      <c r="A772" s="6" t="s">
        <v>77</v>
      </c>
      <c r="B772" s="6" t="s">
        <v>1588</v>
      </c>
      <c r="C772" s="6" t="s">
        <v>741</v>
      </c>
      <c r="D772" s="6" t="s">
        <v>130</v>
      </c>
      <c r="E772" s="6" t="s">
        <v>233</v>
      </c>
    </row>
    <row r="773" spans="1:5" x14ac:dyDescent="0.3">
      <c r="A773" s="6" t="s">
        <v>77</v>
      </c>
      <c r="B773" s="6" t="s">
        <v>1589</v>
      </c>
      <c r="C773" s="6" t="s">
        <v>742</v>
      </c>
      <c r="D773" s="6" t="s">
        <v>134</v>
      </c>
      <c r="E773" s="6" t="s">
        <v>248</v>
      </c>
    </row>
    <row r="774" spans="1:5" x14ac:dyDescent="0.3">
      <c r="A774" s="6" t="s">
        <v>77</v>
      </c>
      <c r="B774" s="6" t="s">
        <v>1590</v>
      </c>
      <c r="C774" s="6" t="s">
        <v>2805</v>
      </c>
      <c r="D774" s="6" t="s">
        <v>135</v>
      </c>
      <c r="E774" s="6" t="s">
        <v>242</v>
      </c>
    </row>
    <row r="775" spans="1:5" x14ac:dyDescent="0.3">
      <c r="A775" s="6" t="s">
        <v>77</v>
      </c>
      <c r="B775" s="6" t="s">
        <v>1591</v>
      </c>
      <c r="C775" s="6" t="s">
        <v>743</v>
      </c>
      <c r="D775" s="6" t="s">
        <v>135</v>
      </c>
      <c r="E775" s="6" t="s">
        <v>242</v>
      </c>
    </row>
    <row r="776" spans="1:5" x14ac:dyDescent="0.3">
      <c r="A776" s="6" t="s">
        <v>77</v>
      </c>
      <c r="B776" s="6" t="s">
        <v>1592</v>
      </c>
      <c r="C776" s="6" t="s">
        <v>744</v>
      </c>
      <c r="D776" s="6" t="s">
        <v>135</v>
      </c>
      <c r="E776" s="6" t="s">
        <v>262</v>
      </c>
    </row>
    <row r="777" spans="1:5" x14ac:dyDescent="0.3">
      <c r="A777" s="6" t="s">
        <v>77</v>
      </c>
      <c r="B777" s="6" t="s">
        <v>1593</v>
      </c>
      <c r="C777" s="6" t="s">
        <v>2806</v>
      </c>
      <c r="D777" s="6" t="s">
        <v>135</v>
      </c>
      <c r="E777" s="6" t="s">
        <v>262</v>
      </c>
    </row>
    <row r="778" spans="1:5" x14ac:dyDescent="0.3">
      <c r="A778" s="6" t="s">
        <v>77</v>
      </c>
      <c r="B778" s="6" t="s">
        <v>1594</v>
      </c>
      <c r="C778" s="6" t="s">
        <v>745</v>
      </c>
      <c r="D778" s="6" t="s">
        <v>134</v>
      </c>
      <c r="E778" s="6" t="s">
        <v>259</v>
      </c>
    </row>
    <row r="779" spans="1:5" x14ac:dyDescent="0.3">
      <c r="A779" s="6" t="s">
        <v>77</v>
      </c>
      <c r="B779" s="6" t="s">
        <v>1595</v>
      </c>
      <c r="C779" s="6" t="s">
        <v>746</v>
      </c>
      <c r="D779" s="6" t="s">
        <v>135</v>
      </c>
      <c r="E779" s="6" t="s">
        <v>277</v>
      </c>
    </row>
    <row r="780" spans="1:5" x14ac:dyDescent="0.3">
      <c r="A780" s="6" t="s">
        <v>77</v>
      </c>
      <c r="B780" s="6" t="s">
        <v>1596</v>
      </c>
      <c r="C780" s="6" t="s">
        <v>747</v>
      </c>
      <c r="D780" s="6" t="s">
        <v>128</v>
      </c>
      <c r="E780" s="6" t="s">
        <v>284</v>
      </c>
    </row>
    <row r="781" spans="1:5" x14ac:dyDescent="0.3">
      <c r="A781" s="6" t="s">
        <v>77</v>
      </c>
      <c r="B781" s="6" t="s">
        <v>1597</v>
      </c>
      <c r="C781" s="6" t="s">
        <v>748</v>
      </c>
      <c r="D781" s="6" t="s">
        <v>136</v>
      </c>
      <c r="E781" s="6" t="s">
        <v>239</v>
      </c>
    </row>
    <row r="782" spans="1:5" x14ac:dyDescent="0.3">
      <c r="A782" s="6" t="s">
        <v>77</v>
      </c>
      <c r="B782" s="6" t="s">
        <v>1598</v>
      </c>
      <c r="C782" s="6" t="s">
        <v>749</v>
      </c>
      <c r="D782" s="6" t="s">
        <v>134</v>
      </c>
      <c r="E782" s="6" t="s">
        <v>244</v>
      </c>
    </row>
    <row r="783" spans="1:5" x14ac:dyDescent="0.3">
      <c r="A783" s="6" t="s">
        <v>77</v>
      </c>
      <c r="B783" s="6" t="s">
        <v>1599</v>
      </c>
      <c r="C783" s="6" t="s">
        <v>2807</v>
      </c>
      <c r="D783" s="6" t="s">
        <v>134</v>
      </c>
      <c r="E783" s="6" t="s">
        <v>244</v>
      </c>
    </row>
    <row r="784" spans="1:5" x14ac:dyDescent="0.3">
      <c r="A784" s="6" t="s">
        <v>77</v>
      </c>
      <c r="B784" s="6" t="s">
        <v>1600</v>
      </c>
      <c r="C784" s="6" t="s">
        <v>2808</v>
      </c>
      <c r="D784" s="6" t="s">
        <v>128</v>
      </c>
      <c r="E784" s="6" t="s">
        <v>275</v>
      </c>
    </row>
    <row r="785" spans="1:5" x14ac:dyDescent="0.3">
      <c r="A785" s="6" t="s">
        <v>77</v>
      </c>
      <c r="B785" s="6" t="s">
        <v>2996</v>
      </c>
      <c r="C785" s="6" t="s">
        <v>2809</v>
      </c>
      <c r="D785" s="6" t="s">
        <v>134</v>
      </c>
      <c r="E785" s="6" t="s">
        <v>260</v>
      </c>
    </row>
    <row r="786" spans="1:5" x14ac:dyDescent="0.3">
      <c r="A786" s="6" t="s">
        <v>77</v>
      </c>
      <c r="B786" s="6" t="s">
        <v>1602</v>
      </c>
      <c r="C786" s="6" t="s">
        <v>750</v>
      </c>
      <c r="D786" s="6" t="s">
        <v>133</v>
      </c>
      <c r="E786" s="6" t="s">
        <v>291</v>
      </c>
    </row>
    <row r="787" spans="1:5" x14ac:dyDescent="0.3">
      <c r="A787" s="6" t="s">
        <v>77</v>
      </c>
      <c r="B787" s="6" t="s">
        <v>1603</v>
      </c>
      <c r="C787" s="6" t="s">
        <v>751</v>
      </c>
      <c r="D787" s="6" t="s">
        <v>133</v>
      </c>
      <c r="E787" s="6" t="s">
        <v>236</v>
      </c>
    </row>
    <row r="788" spans="1:5" x14ac:dyDescent="0.3">
      <c r="A788" s="6" t="s">
        <v>77</v>
      </c>
      <c r="B788" s="6" t="s">
        <v>1604</v>
      </c>
      <c r="C788" s="6" t="s">
        <v>752</v>
      </c>
      <c r="D788" s="6" t="s">
        <v>133</v>
      </c>
      <c r="E788" s="6" t="s">
        <v>255</v>
      </c>
    </row>
    <row r="789" spans="1:5" x14ac:dyDescent="0.3">
      <c r="A789" s="6" t="s">
        <v>77</v>
      </c>
      <c r="B789" s="6" t="s">
        <v>1605</v>
      </c>
      <c r="C789" s="6" t="s">
        <v>753</v>
      </c>
      <c r="D789" s="6" t="s">
        <v>133</v>
      </c>
      <c r="E789" s="6" t="s">
        <v>285</v>
      </c>
    </row>
    <row r="790" spans="1:5" x14ac:dyDescent="0.3">
      <c r="A790" s="6" t="s">
        <v>77</v>
      </c>
      <c r="B790" s="6" t="s">
        <v>1606</v>
      </c>
      <c r="C790" s="6" t="s">
        <v>754</v>
      </c>
      <c r="D790" s="6" t="s">
        <v>128</v>
      </c>
      <c r="E790" s="6" t="s">
        <v>270</v>
      </c>
    </row>
    <row r="791" spans="1:5" x14ac:dyDescent="0.3">
      <c r="A791" s="6" t="s">
        <v>77</v>
      </c>
      <c r="B791" s="6" t="s">
        <v>2997</v>
      </c>
      <c r="C791" s="6" t="s">
        <v>2810</v>
      </c>
      <c r="D791" s="6" t="s">
        <v>136</v>
      </c>
      <c r="E791" s="6" t="s">
        <v>227</v>
      </c>
    </row>
    <row r="792" spans="1:5" x14ac:dyDescent="0.3">
      <c r="A792" s="6" t="s">
        <v>77</v>
      </c>
      <c r="B792" s="6" t="s">
        <v>2998</v>
      </c>
      <c r="C792" s="6" t="s">
        <v>2811</v>
      </c>
      <c r="D792" s="6" t="s">
        <v>134</v>
      </c>
      <c r="E792" s="6" t="s">
        <v>279</v>
      </c>
    </row>
    <row r="793" spans="1:5" x14ac:dyDescent="0.3">
      <c r="A793" s="6" t="s">
        <v>77</v>
      </c>
      <c r="B793" s="6" t="s">
        <v>1607</v>
      </c>
      <c r="C793" s="6" t="s">
        <v>755</v>
      </c>
      <c r="D793" s="6" t="s">
        <v>133</v>
      </c>
      <c r="E793" s="6" t="s">
        <v>294</v>
      </c>
    </row>
    <row r="794" spans="1:5" x14ac:dyDescent="0.3">
      <c r="A794" s="6" t="s">
        <v>77</v>
      </c>
      <c r="B794" s="6" t="s">
        <v>1608</v>
      </c>
      <c r="C794" s="6" t="s">
        <v>756</v>
      </c>
      <c r="D794" s="6" t="s">
        <v>133</v>
      </c>
      <c r="E794" s="6" t="s">
        <v>271</v>
      </c>
    </row>
    <row r="795" spans="1:5" x14ac:dyDescent="0.3">
      <c r="A795" s="6" t="s">
        <v>77</v>
      </c>
      <c r="B795" s="6" t="s">
        <v>1609</v>
      </c>
      <c r="C795" s="6" t="s">
        <v>2812</v>
      </c>
      <c r="D795" s="6" t="s">
        <v>134</v>
      </c>
      <c r="E795" s="6" t="s">
        <v>296</v>
      </c>
    </row>
    <row r="796" spans="1:5" x14ac:dyDescent="0.3">
      <c r="A796" s="6" t="s">
        <v>77</v>
      </c>
      <c r="B796" s="6" t="s">
        <v>1610</v>
      </c>
      <c r="C796" s="6" t="s">
        <v>757</v>
      </c>
      <c r="D796" s="6" t="s">
        <v>134</v>
      </c>
      <c r="E796" s="6" t="s">
        <v>296</v>
      </c>
    </row>
    <row r="797" spans="1:5" x14ac:dyDescent="0.3">
      <c r="A797" s="6" t="s">
        <v>77</v>
      </c>
      <c r="B797" s="6" t="s">
        <v>1611</v>
      </c>
      <c r="C797" s="6" t="s">
        <v>758</v>
      </c>
      <c r="D797" s="6" t="s">
        <v>128</v>
      </c>
      <c r="E797" s="6" t="s">
        <v>228</v>
      </c>
    </row>
    <row r="798" spans="1:5" x14ac:dyDescent="0.3">
      <c r="A798" s="6" t="s">
        <v>77</v>
      </c>
      <c r="B798" s="6" t="s">
        <v>1612</v>
      </c>
      <c r="C798" s="6" t="s">
        <v>759</v>
      </c>
      <c r="D798" s="6" t="s">
        <v>133</v>
      </c>
      <c r="E798" s="6" t="s">
        <v>238</v>
      </c>
    </row>
    <row r="799" spans="1:5" x14ac:dyDescent="0.3">
      <c r="A799" s="6" t="s">
        <v>77</v>
      </c>
      <c r="B799" s="6" t="s">
        <v>1613</v>
      </c>
      <c r="C799" s="6" t="s">
        <v>760</v>
      </c>
      <c r="D799" s="6" t="s">
        <v>126</v>
      </c>
      <c r="E799" s="6" t="s">
        <v>276</v>
      </c>
    </row>
    <row r="800" spans="1:5" x14ac:dyDescent="0.3">
      <c r="A800" s="6" t="s">
        <v>77</v>
      </c>
      <c r="B800" s="6" t="s">
        <v>1614</v>
      </c>
      <c r="C800" s="6" t="s">
        <v>2813</v>
      </c>
      <c r="D800" s="6" t="s">
        <v>128</v>
      </c>
      <c r="E800" s="6" t="s">
        <v>272</v>
      </c>
    </row>
    <row r="801" spans="1:5" x14ac:dyDescent="0.3">
      <c r="A801" s="6" t="s">
        <v>77</v>
      </c>
      <c r="B801" s="6" t="s">
        <v>1615</v>
      </c>
      <c r="C801" s="6" t="s">
        <v>761</v>
      </c>
      <c r="D801" s="6" t="s">
        <v>134</v>
      </c>
      <c r="E801" s="6" t="s">
        <v>245</v>
      </c>
    </row>
    <row r="802" spans="1:5" x14ac:dyDescent="0.3">
      <c r="A802" s="6" t="s">
        <v>77</v>
      </c>
      <c r="B802" s="6" t="s">
        <v>1616</v>
      </c>
      <c r="C802" s="6" t="s">
        <v>762</v>
      </c>
      <c r="D802" s="6" t="s">
        <v>133</v>
      </c>
      <c r="E802" s="6" t="s">
        <v>288</v>
      </c>
    </row>
    <row r="803" spans="1:5" x14ac:dyDescent="0.3">
      <c r="A803" s="6" t="s">
        <v>77</v>
      </c>
      <c r="B803" s="6" t="s">
        <v>1617</v>
      </c>
      <c r="C803" s="6" t="s">
        <v>2814</v>
      </c>
      <c r="D803" s="6" t="s">
        <v>135</v>
      </c>
      <c r="E803" s="6" t="s">
        <v>214</v>
      </c>
    </row>
    <row r="804" spans="1:5" x14ac:dyDescent="0.3">
      <c r="A804" s="6" t="s">
        <v>77</v>
      </c>
      <c r="B804" s="6" t="s">
        <v>1618</v>
      </c>
      <c r="C804" s="6" t="s">
        <v>763</v>
      </c>
      <c r="D804" s="6" t="s">
        <v>133</v>
      </c>
      <c r="E804" s="6" t="s">
        <v>288</v>
      </c>
    </row>
    <row r="805" spans="1:5" x14ac:dyDescent="0.3">
      <c r="A805" s="6" t="s">
        <v>77</v>
      </c>
      <c r="B805" s="6" t="s">
        <v>1619</v>
      </c>
      <c r="C805" s="6" t="s">
        <v>764</v>
      </c>
      <c r="D805" s="6" t="s">
        <v>136</v>
      </c>
      <c r="E805" s="6" t="s">
        <v>227</v>
      </c>
    </row>
    <row r="806" spans="1:5" x14ac:dyDescent="0.3">
      <c r="A806" s="6" t="s">
        <v>77</v>
      </c>
      <c r="B806" s="6" t="s">
        <v>1620</v>
      </c>
      <c r="C806" s="6" t="s">
        <v>765</v>
      </c>
      <c r="D806" s="6" t="s">
        <v>126</v>
      </c>
      <c r="E806" s="6" t="s">
        <v>276</v>
      </c>
    </row>
    <row r="807" spans="1:5" x14ac:dyDescent="0.3">
      <c r="A807" s="6" t="s">
        <v>77</v>
      </c>
      <c r="B807" s="6" t="s">
        <v>1621</v>
      </c>
      <c r="C807" s="6" t="s">
        <v>766</v>
      </c>
      <c r="D807" s="6" t="s">
        <v>133</v>
      </c>
      <c r="E807" s="6" t="s">
        <v>236</v>
      </c>
    </row>
    <row r="808" spans="1:5" x14ac:dyDescent="0.3">
      <c r="A808" s="6" t="s">
        <v>77</v>
      </c>
      <c r="B808" s="6" t="s">
        <v>1622</v>
      </c>
      <c r="C808" s="6" t="s">
        <v>2815</v>
      </c>
      <c r="D808" s="6" t="s">
        <v>128</v>
      </c>
      <c r="E808" s="6" t="s">
        <v>284</v>
      </c>
    </row>
    <row r="809" spans="1:5" x14ac:dyDescent="0.3">
      <c r="A809" s="6" t="s">
        <v>77</v>
      </c>
      <c r="B809" s="6" t="s">
        <v>1364</v>
      </c>
      <c r="C809" s="6" t="s">
        <v>2816</v>
      </c>
      <c r="D809" s="6" t="s">
        <v>134</v>
      </c>
      <c r="E809" s="6" t="s">
        <v>261</v>
      </c>
    </row>
    <row r="810" spans="1:5" x14ac:dyDescent="0.3">
      <c r="A810" s="6" t="s">
        <v>77</v>
      </c>
      <c r="B810" s="6" t="s">
        <v>1623</v>
      </c>
      <c r="C810" s="6" t="s">
        <v>2817</v>
      </c>
      <c r="D810" s="6" t="s">
        <v>135</v>
      </c>
      <c r="E810" s="6" t="s">
        <v>242</v>
      </c>
    </row>
    <row r="811" spans="1:5" x14ac:dyDescent="0.3">
      <c r="A811" s="6" t="s">
        <v>77</v>
      </c>
      <c r="B811" s="6" t="s">
        <v>2999</v>
      </c>
      <c r="C811" s="6" t="s">
        <v>2818</v>
      </c>
      <c r="D811" s="6" t="s">
        <v>136</v>
      </c>
      <c r="E811" s="6" t="s">
        <v>295</v>
      </c>
    </row>
    <row r="812" spans="1:5" x14ac:dyDescent="0.3">
      <c r="A812" s="6" t="s">
        <v>77</v>
      </c>
      <c r="B812" s="6" t="s">
        <v>1624</v>
      </c>
      <c r="C812" s="6" t="s">
        <v>767</v>
      </c>
      <c r="D812" s="6" t="s">
        <v>133</v>
      </c>
      <c r="E812" s="6" t="s">
        <v>288</v>
      </c>
    </row>
    <row r="813" spans="1:5" x14ac:dyDescent="0.3">
      <c r="A813" s="6" t="s">
        <v>77</v>
      </c>
      <c r="B813" s="6" t="s">
        <v>1625</v>
      </c>
      <c r="C813" s="6" t="s">
        <v>2819</v>
      </c>
      <c r="D813" s="6" t="s">
        <v>136</v>
      </c>
      <c r="E813" s="6" t="s">
        <v>286</v>
      </c>
    </row>
    <row r="814" spans="1:5" x14ac:dyDescent="0.3">
      <c r="A814" s="6" t="s">
        <v>77</v>
      </c>
      <c r="B814" s="6" t="s">
        <v>1634</v>
      </c>
      <c r="C814" s="6" t="s">
        <v>2820</v>
      </c>
      <c r="D814" s="6" t="s">
        <v>127</v>
      </c>
      <c r="E814" s="6" t="s">
        <v>298</v>
      </c>
    </row>
    <row r="815" spans="1:5" x14ac:dyDescent="0.3">
      <c r="A815" s="6" t="s">
        <v>77</v>
      </c>
      <c r="B815" s="6" t="s">
        <v>1626</v>
      </c>
      <c r="C815" s="6" t="s">
        <v>768</v>
      </c>
      <c r="D815" s="6" t="s">
        <v>134</v>
      </c>
      <c r="E815" s="6" t="s">
        <v>244</v>
      </c>
    </row>
    <row r="816" spans="1:5" x14ac:dyDescent="0.3">
      <c r="A816" s="6" t="s">
        <v>77</v>
      </c>
      <c r="B816" s="6" t="s">
        <v>1627</v>
      </c>
      <c r="C816" s="6" t="s">
        <v>769</v>
      </c>
      <c r="D816" s="6" t="s">
        <v>134</v>
      </c>
      <c r="E816" s="6" t="s">
        <v>244</v>
      </c>
    </row>
    <row r="817" spans="1:5" x14ac:dyDescent="0.3">
      <c r="A817" s="6" t="s">
        <v>77</v>
      </c>
      <c r="B817" s="6" t="s">
        <v>1628</v>
      </c>
      <c r="C817" s="6" t="s">
        <v>2821</v>
      </c>
      <c r="D817" s="6" t="s">
        <v>134</v>
      </c>
      <c r="E817" s="6" t="s">
        <v>250</v>
      </c>
    </row>
    <row r="818" spans="1:5" x14ac:dyDescent="0.3">
      <c r="A818" s="6" t="s">
        <v>77</v>
      </c>
      <c r="B818" s="6" t="s">
        <v>1629</v>
      </c>
      <c r="C818" s="6" t="s">
        <v>770</v>
      </c>
      <c r="D818" s="6" t="s">
        <v>133</v>
      </c>
      <c r="E818" s="6" t="s">
        <v>236</v>
      </c>
    </row>
    <row r="819" spans="1:5" x14ac:dyDescent="0.3">
      <c r="A819" s="6" t="s">
        <v>77</v>
      </c>
      <c r="B819" s="6" t="s">
        <v>1630</v>
      </c>
      <c r="C819" s="6" t="s">
        <v>2822</v>
      </c>
      <c r="D819" s="6" t="s">
        <v>133</v>
      </c>
      <c r="E819" s="6" t="s">
        <v>292</v>
      </c>
    </row>
    <row r="820" spans="1:5" x14ac:dyDescent="0.3">
      <c r="A820" s="6" t="s">
        <v>77</v>
      </c>
      <c r="B820" s="6" t="s">
        <v>1631</v>
      </c>
      <c r="C820" s="6" t="s">
        <v>771</v>
      </c>
      <c r="D820" s="6" t="s">
        <v>127</v>
      </c>
      <c r="E820" s="6" t="s">
        <v>299</v>
      </c>
    </row>
    <row r="821" spans="1:5" x14ac:dyDescent="0.3">
      <c r="A821" s="6" t="s">
        <v>77</v>
      </c>
      <c r="B821" s="6" t="s">
        <v>1632</v>
      </c>
      <c r="C821" s="6" t="s">
        <v>772</v>
      </c>
      <c r="D821" s="6" t="s">
        <v>133</v>
      </c>
      <c r="E821" s="6" t="s">
        <v>236</v>
      </c>
    </row>
    <row r="822" spans="1:5" x14ac:dyDescent="0.3">
      <c r="A822" s="6" t="s">
        <v>77</v>
      </c>
      <c r="B822" s="6" t="s">
        <v>1633</v>
      </c>
      <c r="C822" s="6" t="s">
        <v>773</v>
      </c>
      <c r="D822" s="6" t="s">
        <v>129</v>
      </c>
      <c r="E822" s="6" t="s">
        <v>219</v>
      </c>
    </row>
    <row r="823" spans="1:5" x14ac:dyDescent="0.3">
      <c r="A823" s="6" t="s">
        <v>77</v>
      </c>
      <c r="B823" s="6" t="s">
        <v>1635</v>
      </c>
      <c r="C823" s="6" t="s">
        <v>774</v>
      </c>
      <c r="D823" s="6" t="s">
        <v>128</v>
      </c>
      <c r="E823" s="6" t="s">
        <v>284</v>
      </c>
    </row>
    <row r="824" spans="1:5" x14ac:dyDescent="0.3">
      <c r="A824" s="6" t="s">
        <v>77</v>
      </c>
      <c r="B824" s="6" t="s">
        <v>1636</v>
      </c>
      <c r="C824" s="6" t="s">
        <v>775</v>
      </c>
      <c r="D824" s="6" t="s">
        <v>133</v>
      </c>
      <c r="E824" s="6" t="s">
        <v>271</v>
      </c>
    </row>
    <row r="825" spans="1:5" x14ac:dyDescent="0.3">
      <c r="A825" s="6" t="s">
        <v>77</v>
      </c>
      <c r="B825" s="6" t="s">
        <v>1637</v>
      </c>
      <c r="C825" s="6" t="s">
        <v>776</v>
      </c>
      <c r="D825" s="6" t="s">
        <v>136</v>
      </c>
      <c r="E825" s="6" t="s">
        <v>273</v>
      </c>
    </row>
    <row r="826" spans="1:5" x14ac:dyDescent="0.3">
      <c r="A826" s="6" t="s">
        <v>77</v>
      </c>
      <c r="B826" s="6" t="s">
        <v>1638</v>
      </c>
      <c r="C826" s="6" t="s">
        <v>777</v>
      </c>
      <c r="D826" s="6" t="s">
        <v>136</v>
      </c>
      <c r="E826" s="6" t="s">
        <v>227</v>
      </c>
    </row>
    <row r="827" spans="1:5" x14ac:dyDescent="0.3">
      <c r="A827" s="6" t="s">
        <v>77</v>
      </c>
      <c r="B827" s="6" t="s">
        <v>1639</v>
      </c>
      <c r="C827" s="6" t="s">
        <v>778</v>
      </c>
      <c r="D827" s="6" t="s">
        <v>135</v>
      </c>
      <c r="E827" s="6" t="s">
        <v>240</v>
      </c>
    </row>
    <row r="828" spans="1:5" x14ac:dyDescent="0.3">
      <c r="A828" s="6" t="s">
        <v>77</v>
      </c>
      <c r="B828" s="6" t="s">
        <v>1640</v>
      </c>
      <c r="C828" s="6" t="s">
        <v>2823</v>
      </c>
      <c r="D828" s="6" t="s">
        <v>128</v>
      </c>
      <c r="E828" s="6" t="s">
        <v>272</v>
      </c>
    </row>
    <row r="829" spans="1:5" x14ac:dyDescent="0.3">
      <c r="A829" s="6" t="s">
        <v>77</v>
      </c>
      <c r="B829" s="6" t="s">
        <v>1641</v>
      </c>
      <c r="C829" s="6" t="s">
        <v>779</v>
      </c>
      <c r="D829" s="6" t="s">
        <v>133</v>
      </c>
      <c r="E829" s="6" t="s">
        <v>294</v>
      </c>
    </row>
    <row r="830" spans="1:5" x14ac:dyDescent="0.3">
      <c r="A830" s="6" t="s">
        <v>77</v>
      </c>
      <c r="B830" s="6" t="s">
        <v>1642</v>
      </c>
      <c r="C830" s="6" t="s">
        <v>780</v>
      </c>
      <c r="D830" s="6" t="s">
        <v>133</v>
      </c>
      <c r="E830" s="6" t="s">
        <v>257</v>
      </c>
    </row>
    <row r="831" spans="1:5" x14ac:dyDescent="0.3">
      <c r="A831" s="6" t="s">
        <v>77</v>
      </c>
      <c r="B831" s="6" t="s">
        <v>1643</v>
      </c>
      <c r="C831" s="6" t="s">
        <v>781</v>
      </c>
      <c r="D831" s="6" t="s">
        <v>134</v>
      </c>
      <c r="E831" s="6" t="s">
        <v>279</v>
      </c>
    </row>
    <row r="832" spans="1:5" x14ac:dyDescent="0.3">
      <c r="A832" s="6" t="s">
        <v>77</v>
      </c>
      <c r="B832" s="6" t="s">
        <v>1644</v>
      </c>
      <c r="C832" s="6" t="s">
        <v>782</v>
      </c>
      <c r="D832" s="6" t="s">
        <v>131</v>
      </c>
      <c r="E832" s="6" t="s">
        <v>274</v>
      </c>
    </row>
    <row r="833" spans="1:5" x14ac:dyDescent="0.3">
      <c r="A833" s="6" t="s">
        <v>77</v>
      </c>
      <c r="B833" s="6" t="s">
        <v>1645</v>
      </c>
      <c r="C833" s="6" t="s">
        <v>783</v>
      </c>
      <c r="D833" s="6" t="s">
        <v>135</v>
      </c>
      <c r="E833" s="6" t="s">
        <v>262</v>
      </c>
    </row>
    <row r="834" spans="1:5" x14ac:dyDescent="0.3">
      <c r="A834" s="6" t="s">
        <v>77</v>
      </c>
      <c r="B834" s="6" t="s">
        <v>1646</v>
      </c>
      <c r="C834" s="6" t="s">
        <v>784</v>
      </c>
      <c r="D834" s="6" t="s">
        <v>128</v>
      </c>
      <c r="E834" s="6" t="s">
        <v>272</v>
      </c>
    </row>
    <row r="835" spans="1:5" x14ac:dyDescent="0.3">
      <c r="A835" s="6" t="s">
        <v>77</v>
      </c>
      <c r="B835" s="6" t="s">
        <v>1647</v>
      </c>
      <c r="C835" s="6" t="s">
        <v>785</v>
      </c>
      <c r="D835" s="6" t="s">
        <v>128</v>
      </c>
      <c r="E835" s="6" t="s">
        <v>228</v>
      </c>
    </row>
    <row r="836" spans="1:5" x14ac:dyDescent="0.3">
      <c r="A836" s="6" t="s">
        <v>77</v>
      </c>
      <c r="B836" s="6" t="s">
        <v>1648</v>
      </c>
      <c r="C836" s="6" t="s">
        <v>786</v>
      </c>
      <c r="D836" s="6" t="s">
        <v>128</v>
      </c>
      <c r="E836" s="6" t="s">
        <v>282</v>
      </c>
    </row>
    <row r="837" spans="1:5" x14ac:dyDescent="0.3">
      <c r="A837" s="6" t="s">
        <v>77</v>
      </c>
      <c r="B837" s="6" t="s">
        <v>1649</v>
      </c>
      <c r="C837" s="6" t="s">
        <v>787</v>
      </c>
      <c r="D837" s="6" t="s">
        <v>128</v>
      </c>
      <c r="E837" s="6" t="s">
        <v>284</v>
      </c>
    </row>
    <row r="838" spans="1:5" x14ac:dyDescent="0.3">
      <c r="A838" s="6" t="s">
        <v>77</v>
      </c>
      <c r="B838" s="6" t="s">
        <v>3000</v>
      </c>
      <c r="C838" s="6" t="s">
        <v>788</v>
      </c>
      <c r="D838" s="6" t="s">
        <v>133</v>
      </c>
      <c r="E838" s="6" t="s">
        <v>2610</v>
      </c>
    </row>
    <row r="839" spans="1:5" x14ac:dyDescent="0.3">
      <c r="A839" s="6" t="s">
        <v>77</v>
      </c>
      <c r="B839" s="6" t="s">
        <v>1650</v>
      </c>
      <c r="C839" s="6" t="s">
        <v>2824</v>
      </c>
      <c r="D839" s="6" t="s">
        <v>133</v>
      </c>
      <c r="E839" s="6" t="s">
        <v>243</v>
      </c>
    </row>
    <row r="840" spans="1:5" x14ac:dyDescent="0.3">
      <c r="A840" s="6" t="s">
        <v>77</v>
      </c>
      <c r="B840" s="6" t="s">
        <v>1651</v>
      </c>
      <c r="C840" s="6" t="s">
        <v>789</v>
      </c>
      <c r="D840" s="6" t="s">
        <v>130</v>
      </c>
      <c r="E840" s="6" t="s">
        <v>233</v>
      </c>
    </row>
    <row r="841" spans="1:5" x14ac:dyDescent="0.3">
      <c r="A841" s="6" t="s">
        <v>77</v>
      </c>
      <c r="B841" s="6" t="s">
        <v>1652</v>
      </c>
      <c r="C841" s="6" t="s">
        <v>790</v>
      </c>
      <c r="D841" s="6" t="s">
        <v>128</v>
      </c>
      <c r="E841" s="6" t="s">
        <v>284</v>
      </c>
    </row>
    <row r="842" spans="1:5" x14ac:dyDescent="0.3">
      <c r="A842" s="6" t="s">
        <v>77</v>
      </c>
      <c r="B842" s="6" t="s">
        <v>1653</v>
      </c>
      <c r="C842" s="6" t="s">
        <v>791</v>
      </c>
      <c r="D842" s="6" t="s">
        <v>135</v>
      </c>
      <c r="E842" s="6" t="s">
        <v>234</v>
      </c>
    </row>
    <row r="843" spans="1:5" x14ac:dyDescent="0.3">
      <c r="A843" s="6" t="s">
        <v>77</v>
      </c>
      <c r="B843" s="6" t="s">
        <v>1654</v>
      </c>
      <c r="C843" s="6" t="s">
        <v>792</v>
      </c>
      <c r="D843" s="6" t="s">
        <v>133</v>
      </c>
      <c r="E843" s="6" t="s">
        <v>238</v>
      </c>
    </row>
    <row r="844" spans="1:5" x14ac:dyDescent="0.3">
      <c r="A844" s="6" t="s">
        <v>77</v>
      </c>
      <c r="B844" s="6" t="s">
        <v>3001</v>
      </c>
      <c r="C844" s="6" t="s">
        <v>2825</v>
      </c>
      <c r="D844" s="6" t="s">
        <v>2609</v>
      </c>
      <c r="E844" s="6" t="s">
        <v>2612</v>
      </c>
    </row>
    <row r="845" spans="1:5" x14ac:dyDescent="0.3">
      <c r="A845" s="6" t="s">
        <v>77</v>
      </c>
      <c r="B845" s="6" t="s">
        <v>1662</v>
      </c>
      <c r="C845" s="6" t="s">
        <v>2826</v>
      </c>
      <c r="D845" s="6" t="s">
        <v>134</v>
      </c>
      <c r="E845" s="6" t="s">
        <v>249</v>
      </c>
    </row>
    <row r="846" spans="1:5" x14ac:dyDescent="0.3">
      <c r="A846" s="6" t="s">
        <v>77</v>
      </c>
      <c r="B846" s="6" t="s">
        <v>1655</v>
      </c>
      <c r="C846" s="6" t="s">
        <v>793</v>
      </c>
      <c r="D846" s="6" t="s">
        <v>133</v>
      </c>
      <c r="E846" s="6" t="s">
        <v>294</v>
      </c>
    </row>
    <row r="847" spans="1:5" x14ac:dyDescent="0.3">
      <c r="A847" s="6" t="s">
        <v>77</v>
      </c>
      <c r="B847" s="6" t="s">
        <v>1656</v>
      </c>
      <c r="C847" s="6" t="s">
        <v>794</v>
      </c>
      <c r="D847" s="6" t="s">
        <v>133</v>
      </c>
      <c r="E847" s="6" t="s">
        <v>293</v>
      </c>
    </row>
    <row r="848" spans="1:5" x14ac:dyDescent="0.3">
      <c r="A848" s="6" t="s">
        <v>77</v>
      </c>
      <c r="B848" s="6" t="s">
        <v>1657</v>
      </c>
      <c r="C848" s="6" t="s">
        <v>795</v>
      </c>
      <c r="D848" s="6" t="s">
        <v>133</v>
      </c>
      <c r="E848" s="6" t="s">
        <v>247</v>
      </c>
    </row>
    <row r="849" spans="1:5" x14ac:dyDescent="0.3">
      <c r="A849" s="6" t="s">
        <v>77</v>
      </c>
      <c r="B849" s="6" t="s">
        <v>1658</v>
      </c>
      <c r="C849" s="6" t="s">
        <v>796</v>
      </c>
      <c r="D849" s="6" t="s">
        <v>133</v>
      </c>
      <c r="E849" s="6" t="s">
        <v>237</v>
      </c>
    </row>
    <row r="850" spans="1:5" x14ac:dyDescent="0.3">
      <c r="A850" s="6" t="s">
        <v>77</v>
      </c>
      <c r="B850" s="6" t="s">
        <v>1659</v>
      </c>
      <c r="C850" s="6" t="s">
        <v>797</v>
      </c>
      <c r="D850" s="6" t="s">
        <v>128</v>
      </c>
      <c r="E850" s="6" t="s">
        <v>282</v>
      </c>
    </row>
    <row r="851" spans="1:5" x14ac:dyDescent="0.3">
      <c r="A851" s="6" t="s">
        <v>77</v>
      </c>
      <c r="B851" s="6" t="s">
        <v>1660</v>
      </c>
      <c r="C851" s="6" t="s">
        <v>798</v>
      </c>
      <c r="D851" s="6" t="s">
        <v>126</v>
      </c>
      <c r="E851" s="6" t="s">
        <v>276</v>
      </c>
    </row>
    <row r="852" spans="1:5" x14ac:dyDescent="0.3">
      <c r="A852" s="6" t="s">
        <v>77</v>
      </c>
      <c r="B852" s="6" t="s">
        <v>1661</v>
      </c>
      <c r="C852" s="6" t="s">
        <v>2827</v>
      </c>
      <c r="D852" s="6" t="s">
        <v>133</v>
      </c>
      <c r="E852" s="6" t="s">
        <v>238</v>
      </c>
    </row>
    <row r="853" spans="1:5" x14ac:dyDescent="0.3">
      <c r="A853" s="6" t="s">
        <v>77</v>
      </c>
      <c r="B853" s="6" t="s">
        <v>1663</v>
      </c>
      <c r="C853" s="6" t="s">
        <v>799</v>
      </c>
      <c r="D853" s="6" t="s">
        <v>133</v>
      </c>
      <c r="E853" s="6" t="s">
        <v>218</v>
      </c>
    </row>
    <row r="854" spans="1:5" x14ac:dyDescent="0.3">
      <c r="A854" s="6" t="s">
        <v>77</v>
      </c>
      <c r="B854" s="6" t="s">
        <v>1664</v>
      </c>
      <c r="C854" s="6" t="s">
        <v>800</v>
      </c>
      <c r="D854" s="6" t="s">
        <v>133</v>
      </c>
      <c r="E854" s="6" t="s">
        <v>255</v>
      </c>
    </row>
    <row r="855" spans="1:5" x14ac:dyDescent="0.3">
      <c r="A855" s="6" t="s">
        <v>77</v>
      </c>
      <c r="B855" s="6" t="s">
        <v>1665</v>
      </c>
      <c r="C855" s="6" t="s">
        <v>801</v>
      </c>
      <c r="D855" s="6" t="s">
        <v>133</v>
      </c>
      <c r="E855" s="6" t="s">
        <v>255</v>
      </c>
    </row>
    <row r="856" spans="1:5" x14ac:dyDescent="0.3">
      <c r="A856" s="6" t="s">
        <v>77</v>
      </c>
      <c r="B856" s="6" t="s">
        <v>3002</v>
      </c>
      <c r="C856" s="6" t="s">
        <v>802</v>
      </c>
      <c r="D856" s="6" t="s">
        <v>2609</v>
      </c>
      <c r="E856" s="6" t="s">
        <v>2612</v>
      </c>
    </row>
    <row r="857" spans="1:5" x14ac:dyDescent="0.3">
      <c r="A857" s="6" t="s">
        <v>77</v>
      </c>
      <c r="B857" s="6" t="s">
        <v>1668</v>
      </c>
      <c r="C857" s="6" t="s">
        <v>2828</v>
      </c>
      <c r="D857" s="6" t="s">
        <v>134</v>
      </c>
      <c r="E857" s="6" t="s">
        <v>230</v>
      </c>
    </row>
    <row r="858" spans="1:5" x14ac:dyDescent="0.3">
      <c r="A858" s="6" t="s">
        <v>77</v>
      </c>
      <c r="B858" s="6" t="s">
        <v>1667</v>
      </c>
      <c r="C858" s="6" t="s">
        <v>2829</v>
      </c>
      <c r="D858" s="6" t="s">
        <v>133</v>
      </c>
      <c r="E858" s="6" t="s">
        <v>237</v>
      </c>
    </row>
    <row r="859" spans="1:5" x14ac:dyDescent="0.3">
      <c r="A859" s="6" t="s">
        <v>77</v>
      </c>
      <c r="B859" s="6" t="s">
        <v>1669</v>
      </c>
      <c r="C859" s="6" t="s">
        <v>803</v>
      </c>
      <c r="D859" s="6" t="s">
        <v>133</v>
      </c>
      <c r="E859" s="6" t="s">
        <v>218</v>
      </c>
    </row>
    <row r="860" spans="1:5" x14ac:dyDescent="0.3">
      <c r="A860" s="6" t="s">
        <v>77</v>
      </c>
      <c r="B860" s="6" t="s">
        <v>1676</v>
      </c>
      <c r="C860" s="6" t="s">
        <v>2830</v>
      </c>
      <c r="D860" s="6" t="s">
        <v>129</v>
      </c>
      <c r="E860" s="6" t="s">
        <v>266</v>
      </c>
    </row>
    <row r="861" spans="1:5" x14ac:dyDescent="0.3">
      <c r="A861" s="6" t="s">
        <v>77</v>
      </c>
      <c r="B861" s="6" t="s">
        <v>1684</v>
      </c>
      <c r="C861" s="6" t="s">
        <v>2831</v>
      </c>
      <c r="D861" s="6" t="s">
        <v>136</v>
      </c>
      <c r="E861" s="6" t="s">
        <v>286</v>
      </c>
    </row>
    <row r="862" spans="1:5" x14ac:dyDescent="0.3">
      <c r="A862" s="6" t="s">
        <v>77</v>
      </c>
      <c r="B862" s="6" t="s">
        <v>1670</v>
      </c>
      <c r="C862" s="6" t="s">
        <v>804</v>
      </c>
      <c r="D862" s="6" t="s">
        <v>134</v>
      </c>
      <c r="E862" s="6" t="s">
        <v>267</v>
      </c>
    </row>
    <row r="863" spans="1:5" x14ac:dyDescent="0.3">
      <c r="A863" s="6" t="s">
        <v>77</v>
      </c>
      <c r="B863" s="6" t="s">
        <v>1671</v>
      </c>
      <c r="C863" s="6" t="s">
        <v>805</v>
      </c>
      <c r="D863" s="6" t="s">
        <v>131</v>
      </c>
      <c r="E863" s="6" t="s">
        <v>274</v>
      </c>
    </row>
    <row r="864" spans="1:5" x14ac:dyDescent="0.3">
      <c r="A864" s="6" t="s">
        <v>77</v>
      </c>
      <c r="B864" s="6" t="s">
        <v>3003</v>
      </c>
      <c r="C864" s="6" t="s">
        <v>806</v>
      </c>
      <c r="D864" s="6" t="s">
        <v>2609</v>
      </c>
      <c r="E864" s="6" t="s">
        <v>2612</v>
      </c>
    </row>
    <row r="865" spans="1:5" x14ac:dyDescent="0.3">
      <c r="A865" s="6" t="s">
        <v>77</v>
      </c>
      <c r="B865" s="6" t="s">
        <v>1672</v>
      </c>
      <c r="C865" s="6" t="s">
        <v>2832</v>
      </c>
      <c r="D865" s="6" t="s">
        <v>134</v>
      </c>
      <c r="E865" s="6" t="s">
        <v>283</v>
      </c>
    </row>
    <row r="866" spans="1:5" x14ac:dyDescent="0.3">
      <c r="A866" s="6" t="s">
        <v>77</v>
      </c>
      <c r="B866" s="6" t="s">
        <v>1673</v>
      </c>
      <c r="C866" s="6" t="s">
        <v>2833</v>
      </c>
      <c r="D866" s="6" t="s">
        <v>130</v>
      </c>
      <c r="E866" s="6" t="s">
        <v>233</v>
      </c>
    </row>
    <row r="867" spans="1:5" x14ac:dyDescent="0.3">
      <c r="A867" s="6" t="s">
        <v>77</v>
      </c>
      <c r="B867" s="6" t="s">
        <v>1674</v>
      </c>
      <c r="C867" s="6" t="s">
        <v>807</v>
      </c>
      <c r="D867" s="6" t="s">
        <v>133</v>
      </c>
      <c r="E867" s="6" t="s">
        <v>294</v>
      </c>
    </row>
    <row r="868" spans="1:5" x14ac:dyDescent="0.3">
      <c r="A868" s="6" t="s">
        <v>77</v>
      </c>
      <c r="B868" s="6" t="s">
        <v>1675</v>
      </c>
      <c r="C868" s="6" t="s">
        <v>808</v>
      </c>
      <c r="D868" s="6" t="s">
        <v>133</v>
      </c>
      <c r="E868" s="6" t="s">
        <v>255</v>
      </c>
    </row>
    <row r="869" spans="1:5" x14ac:dyDescent="0.3">
      <c r="A869" s="6" t="s">
        <v>77</v>
      </c>
      <c r="B869" s="6" t="s">
        <v>1677</v>
      </c>
      <c r="C869" s="6" t="s">
        <v>809</v>
      </c>
      <c r="D869" s="6" t="s">
        <v>129</v>
      </c>
      <c r="E869" s="6" t="s">
        <v>264</v>
      </c>
    </row>
    <row r="870" spans="1:5" x14ac:dyDescent="0.3">
      <c r="A870" s="6" t="s">
        <v>77</v>
      </c>
      <c r="B870" s="6" t="s">
        <v>1678</v>
      </c>
      <c r="C870" s="6" t="s">
        <v>810</v>
      </c>
      <c r="D870" s="6" t="s">
        <v>134</v>
      </c>
      <c r="E870" s="6" t="s">
        <v>230</v>
      </c>
    </row>
    <row r="871" spans="1:5" x14ac:dyDescent="0.3">
      <c r="A871" s="6" t="s">
        <v>77</v>
      </c>
      <c r="B871" s="6" t="s">
        <v>1679</v>
      </c>
      <c r="C871" s="6" t="s">
        <v>811</v>
      </c>
      <c r="D871" s="6" t="s">
        <v>134</v>
      </c>
      <c r="E871" s="6" t="s">
        <v>248</v>
      </c>
    </row>
    <row r="872" spans="1:5" x14ac:dyDescent="0.3">
      <c r="A872" s="6" t="s">
        <v>77</v>
      </c>
      <c r="B872" s="6" t="s">
        <v>1680</v>
      </c>
      <c r="C872" s="6" t="s">
        <v>812</v>
      </c>
      <c r="D872" s="6" t="s">
        <v>134</v>
      </c>
      <c r="E872" s="6" t="s">
        <v>230</v>
      </c>
    </row>
    <row r="873" spans="1:5" x14ac:dyDescent="0.3">
      <c r="A873" s="6" t="s">
        <v>77</v>
      </c>
      <c r="B873" s="6" t="s">
        <v>1681</v>
      </c>
      <c r="C873" s="6" t="s">
        <v>813</v>
      </c>
      <c r="D873" s="6" t="s">
        <v>135</v>
      </c>
      <c r="E873" s="6" t="s">
        <v>262</v>
      </c>
    </row>
    <row r="874" spans="1:5" x14ac:dyDescent="0.3">
      <c r="A874" s="6" t="s">
        <v>77</v>
      </c>
      <c r="B874" s="6" t="s">
        <v>1104</v>
      </c>
      <c r="C874" s="6" t="s">
        <v>814</v>
      </c>
      <c r="D874" s="6" t="s">
        <v>134</v>
      </c>
      <c r="E874" s="6" t="s">
        <v>278</v>
      </c>
    </row>
    <row r="875" spans="1:5" x14ac:dyDescent="0.3">
      <c r="A875" s="6" t="s">
        <v>77</v>
      </c>
      <c r="B875" s="6" t="s">
        <v>1683</v>
      </c>
      <c r="C875" s="6" t="s">
        <v>2834</v>
      </c>
      <c r="D875" s="6" t="s">
        <v>134</v>
      </c>
      <c r="E875" s="6" t="s">
        <v>278</v>
      </c>
    </row>
    <row r="876" spans="1:5" x14ac:dyDescent="0.3">
      <c r="A876" s="6" t="s">
        <v>77</v>
      </c>
      <c r="B876" s="6" t="s">
        <v>3004</v>
      </c>
      <c r="C876" s="6" t="s">
        <v>2835</v>
      </c>
      <c r="D876" s="6" t="s">
        <v>136</v>
      </c>
      <c r="E876" s="6" t="s">
        <v>295</v>
      </c>
    </row>
    <row r="877" spans="1:5" x14ac:dyDescent="0.3">
      <c r="A877" s="6" t="s">
        <v>77</v>
      </c>
      <c r="B877" s="6" t="s">
        <v>3005</v>
      </c>
      <c r="C877" s="6" t="s">
        <v>2836</v>
      </c>
      <c r="D877" s="6" t="s">
        <v>136</v>
      </c>
      <c r="E877" s="6" t="s">
        <v>295</v>
      </c>
    </row>
    <row r="878" spans="1:5" x14ac:dyDescent="0.3">
      <c r="A878" s="6" t="s">
        <v>77</v>
      </c>
      <c r="B878" s="6" t="s">
        <v>3006</v>
      </c>
      <c r="C878" s="6" t="s">
        <v>2837</v>
      </c>
      <c r="D878" s="6" t="s">
        <v>136</v>
      </c>
      <c r="E878" s="6" t="s">
        <v>273</v>
      </c>
    </row>
    <row r="879" spans="1:5" x14ac:dyDescent="0.3">
      <c r="A879" s="6" t="s">
        <v>77</v>
      </c>
      <c r="B879" s="6" t="s">
        <v>1685</v>
      </c>
      <c r="C879" s="6" t="s">
        <v>815</v>
      </c>
      <c r="D879" s="6" t="s">
        <v>128</v>
      </c>
      <c r="E879" s="6" t="s">
        <v>289</v>
      </c>
    </row>
    <row r="880" spans="1:5" x14ac:dyDescent="0.3">
      <c r="A880" s="6" t="s">
        <v>77</v>
      </c>
      <c r="B880" s="6" t="s">
        <v>1686</v>
      </c>
      <c r="C880" s="6" t="s">
        <v>816</v>
      </c>
      <c r="D880" s="6" t="s">
        <v>133</v>
      </c>
      <c r="E880" s="6" t="s">
        <v>221</v>
      </c>
    </row>
    <row r="881" spans="1:5" x14ac:dyDescent="0.3">
      <c r="A881" s="6" t="s">
        <v>77</v>
      </c>
      <c r="B881" s="6" t="s">
        <v>1688</v>
      </c>
      <c r="C881" s="6" t="s">
        <v>817</v>
      </c>
      <c r="D881" s="6" t="s">
        <v>127</v>
      </c>
      <c r="E881" s="6" t="s">
        <v>299</v>
      </c>
    </row>
    <row r="882" spans="1:5" x14ac:dyDescent="0.3">
      <c r="A882" s="6" t="s">
        <v>77</v>
      </c>
      <c r="B882" s="6" t="s">
        <v>1689</v>
      </c>
      <c r="C882" s="6" t="s">
        <v>818</v>
      </c>
      <c r="D882" s="6" t="s">
        <v>128</v>
      </c>
      <c r="E882" s="6" t="s">
        <v>284</v>
      </c>
    </row>
    <row r="883" spans="1:5" x14ac:dyDescent="0.3">
      <c r="A883" s="6" t="s">
        <v>77</v>
      </c>
      <c r="B883" s="6" t="s">
        <v>1690</v>
      </c>
      <c r="C883" s="6" t="s">
        <v>2838</v>
      </c>
      <c r="D883" s="6" t="s">
        <v>128</v>
      </c>
      <c r="E883" s="6" t="s">
        <v>270</v>
      </c>
    </row>
    <row r="884" spans="1:5" x14ac:dyDescent="0.3">
      <c r="A884" s="6" t="s">
        <v>77</v>
      </c>
      <c r="B884" s="6" t="s">
        <v>1691</v>
      </c>
      <c r="C884" s="6" t="s">
        <v>819</v>
      </c>
      <c r="D884" s="6" t="s">
        <v>128</v>
      </c>
      <c r="E884" s="6" t="s">
        <v>282</v>
      </c>
    </row>
    <row r="885" spans="1:5" x14ac:dyDescent="0.3">
      <c r="A885" s="6" t="s">
        <v>77</v>
      </c>
      <c r="B885" s="6" t="s">
        <v>1692</v>
      </c>
      <c r="C885" s="6" t="s">
        <v>820</v>
      </c>
      <c r="D885" s="6" t="s">
        <v>128</v>
      </c>
      <c r="E885" s="6" t="s">
        <v>284</v>
      </c>
    </row>
    <row r="886" spans="1:5" x14ac:dyDescent="0.3">
      <c r="A886" s="6" t="s">
        <v>77</v>
      </c>
      <c r="B886" s="6" t="s">
        <v>1693</v>
      </c>
      <c r="C886" s="6" t="s">
        <v>821</v>
      </c>
      <c r="D886" s="6" t="s">
        <v>128</v>
      </c>
      <c r="E886" s="6" t="s">
        <v>284</v>
      </c>
    </row>
    <row r="887" spans="1:5" x14ac:dyDescent="0.3">
      <c r="A887" s="6" t="s">
        <v>77</v>
      </c>
      <c r="B887" s="6" t="s">
        <v>3007</v>
      </c>
      <c r="C887" s="6" t="s">
        <v>2623</v>
      </c>
      <c r="D887" s="6" t="s">
        <v>136</v>
      </c>
      <c r="E887" s="6" t="s">
        <v>2611</v>
      </c>
    </row>
    <row r="888" spans="1:5" x14ac:dyDescent="0.3">
      <c r="A888" s="6" t="s">
        <v>77</v>
      </c>
      <c r="B888" s="6" t="s">
        <v>1694</v>
      </c>
      <c r="C888" s="6" t="s">
        <v>822</v>
      </c>
      <c r="D888" s="6" t="s">
        <v>128</v>
      </c>
      <c r="E888" s="6" t="s">
        <v>272</v>
      </c>
    </row>
    <row r="889" spans="1:5" x14ac:dyDescent="0.3">
      <c r="A889" s="6" t="s">
        <v>77</v>
      </c>
      <c r="B889" s="6" t="s">
        <v>3008</v>
      </c>
      <c r="C889" s="6" t="s">
        <v>2839</v>
      </c>
      <c r="D889" s="6" t="s">
        <v>136</v>
      </c>
      <c r="E889" s="6" t="s">
        <v>286</v>
      </c>
    </row>
    <row r="890" spans="1:5" x14ac:dyDescent="0.3">
      <c r="A890" s="6" t="s">
        <v>77</v>
      </c>
      <c r="B890" s="6" t="s">
        <v>1695</v>
      </c>
      <c r="C890" s="6" t="s">
        <v>823</v>
      </c>
      <c r="D890" s="6" t="s">
        <v>133</v>
      </c>
      <c r="E890" s="6" t="s">
        <v>225</v>
      </c>
    </row>
    <row r="891" spans="1:5" x14ac:dyDescent="0.3">
      <c r="A891" s="6" t="s">
        <v>77</v>
      </c>
      <c r="B891" s="6" t="s">
        <v>1696</v>
      </c>
      <c r="C891" s="6" t="s">
        <v>824</v>
      </c>
      <c r="D891" s="6" t="s">
        <v>134</v>
      </c>
      <c r="E891" s="6" t="s">
        <v>246</v>
      </c>
    </row>
    <row r="892" spans="1:5" x14ac:dyDescent="0.3">
      <c r="A892" s="6" t="s">
        <v>77</v>
      </c>
      <c r="B892" s="6" t="s">
        <v>1697</v>
      </c>
      <c r="C892" s="6" t="s">
        <v>825</v>
      </c>
      <c r="D892" s="6" t="s">
        <v>133</v>
      </c>
      <c r="E892" s="6" t="s">
        <v>236</v>
      </c>
    </row>
    <row r="893" spans="1:5" x14ac:dyDescent="0.3">
      <c r="A893" s="6" t="s">
        <v>77</v>
      </c>
      <c r="B893" s="6" t="s">
        <v>1698</v>
      </c>
      <c r="C893" s="6" t="s">
        <v>826</v>
      </c>
      <c r="D893" s="6" t="s">
        <v>133</v>
      </c>
      <c r="E893" s="6" t="s">
        <v>291</v>
      </c>
    </row>
    <row r="894" spans="1:5" x14ac:dyDescent="0.3">
      <c r="A894" s="6" t="s">
        <v>77</v>
      </c>
      <c r="B894" s="6" t="s">
        <v>3009</v>
      </c>
      <c r="C894" s="6" t="s">
        <v>2840</v>
      </c>
      <c r="D894" s="6" t="s">
        <v>134</v>
      </c>
      <c r="E894" s="6" t="s">
        <v>246</v>
      </c>
    </row>
    <row r="895" spans="1:5" x14ac:dyDescent="0.3">
      <c r="A895" s="6" t="s">
        <v>77</v>
      </c>
      <c r="B895" s="6" t="s">
        <v>1699</v>
      </c>
      <c r="C895" s="6" t="s">
        <v>827</v>
      </c>
      <c r="D895" s="6" t="s">
        <v>133</v>
      </c>
      <c r="E895" s="6" t="s">
        <v>221</v>
      </c>
    </row>
    <row r="896" spans="1:5" x14ac:dyDescent="0.3">
      <c r="A896" s="6" t="s">
        <v>77</v>
      </c>
      <c r="B896" s="6" t="s">
        <v>1700</v>
      </c>
      <c r="C896" s="6" t="s">
        <v>828</v>
      </c>
      <c r="D896" s="6" t="s">
        <v>133</v>
      </c>
      <c r="E896" s="6" t="s">
        <v>255</v>
      </c>
    </row>
    <row r="897" spans="1:5" x14ac:dyDescent="0.3">
      <c r="A897" s="6" t="s">
        <v>77</v>
      </c>
      <c r="B897" s="6" t="s">
        <v>1701</v>
      </c>
      <c r="C897" s="6" t="s">
        <v>829</v>
      </c>
      <c r="D897" s="6" t="s">
        <v>128</v>
      </c>
      <c r="E897" s="6" t="s">
        <v>282</v>
      </c>
    </row>
    <row r="898" spans="1:5" x14ac:dyDescent="0.3">
      <c r="A898" s="6" t="s">
        <v>77</v>
      </c>
      <c r="B898" s="6" t="s">
        <v>1702</v>
      </c>
      <c r="C898" s="6" t="s">
        <v>2841</v>
      </c>
      <c r="D898" s="6" t="s">
        <v>133</v>
      </c>
      <c r="E898" s="6" t="s">
        <v>294</v>
      </c>
    </row>
    <row r="899" spans="1:5" x14ac:dyDescent="0.3">
      <c r="A899" s="6" t="s">
        <v>77</v>
      </c>
      <c r="B899" s="6" t="s">
        <v>1703</v>
      </c>
      <c r="C899" s="6" t="s">
        <v>830</v>
      </c>
      <c r="D899" s="6" t="s">
        <v>129</v>
      </c>
      <c r="E899" s="6" t="s">
        <v>219</v>
      </c>
    </row>
    <row r="900" spans="1:5" x14ac:dyDescent="0.3">
      <c r="A900" s="6" t="s">
        <v>77</v>
      </c>
      <c r="B900" s="6" t="s">
        <v>1704</v>
      </c>
      <c r="C900" s="6" t="s">
        <v>831</v>
      </c>
      <c r="D900" s="6" t="s">
        <v>131</v>
      </c>
      <c r="E900" s="6" t="s">
        <v>265</v>
      </c>
    </row>
    <row r="901" spans="1:5" x14ac:dyDescent="0.3">
      <c r="A901" s="6" t="s">
        <v>77</v>
      </c>
      <c r="B901" s="6" t="s">
        <v>1705</v>
      </c>
      <c r="C901" s="6" t="s">
        <v>832</v>
      </c>
      <c r="D901" s="6" t="s">
        <v>134</v>
      </c>
      <c r="E901" s="6" t="s">
        <v>267</v>
      </c>
    </row>
    <row r="902" spans="1:5" x14ac:dyDescent="0.3">
      <c r="A902" s="6" t="s">
        <v>77</v>
      </c>
      <c r="B902" s="6" t="s">
        <v>1706</v>
      </c>
      <c r="C902" s="6" t="s">
        <v>833</v>
      </c>
      <c r="D902" s="6" t="s">
        <v>134</v>
      </c>
      <c r="E902" s="6" t="s">
        <v>267</v>
      </c>
    </row>
    <row r="903" spans="1:5" x14ac:dyDescent="0.3">
      <c r="A903" s="6" t="s">
        <v>77</v>
      </c>
      <c r="B903" s="6" t="s">
        <v>1708</v>
      </c>
      <c r="C903" s="6" t="s">
        <v>834</v>
      </c>
      <c r="D903" s="6" t="s">
        <v>128</v>
      </c>
      <c r="E903" s="6" t="s">
        <v>270</v>
      </c>
    </row>
    <row r="904" spans="1:5" x14ac:dyDescent="0.3">
      <c r="A904" s="6" t="s">
        <v>77</v>
      </c>
      <c r="B904" s="6" t="s">
        <v>1709</v>
      </c>
      <c r="C904" s="6" t="s">
        <v>835</v>
      </c>
      <c r="D904" s="6" t="s">
        <v>128</v>
      </c>
      <c r="E904" s="6" t="s">
        <v>270</v>
      </c>
    </row>
    <row r="905" spans="1:5" x14ac:dyDescent="0.3">
      <c r="A905" s="6" t="s">
        <v>77</v>
      </c>
      <c r="B905" s="6" t="s">
        <v>1710</v>
      </c>
      <c r="C905" s="6" t="s">
        <v>836</v>
      </c>
      <c r="D905" s="6" t="s">
        <v>128</v>
      </c>
      <c r="E905" s="6" t="s">
        <v>270</v>
      </c>
    </row>
    <row r="906" spans="1:5" x14ac:dyDescent="0.3">
      <c r="A906" s="6" t="s">
        <v>77</v>
      </c>
      <c r="B906" s="6" t="s">
        <v>1711</v>
      </c>
      <c r="C906" s="6" t="s">
        <v>837</v>
      </c>
      <c r="D906" s="6" t="s">
        <v>128</v>
      </c>
      <c r="E906" s="6" t="s">
        <v>270</v>
      </c>
    </row>
    <row r="907" spans="1:5" x14ac:dyDescent="0.3">
      <c r="A907" s="6" t="s">
        <v>77</v>
      </c>
      <c r="B907" s="6" t="s">
        <v>1712</v>
      </c>
      <c r="C907" s="6" t="s">
        <v>2842</v>
      </c>
      <c r="D907" s="6" t="s">
        <v>128</v>
      </c>
      <c r="E907" s="6" t="s">
        <v>289</v>
      </c>
    </row>
    <row r="908" spans="1:5" x14ac:dyDescent="0.3">
      <c r="A908" s="6" t="s">
        <v>77</v>
      </c>
      <c r="B908" s="6" t="s">
        <v>1714</v>
      </c>
      <c r="C908" s="6" t="s">
        <v>838</v>
      </c>
      <c r="D908" s="6" t="s">
        <v>128</v>
      </c>
      <c r="E908" s="6" t="s">
        <v>270</v>
      </c>
    </row>
    <row r="909" spans="1:5" x14ac:dyDescent="0.3">
      <c r="A909" s="6" t="s">
        <v>77</v>
      </c>
      <c r="B909" s="6" t="s">
        <v>1715</v>
      </c>
      <c r="C909" s="6" t="s">
        <v>2843</v>
      </c>
      <c r="D909" s="6" t="s">
        <v>128</v>
      </c>
      <c r="E909" s="6" t="s">
        <v>272</v>
      </c>
    </row>
    <row r="910" spans="1:5" x14ac:dyDescent="0.3">
      <c r="A910" s="6" t="s">
        <v>77</v>
      </c>
      <c r="B910" s="6" t="s">
        <v>1716</v>
      </c>
      <c r="C910" s="6" t="s">
        <v>839</v>
      </c>
      <c r="D910" s="6" t="s">
        <v>133</v>
      </c>
      <c r="E910" s="6" t="s">
        <v>218</v>
      </c>
    </row>
    <row r="911" spans="1:5" x14ac:dyDescent="0.3">
      <c r="A911" s="6" t="s">
        <v>77</v>
      </c>
      <c r="B911" s="6" t="s">
        <v>1717</v>
      </c>
      <c r="C911" s="6" t="s">
        <v>840</v>
      </c>
      <c r="D911" s="6" t="s">
        <v>133</v>
      </c>
      <c r="E911" s="6" t="s">
        <v>292</v>
      </c>
    </row>
    <row r="912" spans="1:5" x14ac:dyDescent="0.3">
      <c r="A912" s="6" t="s">
        <v>77</v>
      </c>
      <c r="B912" s="6" t="s">
        <v>1718</v>
      </c>
      <c r="C912" s="6" t="s">
        <v>841</v>
      </c>
      <c r="D912" s="6" t="s">
        <v>134</v>
      </c>
      <c r="E912" s="6" t="s">
        <v>248</v>
      </c>
    </row>
    <row r="913" spans="1:5" x14ac:dyDescent="0.3">
      <c r="A913" s="6" t="s">
        <v>77</v>
      </c>
      <c r="B913" s="6" t="s">
        <v>1719</v>
      </c>
      <c r="C913" s="6" t="s">
        <v>842</v>
      </c>
      <c r="D913" s="6" t="s">
        <v>133</v>
      </c>
      <c r="E913" s="6" t="s">
        <v>236</v>
      </c>
    </row>
    <row r="914" spans="1:5" x14ac:dyDescent="0.3">
      <c r="A914" s="6" t="s">
        <v>77</v>
      </c>
      <c r="B914" s="6" t="s">
        <v>1720</v>
      </c>
      <c r="C914" s="6" t="s">
        <v>843</v>
      </c>
      <c r="D914" s="6" t="s">
        <v>133</v>
      </c>
      <c r="E914" s="6" t="s">
        <v>293</v>
      </c>
    </row>
    <row r="915" spans="1:5" x14ac:dyDescent="0.3">
      <c r="A915" s="6" t="s">
        <v>77</v>
      </c>
      <c r="B915" s="6" t="s">
        <v>1721</v>
      </c>
      <c r="C915" s="6" t="s">
        <v>844</v>
      </c>
      <c r="D915" s="6" t="s">
        <v>133</v>
      </c>
      <c r="E915" s="6" t="s">
        <v>293</v>
      </c>
    </row>
    <row r="916" spans="1:5" x14ac:dyDescent="0.3">
      <c r="A916" s="6" t="s">
        <v>77</v>
      </c>
      <c r="B916" s="6" t="s">
        <v>1722</v>
      </c>
      <c r="C916" s="6" t="s">
        <v>2844</v>
      </c>
      <c r="D916" s="6" t="s">
        <v>133</v>
      </c>
      <c r="E916" s="6" t="s">
        <v>237</v>
      </c>
    </row>
    <row r="917" spans="1:5" x14ac:dyDescent="0.3">
      <c r="A917" s="6" t="s">
        <v>77</v>
      </c>
      <c r="B917" s="6" t="s">
        <v>1723</v>
      </c>
      <c r="C917" s="6" t="s">
        <v>845</v>
      </c>
      <c r="D917" s="6" t="s">
        <v>128</v>
      </c>
      <c r="E917" s="6" t="s">
        <v>290</v>
      </c>
    </row>
    <row r="918" spans="1:5" x14ac:dyDescent="0.3">
      <c r="A918" s="6" t="s">
        <v>77</v>
      </c>
      <c r="B918" s="6" t="s">
        <v>1724</v>
      </c>
      <c r="C918" s="6" t="s">
        <v>2845</v>
      </c>
      <c r="D918" s="6" t="s">
        <v>128</v>
      </c>
      <c r="E918" s="6" t="s">
        <v>290</v>
      </c>
    </row>
    <row r="919" spans="1:5" x14ac:dyDescent="0.3">
      <c r="A919" s="6" t="s">
        <v>77</v>
      </c>
      <c r="B919" s="6" t="s">
        <v>1725</v>
      </c>
      <c r="C919" s="6" t="s">
        <v>2846</v>
      </c>
      <c r="D919" s="6" t="s">
        <v>133</v>
      </c>
      <c r="E919" s="6" t="s">
        <v>253</v>
      </c>
    </row>
    <row r="920" spans="1:5" x14ac:dyDescent="0.3">
      <c r="A920" s="6" t="s">
        <v>77</v>
      </c>
      <c r="B920" s="6" t="s">
        <v>1726</v>
      </c>
      <c r="C920" s="6" t="s">
        <v>846</v>
      </c>
      <c r="D920" s="6" t="s">
        <v>133</v>
      </c>
      <c r="E920" s="6" t="s">
        <v>253</v>
      </c>
    </row>
    <row r="921" spans="1:5" x14ac:dyDescent="0.3">
      <c r="A921" s="6" t="s">
        <v>77</v>
      </c>
      <c r="B921" s="6" t="s">
        <v>1727</v>
      </c>
      <c r="C921" s="6" t="s">
        <v>847</v>
      </c>
      <c r="D921" s="6" t="s">
        <v>133</v>
      </c>
      <c r="E921" s="6" t="s">
        <v>236</v>
      </c>
    </row>
    <row r="922" spans="1:5" x14ac:dyDescent="0.3">
      <c r="A922" s="6" t="s">
        <v>77</v>
      </c>
      <c r="B922" s="6" t="s">
        <v>1728</v>
      </c>
      <c r="C922" s="6" t="s">
        <v>848</v>
      </c>
      <c r="D922" s="6" t="s">
        <v>135</v>
      </c>
      <c r="E922" s="6" t="s">
        <v>240</v>
      </c>
    </row>
    <row r="923" spans="1:5" x14ac:dyDescent="0.3">
      <c r="A923" s="6" t="s">
        <v>77</v>
      </c>
      <c r="B923" s="6" t="s">
        <v>1729</v>
      </c>
      <c r="C923" s="6" t="s">
        <v>849</v>
      </c>
      <c r="D923" s="6" t="s">
        <v>128</v>
      </c>
      <c r="E923" s="6" t="s">
        <v>235</v>
      </c>
    </row>
    <row r="924" spans="1:5" x14ac:dyDescent="0.3">
      <c r="A924" s="6" t="s">
        <v>77</v>
      </c>
      <c r="B924" s="6" t="s">
        <v>1730</v>
      </c>
      <c r="C924" s="6" t="s">
        <v>850</v>
      </c>
      <c r="D924" s="6" t="s">
        <v>133</v>
      </c>
      <c r="E924" s="6" t="s">
        <v>293</v>
      </c>
    </row>
    <row r="925" spans="1:5" x14ac:dyDescent="0.3">
      <c r="A925" s="6" t="s">
        <v>77</v>
      </c>
      <c r="B925" s="6" t="s">
        <v>1731</v>
      </c>
      <c r="C925" s="6" t="s">
        <v>851</v>
      </c>
      <c r="D925" s="6" t="s">
        <v>128</v>
      </c>
      <c r="E925" s="6" t="s">
        <v>270</v>
      </c>
    </row>
    <row r="926" spans="1:5" x14ac:dyDescent="0.3">
      <c r="A926" s="6" t="s">
        <v>77</v>
      </c>
      <c r="B926" s="6" t="s">
        <v>1732</v>
      </c>
      <c r="C926" s="6" t="s">
        <v>852</v>
      </c>
      <c r="D926" s="6" t="s">
        <v>133</v>
      </c>
      <c r="E926" s="6" t="s">
        <v>236</v>
      </c>
    </row>
    <row r="927" spans="1:5" x14ac:dyDescent="0.3">
      <c r="A927" s="6" t="s">
        <v>77</v>
      </c>
      <c r="B927" s="6" t="s">
        <v>1042</v>
      </c>
      <c r="C927" s="6" t="s">
        <v>2847</v>
      </c>
      <c r="D927" s="6" t="s">
        <v>128</v>
      </c>
      <c r="E927" s="6" t="s">
        <v>290</v>
      </c>
    </row>
    <row r="928" spans="1:5" x14ac:dyDescent="0.3">
      <c r="A928" s="6" t="s">
        <v>77</v>
      </c>
      <c r="B928" s="6" t="s">
        <v>1733</v>
      </c>
      <c r="C928" s="6" t="s">
        <v>853</v>
      </c>
      <c r="D928" s="6" t="s">
        <v>134</v>
      </c>
      <c r="E928" s="6" t="s">
        <v>279</v>
      </c>
    </row>
    <row r="929" spans="1:5" x14ac:dyDescent="0.3">
      <c r="A929" s="6" t="s">
        <v>77</v>
      </c>
      <c r="B929" s="6" t="s">
        <v>1734</v>
      </c>
      <c r="C929" s="6" t="s">
        <v>854</v>
      </c>
      <c r="D929" s="6" t="s">
        <v>133</v>
      </c>
      <c r="E929" s="6" t="s">
        <v>292</v>
      </c>
    </row>
    <row r="930" spans="1:5" x14ac:dyDescent="0.3">
      <c r="A930" s="6" t="s">
        <v>77</v>
      </c>
      <c r="B930" s="6" t="s">
        <v>1735</v>
      </c>
      <c r="C930" s="6" t="s">
        <v>855</v>
      </c>
      <c r="D930" s="6" t="s">
        <v>135</v>
      </c>
      <c r="E930" s="6" t="s">
        <v>280</v>
      </c>
    </row>
    <row r="931" spans="1:5" x14ac:dyDescent="0.3">
      <c r="A931" s="6" t="s">
        <v>77</v>
      </c>
      <c r="B931" s="6" t="s">
        <v>1736</v>
      </c>
      <c r="C931" s="6" t="s">
        <v>856</v>
      </c>
      <c r="D931" s="6" t="s">
        <v>127</v>
      </c>
      <c r="E931" s="6" t="s">
        <v>298</v>
      </c>
    </row>
    <row r="932" spans="1:5" x14ac:dyDescent="0.3">
      <c r="A932" s="6" t="s">
        <v>77</v>
      </c>
      <c r="B932" s="6" t="s">
        <v>1737</v>
      </c>
      <c r="C932" s="6" t="s">
        <v>857</v>
      </c>
      <c r="D932" s="6" t="s">
        <v>128</v>
      </c>
      <c r="E932" s="6" t="s">
        <v>270</v>
      </c>
    </row>
    <row r="933" spans="1:5" x14ac:dyDescent="0.3">
      <c r="A933" s="6" t="s">
        <v>77</v>
      </c>
      <c r="B933" s="6" t="s">
        <v>1738</v>
      </c>
      <c r="C933" s="6" t="s">
        <v>858</v>
      </c>
      <c r="D933" s="6" t="s">
        <v>134</v>
      </c>
      <c r="E933" s="6" t="s">
        <v>244</v>
      </c>
    </row>
    <row r="934" spans="1:5" x14ac:dyDescent="0.3">
      <c r="A934" s="6" t="s">
        <v>77</v>
      </c>
      <c r="B934" s="6" t="s">
        <v>1739</v>
      </c>
      <c r="C934" s="6" t="s">
        <v>859</v>
      </c>
      <c r="D934" s="6" t="s">
        <v>128</v>
      </c>
      <c r="E934" s="6" t="s">
        <v>290</v>
      </c>
    </row>
    <row r="935" spans="1:5" x14ac:dyDescent="0.3">
      <c r="A935" s="6" t="s">
        <v>77</v>
      </c>
      <c r="B935" s="6" t="s">
        <v>1740</v>
      </c>
      <c r="C935" s="6" t="s">
        <v>860</v>
      </c>
      <c r="D935" s="6" t="s">
        <v>134</v>
      </c>
      <c r="E935" s="6" t="s">
        <v>249</v>
      </c>
    </row>
    <row r="936" spans="1:5" x14ac:dyDescent="0.3">
      <c r="A936" s="6" t="s">
        <v>77</v>
      </c>
      <c r="B936" s="6" t="s">
        <v>3010</v>
      </c>
      <c r="C936" s="6" t="s">
        <v>2848</v>
      </c>
      <c r="D936" s="6" t="s">
        <v>134</v>
      </c>
      <c r="E936" s="6" t="s">
        <v>249</v>
      </c>
    </row>
    <row r="937" spans="1:5" x14ac:dyDescent="0.3">
      <c r="A937" s="6" t="s">
        <v>77</v>
      </c>
      <c r="B937" s="6" t="s">
        <v>1741</v>
      </c>
      <c r="C937" s="6" t="s">
        <v>861</v>
      </c>
      <c r="D937" s="6" t="s">
        <v>134</v>
      </c>
      <c r="E937" s="6" t="s">
        <v>249</v>
      </c>
    </row>
    <row r="938" spans="1:5" x14ac:dyDescent="0.3">
      <c r="A938" s="6" t="s">
        <v>77</v>
      </c>
      <c r="B938" s="6" t="s">
        <v>3011</v>
      </c>
      <c r="C938" s="6" t="s">
        <v>2849</v>
      </c>
      <c r="D938" s="6" t="s">
        <v>134</v>
      </c>
      <c r="E938" s="6" t="s">
        <v>279</v>
      </c>
    </row>
    <row r="939" spans="1:5" x14ac:dyDescent="0.3">
      <c r="A939" s="6" t="s">
        <v>77</v>
      </c>
      <c r="B939" s="6" t="s">
        <v>1742</v>
      </c>
      <c r="C939" s="6" t="s">
        <v>862</v>
      </c>
      <c r="D939" s="6" t="s">
        <v>134</v>
      </c>
      <c r="E939" s="6" t="s">
        <v>279</v>
      </c>
    </row>
    <row r="940" spans="1:5" x14ac:dyDescent="0.3">
      <c r="A940" s="6" t="s">
        <v>77</v>
      </c>
      <c r="B940" s="6" t="s">
        <v>1743</v>
      </c>
      <c r="C940" s="6" t="s">
        <v>863</v>
      </c>
      <c r="D940" s="6" t="s">
        <v>134</v>
      </c>
      <c r="E940" s="6" t="s">
        <v>249</v>
      </c>
    </row>
    <row r="941" spans="1:5" x14ac:dyDescent="0.3">
      <c r="A941" s="6" t="s">
        <v>77</v>
      </c>
      <c r="B941" s="6" t="s">
        <v>1118</v>
      </c>
      <c r="C941" s="6" t="s">
        <v>2850</v>
      </c>
      <c r="D941" s="6" t="s">
        <v>134</v>
      </c>
      <c r="E941" s="6" t="s">
        <v>248</v>
      </c>
    </row>
    <row r="942" spans="1:5" x14ac:dyDescent="0.3">
      <c r="A942" s="6" t="s">
        <v>77</v>
      </c>
      <c r="B942" s="6" t="s">
        <v>3012</v>
      </c>
      <c r="C942" s="6" t="s">
        <v>2851</v>
      </c>
      <c r="D942" s="6" t="s">
        <v>134</v>
      </c>
      <c r="E942" s="6" t="s">
        <v>279</v>
      </c>
    </row>
    <row r="943" spans="1:5" x14ac:dyDescent="0.3">
      <c r="A943" s="6" t="s">
        <v>77</v>
      </c>
      <c r="B943" s="6" t="s">
        <v>1744</v>
      </c>
      <c r="C943" s="6" t="s">
        <v>864</v>
      </c>
      <c r="D943" s="6" t="s">
        <v>133</v>
      </c>
      <c r="E943" s="6" t="s">
        <v>224</v>
      </c>
    </row>
    <row r="944" spans="1:5" x14ac:dyDescent="0.3">
      <c r="A944" s="6" t="s">
        <v>77</v>
      </c>
      <c r="B944" s="6" t="s">
        <v>1745</v>
      </c>
      <c r="C944" s="6" t="s">
        <v>2852</v>
      </c>
      <c r="D944" s="6" t="s">
        <v>134</v>
      </c>
      <c r="E944" s="6" t="s">
        <v>223</v>
      </c>
    </row>
    <row r="945" spans="1:5" x14ac:dyDescent="0.3">
      <c r="A945" s="6" t="s">
        <v>77</v>
      </c>
      <c r="B945" s="6" t="s">
        <v>1174</v>
      </c>
      <c r="C945" s="6" t="s">
        <v>2853</v>
      </c>
      <c r="D945" s="6" t="s">
        <v>129</v>
      </c>
      <c r="E945" s="6" t="s">
        <v>258</v>
      </c>
    </row>
    <row r="946" spans="1:5" x14ac:dyDescent="0.3">
      <c r="A946" s="6" t="s">
        <v>77</v>
      </c>
      <c r="B946" s="6" t="s">
        <v>1746</v>
      </c>
      <c r="C946" s="6" t="s">
        <v>865</v>
      </c>
      <c r="D946" s="6" t="s">
        <v>128</v>
      </c>
      <c r="E946" s="6" t="s">
        <v>270</v>
      </c>
    </row>
    <row r="947" spans="1:5" x14ac:dyDescent="0.3">
      <c r="A947" s="6" t="s">
        <v>77</v>
      </c>
      <c r="B947" s="6" t="s">
        <v>1747</v>
      </c>
      <c r="C947" s="6" t="s">
        <v>866</v>
      </c>
      <c r="D947" s="6" t="s">
        <v>133</v>
      </c>
      <c r="E947" s="6" t="s">
        <v>237</v>
      </c>
    </row>
    <row r="948" spans="1:5" x14ac:dyDescent="0.3">
      <c r="A948" s="6" t="s">
        <v>77</v>
      </c>
      <c r="B948" s="6" t="s">
        <v>1748</v>
      </c>
      <c r="C948" s="6" t="s">
        <v>867</v>
      </c>
      <c r="D948" s="6" t="s">
        <v>128</v>
      </c>
      <c r="E948" s="6" t="s">
        <v>270</v>
      </c>
    </row>
    <row r="949" spans="1:5" x14ac:dyDescent="0.3">
      <c r="A949" s="6" t="s">
        <v>77</v>
      </c>
      <c r="B949" s="6" t="s">
        <v>1749</v>
      </c>
      <c r="C949" s="6" t="s">
        <v>868</v>
      </c>
      <c r="D949" s="6" t="s">
        <v>128</v>
      </c>
      <c r="E949" s="6" t="s">
        <v>235</v>
      </c>
    </row>
    <row r="950" spans="1:5" x14ac:dyDescent="0.3">
      <c r="A950" s="6" t="s">
        <v>77</v>
      </c>
      <c r="B950" s="6" t="s">
        <v>1750</v>
      </c>
      <c r="C950" s="6" t="s">
        <v>2854</v>
      </c>
      <c r="D950" s="6" t="s">
        <v>133</v>
      </c>
      <c r="E950" s="6" t="s">
        <v>224</v>
      </c>
    </row>
    <row r="951" spans="1:5" x14ac:dyDescent="0.3">
      <c r="A951" s="6" t="s">
        <v>77</v>
      </c>
      <c r="B951" s="6" t="s">
        <v>1751</v>
      </c>
      <c r="C951" s="6" t="s">
        <v>2855</v>
      </c>
      <c r="D951" s="6" t="s">
        <v>135</v>
      </c>
      <c r="E951" s="6" t="s">
        <v>229</v>
      </c>
    </row>
    <row r="952" spans="1:5" x14ac:dyDescent="0.3">
      <c r="A952" s="6" t="s">
        <v>77</v>
      </c>
      <c r="B952" s="6" t="s">
        <v>1752</v>
      </c>
      <c r="C952" s="6" t="s">
        <v>869</v>
      </c>
      <c r="D952" s="6" t="s">
        <v>135</v>
      </c>
      <c r="E952" s="6" t="s">
        <v>229</v>
      </c>
    </row>
    <row r="953" spans="1:5" x14ac:dyDescent="0.3">
      <c r="A953" s="6" t="s">
        <v>77</v>
      </c>
      <c r="B953" s="6" t="s">
        <v>1753</v>
      </c>
      <c r="C953" s="6" t="s">
        <v>870</v>
      </c>
      <c r="D953" s="6" t="s">
        <v>134</v>
      </c>
      <c r="E953" s="6" t="s">
        <v>248</v>
      </c>
    </row>
    <row r="954" spans="1:5" x14ac:dyDescent="0.3">
      <c r="A954" s="6" t="s">
        <v>77</v>
      </c>
      <c r="B954" s="6" t="s">
        <v>1754</v>
      </c>
      <c r="C954" s="6" t="s">
        <v>871</v>
      </c>
      <c r="D954" s="6" t="s">
        <v>133</v>
      </c>
      <c r="E954" s="6" t="s">
        <v>243</v>
      </c>
    </row>
    <row r="955" spans="1:5" x14ac:dyDescent="0.3">
      <c r="A955" s="6" t="s">
        <v>77</v>
      </c>
      <c r="B955" s="6" t="s">
        <v>1755</v>
      </c>
      <c r="C955" s="6" t="s">
        <v>872</v>
      </c>
      <c r="D955" s="6" t="s">
        <v>133</v>
      </c>
      <c r="E955" s="6" t="s">
        <v>218</v>
      </c>
    </row>
    <row r="956" spans="1:5" x14ac:dyDescent="0.3">
      <c r="A956" s="6" t="s">
        <v>77</v>
      </c>
      <c r="B956" s="6" t="s">
        <v>1756</v>
      </c>
      <c r="C956" s="6" t="s">
        <v>873</v>
      </c>
      <c r="D956" s="6" t="s">
        <v>135</v>
      </c>
      <c r="E956" s="6" t="s">
        <v>277</v>
      </c>
    </row>
    <row r="957" spans="1:5" x14ac:dyDescent="0.3">
      <c r="A957" s="6" t="s">
        <v>77</v>
      </c>
      <c r="B957" s="6" t="s">
        <v>3013</v>
      </c>
      <c r="C957" s="6" t="s">
        <v>2856</v>
      </c>
      <c r="D957" s="6" t="s">
        <v>136</v>
      </c>
      <c r="E957" s="6" t="s">
        <v>227</v>
      </c>
    </row>
    <row r="958" spans="1:5" x14ac:dyDescent="0.3">
      <c r="A958" s="6" t="s">
        <v>77</v>
      </c>
      <c r="B958" s="6" t="s">
        <v>1758</v>
      </c>
      <c r="C958" s="6" t="s">
        <v>2857</v>
      </c>
      <c r="D958" s="6" t="s">
        <v>128</v>
      </c>
      <c r="E958" s="6" t="s">
        <v>282</v>
      </c>
    </row>
    <row r="959" spans="1:5" x14ac:dyDescent="0.3">
      <c r="A959" s="6" t="s">
        <v>77</v>
      </c>
      <c r="B959" s="6" t="s">
        <v>1759</v>
      </c>
      <c r="C959" s="6" t="s">
        <v>874</v>
      </c>
      <c r="D959" s="6" t="s">
        <v>126</v>
      </c>
      <c r="E959" s="6" t="s">
        <v>276</v>
      </c>
    </row>
    <row r="960" spans="1:5" x14ac:dyDescent="0.3">
      <c r="A960" s="6" t="s">
        <v>77</v>
      </c>
      <c r="B960" s="6" t="s">
        <v>1760</v>
      </c>
      <c r="C960" s="6" t="s">
        <v>2858</v>
      </c>
      <c r="D960" s="6" t="s">
        <v>133</v>
      </c>
      <c r="E960" s="6" t="s">
        <v>247</v>
      </c>
    </row>
    <row r="961" spans="1:5" x14ac:dyDescent="0.3">
      <c r="A961" s="6" t="s">
        <v>77</v>
      </c>
      <c r="B961" s="6" t="s">
        <v>1761</v>
      </c>
      <c r="C961" s="6" t="s">
        <v>875</v>
      </c>
      <c r="D961" s="6" t="s">
        <v>133</v>
      </c>
      <c r="E961" s="6" t="s">
        <v>294</v>
      </c>
    </row>
    <row r="962" spans="1:5" x14ac:dyDescent="0.3">
      <c r="A962" s="6" t="s">
        <v>77</v>
      </c>
      <c r="B962" s="6" t="s">
        <v>1762</v>
      </c>
      <c r="C962" s="6" t="s">
        <v>2859</v>
      </c>
      <c r="D962" s="6" t="s">
        <v>133</v>
      </c>
      <c r="E962" s="6" t="s">
        <v>294</v>
      </c>
    </row>
    <row r="963" spans="1:5" x14ac:dyDescent="0.3">
      <c r="A963" s="6" t="s">
        <v>77</v>
      </c>
      <c r="B963" s="6" t="s">
        <v>1763</v>
      </c>
      <c r="C963" s="6" t="s">
        <v>2860</v>
      </c>
      <c r="D963" s="6" t="s">
        <v>133</v>
      </c>
      <c r="E963" s="6" t="s">
        <v>238</v>
      </c>
    </row>
    <row r="964" spans="1:5" x14ac:dyDescent="0.3">
      <c r="A964" s="6" t="s">
        <v>77</v>
      </c>
      <c r="B964" s="6" t="s">
        <v>1764</v>
      </c>
      <c r="C964" s="6" t="s">
        <v>2861</v>
      </c>
      <c r="D964" s="6" t="s">
        <v>133</v>
      </c>
      <c r="E964" s="6" t="s">
        <v>288</v>
      </c>
    </row>
    <row r="965" spans="1:5" x14ac:dyDescent="0.3">
      <c r="A965" s="6" t="s">
        <v>77</v>
      </c>
      <c r="B965" s="6" t="s">
        <v>3014</v>
      </c>
      <c r="C965" s="6" t="s">
        <v>2862</v>
      </c>
      <c r="D965" s="6" t="s">
        <v>136</v>
      </c>
      <c r="E965" s="6" t="s">
        <v>286</v>
      </c>
    </row>
    <row r="966" spans="1:5" x14ac:dyDescent="0.3">
      <c r="A966" s="6" t="s">
        <v>77</v>
      </c>
      <c r="B966" s="6" t="s">
        <v>1765</v>
      </c>
      <c r="C966" s="6" t="s">
        <v>876</v>
      </c>
      <c r="D966" s="6" t="s">
        <v>133</v>
      </c>
      <c r="E966" s="6" t="s">
        <v>294</v>
      </c>
    </row>
    <row r="967" spans="1:5" x14ac:dyDescent="0.3">
      <c r="A967" s="6" t="s">
        <v>77</v>
      </c>
      <c r="B967" s="6" t="s">
        <v>1766</v>
      </c>
      <c r="C967" s="6" t="s">
        <v>877</v>
      </c>
      <c r="D967" s="6" t="s">
        <v>133</v>
      </c>
      <c r="E967" s="6" t="s">
        <v>293</v>
      </c>
    </row>
    <row r="968" spans="1:5" x14ac:dyDescent="0.3">
      <c r="A968" s="6" t="s">
        <v>77</v>
      </c>
      <c r="B968" s="6" t="s">
        <v>1767</v>
      </c>
      <c r="C968" s="6" t="s">
        <v>878</v>
      </c>
      <c r="D968" s="6" t="s">
        <v>133</v>
      </c>
      <c r="E968" s="6" t="s">
        <v>255</v>
      </c>
    </row>
    <row r="969" spans="1:5" x14ac:dyDescent="0.3">
      <c r="A969" s="6" t="s">
        <v>77</v>
      </c>
      <c r="B969" s="6" t="s">
        <v>1423</v>
      </c>
      <c r="C969" s="6" t="s">
        <v>2863</v>
      </c>
      <c r="D969" s="6" t="s">
        <v>134</v>
      </c>
      <c r="E969" s="6" t="s">
        <v>283</v>
      </c>
    </row>
    <row r="970" spans="1:5" x14ac:dyDescent="0.3">
      <c r="A970" s="6" t="s">
        <v>77</v>
      </c>
      <c r="B970" s="6" t="s">
        <v>1768</v>
      </c>
      <c r="C970" s="6" t="s">
        <v>879</v>
      </c>
      <c r="D970" s="6" t="s">
        <v>133</v>
      </c>
      <c r="E970" s="6" t="s">
        <v>238</v>
      </c>
    </row>
    <row r="971" spans="1:5" x14ac:dyDescent="0.3">
      <c r="A971" s="6" t="s">
        <v>77</v>
      </c>
      <c r="B971" s="6" t="s">
        <v>1451</v>
      </c>
      <c r="C971" s="6" t="s">
        <v>2864</v>
      </c>
      <c r="D971" s="6" t="s">
        <v>134</v>
      </c>
      <c r="E971" s="6" t="s">
        <v>283</v>
      </c>
    </row>
    <row r="972" spans="1:5" x14ac:dyDescent="0.3">
      <c r="A972" s="6" t="s">
        <v>77</v>
      </c>
      <c r="B972" s="6" t="s">
        <v>1770</v>
      </c>
      <c r="C972" s="6" t="s">
        <v>880</v>
      </c>
      <c r="D972" s="6" t="s">
        <v>133</v>
      </c>
      <c r="E972" s="6" t="s">
        <v>247</v>
      </c>
    </row>
    <row r="973" spans="1:5" x14ac:dyDescent="0.3">
      <c r="A973" s="6" t="s">
        <v>77</v>
      </c>
      <c r="B973" s="6" t="s">
        <v>1771</v>
      </c>
      <c r="C973" s="6" t="s">
        <v>881</v>
      </c>
      <c r="D973" s="6" t="s">
        <v>134</v>
      </c>
      <c r="E973" s="6" t="s">
        <v>296</v>
      </c>
    </row>
    <row r="974" spans="1:5" x14ac:dyDescent="0.3">
      <c r="A974" s="6" t="s">
        <v>77</v>
      </c>
      <c r="B974" s="6" t="s">
        <v>1772</v>
      </c>
      <c r="C974" s="6" t="s">
        <v>882</v>
      </c>
      <c r="D974" s="6" t="s">
        <v>136</v>
      </c>
      <c r="E974" s="6" t="s">
        <v>286</v>
      </c>
    </row>
    <row r="975" spans="1:5" x14ac:dyDescent="0.3">
      <c r="A975" s="6" t="s">
        <v>77</v>
      </c>
      <c r="B975" s="6" t="s">
        <v>1773</v>
      </c>
      <c r="C975" s="6" t="s">
        <v>883</v>
      </c>
      <c r="D975" s="6" t="s">
        <v>133</v>
      </c>
      <c r="E975" s="6" t="s">
        <v>255</v>
      </c>
    </row>
    <row r="976" spans="1:5" x14ac:dyDescent="0.3">
      <c r="A976" s="6" t="s">
        <v>77</v>
      </c>
      <c r="B976" s="6" t="s">
        <v>1774</v>
      </c>
      <c r="C976" s="6" t="s">
        <v>884</v>
      </c>
      <c r="D976" s="6" t="s">
        <v>133</v>
      </c>
      <c r="E976" s="6" t="s">
        <v>255</v>
      </c>
    </row>
    <row r="977" spans="1:5" x14ac:dyDescent="0.3">
      <c r="A977" s="6" t="s">
        <v>77</v>
      </c>
      <c r="B977" s="6" t="s">
        <v>1144</v>
      </c>
      <c r="C977" s="6" t="s">
        <v>2865</v>
      </c>
      <c r="D977" s="6" t="s">
        <v>134</v>
      </c>
      <c r="E977" s="6" t="s">
        <v>246</v>
      </c>
    </row>
    <row r="978" spans="1:5" x14ac:dyDescent="0.3">
      <c r="A978" s="6" t="s">
        <v>77</v>
      </c>
      <c r="B978" s="6" t="s">
        <v>1776</v>
      </c>
      <c r="C978" s="6" t="s">
        <v>885</v>
      </c>
      <c r="D978" s="6" t="s">
        <v>129</v>
      </c>
      <c r="E978" s="6" t="s">
        <v>266</v>
      </c>
    </row>
    <row r="979" spans="1:5" x14ac:dyDescent="0.3">
      <c r="A979" s="6" t="s">
        <v>77</v>
      </c>
      <c r="B979" s="6" t="s">
        <v>1777</v>
      </c>
      <c r="C979" s="6" t="s">
        <v>886</v>
      </c>
      <c r="D979" s="6" t="s">
        <v>130</v>
      </c>
      <c r="E979" s="6" t="s">
        <v>233</v>
      </c>
    </row>
    <row r="980" spans="1:5" x14ac:dyDescent="0.3">
      <c r="A980" s="6" t="s">
        <v>77</v>
      </c>
      <c r="B980" s="6" t="s">
        <v>1778</v>
      </c>
      <c r="C980" s="6" t="s">
        <v>887</v>
      </c>
      <c r="D980" s="6" t="s">
        <v>135</v>
      </c>
      <c r="E980" s="6" t="s">
        <v>229</v>
      </c>
    </row>
    <row r="981" spans="1:5" x14ac:dyDescent="0.3">
      <c r="A981" s="6" t="s">
        <v>77</v>
      </c>
      <c r="B981" s="6" t="s">
        <v>1779</v>
      </c>
      <c r="C981" s="6" t="s">
        <v>888</v>
      </c>
      <c r="D981" s="6" t="s">
        <v>128</v>
      </c>
      <c r="E981" s="6" t="s">
        <v>290</v>
      </c>
    </row>
    <row r="982" spans="1:5" x14ac:dyDescent="0.3">
      <c r="A982" s="6" t="s">
        <v>77</v>
      </c>
      <c r="B982" s="6" t="s">
        <v>1780</v>
      </c>
      <c r="C982" s="6" t="s">
        <v>889</v>
      </c>
      <c r="D982" s="6" t="s">
        <v>128</v>
      </c>
      <c r="E982" s="6" t="s">
        <v>289</v>
      </c>
    </row>
    <row r="983" spans="1:5" x14ac:dyDescent="0.3">
      <c r="A983" s="6" t="s">
        <v>77</v>
      </c>
      <c r="B983" s="6" t="s">
        <v>1781</v>
      </c>
      <c r="C983" s="6" t="s">
        <v>890</v>
      </c>
      <c r="D983" s="6" t="s">
        <v>135</v>
      </c>
      <c r="E983" s="6" t="s">
        <v>240</v>
      </c>
    </row>
    <row r="984" spans="1:5" x14ac:dyDescent="0.3">
      <c r="A984" s="6" t="s">
        <v>77</v>
      </c>
      <c r="B984" s="6" t="s">
        <v>3015</v>
      </c>
      <c r="C984" s="6" t="s">
        <v>2866</v>
      </c>
      <c r="D984" s="6" t="s">
        <v>136</v>
      </c>
      <c r="E984" s="6" t="s">
        <v>227</v>
      </c>
    </row>
    <row r="985" spans="1:5" x14ac:dyDescent="0.3">
      <c r="A985" s="6" t="s">
        <v>77</v>
      </c>
      <c r="B985" s="6" t="s">
        <v>1782</v>
      </c>
      <c r="C985" s="6" t="s">
        <v>891</v>
      </c>
      <c r="D985" s="6" t="s">
        <v>134</v>
      </c>
      <c r="E985" s="6" t="s">
        <v>245</v>
      </c>
    </row>
    <row r="986" spans="1:5" x14ac:dyDescent="0.3">
      <c r="A986" s="6" t="s">
        <v>77</v>
      </c>
      <c r="B986" s="6" t="s">
        <v>1783</v>
      </c>
      <c r="C986" s="6" t="s">
        <v>892</v>
      </c>
      <c r="D986" s="6" t="s">
        <v>135</v>
      </c>
      <c r="E986" s="6" t="s">
        <v>214</v>
      </c>
    </row>
    <row r="987" spans="1:5" x14ac:dyDescent="0.3">
      <c r="A987" s="6" t="s">
        <v>77</v>
      </c>
      <c r="B987" s="6" t="s">
        <v>1082</v>
      </c>
      <c r="C987" s="6" t="s">
        <v>2867</v>
      </c>
      <c r="D987" s="6" t="s">
        <v>136</v>
      </c>
      <c r="E987" s="6" t="s">
        <v>286</v>
      </c>
    </row>
    <row r="988" spans="1:5" x14ac:dyDescent="0.3">
      <c r="A988" s="6" t="s">
        <v>77</v>
      </c>
      <c r="B988" s="6" t="s">
        <v>1784</v>
      </c>
      <c r="C988" s="6" t="s">
        <v>893</v>
      </c>
      <c r="D988" s="6" t="s">
        <v>136</v>
      </c>
      <c r="E988" s="6" t="s">
        <v>286</v>
      </c>
    </row>
    <row r="989" spans="1:5" x14ac:dyDescent="0.3">
      <c r="A989" s="6" t="s">
        <v>77</v>
      </c>
      <c r="B989" s="6" t="s">
        <v>1785</v>
      </c>
      <c r="C989" s="6" t="s">
        <v>894</v>
      </c>
      <c r="D989" s="6" t="s">
        <v>128</v>
      </c>
      <c r="E989" s="6" t="s">
        <v>272</v>
      </c>
    </row>
    <row r="990" spans="1:5" x14ac:dyDescent="0.3">
      <c r="A990" s="6" t="s">
        <v>77</v>
      </c>
      <c r="B990" s="6" t="s">
        <v>3016</v>
      </c>
      <c r="C990" s="6" t="s">
        <v>895</v>
      </c>
      <c r="D990" s="6" t="s">
        <v>133</v>
      </c>
      <c r="E990" s="6" t="s">
        <v>2610</v>
      </c>
    </row>
    <row r="991" spans="1:5" x14ac:dyDescent="0.3">
      <c r="A991" s="6" t="s">
        <v>77</v>
      </c>
      <c r="B991" s="6" t="s">
        <v>1786</v>
      </c>
      <c r="C991" s="6" t="s">
        <v>896</v>
      </c>
      <c r="D991" s="6" t="s">
        <v>133</v>
      </c>
      <c r="E991" s="6" t="s">
        <v>218</v>
      </c>
    </row>
    <row r="992" spans="1:5" x14ac:dyDescent="0.3">
      <c r="A992" s="6" t="s">
        <v>77</v>
      </c>
      <c r="B992" s="6" t="s">
        <v>1787</v>
      </c>
      <c r="C992" s="6" t="s">
        <v>897</v>
      </c>
      <c r="D992" s="6" t="s">
        <v>133</v>
      </c>
      <c r="E992" s="6" t="s">
        <v>221</v>
      </c>
    </row>
    <row r="993" spans="1:5" x14ac:dyDescent="0.3">
      <c r="A993" s="6" t="s">
        <v>77</v>
      </c>
      <c r="B993" s="6" t="s">
        <v>1788</v>
      </c>
      <c r="C993" s="6" t="s">
        <v>898</v>
      </c>
      <c r="D993" s="6" t="s">
        <v>133</v>
      </c>
      <c r="E993" s="6" t="s">
        <v>247</v>
      </c>
    </row>
    <row r="994" spans="1:5" x14ac:dyDescent="0.3">
      <c r="A994" s="6" t="s">
        <v>77</v>
      </c>
      <c r="B994" s="6" t="s">
        <v>1789</v>
      </c>
      <c r="C994" s="6" t="s">
        <v>899</v>
      </c>
      <c r="D994" s="6" t="s">
        <v>130</v>
      </c>
      <c r="E994" s="6" t="s">
        <v>233</v>
      </c>
    </row>
    <row r="995" spans="1:5" x14ac:dyDescent="0.3">
      <c r="A995" s="6" t="s">
        <v>77</v>
      </c>
      <c r="B995" s="6" t="s">
        <v>1790</v>
      </c>
      <c r="C995" s="6" t="s">
        <v>2868</v>
      </c>
      <c r="D995" s="6" t="s">
        <v>136</v>
      </c>
      <c r="E995" s="6" t="s">
        <v>239</v>
      </c>
    </row>
    <row r="996" spans="1:5" x14ac:dyDescent="0.3">
      <c r="A996" s="6" t="s">
        <v>77</v>
      </c>
      <c r="B996" s="6" t="s">
        <v>1791</v>
      </c>
      <c r="C996" s="6" t="s">
        <v>900</v>
      </c>
      <c r="D996" s="6" t="s">
        <v>135</v>
      </c>
      <c r="E996" s="6" t="s">
        <v>268</v>
      </c>
    </row>
    <row r="997" spans="1:5" x14ac:dyDescent="0.3">
      <c r="A997" s="6" t="s">
        <v>77</v>
      </c>
      <c r="B997" s="6" t="s">
        <v>1792</v>
      </c>
      <c r="C997" s="6" t="s">
        <v>2869</v>
      </c>
      <c r="D997" s="6" t="s">
        <v>136</v>
      </c>
      <c r="E997" s="6" t="s">
        <v>281</v>
      </c>
    </row>
    <row r="998" spans="1:5" x14ac:dyDescent="0.3">
      <c r="A998" s="6" t="s">
        <v>77</v>
      </c>
      <c r="B998" s="6" t="s">
        <v>1793</v>
      </c>
      <c r="C998" s="6" t="s">
        <v>901</v>
      </c>
      <c r="D998" s="6" t="s">
        <v>128</v>
      </c>
      <c r="E998" s="6" t="s">
        <v>287</v>
      </c>
    </row>
    <row r="999" spans="1:5" x14ac:dyDescent="0.3">
      <c r="A999" s="6" t="s">
        <v>77</v>
      </c>
      <c r="B999" s="6" t="s">
        <v>1794</v>
      </c>
      <c r="C999" s="6" t="s">
        <v>902</v>
      </c>
      <c r="D999" s="6" t="s">
        <v>135</v>
      </c>
      <c r="E999" s="6" t="s">
        <v>268</v>
      </c>
    </row>
    <row r="1000" spans="1:5" x14ac:dyDescent="0.3">
      <c r="A1000" s="6" t="s">
        <v>77</v>
      </c>
      <c r="B1000" s="6" t="s">
        <v>1817</v>
      </c>
      <c r="C1000" s="6" t="s">
        <v>2870</v>
      </c>
      <c r="D1000" s="6" t="s">
        <v>134</v>
      </c>
      <c r="E1000" s="6" t="s">
        <v>283</v>
      </c>
    </row>
    <row r="1001" spans="1:5" x14ac:dyDescent="0.3">
      <c r="A1001" s="6" t="s">
        <v>77</v>
      </c>
      <c r="B1001" s="6" t="s">
        <v>1795</v>
      </c>
      <c r="C1001" s="6" t="s">
        <v>903</v>
      </c>
      <c r="D1001" s="6" t="s">
        <v>133</v>
      </c>
      <c r="E1001" s="6" t="s">
        <v>253</v>
      </c>
    </row>
    <row r="1002" spans="1:5" x14ac:dyDescent="0.3">
      <c r="A1002" s="6" t="s">
        <v>77</v>
      </c>
      <c r="B1002" s="6" t="s">
        <v>1666</v>
      </c>
      <c r="C1002" s="6" t="s">
        <v>2871</v>
      </c>
      <c r="D1002" s="6" t="s">
        <v>127</v>
      </c>
      <c r="E1002" s="6" t="s">
        <v>298</v>
      </c>
    </row>
    <row r="1003" spans="1:5" x14ac:dyDescent="0.3">
      <c r="A1003" s="6" t="s">
        <v>77</v>
      </c>
      <c r="B1003" s="6" t="s">
        <v>3017</v>
      </c>
      <c r="C1003" s="6" t="s">
        <v>2872</v>
      </c>
      <c r="D1003" s="6" t="s">
        <v>136</v>
      </c>
      <c r="E1003" s="6" t="s">
        <v>281</v>
      </c>
    </row>
    <row r="1004" spans="1:5" x14ac:dyDescent="0.3">
      <c r="A1004" s="6" t="s">
        <v>77</v>
      </c>
      <c r="B1004" s="6" t="s">
        <v>1796</v>
      </c>
      <c r="C1004" s="6" t="s">
        <v>2873</v>
      </c>
      <c r="D1004" s="6" t="s">
        <v>127</v>
      </c>
      <c r="E1004" s="6" t="s">
        <v>302</v>
      </c>
    </row>
    <row r="1005" spans="1:5" x14ac:dyDescent="0.3">
      <c r="A1005" s="6" t="s">
        <v>77</v>
      </c>
      <c r="B1005" s="6" t="s">
        <v>1797</v>
      </c>
      <c r="C1005" s="6" t="s">
        <v>904</v>
      </c>
      <c r="D1005" s="6" t="s">
        <v>134</v>
      </c>
      <c r="E1005" s="6" t="s">
        <v>279</v>
      </c>
    </row>
    <row r="1006" spans="1:5" x14ac:dyDescent="0.3">
      <c r="A1006" s="6" t="s">
        <v>77</v>
      </c>
      <c r="B1006" s="6" t="s">
        <v>1798</v>
      </c>
      <c r="C1006" s="6" t="s">
        <v>905</v>
      </c>
      <c r="D1006" s="6" t="s">
        <v>133</v>
      </c>
      <c r="E1006" s="6" t="s">
        <v>238</v>
      </c>
    </row>
    <row r="1007" spans="1:5" x14ac:dyDescent="0.3">
      <c r="A1007" s="6" t="s">
        <v>77</v>
      </c>
      <c r="B1007" s="6" t="s">
        <v>1799</v>
      </c>
      <c r="C1007" s="6" t="s">
        <v>2874</v>
      </c>
      <c r="D1007" s="6" t="s">
        <v>134</v>
      </c>
      <c r="E1007" s="6" t="s">
        <v>246</v>
      </c>
    </row>
    <row r="1008" spans="1:5" x14ac:dyDescent="0.3">
      <c r="A1008" s="6" t="s">
        <v>77</v>
      </c>
      <c r="B1008" s="6" t="s">
        <v>1801</v>
      </c>
      <c r="C1008" s="6" t="s">
        <v>906</v>
      </c>
      <c r="D1008" s="6" t="s">
        <v>128</v>
      </c>
      <c r="E1008" s="6" t="s">
        <v>284</v>
      </c>
    </row>
    <row r="1009" spans="1:5" x14ac:dyDescent="0.3">
      <c r="A1009" s="6" t="s">
        <v>77</v>
      </c>
      <c r="B1009" s="6" t="s">
        <v>1800</v>
      </c>
      <c r="C1009" s="6" t="s">
        <v>2875</v>
      </c>
      <c r="D1009" s="6" t="s">
        <v>134</v>
      </c>
      <c r="E1009" s="6" t="s">
        <v>256</v>
      </c>
    </row>
    <row r="1010" spans="1:5" x14ac:dyDescent="0.3">
      <c r="A1010" s="6" t="s">
        <v>77</v>
      </c>
      <c r="B1010" s="6" t="s">
        <v>1802</v>
      </c>
      <c r="C1010" s="6" t="s">
        <v>907</v>
      </c>
      <c r="D1010" s="6" t="s">
        <v>133</v>
      </c>
      <c r="E1010" s="6" t="s">
        <v>257</v>
      </c>
    </row>
    <row r="1011" spans="1:5" x14ac:dyDescent="0.3">
      <c r="A1011" s="6" t="s">
        <v>77</v>
      </c>
      <c r="B1011" s="6" t="s">
        <v>1803</v>
      </c>
      <c r="C1011" s="6" t="s">
        <v>908</v>
      </c>
      <c r="D1011" s="6" t="s">
        <v>133</v>
      </c>
      <c r="E1011" s="6" t="s">
        <v>294</v>
      </c>
    </row>
    <row r="1012" spans="1:5" x14ac:dyDescent="0.3">
      <c r="A1012" s="6" t="s">
        <v>77</v>
      </c>
      <c r="B1012" s="6" t="s">
        <v>1805</v>
      </c>
      <c r="C1012" s="6" t="s">
        <v>909</v>
      </c>
      <c r="D1012" s="6" t="s">
        <v>133</v>
      </c>
      <c r="E1012" s="6" t="s">
        <v>243</v>
      </c>
    </row>
    <row r="1013" spans="1:5" x14ac:dyDescent="0.3">
      <c r="A1013" s="6" t="s">
        <v>77</v>
      </c>
      <c r="B1013" s="6" t="s">
        <v>1804</v>
      </c>
      <c r="C1013" s="6" t="s">
        <v>2876</v>
      </c>
      <c r="D1013" s="6" t="s">
        <v>133</v>
      </c>
      <c r="E1013" s="6" t="s">
        <v>243</v>
      </c>
    </row>
    <row r="1014" spans="1:5" x14ac:dyDescent="0.3">
      <c r="A1014" s="6" t="s">
        <v>77</v>
      </c>
      <c r="B1014" s="6" t="s">
        <v>1806</v>
      </c>
      <c r="C1014" s="6" t="s">
        <v>910</v>
      </c>
      <c r="D1014" s="6" t="s">
        <v>128</v>
      </c>
      <c r="E1014" s="6" t="s">
        <v>235</v>
      </c>
    </row>
    <row r="1015" spans="1:5" x14ac:dyDescent="0.3">
      <c r="A1015" s="6" t="s">
        <v>77</v>
      </c>
      <c r="B1015" s="6" t="s">
        <v>1857</v>
      </c>
      <c r="C1015" s="6" t="s">
        <v>2877</v>
      </c>
      <c r="D1015" s="6" t="s">
        <v>129</v>
      </c>
      <c r="E1015" s="6" t="s">
        <v>258</v>
      </c>
    </row>
    <row r="1016" spans="1:5" x14ac:dyDescent="0.3">
      <c r="A1016" s="6" t="s">
        <v>77</v>
      </c>
      <c r="B1016" s="6" t="s">
        <v>1807</v>
      </c>
      <c r="C1016" s="6" t="s">
        <v>911</v>
      </c>
      <c r="D1016" s="6" t="s">
        <v>128</v>
      </c>
      <c r="E1016" s="6" t="s">
        <v>282</v>
      </c>
    </row>
    <row r="1017" spans="1:5" x14ac:dyDescent="0.3">
      <c r="A1017" s="6" t="s">
        <v>77</v>
      </c>
      <c r="B1017" s="6" t="s">
        <v>1808</v>
      </c>
      <c r="C1017" s="6" t="s">
        <v>912</v>
      </c>
      <c r="D1017" s="6" t="s">
        <v>133</v>
      </c>
      <c r="E1017" s="6" t="s">
        <v>285</v>
      </c>
    </row>
    <row r="1018" spans="1:5" x14ac:dyDescent="0.3">
      <c r="A1018" s="6" t="s">
        <v>77</v>
      </c>
      <c r="B1018" s="6" t="s">
        <v>1809</v>
      </c>
      <c r="C1018" s="6" t="s">
        <v>913</v>
      </c>
      <c r="D1018" s="6" t="s">
        <v>133</v>
      </c>
      <c r="E1018" s="6" t="s">
        <v>257</v>
      </c>
    </row>
    <row r="1019" spans="1:5" x14ac:dyDescent="0.3">
      <c r="A1019" s="6" t="s">
        <v>77</v>
      </c>
      <c r="B1019" s="6" t="s">
        <v>1810</v>
      </c>
      <c r="C1019" s="6" t="s">
        <v>914</v>
      </c>
      <c r="D1019" s="6" t="s">
        <v>134</v>
      </c>
      <c r="E1019" s="6" t="s">
        <v>260</v>
      </c>
    </row>
    <row r="1020" spans="1:5" x14ac:dyDescent="0.3">
      <c r="A1020" s="6" t="s">
        <v>77</v>
      </c>
      <c r="B1020" s="6" t="s">
        <v>1811</v>
      </c>
      <c r="C1020" s="6" t="s">
        <v>915</v>
      </c>
      <c r="D1020" s="6" t="s">
        <v>133</v>
      </c>
      <c r="E1020" s="6" t="s">
        <v>255</v>
      </c>
    </row>
    <row r="1021" spans="1:5" x14ac:dyDescent="0.3">
      <c r="A1021" s="6" t="s">
        <v>77</v>
      </c>
      <c r="B1021" s="6" t="s">
        <v>1812</v>
      </c>
      <c r="C1021" s="6" t="s">
        <v>916</v>
      </c>
      <c r="D1021" s="6" t="s">
        <v>128</v>
      </c>
      <c r="E1021" s="6" t="s">
        <v>289</v>
      </c>
    </row>
    <row r="1022" spans="1:5" x14ac:dyDescent="0.3">
      <c r="A1022" s="6" t="s">
        <v>77</v>
      </c>
      <c r="B1022" s="6" t="s">
        <v>1813</v>
      </c>
      <c r="C1022" s="6" t="s">
        <v>917</v>
      </c>
      <c r="D1022" s="6" t="s">
        <v>133</v>
      </c>
      <c r="E1022" s="6" t="s">
        <v>255</v>
      </c>
    </row>
    <row r="1023" spans="1:5" x14ac:dyDescent="0.3">
      <c r="A1023" s="6" t="s">
        <v>77</v>
      </c>
      <c r="B1023" s="6" t="s">
        <v>1814</v>
      </c>
      <c r="C1023" s="6" t="s">
        <v>918</v>
      </c>
      <c r="D1023" s="6" t="s">
        <v>128</v>
      </c>
      <c r="E1023" s="6" t="s">
        <v>287</v>
      </c>
    </row>
    <row r="1024" spans="1:5" x14ac:dyDescent="0.3">
      <c r="A1024" s="6" t="s">
        <v>77</v>
      </c>
      <c r="B1024" s="6" t="s">
        <v>1815</v>
      </c>
      <c r="C1024" s="6" t="s">
        <v>2878</v>
      </c>
      <c r="D1024" s="6" t="s">
        <v>128</v>
      </c>
      <c r="E1024" s="6" t="s">
        <v>287</v>
      </c>
    </row>
    <row r="1025" spans="1:5" x14ac:dyDescent="0.3">
      <c r="A1025" s="6" t="s">
        <v>77</v>
      </c>
      <c r="B1025" s="6" t="s">
        <v>1816</v>
      </c>
      <c r="C1025" s="6" t="s">
        <v>2879</v>
      </c>
      <c r="D1025" s="6" t="s">
        <v>134</v>
      </c>
      <c r="E1025" s="6" t="s">
        <v>244</v>
      </c>
    </row>
    <row r="1026" spans="1:5" x14ac:dyDescent="0.3">
      <c r="A1026" s="6" t="s">
        <v>77</v>
      </c>
      <c r="B1026" s="6" t="s">
        <v>3018</v>
      </c>
      <c r="C1026" s="6" t="s">
        <v>2880</v>
      </c>
      <c r="D1026" s="6" t="s">
        <v>136</v>
      </c>
      <c r="E1026" s="6" t="s">
        <v>273</v>
      </c>
    </row>
    <row r="1027" spans="1:5" x14ac:dyDescent="0.3">
      <c r="A1027" s="6" t="s">
        <v>77</v>
      </c>
      <c r="B1027" s="6" t="s">
        <v>3019</v>
      </c>
      <c r="C1027" s="6" t="s">
        <v>2881</v>
      </c>
      <c r="D1027" s="6" t="s">
        <v>136</v>
      </c>
      <c r="E1027" s="6" t="s">
        <v>286</v>
      </c>
    </row>
    <row r="1028" spans="1:5" x14ac:dyDescent="0.3">
      <c r="A1028" s="6" t="s">
        <v>77</v>
      </c>
      <c r="B1028" s="6" t="s">
        <v>1818</v>
      </c>
      <c r="C1028" s="6" t="s">
        <v>919</v>
      </c>
      <c r="D1028" s="6" t="s">
        <v>128</v>
      </c>
      <c r="E1028" s="6" t="s">
        <v>282</v>
      </c>
    </row>
    <row r="1029" spans="1:5" x14ac:dyDescent="0.3">
      <c r="A1029" s="6" t="s">
        <v>77</v>
      </c>
      <c r="B1029" s="6" t="s">
        <v>1819</v>
      </c>
      <c r="C1029" s="6" t="s">
        <v>920</v>
      </c>
      <c r="D1029" s="6" t="s">
        <v>128</v>
      </c>
      <c r="E1029" s="6" t="s">
        <v>289</v>
      </c>
    </row>
    <row r="1030" spans="1:5" x14ac:dyDescent="0.3">
      <c r="A1030" s="6" t="s">
        <v>77</v>
      </c>
      <c r="B1030" s="6" t="s">
        <v>1820</v>
      </c>
      <c r="C1030" s="6" t="s">
        <v>921</v>
      </c>
      <c r="D1030" s="6" t="s">
        <v>134</v>
      </c>
      <c r="E1030" s="6" t="s">
        <v>223</v>
      </c>
    </row>
    <row r="1031" spans="1:5" x14ac:dyDescent="0.3">
      <c r="A1031" s="6" t="s">
        <v>77</v>
      </c>
      <c r="B1031" s="6" t="s">
        <v>1821</v>
      </c>
      <c r="C1031" s="6" t="s">
        <v>922</v>
      </c>
      <c r="D1031" s="6" t="s">
        <v>128</v>
      </c>
      <c r="E1031" s="6" t="s">
        <v>235</v>
      </c>
    </row>
    <row r="1032" spans="1:5" x14ac:dyDescent="0.3">
      <c r="A1032" s="6" t="s">
        <v>77</v>
      </c>
      <c r="B1032" s="6" t="s">
        <v>1822</v>
      </c>
      <c r="C1032" s="6" t="s">
        <v>2882</v>
      </c>
      <c r="D1032" s="6" t="s">
        <v>133</v>
      </c>
      <c r="E1032" s="6" t="s">
        <v>243</v>
      </c>
    </row>
    <row r="1033" spans="1:5" x14ac:dyDescent="0.3">
      <c r="A1033" s="6" t="s">
        <v>77</v>
      </c>
      <c r="B1033" s="6" t="s">
        <v>1823</v>
      </c>
      <c r="C1033" s="6" t="s">
        <v>923</v>
      </c>
      <c r="D1033" s="6" t="s">
        <v>133</v>
      </c>
      <c r="E1033" s="6" t="s">
        <v>218</v>
      </c>
    </row>
    <row r="1034" spans="1:5" x14ac:dyDescent="0.3">
      <c r="A1034" s="6" t="s">
        <v>77</v>
      </c>
      <c r="B1034" s="6" t="s">
        <v>1824</v>
      </c>
      <c r="C1034" s="6" t="s">
        <v>924</v>
      </c>
      <c r="D1034" s="6" t="s">
        <v>133</v>
      </c>
      <c r="E1034" s="6" t="s">
        <v>255</v>
      </c>
    </row>
    <row r="1035" spans="1:5" x14ac:dyDescent="0.3">
      <c r="A1035" s="6" t="s">
        <v>77</v>
      </c>
      <c r="B1035" s="6" t="s">
        <v>1825</v>
      </c>
      <c r="C1035" s="6" t="s">
        <v>925</v>
      </c>
      <c r="D1035" s="6" t="s">
        <v>136</v>
      </c>
      <c r="E1035" s="6" t="s">
        <v>295</v>
      </c>
    </row>
    <row r="1036" spans="1:5" x14ac:dyDescent="0.3">
      <c r="A1036" s="6" t="s">
        <v>77</v>
      </c>
      <c r="B1036" s="6" t="s">
        <v>3020</v>
      </c>
      <c r="C1036" s="6" t="s">
        <v>926</v>
      </c>
      <c r="D1036" s="6" t="s">
        <v>133</v>
      </c>
      <c r="E1036" s="6" t="s">
        <v>2610</v>
      </c>
    </row>
    <row r="1037" spans="1:5" x14ac:dyDescent="0.3">
      <c r="A1037" s="6" t="s">
        <v>77</v>
      </c>
      <c r="B1037" s="6" t="s">
        <v>3021</v>
      </c>
      <c r="C1037" s="6" t="s">
        <v>2883</v>
      </c>
      <c r="D1037" s="6" t="s">
        <v>136</v>
      </c>
      <c r="E1037" s="6" t="s">
        <v>273</v>
      </c>
    </row>
    <row r="1038" spans="1:5" x14ac:dyDescent="0.3">
      <c r="A1038" s="6" t="s">
        <v>77</v>
      </c>
      <c r="B1038" s="6" t="s">
        <v>1826</v>
      </c>
      <c r="C1038" s="6" t="s">
        <v>927</v>
      </c>
      <c r="D1038" s="6" t="s">
        <v>135</v>
      </c>
      <c r="E1038" s="6" t="s">
        <v>242</v>
      </c>
    </row>
    <row r="1039" spans="1:5" x14ac:dyDescent="0.3">
      <c r="A1039" s="6" t="s">
        <v>77</v>
      </c>
      <c r="B1039" s="6" t="s">
        <v>3022</v>
      </c>
      <c r="C1039" s="6" t="s">
        <v>928</v>
      </c>
      <c r="D1039" s="6" t="s">
        <v>2609</v>
      </c>
      <c r="E1039" s="6" t="s">
        <v>2612</v>
      </c>
    </row>
    <row r="1040" spans="1:5" x14ac:dyDescent="0.3">
      <c r="A1040" s="6" t="s">
        <v>77</v>
      </c>
      <c r="B1040" s="6" t="s">
        <v>1827</v>
      </c>
      <c r="C1040" s="6" t="s">
        <v>2884</v>
      </c>
      <c r="D1040" s="6" t="s">
        <v>133</v>
      </c>
      <c r="E1040" s="6" t="s">
        <v>247</v>
      </c>
    </row>
    <row r="1041" spans="1:5" x14ac:dyDescent="0.3">
      <c r="A1041" s="6" t="s">
        <v>77</v>
      </c>
      <c r="B1041" s="6" t="s">
        <v>1828</v>
      </c>
      <c r="C1041" s="6" t="s">
        <v>929</v>
      </c>
      <c r="D1041" s="6" t="s">
        <v>133</v>
      </c>
      <c r="E1041" s="6" t="s">
        <v>288</v>
      </c>
    </row>
    <row r="1042" spans="1:5" x14ac:dyDescent="0.3">
      <c r="A1042" s="6" t="s">
        <v>77</v>
      </c>
      <c r="B1042" s="6" t="s">
        <v>1829</v>
      </c>
      <c r="C1042" s="6" t="s">
        <v>2885</v>
      </c>
      <c r="D1042" s="6" t="s">
        <v>133</v>
      </c>
      <c r="E1042" s="6" t="s">
        <v>252</v>
      </c>
    </row>
    <row r="1043" spans="1:5" x14ac:dyDescent="0.3">
      <c r="A1043" s="6" t="s">
        <v>77</v>
      </c>
      <c r="B1043" s="6" t="s">
        <v>1830</v>
      </c>
      <c r="C1043" s="6" t="s">
        <v>930</v>
      </c>
      <c r="D1043" s="6" t="s">
        <v>133</v>
      </c>
      <c r="E1043" s="6" t="s">
        <v>218</v>
      </c>
    </row>
    <row r="1044" spans="1:5" x14ac:dyDescent="0.3">
      <c r="A1044" s="6" t="s">
        <v>77</v>
      </c>
      <c r="B1044" s="6" t="s">
        <v>1831</v>
      </c>
      <c r="C1044" s="6" t="s">
        <v>2886</v>
      </c>
      <c r="D1044" s="6" t="s">
        <v>133</v>
      </c>
      <c r="E1044" s="6" t="s">
        <v>288</v>
      </c>
    </row>
    <row r="1045" spans="1:5" x14ac:dyDescent="0.3">
      <c r="A1045" s="6" t="s">
        <v>77</v>
      </c>
      <c r="B1045" s="6" t="s">
        <v>1832</v>
      </c>
      <c r="C1045" s="6" t="s">
        <v>931</v>
      </c>
      <c r="D1045" s="6" t="s">
        <v>133</v>
      </c>
      <c r="E1045" s="6" t="s">
        <v>288</v>
      </c>
    </row>
    <row r="1046" spans="1:5" x14ac:dyDescent="0.3">
      <c r="A1046" s="6" t="s">
        <v>77</v>
      </c>
      <c r="B1046" s="6" t="s">
        <v>1833</v>
      </c>
      <c r="C1046" s="6" t="s">
        <v>932</v>
      </c>
      <c r="D1046" s="6" t="s">
        <v>134</v>
      </c>
      <c r="E1046" s="6" t="s">
        <v>249</v>
      </c>
    </row>
    <row r="1047" spans="1:5" x14ac:dyDescent="0.3">
      <c r="A1047" s="6" t="s">
        <v>77</v>
      </c>
      <c r="B1047" s="6" t="s">
        <v>1841</v>
      </c>
      <c r="C1047" s="6" t="s">
        <v>2887</v>
      </c>
      <c r="D1047" s="6" t="s">
        <v>134</v>
      </c>
      <c r="E1047" s="6" t="s">
        <v>223</v>
      </c>
    </row>
    <row r="1048" spans="1:5" x14ac:dyDescent="0.3">
      <c r="A1048" s="6" t="s">
        <v>77</v>
      </c>
      <c r="B1048" s="6" t="s">
        <v>1834</v>
      </c>
      <c r="C1048" s="6" t="s">
        <v>933</v>
      </c>
      <c r="D1048" s="6" t="s">
        <v>135</v>
      </c>
      <c r="E1048" s="6" t="s">
        <v>262</v>
      </c>
    </row>
    <row r="1049" spans="1:5" x14ac:dyDescent="0.3">
      <c r="A1049" s="6" t="s">
        <v>77</v>
      </c>
      <c r="B1049" s="6" t="s">
        <v>3023</v>
      </c>
      <c r="C1049" s="6" t="s">
        <v>934</v>
      </c>
      <c r="D1049" s="6" t="s">
        <v>2609</v>
      </c>
      <c r="E1049" s="6" t="s">
        <v>2612</v>
      </c>
    </row>
    <row r="1050" spans="1:5" x14ac:dyDescent="0.3">
      <c r="A1050" s="6" t="s">
        <v>77</v>
      </c>
      <c r="B1050" s="6" t="s">
        <v>1835</v>
      </c>
      <c r="C1050" s="6" t="s">
        <v>935</v>
      </c>
      <c r="D1050" s="6" t="s">
        <v>133</v>
      </c>
      <c r="E1050" s="6" t="s">
        <v>255</v>
      </c>
    </row>
    <row r="1051" spans="1:5" x14ac:dyDescent="0.3">
      <c r="A1051" s="6" t="s">
        <v>77</v>
      </c>
      <c r="B1051" s="6" t="s">
        <v>1836</v>
      </c>
      <c r="C1051" s="6" t="s">
        <v>936</v>
      </c>
      <c r="D1051" s="6" t="s">
        <v>128</v>
      </c>
      <c r="E1051" s="6" t="s">
        <v>235</v>
      </c>
    </row>
    <row r="1052" spans="1:5" x14ac:dyDescent="0.3">
      <c r="A1052" s="6" t="s">
        <v>77</v>
      </c>
      <c r="B1052" s="6" t="s">
        <v>1837</v>
      </c>
      <c r="C1052" s="6" t="s">
        <v>2888</v>
      </c>
      <c r="D1052" s="6" t="s">
        <v>134</v>
      </c>
      <c r="E1052" s="6" t="s">
        <v>223</v>
      </c>
    </row>
    <row r="1053" spans="1:5" x14ac:dyDescent="0.3">
      <c r="A1053" s="6" t="s">
        <v>77</v>
      </c>
      <c r="B1053" s="6" t="s">
        <v>1838</v>
      </c>
      <c r="C1053" s="6" t="s">
        <v>937</v>
      </c>
      <c r="D1053" s="6" t="s">
        <v>132</v>
      </c>
      <c r="E1053" s="6" t="s">
        <v>251</v>
      </c>
    </row>
    <row r="1054" spans="1:5" x14ac:dyDescent="0.3">
      <c r="A1054" s="6" t="s">
        <v>77</v>
      </c>
      <c r="B1054" s="6" t="s">
        <v>1839</v>
      </c>
      <c r="C1054" s="6" t="s">
        <v>2889</v>
      </c>
      <c r="D1054" s="6" t="s">
        <v>136</v>
      </c>
      <c r="E1054" s="6" t="s">
        <v>273</v>
      </c>
    </row>
    <row r="1055" spans="1:5" x14ac:dyDescent="0.3">
      <c r="A1055" s="6" t="s">
        <v>77</v>
      </c>
      <c r="B1055" s="6" t="s">
        <v>1840</v>
      </c>
      <c r="C1055" s="6" t="s">
        <v>938</v>
      </c>
      <c r="D1055" s="6" t="s">
        <v>129</v>
      </c>
      <c r="E1055" s="6" t="s">
        <v>219</v>
      </c>
    </row>
    <row r="1056" spans="1:5" x14ac:dyDescent="0.3">
      <c r="A1056" s="6" t="s">
        <v>77</v>
      </c>
      <c r="B1056" s="6" t="s">
        <v>1842</v>
      </c>
      <c r="C1056" s="6" t="s">
        <v>939</v>
      </c>
      <c r="D1056" s="6" t="s">
        <v>135</v>
      </c>
      <c r="E1056" s="6" t="s">
        <v>262</v>
      </c>
    </row>
    <row r="1057" spans="1:5" x14ac:dyDescent="0.3">
      <c r="A1057" s="6" t="s">
        <v>77</v>
      </c>
      <c r="B1057" s="6" t="s">
        <v>1843</v>
      </c>
      <c r="C1057" s="6" t="s">
        <v>940</v>
      </c>
      <c r="D1057" s="6" t="s">
        <v>135</v>
      </c>
      <c r="E1057" s="6" t="s">
        <v>280</v>
      </c>
    </row>
    <row r="1058" spans="1:5" x14ac:dyDescent="0.3">
      <c r="A1058" s="6" t="s">
        <v>77</v>
      </c>
      <c r="B1058" s="6" t="s">
        <v>1844</v>
      </c>
      <c r="C1058" s="6" t="s">
        <v>2890</v>
      </c>
      <c r="D1058" s="6" t="s">
        <v>134</v>
      </c>
      <c r="E1058" s="6" t="s">
        <v>259</v>
      </c>
    </row>
    <row r="1059" spans="1:5" x14ac:dyDescent="0.3">
      <c r="A1059" s="6" t="s">
        <v>77</v>
      </c>
      <c r="B1059" s="6" t="s">
        <v>1846</v>
      </c>
      <c r="C1059" s="6" t="s">
        <v>941</v>
      </c>
      <c r="D1059" s="6" t="s">
        <v>133</v>
      </c>
      <c r="E1059" s="6" t="s">
        <v>218</v>
      </c>
    </row>
    <row r="1060" spans="1:5" x14ac:dyDescent="0.3">
      <c r="A1060" s="6" t="s">
        <v>77</v>
      </c>
      <c r="B1060" s="6" t="s">
        <v>1847</v>
      </c>
      <c r="C1060" s="6" t="s">
        <v>942</v>
      </c>
      <c r="D1060" s="6" t="s">
        <v>134</v>
      </c>
      <c r="E1060" s="6" t="s">
        <v>256</v>
      </c>
    </row>
    <row r="1061" spans="1:5" x14ac:dyDescent="0.3">
      <c r="A1061" s="6" t="s">
        <v>77</v>
      </c>
      <c r="B1061" s="6" t="s">
        <v>1848</v>
      </c>
      <c r="C1061" s="6" t="s">
        <v>943</v>
      </c>
      <c r="D1061" s="6" t="s">
        <v>128</v>
      </c>
      <c r="E1061" s="6" t="s">
        <v>270</v>
      </c>
    </row>
    <row r="1062" spans="1:5" x14ac:dyDescent="0.3">
      <c r="A1062" s="6" t="s">
        <v>77</v>
      </c>
      <c r="B1062" s="6" t="s">
        <v>1849</v>
      </c>
      <c r="C1062" s="6" t="s">
        <v>944</v>
      </c>
      <c r="D1062" s="6" t="s">
        <v>134</v>
      </c>
      <c r="E1062" s="6" t="s">
        <v>249</v>
      </c>
    </row>
    <row r="1063" spans="1:5" x14ac:dyDescent="0.3">
      <c r="A1063" s="6" t="s">
        <v>77</v>
      </c>
      <c r="B1063" s="6" t="s">
        <v>1850</v>
      </c>
      <c r="C1063" s="6" t="s">
        <v>945</v>
      </c>
      <c r="D1063" s="6" t="s">
        <v>133</v>
      </c>
      <c r="E1063" s="6" t="s">
        <v>238</v>
      </c>
    </row>
    <row r="1064" spans="1:5" x14ac:dyDescent="0.3">
      <c r="A1064" s="6" t="s">
        <v>77</v>
      </c>
      <c r="B1064" s="6" t="s">
        <v>1851</v>
      </c>
      <c r="C1064" s="6" t="s">
        <v>946</v>
      </c>
      <c r="D1064" s="6" t="s">
        <v>133</v>
      </c>
      <c r="E1064" s="6" t="s">
        <v>255</v>
      </c>
    </row>
    <row r="1065" spans="1:5" x14ac:dyDescent="0.3">
      <c r="A1065" s="6" t="s">
        <v>77</v>
      </c>
      <c r="B1065" s="6" t="s">
        <v>1852</v>
      </c>
      <c r="C1065" s="6" t="s">
        <v>947</v>
      </c>
      <c r="D1065" s="6" t="s">
        <v>134</v>
      </c>
      <c r="E1065" s="6" t="s">
        <v>279</v>
      </c>
    </row>
    <row r="1066" spans="1:5" x14ac:dyDescent="0.3">
      <c r="A1066" s="6" t="s">
        <v>77</v>
      </c>
      <c r="B1066" s="6" t="s">
        <v>1853</v>
      </c>
      <c r="C1066" s="6" t="s">
        <v>948</v>
      </c>
      <c r="D1066" s="6" t="s">
        <v>133</v>
      </c>
      <c r="E1066" s="6" t="s">
        <v>221</v>
      </c>
    </row>
    <row r="1067" spans="1:5" x14ac:dyDescent="0.3">
      <c r="A1067" s="6" t="s">
        <v>77</v>
      </c>
      <c r="B1067" s="6" t="s">
        <v>1854</v>
      </c>
      <c r="C1067" s="6" t="s">
        <v>949</v>
      </c>
      <c r="D1067" s="6" t="s">
        <v>133</v>
      </c>
      <c r="E1067" s="6" t="s">
        <v>288</v>
      </c>
    </row>
    <row r="1068" spans="1:5" x14ac:dyDescent="0.3">
      <c r="A1068" s="6" t="s">
        <v>77</v>
      </c>
      <c r="B1068" s="6" t="s">
        <v>3024</v>
      </c>
      <c r="C1068" s="6" t="s">
        <v>2891</v>
      </c>
      <c r="D1068" s="6" t="s">
        <v>134</v>
      </c>
      <c r="E1068" s="6" t="s">
        <v>249</v>
      </c>
    </row>
    <row r="1069" spans="1:5" x14ac:dyDescent="0.3">
      <c r="A1069" s="6" t="s">
        <v>77</v>
      </c>
      <c r="B1069" s="6" t="s">
        <v>1855</v>
      </c>
      <c r="C1069" s="6" t="s">
        <v>950</v>
      </c>
      <c r="D1069" s="6" t="s">
        <v>133</v>
      </c>
      <c r="E1069" s="6" t="s">
        <v>218</v>
      </c>
    </row>
    <row r="1070" spans="1:5" x14ac:dyDescent="0.3">
      <c r="A1070" s="6" t="s">
        <v>77</v>
      </c>
      <c r="B1070" s="6" t="s">
        <v>1856</v>
      </c>
      <c r="C1070" s="6" t="s">
        <v>951</v>
      </c>
      <c r="D1070" s="6" t="s">
        <v>128</v>
      </c>
      <c r="E1070" s="6" t="s">
        <v>270</v>
      </c>
    </row>
    <row r="1071" spans="1:5" x14ac:dyDescent="0.3">
      <c r="A1071" s="6" t="s">
        <v>77</v>
      </c>
      <c r="B1071" s="6" t="s">
        <v>3025</v>
      </c>
      <c r="C1071" s="6" t="s">
        <v>2892</v>
      </c>
      <c r="D1071" s="6" t="s">
        <v>134</v>
      </c>
      <c r="E1071" s="6" t="s">
        <v>223</v>
      </c>
    </row>
    <row r="1072" spans="1:5" x14ac:dyDescent="0.3">
      <c r="A1072" s="6" t="s">
        <v>77</v>
      </c>
      <c r="B1072" s="6" t="s">
        <v>1858</v>
      </c>
      <c r="C1072" s="6" t="s">
        <v>952</v>
      </c>
      <c r="D1072" s="6" t="s">
        <v>134</v>
      </c>
      <c r="E1072" s="6" t="s">
        <v>248</v>
      </c>
    </row>
    <row r="1073" spans="1:5" x14ac:dyDescent="0.3">
      <c r="A1073" s="6" t="s">
        <v>77</v>
      </c>
      <c r="B1073" s="6" t="s">
        <v>1859</v>
      </c>
      <c r="C1073" s="6" t="s">
        <v>953</v>
      </c>
      <c r="D1073" s="6" t="s">
        <v>133</v>
      </c>
      <c r="E1073" s="6" t="s">
        <v>285</v>
      </c>
    </row>
    <row r="1074" spans="1:5" x14ac:dyDescent="0.3">
      <c r="A1074" s="6" t="s">
        <v>77</v>
      </c>
      <c r="B1074" s="6" t="s">
        <v>1860</v>
      </c>
      <c r="C1074" s="6" t="s">
        <v>954</v>
      </c>
      <c r="D1074" s="6" t="s">
        <v>134</v>
      </c>
      <c r="E1074" s="6" t="s">
        <v>296</v>
      </c>
    </row>
    <row r="1075" spans="1:5" x14ac:dyDescent="0.3">
      <c r="A1075" s="6" t="s">
        <v>77</v>
      </c>
      <c r="B1075" s="6" t="s">
        <v>1861</v>
      </c>
      <c r="C1075" s="6" t="s">
        <v>955</v>
      </c>
      <c r="D1075" s="6" t="s">
        <v>134</v>
      </c>
      <c r="E1075" s="6" t="s">
        <v>296</v>
      </c>
    </row>
    <row r="1076" spans="1:5" x14ac:dyDescent="0.3">
      <c r="A1076" s="6" t="s">
        <v>77</v>
      </c>
      <c r="B1076" s="6" t="s">
        <v>1862</v>
      </c>
      <c r="C1076" s="6" t="s">
        <v>956</v>
      </c>
      <c r="D1076" s="6" t="s">
        <v>132</v>
      </c>
      <c r="E1076" s="6" t="s">
        <v>251</v>
      </c>
    </row>
    <row r="1077" spans="1:5" x14ac:dyDescent="0.3">
      <c r="A1077" s="6" t="s">
        <v>77</v>
      </c>
      <c r="B1077" s="6" t="s">
        <v>1863</v>
      </c>
      <c r="C1077" s="6" t="s">
        <v>957</v>
      </c>
      <c r="D1077" s="6" t="s">
        <v>134</v>
      </c>
      <c r="E1077" s="6" t="s">
        <v>249</v>
      </c>
    </row>
    <row r="1078" spans="1:5" x14ac:dyDescent="0.3">
      <c r="A1078" s="6" t="s">
        <v>77</v>
      </c>
      <c r="B1078" s="6" t="s">
        <v>1864</v>
      </c>
      <c r="C1078" s="6" t="s">
        <v>2893</v>
      </c>
      <c r="D1078" s="6" t="s">
        <v>134</v>
      </c>
      <c r="E1078" s="6" t="s">
        <v>283</v>
      </c>
    </row>
    <row r="1079" spans="1:5" x14ac:dyDescent="0.3">
      <c r="A1079" s="6" t="s">
        <v>77</v>
      </c>
      <c r="B1079" s="6" t="s">
        <v>1865</v>
      </c>
      <c r="C1079" s="6" t="s">
        <v>958</v>
      </c>
      <c r="D1079" s="6" t="s">
        <v>133</v>
      </c>
      <c r="E1079" s="6" t="s">
        <v>218</v>
      </c>
    </row>
    <row r="1080" spans="1:5" x14ac:dyDescent="0.3">
      <c r="A1080" s="6" t="s">
        <v>77</v>
      </c>
      <c r="B1080" s="6" t="s">
        <v>1866</v>
      </c>
      <c r="C1080" s="6" t="s">
        <v>959</v>
      </c>
      <c r="D1080" s="6" t="s">
        <v>133</v>
      </c>
      <c r="E1080" s="6" t="s">
        <v>243</v>
      </c>
    </row>
    <row r="1081" spans="1:5" x14ac:dyDescent="0.3">
      <c r="A1081" s="6" t="s">
        <v>77</v>
      </c>
      <c r="B1081" s="6" t="s">
        <v>1867</v>
      </c>
      <c r="C1081" s="6" t="s">
        <v>2894</v>
      </c>
      <c r="D1081" s="6" t="s">
        <v>133</v>
      </c>
      <c r="E1081" s="6" t="s">
        <v>243</v>
      </c>
    </row>
    <row r="1082" spans="1:5" x14ac:dyDescent="0.3">
      <c r="A1082" s="6" t="s">
        <v>77</v>
      </c>
      <c r="B1082" s="6" t="s">
        <v>1868</v>
      </c>
      <c r="C1082" s="6" t="s">
        <v>960</v>
      </c>
      <c r="D1082" s="6" t="s">
        <v>134</v>
      </c>
      <c r="E1082" s="6" t="s">
        <v>267</v>
      </c>
    </row>
    <row r="1083" spans="1:5" x14ac:dyDescent="0.3">
      <c r="A1083" s="6" t="s">
        <v>77</v>
      </c>
      <c r="B1083" s="6" t="s">
        <v>1869</v>
      </c>
      <c r="C1083" s="6" t="s">
        <v>961</v>
      </c>
      <c r="D1083" s="6" t="s">
        <v>133</v>
      </c>
      <c r="E1083" s="6" t="s">
        <v>291</v>
      </c>
    </row>
    <row r="1084" spans="1:5" x14ac:dyDescent="0.3">
      <c r="A1084" s="6" t="s">
        <v>77</v>
      </c>
      <c r="B1084" s="6" t="s">
        <v>1870</v>
      </c>
      <c r="C1084" s="6" t="s">
        <v>962</v>
      </c>
      <c r="D1084" s="6" t="s">
        <v>128</v>
      </c>
      <c r="E1084" s="6" t="s">
        <v>228</v>
      </c>
    </row>
    <row r="1085" spans="1:5" x14ac:dyDescent="0.3">
      <c r="A1085" s="6" t="s">
        <v>77</v>
      </c>
      <c r="B1085" s="6" t="s">
        <v>1871</v>
      </c>
      <c r="C1085" s="6" t="s">
        <v>963</v>
      </c>
      <c r="D1085" s="6" t="s">
        <v>128</v>
      </c>
      <c r="E1085" s="6" t="s">
        <v>282</v>
      </c>
    </row>
    <row r="1086" spans="1:5" x14ac:dyDescent="0.3">
      <c r="A1086" s="6" t="s">
        <v>77</v>
      </c>
      <c r="B1086" s="6" t="s">
        <v>1872</v>
      </c>
      <c r="C1086" s="6" t="s">
        <v>964</v>
      </c>
      <c r="D1086" s="6" t="s">
        <v>136</v>
      </c>
      <c r="E1086" s="6" t="s">
        <v>273</v>
      </c>
    </row>
    <row r="1087" spans="1:5" x14ac:dyDescent="0.3">
      <c r="A1087" s="6" t="s">
        <v>77</v>
      </c>
      <c r="B1087" s="6" t="s">
        <v>1873</v>
      </c>
      <c r="C1087" s="6" t="s">
        <v>965</v>
      </c>
      <c r="D1087" s="6" t="s">
        <v>136</v>
      </c>
      <c r="E1087" s="6" t="s">
        <v>273</v>
      </c>
    </row>
    <row r="1088" spans="1:5" x14ac:dyDescent="0.3">
      <c r="A1088" s="6" t="s">
        <v>77</v>
      </c>
      <c r="B1088" s="6" t="s">
        <v>1874</v>
      </c>
      <c r="C1088" s="6" t="s">
        <v>966</v>
      </c>
      <c r="D1088" s="6" t="s">
        <v>136</v>
      </c>
      <c r="E1088" s="6" t="s">
        <v>227</v>
      </c>
    </row>
    <row r="1089" spans="1:5" x14ac:dyDescent="0.3">
      <c r="A1089" s="6" t="s">
        <v>77</v>
      </c>
      <c r="B1089" s="6" t="s">
        <v>1875</v>
      </c>
      <c r="C1089" s="6" t="s">
        <v>967</v>
      </c>
      <c r="D1089" s="6" t="s">
        <v>128</v>
      </c>
      <c r="E1089" s="6" t="s">
        <v>228</v>
      </c>
    </row>
    <row r="1090" spans="1:5" x14ac:dyDescent="0.3">
      <c r="A1090" s="6" t="s">
        <v>77</v>
      </c>
      <c r="B1090" s="6" t="s">
        <v>3026</v>
      </c>
      <c r="C1090" s="6" t="s">
        <v>2895</v>
      </c>
      <c r="D1090" s="6" t="s">
        <v>136</v>
      </c>
      <c r="E1090" s="6" t="s">
        <v>227</v>
      </c>
    </row>
    <row r="1091" spans="1:5" x14ac:dyDescent="0.3">
      <c r="A1091" s="6" t="s">
        <v>77</v>
      </c>
      <c r="B1091" s="6" t="s">
        <v>1877</v>
      </c>
      <c r="C1091" s="6" t="s">
        <v>968</v>
      </c>
      <c r="D1091" s="6" t="s">
        <v>128</v>
      </c>
      <c r="E1091" s="6" t="s">
        <v>270</v>
      </c>
    </row>
    <row r="1092" spans="1:5" x14ac:dyDescent="0.3">
      <c r="A1092" s="6" t="s">
        <v>77</v>
      </c>
      <c r="B1092" s="6" t="s">
        <v>1878</v>
      </c>
      <c r="C1092" s="6" t="s">
        <v>2896</v>
      </c>
      <c r="D1092" s="6" t="s">
        <v>134</v>
      </c>
      <c r="E1092" s="6" t="s">
        <v>296</v>
      </c>
    </row>
    <row r="1093" spans="1:5" x14ac:dyDescent="0.3">
      <c r="A1093" s="6" t="s">
        <v>77</v>
      </c>
      <c r="B1093" s="6" t="s">
        <v>1879</v>
      </c>
      <c r="C1093" s="6" t="s">
        <v>2897</v>
      </c>
      <c r="D1093" s="6" t="s">
        <v>127</v>
      </c>
      <c r="E1093" s="6" t="s">
        <v>302</v>
      </c>
    </row>
    <row r="1094" spans="1:5" x14ac:dyDescent="0.3">
      <c r="A1094" s="6" t="s">
        <v>77</v>
      </c>
      <c r="B1094" s="6" t="s">
        <v>1880</v>
      </c>
      <c r="C1094" s="6" t="s">
        <v>969</v>
      </c>
      <c r="D1094" s="6" t="s">
        <v>128</v>
      </c>
      <c r="E1094" s="6" t="s">
        <v>269</v>
      </c>
    </row>
    <row r="1095" spans="1:5" x14ac:dyDescent="0.3">
      <c r="A1095" s="6" t="s">
        <v>77</v>
      </c>
      <c r="B1095" s="6" t="s">
        <v>1881</v>
      </c>
      <c r="C1095" s="6" t="s">
        <v>970</v>
      </c>
      <c r="D1095" s="6" t="s">
        <v>133</v>
      </c>
      <c r="E1095" s="6" t="s">
        <v>224</v>
      </c>
    </row>
    <row r="1096" spans="1:5" x14ac:dyDescent="0.3">
      <c r="A1096" s="6" t="s">
        <v>77</v>
      </c>
      <c r="B1096" s="6" t="s">
        <v>1882</v>
      </c>
      <c r="C1096" s="6" t="s">
        <v>971</v>
      </c>
      <c r="D1096" s="6" t="s">
        <v>134</v>
      </c>
      <c r="E1096" s="6" t="s">
        <v>259</v>
      </c>
    </row>
    <row r="1097" spans="1:5" x14ac:dyDescent="0.3">
      <c r="A1097" s="6" t="s">
        <v>77</v>
      </c>
      <c r="B1097" s="6" t="s">
        <v>1883</v>
      </c>
      <c r="C1097" s="6" t="s">
        <v>972</v>
      </c>
      <c r="D1097" s="6" t="s">
        <v>133</v>
      </c>
      <c r="E1097" s="6" t="s">
        <v>218</v>
      </c>
    </row>
    <row r="1098" spans="1:5" x14ac:dyDescent="0.3">
      <c r="A1098" s="6" t="s">
        <v>77</v>
      </c>
      <c r="B1098" s="6" t="s">
        <v>1884</v>
      </c>
      <c r="C1098" s="6" t="s">
        <v>973</v>
      </c>
      <c r="D1098" s="6" t="s">
        <v>128</v>
      </c>
      <c r="E1098" s="6" t="s">
        <v>284</v>
      </c>
    </row>
    <row r="1099" spans="1:5" x14ac:dyDescent="0.3">
      <c r="A1099" s="6" t="s">
        <v>77</v>
      </c>
      <c r="B1099" s="6" t="s">
        <v>1885</v>
      </c>
      <c r="C1099" s="6" t="s">
        <v>2898</v>
      </c>
      <c r="D1099" s="6" t="s">
        <v>134</v>
      </c>
      <c r="E1099" s="6" t="s">
        <v>278</v>
      </c>
    </row>
    <row r="1100" spans="1:5" x14ac:dyDescent="0.3">
      <c r="A1100" s="6" t="s">
        <v>77</v>
      </c>
      <c r="B1100" s="6" t="s">
        <v>1886</v>
      </c>
      <c r="C1100" s="6" t="s">
        <v>2899</v>
      </c>
      <c r="D1100" s="6" t="s">
        <v>134</v>
      </c>
      <c r="E1100" s="6" t="s">
        <v>230</v>
      </c>
    </row>
    <row r="1101" spans="1:5" x14ac:dyDescent="0.3">
      <c r="A1101" s="6" t="s">
        <v>77</v>
      </c>
      <c r="B1101" s="6" t="s">
        <v>1887</v>
      </c>
      <c r="C1101" s="6" t="s">
        <v>974</v>
      </c>
      <c r="D1101" s="6" t="s">
        <v>134</v>
      </c>
      <c r="E1101" s="6" t="s">
        <v>230</v>
      </c>
    </row>
    <row r="1102" spans="1:5" x14ac:dyDescent="0.3">
      <c r="A1102" s="6" t="s">
        <v>77</v>
      </c>
      <c r="B1102" s="6" t="s">
        <v>1888</v>
      </c>
      <c r="C1102" s="6" t="s">
        <v>975</v>
      </c>
      <c r="D1102" s="6" t="s">
        <v>127</v>
      </c>
      <c r="E1102" s="6" t="s">
        <v>301</v>
      </c>
    </row>
    <row r="1103" spans="1:5" x14ac:dyDescent="0.3">
      <c r="A1103" s="6" t="s">
        <v>77</v>
      </c>
      <c r="B1103" s="6" t="s">
        <v>3027</v>
      </c>
      <c r="C1103" s="6" t="s">
        <v>976</v>
      </c>
      <c r="D1103" s="6" t="s">
        <v>2609</v>
      </c>
      <c r="E1103" s="6" t="s">
        <v>2612</v>
      </c>
    </row>
    <row r="1104" spans="1:5" x14ac:dyDescent="0.3">
      <c r="A1104" s="6" t="s">
        <v>77</v>
      </c>
      <c r="B1104" s="6" t="s">
        <v>1889</v>
      </c>
      <c r="C1104" s="6" t="s">
        <v>977</v>
      </c>
      <c r="D1104" s="6" t="s">
        <v>128</v>
      </c>
      <c r="E1104" s="6" t="s">
        <v>284</v>
      </c>
    </row>
    <row r="1105" spans="1:5" x14ac:dyDescent="0.3">
      <c r="A1105" s="6" t="s">
        <v>77</v>
      </c>
      <c r="B1105" s="6" t="s">
        <v>1890</v>
      </c>
      <c r="C1105" s="6" t="s">
        <v>978</v>
      </c>
      <c r="D1105" s="6" t="s">
        <v>133</v>
      </c>
      <c r="E1105" s="6" t="s">
        <v>293</v>
      </c>
    </row>
    <row r="1106" spans="1:5" x14ac:dyDescent="0.3">
      <c r="A1106" s="6" t="s">
        <v>77</v>
      </c>
      <c r="B1106" s="6" t="s">
        <v>1891</v>
      </c>
      <c r="C1106" s="6" t="s">
        <v>979</v>
      </c>
      <c r="D1106" s="6" t="s">
        <v>133</v>
      </c>
      <c r="E1106" s="6" t="s">
        <v>255</v>
      </c>
    </row>
    <row r="1107" spans="1:5" x14ac:dyDescent="0.3">
      <c r="A1107" s="6" t="s">
        <v>77</v>
      </c>
      <c r="B1107" s="6" t="s">
        <v>1892</v>
      </c>
      <c r="C1107" s="6" t="s">
        <v>980</v>
      </c>
      <c r="D1107" s="6" t="s">
        <v>133</v>
      </c>
      <c r="E1107" s="6" t="s">
        <v>218</v>
      </c>
    </row>
    <row r="1108" spans="1:5" x14ac:dyDescent="0.3">
      <c r="A1108" s="6" t="s">
        <v>77</v>
      </c>
      <c r="B1108" s="6" t="s">
        <v>1893</v>
      </c>
      <c r="C1108" s="6" t="s">
        <v>981</v>
      </c>
      <c r="D1108" s="6" t="s">
        <v>134</v>
      </c>
      <c r="E1108" s="6" t="s">
        <v>230</v>
      </c>
    </row>
    <row r="1109" spans="1:5" x14ac:dyDescent="0.3">
      <c r="A1109" s="6" t="s">
        <v>77</v>
      </c>
      <c r="B1109" s="6" t="s">
        <v>1894</v>
      </c>
      <c r="C1109" s="6" t="s">
        <v>982</v>
      </c>
      <c r="D1109" s="6" t="s">
        <v>133</v>
      </c>
      <c r="E1109" s="6" t="s">
        <v>293</v>
      </c>
    </row>
    <row r="1110" spans="1:5" x14ac:dyDescent="0.3">
      <c r="A1110" s="6" t="s">
        <v>77</v>
      </c>
      <c r="B1110" s="6" t="s">
        <v>1895</v>
      </c>
      <c r="C1110" s="6" t="s">
        <v>983</v>
      </c>
      <c r="D1110" s="6" t="s">
        <v>133</v>
      </c>
      <c r="E1110" s="6" t="s">
        <v>285</v>
      </c>
    </row>
    <row r="1111" spans="1:5" x14ac:dyDescent="0.3">
      <c r="A1111" s="6" t="s">
        <v>77</v>
      </c>
      <c r="B1111" s="6" t="s">
        <v>1896</v>
      </c>
      <c r="C1111" s="6" t="s">
        <v>2900</v>
      </c>
      <c r="D1111" s="6" t="s">
        <v>134</v>
      </c>
      <c r="E1111" s="6" t="s">
        <v>279</v>
      </c>
    </row>
    <row r="1112" spans="1:5" x14ac:dyDescent="0.3">
      <c r="A1112" s="6" t="s">
        <v>77</v>
      </c>
      <c r="B1112" s="6" t="s">
        <v>3028</v>
      </c>
      <c r="C1112" s="6" t="s">
        <v>2901</v>
      </c>
      <c r="D1112" s="6" t="s">
        <v>136</v>
      </c>
      <c r="E1112" s="6" t="s">
        <v>239</v>
      </c>
    </row>
    <row r="1113" spans="1:5" x14ac:dyDescent="0.3">
      <c r="A1113" s="6" t="s">
        <v>77</v>
      </c>
      <c r="B1113" s="6" t="s">
        <v>1897</v>
      </c>
      <c r="C1113" s="6" t="s">
        <v>984</v>
      </c>
      <c r="D1113" s="6" t="s">
        <v>128</v>
      </c>
      <c r="E1113" s="6" t="s">
        <v>287</v>
      </c>
    </row>
    <row r="1114" spans="1:5" x14ac:dyDescent="0.3">
      <c r="A1114" s="6" t="s">
        <v>77</v>
      </c>
      <c r="B1114" s="6" t="s">
        <v>1898</v>
      </c>
      <c r="C1114" s="6" t="s">
        <v>2902</v>
      </c>
      <c r="D1114" s="6" t="s">
        <v>128</v>
      </c>
      <c r="E1114" s="6" t="s">
        <v>228</v>
      </c>
    </row>
    <row r="1115" spans="1:5" x14ac:dyDescent="0.3">
      <c r="A1115" s="6" t="s">
        <v>77</v>
      </c>
      <c r="B1115" s="6" t="s">
        <v>1899</v>
      </c>
      <c r="C1115" s="6" t="s">
        <v>2903</v>
      </c>
      <c r="D1115" s="6" t="s">
        <v>136</v>
      </c>
      <c r="E1115" s="6" t="s">
        <v>295</v>
      </c>
    </row>
    <row r="1116" spans="1:5" x14ac:dyDescent="0.3">
      <c r="A1116" s="6" t="s">
        <v>77</v>
      </c>
      <c r="B1116" s="6" t="s">
        <v>1900</v>
      </c>
      <c r="C1116" s="6" t="s">
        <v>985</v>
      </c>
      <c r="D1116" s="6" t="s">
        <v>136</v>
      </c>
      <c r="E1116" s="6" t="s">
        <v>273</v>
      </c>
    </row>
    <row r="1117" spans="1:5" x14ac:dyDescent="0.3">
      <c r="A1117" s="6" t="s">
        <v>77</v>
      </c>
      <c r="B1117" s="6" t="s">
        <v>3029</v>
      </c>
      <c r="C1117" s="6" t="s">
        <v>2904</v>
      </c>
      <c r="D1117" s="6" t="s">
        <v>136</v>
      </c>
      <c r="E1117" s="6" t="s">
        <v>273</v>
      </c>
    </row>
    <row r="1118" spans="1:5" x14ac:dyDescent="0.3">
      <c r="A1118" s="6" t="s">
        <v>77</v>
      </c>
      <c r="B1118" s="6" t="s">
        <v>1901</v>
      </c>
      <c r="C1118" s="6" t="s">
        <v>986</v>
      </c>
      <c r="D1118" s="6" t="s">
        <v>135</v>
      </c>
      <c r="E1118" s="6" t="s">
        <v>242</v>
      </c>
    </row>
    <row r="1119" spans="1:5" x14ac:dyDescent="0.3">
      <c r="A1119" s="6" t="s">
        <v>77</v>
      </c>
      <c r="B1119" s="6" t="s">
        <v>1903</v>
      </c>
      <c r="C1119" s="6" t="s">
        <v>2905</v>
      </c>
      <c r="D1119" s="6" t="s">
        <v>134</v>
      </c>
      <c r="E1119" s="6" t="s">
        <v>256</v>
      </c>
    </row>
    <row r="1120" spans="1:5" x14ac:dyDescent="0.3">
      <c r="A1120" s="6" t="s">
        <v>77</v>
      </c>
      <c r="B1120" s="6" t="s">
        <v>1902</v>
      </c>
      <c r="C1120" s="6" t="s">
        <v>2906</v>
      </c>
      <c r="D1120" s="6" t="s">
        <v>133</v>
      </c>
      <c r="E1120" s="6" t="s">
        <v>292</v>
      </c>
    </row>
    <row r="1121" spans="1:5" x14ac:dyDescent="0.3">
      <c r="A1121" s="6" t="s">
        <v>77</v>
      </c>
      <c r="B1121" s="6" t="s">
        <v>1775</v>
      </c>
      <c r="C1121" s="6" t="s">
        <v>2907</v>
      </c>
      <c r="D1121" s="6" t="s">
        <v>134</v>
      </c>
      <c r="E1121" s="6" t="s">
        <v>246</v>
      </c>
    </row>
    <row r="1122" spans="1:5" x14ac:dyDescent="0.3">
      <c r="A1122" s="6" t="s">
        <v>77</v>
      </c>
      <c r="B1122" s="6" t="s">
        <v>3030</v>
      </c>
      <c r="C1122" s="6" t="s">
        <v>2908</v>
      </c>
      <c r="D1122" s="6" t="s">
        <v>129</v>
      </c>
      <c r="E1122" s="6" t="s">
        <v>219</v>
      </c>
    </row>
    <row r="1123" spans="1:5" x14ac:dyDescent="0.3">
      <c r="A1123" s="6" t="s">
        <v>77</v>
      </c>
      <c r="B1123" s="6" t="s">
        <v>1904</v>
      </c>
      <c r="C1123" s="6" t="s">
        <v>987</v>
      </c>
      <c r="D1123" s="6" t="s">
        <v>133</v>
      </c>
      <c r="E1123" s="6" t="s">
        <v>247</v>
      </c>
    </row>
    <row r="1124" spans="1:5" x14ac:dyDescent="0.3">
      <c r="A1124" s="6" t="s">
        <v>77</v>
      </c>
      <c r="B1124" s="6" t="s">
        <v>3031</v>
      </c>
      <c r="C1124" s="6" t="s">
        <v>2909</v>
      </c>
      <c r="D1124" s="6" t="s">
        <v>134</v>
      </c>
      <c r="E1124" s="6" t="s">
        <v>256</v>
      </c>
    </row>
    <row r="1125" spans="1:5" x14ac:dyDescent="0.3">
      <c r="A1125" s="6" t="s">
        <v>77</v>
      </c>
      <c r="B1125" s="6" t="s">
        <v>1905</v>
      </c>
      <c r="C1125" s="6" t="s">
        <v>988</v>
      </c>
      <c r="D1125" s="6" t="s">
        <v>133</v>
      </c>
      <c r="E1125" s="6" t="s">
        <v>224</v>
      </c>
    </row>
    <row r="1126" spans="1:5" x14ac:dyDescent="0.3">
      <c r="A1126" s="6" t="s">
        <v>77</v>
      </c>
      <c r="B1126" s="6" t="s">
        <v>1906</v>
      </c>
      <c r="C1126" s="6" t="s">
        <v>989</v>
      </c>
      <c r="D1126" s="6" t="s">
        <v>133</v>
      </c>
      <c r="E1126" s="6" t="s">
        <v>247</v>
      </c>
    </row>
    <row r="1127" spans="1:5" x14ac:dyDescent="0.3">
      <c r="A1127" s="6" t="s">
        <v>77</v>
      </c>
      <c r="B1127" s="6" t="s">
        <v>1907</v>
      </c>
      <c r="C1127" s="6" t="s">
        <v>990</v>
      </c>
      <c r="D1127" s="6" t="s">
        <v>128</v>
      </c>
      <c r="E1127" s="6" t="s">
        <v>272</v>
      </c>
    </row>
    <row r="1128" spans="1:5" x14ac:dyDescent="0.3">
      <c r="A1128" s="6" t="s">
        <v>77</v>
      </c>
      <c r="B1128" s="6" t="s">
        <v>1908</v>
      </c>
      <c r="C1128" s="6" t="s">
        <v>991</v>
      </c>
      <c r="D1128" s="6" t="s">
        <v>130</v>
      </c>
      <c r="E1128" s="6" t="s">
        <v>232</v>
      </c>
    </row>
    <row r="1129" spans="1:5" x14ac:dyDescent="0.3">
      <c r="A1129" s="6" t="s">
        <v>77</v>
      </c>
      <c r="B1129" s="6" t="s">
        <v>1909</v>
      </c>
      <c r="C1129" s="6" t="s">
        <v>2910</v>
      </c>
      <c r="D1129" s="6" t="s">
        <v>135</v>
      </c>
      <c r="E1129" s="6" t="s">
        <v>242</v>
      </c>
    </row>
    <row r="1130" spans="1:5" x14ac:dyDescent="0.3">
      <c r="A1130" s="6" t="s">
        <v>77</v>
      </c>
      <c r="B1130" s="6" t="s">
        <v>3032</v>
      </c>
      <c r="C1130" s="6" t="s">
        <v>2911</v>
      </c>
      <c r="D1130" s="6" t="s">
        <v>136</v>
      </c>
      <c r="E1130" s="6" t="s">
        <v>281</v>
      </c>
    </row>
    <row r="1131" spans="1:5" x14ac:dyDescent="0.3">
      <c r="A1131" s="6" t="s">
        <v>77</v>
      </c>
      <c r="B1131" s="6" t="s">
        <v>1910</v>
      </c>
      <c r="C1131" s="6" t="s">
        <v>992</v>
      </c>
      <c r="D1131" s="6" t="s">
        <v>133</v>
      </c>
      <c r="E1131" s="6" t="s">
        <v>285</v>
      </c>
    </row>
    <row r="1132" spans="1:5" x14ac:dyDescent="0.3">
      <c r="A1132" s="6" t="s">
        <v>77</v>
      </c>
      <c r="B1132" s="6" t="s">
        <v>1911</v>
      </c>
      <c r="C1132" s="6" t="s">
        <v>993</v>
      </c>
      <c r="D1132" s="6" t="s">
        <v>133</v>
      </c>
      <c r="E1132" s="6" t="s">
        <v>238</v>
      </c>
    </row>
    <row r="1133" spans="1:5" x14ac:dyDescent="0.3">
      <c r="A1133" s="6" t="s">
        <v>77</v>
      </c>
      <c r="B1133" s="6" t="s">
        <v>1912</v>
      </c>
      <c r="C1133" s="6" t="s">
        <v>994</v>
      </c>
      <c r="D1133" s="6" t="s">
        <v>135</v>
      </c>
      <c r="E1133" s="6" t="s">
        <v>240</v>
      </c>
    </row>
    <row r="1134" spans="1:5" x14ac:dyDescent="0.3">
      <c r="A1134" s="6" t="s">
        <v>77</v>
      </c>
      <c r="B1134" s="6" t="s">
        <v>1913</v>
      </c>
      <c r="C1134" s="6" t="s">
        <v>995</v>
      </c>
      <c r="D1134" s="6" t="s">
        <v>131</v>
      </c>
      <c r="E1134" s="6" t="s">
        <v>274</v>
      </c>
    </row>
    <row r="1135" spans="1:5" x14ac:dyDescent="0.3">
      <c r="A1135" s="6" t="s">
        <v>77</v>
      </c>
      <c r="B1135" s="6" t="s">
        <v>1914</v>
      </c>
      <c r="C1135" s="6" t="s">
        <v>996</v>
      </c>
      <c r="D1135" s="6" t="s">
        <v>133</v>
      </c>
      <c r="E1135" s="6" t="s">
        <v>271</v>
      </c>
    </row>
    <row r="1136" spans="1:5" x14ac:dyDescent="0.3">
      <c r="A1136" s="6" t="s">
        <v>77</v>
      </c>
      <c r="B1136" s="6" t="s">
        <v>1915</v>
      </c>
      <c r="C1136" s="6" t="s">
        <v>997</v>
      </c>
      <c r="D1136" s="6" t="s">
        <v>135</v>
      </c>
      <c r="E1136" s="6" t="s">
        <v>234</v>
      </c>
    </row>
    <row r="1137" spans="1:5" x14ac:dyDescent="0.3">
      <c r="A1137" s="6" t="s">
        <v>77</v>
      </c>
      <c r="B1137" s="6" t="s">
        <v>1916</v>
      </c>
      <c r="C1137" s="6" t="s">
        <v>998</v>
      </c>
      <c r="D1137" s="6" t="s">
        <v>133</v>
      </c>
      <c r="E1137" s="6" t="s">
        <v>238</v>
      </c>
    </row>
    <row r="1138" spans="1:5" x14ac:dyDescent="0.3">
      <c r="A1138" s="6" t="s">
        <v>77</v>
      </c>
      <c r="B1138" s="6" t="s">
        <v>1917</v>
      </c>
      <c r="C1138" s="6" t="s">
        <v>999</v>
      </c>
      <c r="D1138" s="6" t="s">
        <v>128</v>
      </c>
      <c r="E1138" s="6" t="s">
        <v>284</v>
      </c>
    </row>
    <row r="1139" spans="1:5" x14ac:dyDescent="0.3">
      <c r="A1139" s="6" t="s">
        <v>77</v>
      </c>
      <c r="B1139" s="6" t="s">
        <v>1918</v>
      </c>
      <c r="C1139" s="6" t="s">
        <v>1000</v>
      </c>
      <c r="D1139" s="6" t="s">
        <v>128</v>
      </c>
      <c r="E1139" s="6" t="s">
        <v>228</v>
      </c>
    </row>
    <row r="1140" spans="1:5" x14ac:dyDescent="0.3">
      <c r="A1140" s="6" t="s">
        <v>77</v>
      </c>
      <c r="B1140" s="6" t="s">
        <v>1919</v>
      </c>
      <c r="C1140" s="6" t="s">
        <v>1001</v>
      </c>
      <c r="D1140" s="6" t="s">
        <v>136</v>
      </c>
      <c r="E1140" s="6" t="s">
        <v>295</v>
      </c>
    </row>
    <row r="1141" spans="1:5" x14ac:dyDescent="0.3">
      <c r="A1141" s="6" t="s">
        <v>77</v>
      </c>
      <c r="B1141" s="6" t="s">
        <v>1920</v>
      </c>
      <c r="C1141" s="6" t="s">
        <v>2912</v>
      </c>
      <c r="D1141" s="6" t="s">
        <v>134</v>
      </c>
      <c r="E1141" s="6" t="s">
        <v>248</v>
      </c>
    </row>
    <row r="1142" spans="1:5" x14ac:dyDescent="0.3">
      <c r="A1142" s="6" t="s">
        <v>77</v>
      </c>
      <c r="B1142" s="6" t="s">
        <v>1921</v>
      </c>
      <c r="C1142" s="6" t="s">
        <v>1002</v>
      </c>
      <c r="D1142" s="6" t="s">
        <v>133</v>
      </c>
      <c r="E1142" s="6" t="s">
        <v>243</v>
      </c>
    </row>
    <row r="1143" spans="1:5" x14ac:dyDescent="0.3">
      <c r="A1143" s="6" t="s">
        <v>77</v>
      </c>
      <c r="B1143" s="6" t="s">
        <v>1922</v>
      </c>
      <c r="C1143" s="6" t="s">
        <v>1003</v>
      </c>
      <c r="D1143" s="6" t="s">
        <v>128</v>
      </c>
      <c r="E1143" s="6" t="s">
        <v>289</v>
      </c>
    </row>
    <row r="1144" spans="1:5" x14ac:dyDescent="0.3">
      <c r="A1144" s="6" t="s">
        <v>77</v>
      </c>
      <c r="B1144" s="6" t="s">
        <v>1923</v>
      </c>
      <c r="C1144" s="6" t="s">
        <v>1004</v>
      </c>
      <c r="D1144" s="6" t="s">
        <v>134</v>
      </c>
      <c r="E1144" s="6" t="s">
        <v>245</v>
      </c>
    </row>
    <row r="1145" spans="1:5" x14ac:dyDescent="0.3">
      <c r="A1145" s="6" t="s">
        <v>77</v>
      </c>
      <c r="B1145" s="6" t="s">
        <v>1924</v>
      </c>
      <c r="C1145" s="6" t="s">
        <v>1005</v>
      </c>
      <c r="D1145" s="6" t="s">
        <v>129</v>
      </c>
      <c r="E1145" s="6" t="s">
        <v>266</v>
      </c>
    </row>
    <row r="1146" spans="1:5" x14ac:dyDescent="0.3">
      <c r="A1146" s="6" t="s">
        <v>77</v>
      </c>
      <c r="B1146" s="6" t="s">
        <v>1925</v>
      </c>
      <c r="C1146" s="6" t="s">
        <v>1006</v>
      </c>
      <c r="D1146" s="6" t="s">
        <v>133</v>
      </c>
      <c r="E1146" s="6" t="s">
        <v>285</v>
      </c>
    </row>
    <row r="1147" spans="1:5" x14ac:dyDescent="0.3">
      <c r="A1147" s="6" t="s">
        <v>77</v>
      </c>
      <c r="B1147" s="6" t="s">
        <v>1515</v>
      </c>
      <c r="C1147" s="6" t="s">
        <v>2913</v>
      </c>
      <c r="D1147" s="6" t="s">
        <v>134</v>
      </c>
      <c r="E1147" s="6" t="s">
        <v>250</v>
      </c>
    </row>
    <row r="1148" spans="1:5" x14ac:dyDescent="0.3">
      <c r="A1148" s="6" t="s">
        <v>77</v>
      </c>
      <c r="B1148" s="6" t="s">
        <v>1926</v>
      </c>
      <c r="C1148" s="6" t="s">
        <v>1007</v>
      </c>
      <c r="D1148" s="6" t="s">
        <v>134</v>
      </c>
      <c r="E1148" s="6" t="s">
        <v>250</v>
      </c>
    </row>
    <row r="1149" spans="1:5" x14ac:dyDescent="0.3">
      <c r="A1149" s="6" t="s">
        <v>77</v>
      </c>
      <c r="B1149" s="6" t="s">
        <v>1927</v>
      </c>
      <c r="C1149" s="6" t="s">
        <v>1008</v>
      </c>
      <c r="D1149" s="6" t="s">
        <v>128</v>
      </c>
      <c r="E1149" s="6" t="s">
        <v>284</v>
      </c>
    </row>
    <row r="1150" spans="1:5" x14ac:dyDescent="0.3">
      <c r="A1150" s="6" t="s">
        <v>77</v>
      </c>
      <c r="B1150" s="6" t="s">
        <v>1929</v>
      </c>
      <c r="C1150" s="6" t="s">
        <v>2914</v>
      </c>
      <c r="D1150" s="6" t="s">
        <v>128</v>
      </c>
      <c r="E1150" s="6" t="s">
        <v>284</v>
      </c>
    </row>
    <row r="1151" spans="1:5" x14ac:dyDescent="0.3">
      <c r="A1151" s="6" t="s">
        <v>77</v>
      </c>
      <c r="B1151" s="6" t="s">
        <v>1930</v>
      </c>
      <c r="C1151" s="6" t="s">
        <v>1009</v>
      </c>
      <c r="D1151" s="6" t="s">
        <v>128</v>
      </c>
      <c r="E1151" s="6" t="s">
        <v>228</v>
      </c>
    </row>
    <row r="1152" spans="1:5" x14ac:dyDescent="0.3">
      <c r="A1152" s="6" t="s">
        <v>77</v>
      </c>
      <c r="B1152" s="6" t="s">
        <v>1931</v>
      </c>
      <c r="C1152" s="6" t="s">
        <v>1010</v>
      </c>
      <c r="D1152" s="6" t="s">
        <v>128</v>
      </c>
      <c r="E1152" s="6" t="s">
        <v>228</v>
      </c>
    </row>
    <row r="1153" spans="1:5" x14ac:dyDescent="0.3">
      <c r="A1153" s="6" t="s">
        <v>77</v>
      </c>
      <c r="B1153" s="6" t="s">
        <v>1932</v>
      </c>
      <c r="C1153" s="6" t="s">
        <v>1011</v>
      </c>
      <c r="D1153" s="6" t="s">
        <v>128</v>
      </c>
      <c r="E1153" s="6" t="s">
        <v>282</v>
      </c>
    </row>
    <row r="1154" spans="1:5" x14ac:dyDescent="0.3">
      <c r="A1154" s="6" t="s">
        <v>77</v>
      </c>
      <c r="B1154" s="6" t="s">
        <v>1933</v>
      </c>
      <c r="C1154" s="6" t="s">
        <v>1012</v>
      </c>
      <c r="D1154" s="6" t="s">
        <v>135</v>
      </c>
      <c r="E1154" s="6" t="s">
        <v>214</v>
      </c>
    </row>
    <row r="1155" spans="1:5" x14ac:dyDescent="0.3">
      <c r="A1155" s="6" t="s">
        <v>77</v>
      </c>
      <c r="B1155" s="6" t="s">
        <v>1935</v>
      </c>
      <c r="C1155" s="6" t="s">
        <v>2915</v>
      </c>
      <c r="D1155" s="6" t="s">
        <v>128</v>
      </c>
      <c r="E1155" s="6" t="s">
        <v>272</v>
      </c>
    </row>
    <row r="1156" spans="1:5" x14ac:dyDescent="0.3">
      <c r="A1156" s="6" t="s">
        <v>77</v>
      </c>
      <c r="B1156" s="6" t="s">
        <v>1936</v>
      </c>
      <c r="C1156" s="6" t="s">
        <v>2916</v>
      </c>
      <c r="D1156" s="6" t="s">
        <v>133</v>
      </c>
      <c r="E1156" s="6" t="s">
        <v>285</v>
      </c>
    </row>
    <row r="1157" spans="1:5" x14ac:dyDescent="0.3">
      <c r="A1157" s="6" t="s">
        <v>77</v>
      </c>
      <c r="B1157" s="6" t="s">
        <v>1937</v>
      </c>
      <c r="C1157" s="6" t="s">
        <v>1013</v>
      </c>
      <c r="D1157" s="6" t="s">
        <v>133</v>
      </c>
      <c r="E1157" s="6" t="s">
        <v>288</v>
      </c>
    </row>
    <row r="1158" spans="1:5" x14ac:dyDescent="0.3">
      <c r="A1158" s="6" t="s">
        <v>77</v>
      </c>
      <c r="B1158" s="6" t="s">
        <v>3033</v>
      </c>
      <c r="C1158" s="6" t="s">
        <v>1014</v>
      </c>
      <c r="D1158" s="6" t="s">
        <v>2609</v>
      </c>
      <c r="E1158" s="6" t="s">
        <v>2612</v>
      </c>
    </row>
    <row r="1159" spans="1:5" x14ac:dyDescent="0.3">
      <c r="A1159" s="6" t="s">
        <v>77</v>
      </c>
      <c r="B1159" s="6" t="s">
        <v>3034</v>
      </c>
      <c r="C1159" s="6" t="s">
        <v>2917</v>
      </c>
      <c r="D1159" s="6" t="s">
        <v>2609</v>
      </c>
      <c r="E1159" s="6" t="s">
        <v>2612</v>
      </c>
    </row>
    <row r="1160" spans="1:5" x14ac:dyDescent="0.3">
      <c r="A1160" s="6" t="s">
        <v>77</v>
      </c>
      <c r="B1160" s="6" t="s">
        <v>3035</v>
      </c>
      <c r="C1160" s="6" t="s">
        <v>1015</v>
      </c>
      <c r="D1160" s="6" t="s">
        <v>2609</v>
      </c>
      <c r="E1160" s="6" t="s">
        <v>2612</v>
      </c>
    </row>
    <row r="1161" spans="1:5" x14ac:dyDescent="0.3">
      <c r="A1161" s="6" t="s">
        <v>77</v>
      </c>
      <c r="B1161" s="6" t="s">
        <v>1938</v>
      </c>
      <c r="C1161" s="6" t="s">
        <v>2918</v>
      </c>
      <c r="D1161" s="6" t="s">
        <v>134</v>
      </c>
      <c r="E1161" s="6" t="s">
        <v>279</v>
      </c>
    </row>
    <row r="1162" spans="1:5" x14ac:dyDescent="0.3">
      <c r="A1162" s="6" t="s">
        <v>77</v>
      </c>
      <c r="B1162" s="6" t="s">
        <v>1939</v>
      </c>
      <c r="C1162" s="6" t="s">
        <v>1016</v>
      </c>
      <c r="D1162" s="6" t="s">
        <v>128</v>
      </c>
      <c r="E1162" s="6" t="s">
        <v>284</v>
      </c>
    </row>
    <row r="1163" spans="1:5" x14ac:dyDescent="0.3">
      <c r="A1163" s="6" t="s">
        <v>77</v>
      </c>
      <c r="B1163" s="6" t="s">
        <v>1940</v>
      </c>
      <c r="C1163" s="6" t="s">
        <v>2919</v>
      </c>
      <c r="D1163" s="6" t="s">
        <v>128</v>
      </c>
      <c r="E1163" s="6" t="s">
        <v>282</v>
      </c>
    </row>
    <row r="1164" spans="1:5" x14ac:dyDescent="0.3">
      <c r="A1164" s="6" t="s">
        <v>77</v>
      </c>
      <c r="B1164" s="6" t="s">
        <v>3036</v>
      </c>
      <c r="C1164" s="6" t="s">
        <v>2920</v>
      </c>
      <c r="D1164" s="6" t="s">
        <v>134</v>
      </c>
      <c r="E1164" s="6" t="s">
        <v>283</v>
      </c>
    </row>
    <row r="1165" spans="1:5" x14ac:dyDescent="0.3">
      <c r="A1165" s="6" t="s">
        <v>77</v>
      </c>
      <c r="B1165" s="6" t="s">
        <v>1941</v>
      </c>
      <c r="C1165" s="6" t="s">
        <v>1017</v>
      </c>
      <c r="D1165" s="6" t="s">
        <v>133</v>
      </c>
      <c r="E1165" s="6" t="s">
        <v>271</v>
      </c>
    </row>
    <row r="1166" spans="1:5" x14ac:dyDescent="0.3">
      <c r="A1166" s="6" t="s">
        <v>77</v>
      </c>
      <c r="B1166" s="6" t="s">
        <v>1942</v>
      </c>
      <c r="C1166" s="6" t="s">
        <v>2921</v>
      </c>
      <c r="D1166" s="6" t="s">
        <v>136</v>
      </c>
      <c r="E1166" s="6" t="s">
        <v>239</v>
      </c>
    </row>
    <row r="1167" spans="1:5" x14ac:dyDescent="0.3">
      <c r="A1167" s="6" t="s">
        <v>77</v>
      </c>
      <c r="B1167" s="6" t="s">
        <v>1943</v>
      </c>
      <c r="C1167" s="6" t="s">
        <v>1018</v>
      </c>
      <c r="D1167" s="6" t="s">
        <v>133</v>
      </c>
      <c r="E1167" s="6" t="s">
        <v>224</v>
      </c>
    </row>
    <row r="1168" spans="1:5" x14ac:dyDescent="0.3">
      <c r="A1168" s="6" t="s">
        <v>77</v>
      </c>
      <c r="B1168" s="6" t="s">
        <v>1944</v>
      </c>
      <c r="C1168" s="6" t="s">
        <v>2922</v>
      </c>
      <c r="D1168" s="6" t="s">
        <v>133</v>
      </c>
      <c r="E1168" s="6" t="s">
        <v>224</v>
      </c>
    </row>
    <row r="1169" spans="1:5" x14ac:dyDescent="0.3">
      <c r="A1169" s="6" t="s">
        <v>77</v>
      </c>
      <c r="B1169" s="6" t="s">
        <v>1945</v>
      </c>
      <c r="C1169" s="6" t="s">
        <v>1019</v>
      </c>
      <c r="D1169" s="6" t="s">
        <v>135</v>
      </c>
      <c r="E1169" s="6" t="s">
        <v>240</v>
      </c>
    </row>
    <row r="1170" spans="1:5" x14ac:dyDescent="0.3">
      <c r="A1170" s="6" t="s">
        <v>77</v>
      </c>
      <c r="B1170" s="6" t="s">
        <v>1946</v>
      </c>
      <c r="C1170" s="6" t="s">
        <v>1020</v>
      </c>
      <c r="D1170" s="6" t="s">
        <v>127</v>
      </c>
      <c r="E1170" s="6" t="s">
        <v>301</v>
      </c>
    </row>
    <row r="1171" spans="1:5" x14ac:dyDescent="0.3">
      <c r="A1171" s="6" t="s">
        <v>77</v>
      </c>
      <c r="B1171" s="6" t="s">
        <v>1947</v>
      </c>
      <c r="C1171" s="6" t="s">
        <v>1021</v>
      </c>
      <c r="D1171" s="6" t="s">
        <v>133</v>
      </c>
      <c r="E1171" s="6" t="s">
        <v>257</v>
      </c>
    </row>
    <row r="1172" spans="1:5" x14ac:dyDescent="0.3">
      <c r="A1172" s="6" t="s">
        <v>77</v>
      </c>
      <c r="B1172" s="6" t="s">
        <v>1949</v>
      </c>
      <c r="C1172" s="6" t="s">
        <v>1022</v>
      </c>
      <c r="D1172" s="6" t="s">
        <v>133</v>
      </c>
      <c r="E1172" s="6" t="s">
        <v>271</v>
      </c>
    </row>
    <row r="1173" spans="1:5" x14ac:dyDescent="0.3">
      <c r="A1173" s="6" t="s">
        <v>77</v>
      </c>
      <c r="B1173" s="6" t="s">
        <v>1950</v>
      </c>
      <c r="C1173" s="6" t="s">
        <v>1023</v>
      </c>
      <c r="D1173" s="6" t="s">
        <v>133</v>
      </c>
      <c r="E1173" s="6" t="s">
        <v>253</v>
      </c>
    </row>
    <row r="1174" spans="1:5" x14ac:dyDescent="0.3">
      <c r="A1174" s="6" t="s">
        <v>77</v>
      </c>
      <c r="B1174" s="6" t="s">
        <v>1952</v>
      </c>
      <c r="C1174" s="6" t="s">
        <v>1024</v>
      </c>
      <c r="D1174" s="6" t="s">
        <v>126</v>
      </c>
      <c r="E1174" s="6" t="s">
        <v>276</v>
      </c>
    </row>
    <row r="1175" spans="1:5" x14ac:dyDescent="0.3">
      <c r="A1175" s="6" t="s">
        <v>77</v>
      </c>
      <c r="B1175" s="6" t="s">
        <v>1953</v>
      </c>
      <c r="C1175" s="6" t="s">
        <v>1025</v>
      </c>
      <c r="D1175" s="6" t="s">
        <v>134</v>
      </c>
      <c r="E1175" s="6" t="s">
        <v>278</v>
      </c>
    </row>
    <row r="1176" spans="1:5" x14ac:dyDescent="0.3">
      <c r="A1176" s="6" t="s">
        <v>77</v>
      </c>
      <c r="B1176" s="6" t="s">
        <v>1954</v>
      </c>
      <c r="C1176" s="6" t="s">
        <v>1026</v>
      </c>
      <c r="D1176" s="6" t="s">
        <v>134</v>
      </c>
      <c r="E1176" s="6" t="s">
        <v>297</v>
      </c>
    </row>
    <row r="1177" spans="1:5" x14ac:dyDescent="0.3">
      <c r="A1177" s="6" t="s">
        <v>77</v>
      </c>
      <c r="B1177" s="6" t="s">
        <v>1955</v>
      </c>
      <c r="C1177" s="6" t="s">
        <v>1027</v>
      </c>
      <c r="D1177" s="6" t="s">
        <v>128</v>
      </c>
      <c r="E1177" s="6" t="s">
        <v>289</v>
      </c>
    </row>
    <row r="1178" spans="1:5" x14ac:dyDescent="0.3">
      <c r="A1178" s="6" t="s">
        <v>77</v>
      </c>
      <c r="B1178" s="6" t="s">
        <v>1956</v>
      </c>
      <c r="C1178" s="6" t="s">
        <v>1028</v>
      </c>
      <c r="D1178" s="6" t="s">
        <v>134</v>
      </c>
      <c r="E1178" s="6" t="s">
        <v>245</v>
      </c>
    </row>
    <row r="1179" spans="1:5" x14ac:dyDescent="0.3">
      <c r="A1179" s="6" t="s">
        <v>77</v>
      </c>
      <c r="B1179" s="6" t="s">
        <v>1957</v>
      </c>
      <c r="C1179" s="6" t="s">
        <v>2923</v>
      </c>
      <c r="D1179" s="6" t="s">
        <v>134</v>
      </c>
      <c r="E1179" s="6" t="s">
        <v>245</v>
      </c>
    </row>
    <row r="1180" spans="1:5" x14ac:dyDescent="0.3">
      <c r="A1180" s="6" t="s">
        <v>77</v>
      </c>
      <c r="B1180" s="6" t="s">
        <v>3037</v>
      </c>
      <c r="C1180" s="6" t="s">
        <v>2924</v>
      </c>
      <c r="D1180" s="6" t="s">
        <v>2609</v>
      </c>
      <c r="E1180" s="6" t="s">
        <v>2612</v>
      </c>
    </row>
    <row r="1181" spans="1:5" x14ac:dyDescent="0.3">
      <c r="A1181" s="6" t="s">
        <v>77</v>
      </c>
      <c r="B1181" s="6" t="s">
        <v>1958</v>
      </c>
      <c r="C1181" s="6" t="s">
        <v>1029</v>
      </c>
      <c r="D1181" s="6" t="s">
        <v>135</v>
      </c>
      <c r="E1181" s="6" t="s">
        <v>254</v>
      </c>
    </row>
    <row r="1182" spans="1:5" x14ac:dyDescent="0.3">
      <c r="A1182" s="6" t="s">
        <v>77</v>
      </c>
      <c r="B1182" s="6" t="s">
        <v>1959</v>
      </c>
      <c r="C1182" s="6" t="s">
        <v>1030</v>
      </c>
      <c r="D1182" s="6" t="s">
        <v>133</v>
      </c>
      <c r="E1182" s="6" t="s">
        <v>294</v>
      </c>
    </row>
    <row r="1183" spans="1:5" x14ac:dyDescent="0.3">
      <c r="A1183" s="6" t="s">
        <v>77</v>
      </c>
      <c r="B1183" s="6" t="s">
        <v>1960</v>
      </c>
      <c r="C1183" s="6" t="s">
        <v>1031</v>
      </c>
      <c r="D1183" s="6" t="s">
        <v>134</v>
      </c>
      <c r="E1183" s="6" t="s">
        <v>230</v>
      </c>
    </row>
    <row r="1184" spans="1:5" x14ac:dyDescent="0.3">
      <c r="A1184" s="6" t="s">
        <v>77</v>
      </c>
      <c r="B1184" s="6" t="s">
        <v>1961</v>
      </c>
      <c r="C1184" s="6" t="s">
        <v>1032</v>
      </c>
      <c r="D1184" s="6" t="s">
        <v>134</v>
      </c>
      <c r="E1184" s="6" t="s">
        <v>246</v>
      </c>
    </row>
    <row r="1185" spans="1:5" x14ac:dyDescent="0.3">
      <c r="A1185" s="6" t="s">
        <v>77</v>
      </c>
      <c r="B1185" s="6" t="s">
        <v>3038</v>
      </c>
      <c r="C1185" s="6" t="s">
        <v>2925</v>
      </c>
      <c r="D1185" s="6" t="s">
        <v>136</v>
      </c>
      <c r="E1185" s="6" t="s">
        <v>239</v>
      </c>
    </row>
    <row r="1186" spans="1:5" x14ac:dyDescent="0.3">
      <c r="A1186" s="6" t="s">
        <v>77</v>
      </c>
      <c r="B1186" s="6" t="s">
        <v>1687</v>
      </c>
      <c r="C1186" s="6" t="s">
        <v>2926</v>
      </c>
      <c r="D1186" s="6" t="s">
        <v>136</v>
      </c>
      <c r="E1186" s="6" t="s">
        <v>273</v>
      </c>
    </row>
    <row r="1187" spans="1:5" x14ac:dyDescent="0.3">
      <c r="A1187" s="6" t="s">
        <v>77</v>
      </c>
      <c r="B1187" s="6" t="s">
        <v>3039</v>
      </c>
      <c r="C1187" s="6" t="s">
        <v>2927</v>
      </c>
      <c r="D1187" s="6" t="s">
        <v>136</v>
      </c>
      <c r="E1187" s="6" t="s">
        <v>286</v>
      </c>
    </row>
    <row r="1188" spans="1:5" x14ac:dyDescent="0.3">
      <c r="A1188" s="6" t="s">
        <v>77</v>
      </c>
      <c r="B1188" s="6" t="s">
        <v>1948</v>
      </c>
      <c r="C1188" s="6" t="s">
        <v>2928</v>
      </c>
      <c r="D1188" s="6" t="s">
        <v>129</v>
      </c>
      <c r="E1188" s="6" t="s">
        <v>258</v>
      </c>
    </row>
    <row r="1189" spans="1:5" x14ac:dyDescent="0.3">
      <c r="A1189" s="6" t="s">
        <v>77</v>
      </c>
      <c r="B1189" s="6" t="s">
        <v>1962</v>
      </c>
      <c r="C1189" s="6" t="s">
        <v>1033</v>
      </c>
      <c r="D1189" s="6" t="s">
        <v>128</v>
      </c>
      <c r="E1189" s="6" t="s">
        <v>287</v>
      </c>
    </row>
    <row r="1190" spans="1:5" x14ac:dyDescent="0.3">
      <c r="A1190" s="6" t="s">
        <v>77</v>
      </c>
      <c r="B1190" s="6" t="s">
        <v>1963</v>
      </c>
      <c r="C1190" s="6" t="s">
        <v>1034</v>
      </c>
      <c r="D1190" s="6" t="s">
        <v>128</v>
      </c>
      <c r="E1190" s="6" t="s">
        <v>220</v>
      </c>
    </row>
    <row r="1191" spans="1:5" x14ac:dyDescent="0.3">
      <c r="A1191" s="6" t="s">
        <v>77</v>
      </c>
      <c r="B1191" s="6" t="s">
        <v>1964</v>
      </c>
      <c r="C1191" s="6" t="s">
        <v>1035</v>
      </c>
      <c r="D1191" s="6" t="s">
        <v>133</v>
      </c>
      <c r="E1191" s="6" t="s">
        <v>218</v>
      </c>
    </row>
    <row r="1193" spans="1:5" x14ac:dyDescent="0.3">
      <c r="A1193" s="6" t="s">
        <v>2236</v>
      </c>
      <c r="B1193" s="6" t="s">
        <v>39</v>
      </c>
      <c r="C1193" s="6" t="s">
        <v>2241</v>
      </c>
    </row>
    <row r="1194" spans="1:5" x14ac:dyDescent="0.3">
      <c r="A1194" s="6" t="s">
        <v>2236</v>
      </c>
      <c r="B1194" s="6" t="s">
        <v>1987</v>
      </c>
      <c r="C1194" s="6" t="s">
        <v>2242</v>
      </c>
    </row>
    <row r="1195" spans="1:5" x14ac:dyDescent="0.3">
      <c r="A1195" s="6" t="s">
        <v>2236</v>
      </c>
      <c r="B1195" s="6" t="s">
        <v>2546</v>
      </c>
      <c r="C1195" s="6" t="s">
        <v>2243</v>
      </c>
    </row>
    <row r="1197" spans="1:5" x14ac:dyDescent="0.3">
      <c r="A1197" s="6" t="s">
        <v>1981</v>
      </c>
      <c r="B1197" s="6" t="s">
        <v>1999</v>
      </c>
      <c r="C1197" s="6" t="s">
        <v>1994</v>
      </c>
    </row>
    <row r="1198" spans="1:5" x14ac:dyDescent="0.3">
      <c r="A1198" s="6" t="s">
        <v>1981</v>
      </c>
      <c r="B1198" s="6" t="s">
        <v>1998</v>
      </c>
      <c r="C1198" s="6" t="s">
        <v>1995</v>
      </c>
    </row>
    <row r="1199" spans="1:5" x14ac:dyDescent="0.3">
      <c r="A1199" s="6" t="s">
        <v>1981</v>
      </c>
      <c r="B1199" s="6" t="s">
        <v>1997</v>
      </c>
      <c r="C1199" s="6" t="s">
        <v>1996</v>
      </c>
    </row>
    <row r="1200" spans="1:5" x14ac:dyDescent="0.3">
      <c r="A1200" s="6" t="s">
        <v>1981</v>
      </c>
      <c r="B1200" s="6" t="s">
        <v>34</v>
      </c>
      <c r="C1200" s="6" t="s">
        <v>75</v>
      </c>
    </row>
    <row r="1201" spans="1:3" x14ac:dyDescent="0.3">
      <c r="A1201" s="6" t="s">
        <v>1981</v>
      </c>
      <c r="B1201" s="6" t="s">
        <v>54</v>
      </c>
      <c r="C1201" s="6" t="s">
        <v>55</v>
      </c>
    </row>
    <row r="1203" spans="1:3" x14ac:dyDescent="0.3">
      <c r="A1203" s="6" t="s">
        <v>3050</v>
      </c>
      <c r="B1203" s="6" t="s">
        <v>2272</v>
      </c>
      <c r="C1203" s="6" t="s">
        <v>2244</v>
      </c>
    </row>
    <row r="1204" spans="1:3" x14ac:dyDescent="0.3">
      <c r="A1204" s="6" t="s">
        <v>3050</v>
      </c>
      <c r="B1204" s="6" t="s">
        <v>2278</v>
      </c>
      <c r="C1204" s="6" t="s">
        <v>2245</v>
      </c>
    </row>
    <row r="1205" spans="1:3" x14ac:dyDescent="0.3">
      <c r="A1205" s="6" t="s">
        <v>3050</v>
      </c>
      <c r="B1205" s="6" t="s">
        <v>2279</v>
      </c>
      <c r="C1205" s="6" t="s">
        <v>2246</v>
      </c>
    </row>
    <row r="1206" spans="1:3" x14ac:dyDescent="0.3">
      <c r="A1206" s="6" t="s">
        <v>3050</v>
      </c>
      <c r="B1206" s="6" t="s">
        <v>2273</v>
      </c>
      <c r="C1206" s="6" t="s">
        <v>2247</v>
      </c>
    </row>
    <row r="1207" spans="1:3" x14ac:dyDescent="0.3">
      <c r="A1207" s="6" t="s">
        <v>3050</v>
      </c>
      <c r="B1207" s="6" t="s">
        <v>2274</v>
      </c>
      <c r="C1207" s="6" t="s">
        <v>2248</v>
      </c>
    </row>
    <row r="1208" spans="1:3" x14ac:dyDescent="0.3">
      <c r="A1208" s="6" t="s">
        <v>3050</v>
      </c>
      <c r="B1208" s="6" t="s">
        <v>2275</v>
      </c>
      <c r="C1208" s="6" t="s">
        <v>2249</v>
      </c>
    </row>
    <row r="1209" spans="1:3" x14ac:dyDescent="0.3">
      <c r="A1209" s="6" t="s">
        <v>3050</v>
      </c>
      <c r="B1209" s="6" t="s">
        <v>2276</v>
      </c>
      <c r="C1209" s="6" t="s">
        <v>2250</v>
      </c>
    </row>
    <row r="1210" spans="1:3" x14ac:dyDescent="0.3">
      <c r="A1210" s="6" t="s">
        <v>3050</v>
      </c>
      <c r="B1210" s="6" t="s">
        <v>2277</v>
      </c>
      <c r="C1210" s="6" t="s">
        <v>3086</v>
      </c>
    </row>
    <row r="1211" spans="1:3" x14ac:dyDescent="0.3">
      <c r="A1211" s="6" t="s">
        <v>3050</v>
      </c>
      <c r="B1211" s="6" t="s">
        <v>3103</v>
      </c>
      <c r="C1211" s="6" t="s">
        <v>3085</v>
      </c>
    </row>
    <row r="1212" spans="1:3" x14ac:dyDescent="0.3">
      <c r="A1212" s="6" t="s">
        <v>3050</v>
      </c>
      <c r="B1212" s="6" t="s">
        <v>2281</v>
      </c>
      <c r="C1212" s="6" t="s">
        <v>2252</v>
      </c>
    </row>
    <row r="1213" spans="1:3" x14ac:dyDescent="0.3">
      <c r="A1213" s="6" t="s">
        <v>3050</v>
      </c>
      <c r="B1213" s="6" t="s">
        <v>2282</v>
      </c>
      <c r="C1213" s="6" t="s">
        <v>2253</v>
      </c>
    </row>
    <row r="1214" spans="1:3" x14ac:dyDescent="0.3">
      <c r="A1214" s="6" t="s">
        <v>3050</v>
      </c>
      <c r="B1214" s="6" t="s">
        <v>2280</v>
      </c>
      <c r="C1214" s="6" t="s">
        <v>2254</v>
      </c>
    </row>
    <row r="1215" spans="1:3" x14ac:dyDescent="0.3">
      <c r="A1215" s="6" t="s">
        <v>3050</v>
      </c>
      <c r="B1215" s="6" t="s">
        <v>2283</v>
      </c>
      <c r="C1215" s="6" t="s">
        <v>2267</v>
      </c>
    </row>
    <row r="1216" spans="1:3" x14ac:dyDescent="0.3">
      <c r="A1216" s="6" t="s">
        <v>3050</v>
      </c>
      <c r="B1216" s="6" t="s">
        <v>2284</v>
      </c>
      <c r="C1216" s="6" t="s">
        <v>2268</v>
      </c>
    </row>
    <row r="1217" spans="1:3" x14ac:dyDescent="0.3">
      <c r="A1217" s="6" t="s">
        <v>3050</v>
      </c>
      <c r="B1217" s="6" t="s">
        <v>2546</v>
      </c>
      <c r="C1217" s="6" t="s">
        <v>3051</v>
      </c>
    </row>
    <row r="1219" spans="1:3" x14ac:dyDescent="0.3">
      <c r="A1219" s="6" t="s">
        <v>41</v>
      </c>
      <c r="B1219" s="6" t="s">
        <v>59</v>
      </c>
      <c r="C1219" s="6" t="s">
        <v>2007</v>
      </c>
    </row>
    <row r="1220" spans="1:3" x14ac:dyDescent="0.3">
      <c r="A1220" s="6" t="s">
        <v>41</v>
      </c>
      <c r="B1220" s="6" t="s">
        <v>2272</v>
      </c>
      <c r="C1220" s="6" t="s">
        <v>2244</v>
      </c>
    </row>
    <row r="1221" spans="1:3" x14ac:dyDescent="0.3">
      <c r="A1221" s="6" t="s">
        <v>41</v>
      </c>
      <c r="B1221" s="6" t="s">
        <v>2278</v>
      </c>
      <c r="C1221" s="6" t="s">
        <v>2245</v>
      </c>
    </row>
    <row r="1222" spans="1:3" x14ac:dyDescent="0.3">
      <c r="A1222" s="6" t="s">
        <v>41</v>
      </c>
      <c r="B1222" s="6" t="s">
        <v>2279</v>
      </c>
      <c r="C1222" s="6" t="s">
        <v>2246</v>
      </c>
    </row>
    <row r="1223" spans="1:3" x14ac:dyDescent="0.3">
      <c r="A1223" s="6" t="s">
        <v>41</v>
      </c>
      <c r="B1223" s="6" t="s">
        <v>2273</v>
      </c>
      <c r="C1223" s="6" t="s">
        <v>2247</v>
      </c>
    </row>
    <row r="1224" spans="1:3" x14ac:dyDescent="0.3">
      <c r="A1224" s="6" t="s">
        <v>41</v>
      </c>
      <c r="B1224" s="6" t="s">
        <v>2274</v>
      </c>
      <c r="C1224" s="6" t="s">
        <v>2248</v>
      </c>
    </row>
    <row r="1225" spans="1:3" x14ac:dyDescent="0.3">
      <c r="A1225" s="6" t="s">
        <v>41</v>
      </c>
      <c r="B1225" s="6" t="s">
        <v>2275</v>
      </c>
      <c r="C1225" s="6" t="s">
        <v>2249</v>
      </c>
    </row>
    <row r="1226" spans="1:3" x14ac:dyDescent="0.3">
      <c r="A1226" s="6" t="s">
        <v>41</v>
      </c>
      <c r="B1226" s="6" t="s">
        <v>2276</v>
      </c>
      <c r="C1226" s="6" t="s">
        <v>2250</v>
      </c>
    </row>
    <row r="1227" spans="1:3" x14ac:dyDescent="0.3">
      <c r="A1227" s="6" t="s">
        <v>41</v>
      </c>
      <c r="B1227" s="6" t="s">
        <v>2277</v>
      </c>
      <c r="C1227" s="6" t="s">
        <v>2251</v>
      </c>
    </row>
    <row r="1228" spans="1:3" x14ac:dyDescent="0.3">
      <c r="A1228" s="6" t="s">
        <v>41</v>
      </c>
      <c r="B1228" s="6" t="s">
        <v>3103</v>
      </c>
      <c r="C1228" s="6" t="s">
        <v>3085</v>
      </c>
    </row>
    <row r="1229" spans="1:3" x14ac:dyDescent="0.3">
      <c r="A1229" s="6" t="s">
        <v>41</v>
      </c>
      <c r="B1229" s="6" t="s">
        <v>2281</v>
      </c>
      <c r="C1229" s="6" t="s">
        <v>2252</v>
      </c>
    </row>
    <row r="1230" spans="1:3" x14ac:dyDescent="0.3">
      <c r="A1230" s="6" t="s">
        <v>41</v>
      </c>
      <c r="B1230" s="6" t="s">
        <v>3111</v>
      </c>
      <c r="C1230" s="6" t="s">
        <v>3110</v>
      </c>
    </row>
    <row r="1231" spans="1:3" x14ac:dyDescent="0.3">
      <c r="A1231" s="6" t="s">
        <v>41</v>
      </c>
      <c r="B1231" s="6" t="s">
        <v>2282</v>
      </c>
      <c r="C1231" s="6" t="s">
        <v>2253</v>
      </c>
    </row>
    <row r="1232" spans="1:3" x14ac:dyDescent="0.3">
      <c r="A1232" s="6" t="s">
        <v>41</v>
      </c>
      <c r="B1232" s="6" t="s">
        <v>2280</v>
      </c>
      <c r="C1232" s="6" t="s">
        <v>2254</v>
      </c>
    </row>
    <row r="1234" spans="1:3" x14ac:dyDescent="0.3">
      <c r="A1234" s="6" t="s">
        <v>2006</v>
      </c>
      <c r="B1234" s="6" t="s">
        <v>59</v>
      </c>
      <c r="C1234" s="6" t="s">
        <v>2008</v>
      </c>
    </row>
    <row r="1235" spans="1:3" x14ac:dyDescent="0.3">
      <c r="A1235" s="6" t="s">
        <v>2006</v>
      </c>
      <c r="B1235" s="6" t="s">
        <v>2283</v>
      </c>
      <c r="C1235" s="6" t="s">
        <v>2267</v>
      </c>
    </row>
    <row r="1236" spans="1:3" x14ac:dyDescent="0.3">
      <c r="A1236" s="6" t="s">
        <v>2006</v>
      </c>
      <c r="B1236" s="6" t="s">
        <v>2284</v>
      </c>
      <c r="C1236" s="6" t="s">
        <v>2268</v>
      </c>
    </row>
    <row r="1238" spans="1:3" x14ac:dyDescent="0.3">
      <c r="A1238" s="6" t="s">
        <v>2303</v>
      </c>
      <c r="B1238" s="6" t="s">
        <v>2335</v>
      </c>
      <c r="C1238" s="6" t="s">
        <v>2307</v>
      </c>
    </row>
    <row r="1239" spans="1:3" x14ac:dyDescent="0.3">
      <c r="A1239" s="6" t="s">
        <v>2303</v>
      </c>
      <c r="B1239" s="6" t="s">
        <v>2336</v>
      </c>
      <c r="C1239" s="6" t="s">
        <v>2308</v>
      </c>
    </row>
    <row r="1240" spans="1:3" x14ac:dyDescent="0.3">
      <c r="A1240" s="6" t="s">
        <v>2303</v>
      </c>
      <c r="B1240" s="6" t="s">
        <v>2361</v>
      </c>
      <c r="C1240" s="6" t="s">
        <v>2368</v>
      </c>
    </row>
    <row r="1241" spans="1:3" x14ac:dyDescent="0.3">
      <c r="A1241" s="6" t="s">
        <v>2303</v>
      </c>
      <c r="B1241" s="6" t="s">
        <v>2362</v>
      </c>
      <c r="C1241" s="6" t="s">
        <v>2304</v>
      </c>
    </row>
    <row r="1242" spans="1:3" x14ac:dyDescent="0.3">
      <c r="A1242" s="6" t="s">
        <v>2303</v>
      </c>
      <c r="B1242" s="6" t="s">
        <v>2337</v>
      </c>
      <c r="C1242" s="6" t="s">
        <v>2312</v>
      </c>
    </row>
    <row r="1243" spans="1:3" x14ac:dyDescent="0.3">
      <c r="A1243" s="6" t="s">
        <v>2303</v>
      </c>
      <c r="B1243" s="6" t="s">
        <v>2338</v>
      </c>
      <c r="C1243" s="6" t="s">
        <v>2330</v>
      </c>
    </row>
    <row r="1244" spans="1:3" x14ac:dyDescent="0.3">
      <c r="A1244" s="6" t="s">
        <v>2303</v>
      </c>
      <c r="B1244" s="6" t="s">
        <v>3080</v>
      </c>
      <c r="C1244" s="6" t="s">
        <v>3081</v>
      </c>
    </row>
    <row r="1245" spans="1:3" x14ac:dyDescent="0.3">
      <c r="A1245" s="6" t="s">
        <v>2303</v>
      </c>
      <c r="B1245" s="6" t="s">
        <v>2363</v>
      </c>
      <c r="C1245" s="6" t="s">
        <v>2331</v>
      </c>
    </row>
    <row r="1246" spans="1:3" x14ac:dyDescent="0.3">
      <c r="A1246" s="6" t="s">
        <v>2303</v>
      </c>
      <c r="B1246" s="6" t="s">
        <v>2364</v>
      </c>
      <c r="C1246" s="6" t="s">
        <v>2332</v>
      </c>
    </row>
    <row r="1247" spans="1:3" x14ac:dyDescent="0.3">
      <c r="A1247" s="6" t="s">
        <v>2303</v>
      </c>
      <c r="B1247" s="6" t="s">
        <v>2339</v>
      </c>
      <c r="C1247" s="6" t="s">
        <v>2305</v>
      </c>
    </row>
    <row r="1248" spans="1:3" x14ac:dyDescent="0.3">
      <c r="A1248" s="6" t="s">
        <v>2303</v>
      </c>
      <c r="B1248" s="6" t="s">
        <v>2340</v>
      </c>
      <c r="C1248" s="6" t="s">
        <v>2306</v>
      </c>
    </row>
    <row r="1249" spans="1:3" x14ac:dyDescent="0.3">
      <c r="A1249" s="6" t="s">
        <v>2303</v>
      </c>
      <c r="B1249" s="6" t="s">
        <v>2341</v>
      </c>
      <c r="C1249" s="6" t="s">
        <v>2309</v>
      </c>
    </row>
    <row r="1250" spans="1:3" x14ac:dyDescent="0.3">
      <c r="A1250" s="6" t="s">
        <v>2303</v>
      </c>
      <c r="B1250" s="6" t="s">
        <v>2342</v>
      </c>
      <c r="C1250" s="6" t="s">
        <v>2310</v>
      </c>
    </row>
    <row r="1251" spans="1:3" x14ac:dyDescent="0.3">
      <c r="A1251" s="6" t="s">
        <v>2303</v>
      </c>
      <c r="B1251" s="6" t="s">
        <v>2343</v>
      </c>
      <c r="C1251" s="6" t="s">
        <v>2311</v>
      </c>
    </row>
    <row r="1252" spans="1:3" x14ac:dyDescent="0.3">
      <c r="A1252" s="6" t="s">
        <v>2303</v>
      </c>
      <c r="B1252" s="6" t="s">
        <v>2344</v>
      </c>
      <c r="C1252" s="6" t="s">
        <v>2313</v>
      </c>
    </row>
    <row r="1253" spans="1:3" x14ac:dyDescent="0.3">
      <c r="A1253" s="6" t="s">
        <v>2303</v>
      </c>
      <c r="B1253" s="6" t="s">
        <v>2345</v>
      </c>
      <c r="C1253" s="6" t="s">
        <v>2314</v>
      </c>
    </row>
    <row r="1254" spans="1:3" x14ac:dyDescent="0.3">
      <c r="A1254" s="6" t="s">
        <v>2303</v>
      </c>
      <c r="B1254" s="6" t="s">
        <v>2346</v>
      </c>
      <c r="C1254" s="6" t="s">
        <v>2315</v>
      </c>
    </row>
    <row r="1255" spans="1:3" x14ac:dyDescent="0.3">
      <c r="A1255" s="6" t="s">
        <v>2303</v>
      </c>
      <c r="B1255" s="6" t="s">
        <v>2347</v>
      </c>
      <c r="C1255" s="6" t="s">
        <v>2316</v>
      </c>
    </row>
    <row r="1256" spans="1:3" x14ac:dyDescent="0.3">
      <c r="A1256" s="6" t="s">
        <v>2303</v>
      </c>
      <c r="B1256" s="6" t="s">
        <v>2348</v>
      </c>
      <c r="C1256" s="6" t="s">
        <v>2317</v>
      </c>
    </row>
    <row r="1257" spans="1:3" x14ac:dyDescent="0.3">
      <c r="A1257" s="6" t="s">
        <v>2303</v>
      </c>
      <c r="B1257" s="6" t="s">
        <v>2349</v>
      </c>
      <c r="C1257" s="6" t="s">
        <v>2318</v>
      </c>
    </row>
    <row r="1258" spans="1:3" x14ac:dyDescent="0.3">
      <c r="A1258" s="6" t="s">
        <v>2303</v>
      </c>
      <c r="B1258" s="6" t="s">
        <v>2350</v>
      </c>
      <c r="C1258" s="6" t="s">
        <v>2319</v>
      </c>
    </row>
    <row r="1259" spans="1:3" x14ac:dyDescent="0.3">
      <c r="A1259" s="6" t="s">
        <v>2303</v>
      </c>
      <c r="B1259" s="6" t="s">
        <v>2351</v>
      </c>
      <c r="C1259" s="6" t="s">
        <v>2320</v>
      </c>
    </row>
    <row r="1260" spans="1:3" x14ac:dyDescent="0.3">
      <c r="A1260" s="6" t="s">
        <v>2303</v>
      </c>
      <c r="B1260" s="6" t="s">
        <v>2352</v>
      </c>
      <c r="C1260" s="6" t="s">
        <v>2321</v>
      </c>
    </row>
    <row r="1261" spans="1:3" x14ac:dyDescent="0.3">
      <c r="A1261" s="6" t="s">
        <v>2303</v>
      </c>
      <c r="B1261" s="6" t="s">
        <v>2353</v>
      </c>
      <c r="C1261" s="6" t="s">
        <v>2323</v>
      </c>
    </row>
    <row r="1262" spans="1:3" x14ac:dyDescent="0.3">
      <c r="A1262" s="6" t="s">
        <v>2303</v>
      </c>
      <c r="B1262" s="6" t="s">
        <v>2354</v>
      </c>
      <c r="C1262" s="6" t="s">
        <v>2324</v>
      </c>
    </row>
    <row r="1263" spans="1:3" x14ac:dyDescent="0.3">
      <c r="A1263" s="6" t="s">
        <v>2303</v>
      </c>
      <c r="B1263" s="6" t="s">
        <v>2355</v>
      </c>
      <c r="C1263" s="6" t="s">
        <v>2322</v>
      </c>
    </row>
    <row r="1264" spans="1:3" x14ac:dyDescent="0.3">
      <c r="A1264" s="6" t="s">
        <v>2303</v>
      </c>
      <c r="B1264" s="6" t="s">
        <v>2356</v>
      </c>
      <c r="C1264" s="6" t="s">
        <v>2325</v>
      </c>
    </row>
    <row r="1265" spans="1:3" x14ac:dyDescent="0.3">
      <c r="A1265" s="6" t="s">
        <v>2303</v>
      </c>
      <c r="B1265" s="6" t="s">
        <v>2357</v>
      </c>
      <c r="C1265" s="6" t="s">
        <v>2326</v>
      </c>
    </row>
    <row r="1266" spans="1:3" x14ac:dyDescent="0.3">
      <c r="A1266" s="6" t="s">
        <v>2303</v>
      </c>
      <c r="B1266" s="6" t="s">
        <v>2365</v>
      </c>
      <c r="C1266" s="6" t="s">
        <v>2327</v>
      </c>
    </row>
    <row r="1267" spans="1:3" x14ac:dyDescent="0.3">
      <c r="A1267" s="6" t="s">
        <v>2303</v>
      </c>
      <c r="B1267" s="6" t="s">
        <v>2366</v>
      </c>
      <c r="C1267" s="6" t="s">
        <v>2328</v>
      </c>
    </row>
    <row r="1268" spans="1:3" x14ac:dyDescent="0.3">
      <c r="A1268" s="6" t="s">
        <v>2303</v>
      </c>
      <c r="B1268" s="6" t="s">
        <v>2358</v>
      </c>
      <c r="C1268" s="6" t="s">
        <v>2329</v>
      </c>
    </row>
    <row r="1269" spans="1:3" x14ac:dyDescent="0.3">
      <c r="A1269" s="6" t="s">
        <v>2303</v>
      </c>
      <c r="B1269" s="6" t="s">
        <v>2359</v>
      </c>
      <c r="C1269" s="6" t="s">
        <v>2333</v>
      </c>
    </row>
    <row r="1270" spans="1:3" x14ac:dyDescent="0.3">
      <c r="A1270" s="6" t="s">
        <v>2303</v>
      </c>
      <c r="B1270" s="6" t="s">
        <v>2360</v>
      </c>
      <c r="C1270" s="6" t="s">
        <v>2334</v>
      </c>
    </row>
    <row r="1271" spans="1:3" x14ac:dyDescent="0.3">
      <c r="A1271" s="6" t="s">
        <v>2303</v>
      </c>
      <c r="B1271" s="6" t="s">
        <v>32</v>
      </c>
      <c r="C1271" s="6" t="s">
        <v>44</v>
      </c>
    </row>
    <row r="1273" spans="1:3" x14ac:dyDescent="0.3">
      <c r="A1273" s="6" t="s">
        <v>2529</v>
      </c>
      <c r="B1273" s="6" t="s">
        <v>2527</v>
      </c>
      <c r="C1273" s="6" t="s">
        <v>2525</v>
      </c>
    </row>
    <row r="1274" spans="1:3" x14ac:dyDescent="0.3">
      <c r="A1274" s="6" t="s">
        <v>2529</v>
      </c>
      <c r="B1274" s="6" t="s">
        <v>2528</v>
      </c>
      <c r="C1274" s="6" t="s">
        <v>2526</v>
      </c>
    </row>
    <row r="1275" spans="1:3" x14ac:dyDescent="0.3">
      <c r="A1275" s="6" t="s">
        <v>2529</v>
      </c>
      <c r="B1275" s="6" t="s">
        <v>32</v>
      </c>
      <c r="C1275" s="6" t="s">
        <v>44</v>
      </c>
    </row>
    <row r="1276" spans="1:3" x14ac:dyDescent="0.3">
      <c r="A1276" s="6" t="s">
        <v>2529</v>
      </c>
      <c r="B1276" s="6" t="s">
        <v>34</v>
      </c>
      <c r="C1276" s="6" t="s">
        <v>75</v>
      </c>
    </row>
    <row r="1277" spans="1:3" x14ac:dyDescent="0.3">
      <c r="A1277" s="6" t="s">
        <v>2529</v>
      </c>
      <c r="B1277" s="6" t="s">
        <v>54</v>
      </c>
      <c r="C1277" s="6" t="s">
        <v>55</v>
      </c>
    </row>
    <row r="1279" spans="1:3" x14ac:dyDescent="0.3">
      <c r="A1279" s="6" t="s">
        <v>2534</v>
      </c>
      <c r="B1279" s="6" t="s">
        <v>2532</v>
      </c>
      <c r="C1279" s="6" t="s">
        <v>2530</v>
      </c>
    </row>
    <row r="1280" spans="1:3" x14ac:dyDescent="0.3">
      <c r="A1280" s="6" t="s">
        <v>2534</v>
      </c>
      <c r="B1280" s="6" t="s">
        <v>2533</v>
      </c>
      <c r="C1280" s="6" t="s">
        <v>2531</v>
      </c>
    </row>
    <row r="1281" spans="1:3" x14ac:dyDescent="0.3">
      <c r="A1281" s="6" t="s">
        <v>2534</v>
      </c>
      <c r="B1281" s="6" t="s">
        <v>36</v>
      </c>
      <c r="C1281" s="6" t="s">
        <v>38</v>
      </c>
    </row>
    <row r="1282" spans="1:3" x14ac:dyDescent="0.3">
      <c r="A1282" s="6" t="s">
        <v>2534</v>
      </c>
      <c r="B1282" s="6" t="s">
        <v>32</v>
      </c>
      <c r="C1282" s="6" t="s">
        <v>44</v>
      </c>
    </row>
    <row r="1283" spans="1:3" x14ac:dyDescent="0.3">
      <c r="A1283" s="6" t="s">
        <v>2534</v>
      </c>
      <c r="B1283" s="6" t="s">
        <v>34</v>
      </c>
      <c r="C1283" s="6" t="s">
        <v>75</v>
      </c>
    </row>
    <row r="1284" spans="1:3" x14ac:dyDescent="0.3">
      <c r="A1284" s="6" t="s">
        <v>2534</v>
      </c>
      <c r="B1284" s="6" t="s">
        <v>54</v>
      </c>
      <c r="C1284" s="6" t="s">
        <v>55</v>
      </c>
    </row>
    <row r="1286" spans="1:3" x14ac:dyDescent="0.3">
      <c r="A1286" s="6" t="s">
        <v>2019</v>
      </c>
      <c r="B1286" s="6" t="s">
        <v>2023</v>
      </c>
      <c r="C1286" s="6" t="s">
        <v>2020</v>
      </c>
    </row>
    <row r="1287" spans="1:3" x14ac:dyDescent="0.3">
      <c r="A1287" s="6" t="s">
        <v>2019</v>
      </c>
      <c r="B1287" s="6" t="s">
        <v>2024</v>
      </c>
      <c r="C1287" s="6" t="s">
        <v>2021</v>
      </c>
    </row>
    <row r="1288" spans="1:3" x14ac:dyDescent="0.3">
      <c r="A1288" s="6" t="s">
        <v>2019</v>
      </c>
      <c r="B1288" s="6" t="s">
        <v>2025</v>
      </c>
      <c r="C1288" s="6" t="s">
        <v>2022</v>
      </c>
    </row>
    <row r="1289" spans="1:3" x14ac:dyDescent="0.3">
      <c r="A1289" s="6" t="s">
        <v>2019</v>
      </c>
      <c r="B1289" s="6" t="s">
        <v>32</v>
      </c>
      <c r="C1289" s="6" t="s">
        <v>44</v>
      </c>
    </row>
    <row r="1290" spans="1:3" x14ac:dyDescent="0.3">
      <c r="A1290" s="6" t="s">
        <v>2019</v>
      </c>
      <c r="B1290" s="6" t="s">
        <v>34</v>
      </c>
      <c r="C1290" s="6" t="s">
        <v>75</v>
      </c>
    </row>
    <row r="1291" spans="1:3" x14ac:dyDescent="0.3">
      <c r="A1291" s="6" t="s">
        <v>2019</v>
      </c>
      <c r="B1291" s="6" t="s">
        <v>54</v>
      </c>
      <c r="C1291" s="6" t="s">
        <v>55</v>
      </c>
    </row>
    <row r="1293" spans="1:3" x14ac:dyDescent="0.3">
      <c r="A1293" s="6" t="s">
        <v>2032</v>
      </c>
      <c r="B1293" s="6" t="s">
        <v>2039</v>
      </c>
      <c r="C1293" s="6" t="s">
        <v>2565</v>
      </c>
    </row>
    <row r="1294" spans="1:3" x14ac:dyDescent="0.3">
      <c r="A1294" s="6" t="s">
        <v>2032</v>
      </c>
      <c r="B1294" s="6" t="s">
        <v>2040</v>
      </c>
      <c r="C1294" s="6" t="s">
        <v>2033</v>
      </c>
    </row>
    <row r="1295" spans="1:3" x14ac:dyDescent="0.3">
      <c r="A1295" s="6" t="s">
        <v>2032</v>
      </c>
      <c r="B1295" s="6" t="s">
        <v>2041</v>
      </c>
      <c r="C1295" s="6" t="s">
        <v>2561</v>
      </c>
    </row>
    <row r="1296" spans="1:3" x14ac:dyDescent="0.3">
      <c r="A1296" s="6" t="s">
        <v>2032</v>
      </c>
      <c r="B1296" s="6" t="s">
        <v>2042</v>
      </c>
      <c r="C1296" s="6" t="s">
        <v>2034</v>
      </c>
    </row>
    <row r="1297" spans="1:3" x14ac:dyDescent="0.3">
      <c r="A1297" s="6" t="s">
        <v>2032</v>
      </c>
      <c r="B1297" s="6" t="s">
        <v>2043</v>
      </c>
      <c r="C1297" s="6" t="s">
        <v>2035</v>
      </c>
    </row>
    <row r="1298" spans="1:3" x14ac:dyDescent="0.3">
      <c r="A1298" s="6" t="s">
        <v>2032</v>
      </c>
      <c r="B1298" s="6" t="s">
        <v>2069</v>
      </c>
      <c r="C1298" s="6" t="s">
        <v>2562</v>
      </c>
    </row>
    <row r="1299" spans="1:3" x14ac:dyDescent="0.3">
      <c r="A1299" s="6" t="s">
        <v>2032</v>
      </c>
      <c r="B1299" s="6" t="s">
        <v>2044</v>
      </c>
      <c r="C1299" s="6" t="s">
        <v>2563</v>
      </c>
    </row>
    <row r="1300" spans="1:3" x14ac:dyDescent="0.3">
      <c r="A1300" s="6" t="s">
        <v>2032</v>
      </c>
      <c r="B1300" s="6" t="s">
        <v>2045</v>
      </c>
      <c r="C1300" s="6" t="s">
        <v>2564</v>
      </c>
    </row>
    <row r="1301" spans="1:3" x14ac:dyDescent="0.3">
      <c r="A1301" s="6" t="s">
        <v>2032</v>
      </c>
      <c r="B1301" s="6" t="s">
        <v>2046</v>
      </c>
      <c r="C1301" s="6" t="s">
        <v>2036</v>
      </c>
    </row>
    <row r="1302" spans="1:3" x14ac:dyDescent="0.3">
      <c r="A1302" s="6" t="s">
        <v>2032</v>
      </c>
      <c r="B1302" s="6" t="s">
        <v>2047</v>
      </c>
      <c r="C1302" s="6" t="s">
        <v>2037</v>
      </c>
    </row>
    <row r="1303" spans="1:3" x14ac:dyDescent="0.3">
      <c r="A1303" s="6" t="s">
        <v>2032</v>
      </c>
      <c r="B1303" s="6" t="s">
        <v>2048</v>
      </c>
      <c r="C1303" s="6" t="s">
        <v>2038</v>
      </c>
    </row>
    <row r="1304" spans="1:3" x14ac:dyDescent="0.3">
      <c r="A1304" s="6" t="s">
        <v>2032</v>
      </c>
      <c r="B1304" s="6" t="s">
        <v>32</v>
      </c>
      <c r="C1304" s="6" t="s">
        <v>44</v>
      </c>
    </row>
    <row r="1305" spans="1:3" x14ac:dyDescent="0.3">
      <c r="A1305" s="6" t="s">
        <v>2032</v>
      </c>
      <c r="B1305" s="6" t="s">
        <v>34</v>
      </c>
      <c r="C1305" s="6" t="s">
        <v>75</v>
      </c>
    </row>
    <row r="1306" spans="1:3" x14ac:dyDescent="0.3">
      <c r="A1306" s="6" t="s">
        <v>2032</v>
      </c>
      <c r="B1306" s="6" t="s">
        <v>54</v>
      </c>
      <c r="C1306" s="6" t="s">
        <v>55</v>
      </c>
    </row>
    <row r="1308" spans="1:3" x14ac:dyDescent="0.3">
      <c r="A1308" s="6" t="s">
        <v>2066</v>
      </c>
      <c r="B1308" s="6" t="s">
        <v>2067</v>
      </c>
      <c r="C1308" s="6" t="s">
        <v>2560</v>
      </c>
    </row>
    <row r="1309" spans="1:3" x14ac:dyDescent="0.3">
      <c r="A1309" s="6" t="s">
        <v>2066</v>
      </c>
      <c r="B1309" s="6" t="s">
        <v>2068</v>
      </c>
      <c r="C1309" s="6" t="s">
        <v>2566</v>
      </c>
    </row>
    <row r="1310" spans="1:3" x14ac:dyDescent="0.3">
      <c r="A1310" s="6" t="s">
        <v>2066</v>
      </c>
      <c r="B1310" s="6" t="s">
        <v>2071</v>
      </c>
      <c r="C1310" s="6" t="s">
        <v>2059</v>
      </c>
    </row>
    <row r="1311" spans="1:3" x14ac:dyDescent="0.3">
      <c r="A1311" s="6" t="s">
        <v>2066</v>
      </c>
      <c r="B1311" s="6" t="s">
        <v>2070</v>
      </c>
      <c r="C1311" s="6" t="s">
        <v>2567</v>
      </c>
    </row>
    <row r="1312" spans="1:3" x14ac:dyDescent="0.3">
      <c r="A1312" s="6" t="s">
        <v>2066</v>
      </c>
      <c r="B1312" s="6" t="s">
        <v>2072</v>
      </c>
      <c r="C1312" s="6" t="s">
        <v>2060</v>
      </c>
    </row>
    <row r="1313" spans="1:3" x14ac:dyDescent="0.3">
      <c r="A1313" s="6" t="s">
        <v>2066</v>
      </c>
      <c r="B1313" s="6" t="s">
        <v>2073</v>
      </c>
      <c r="C1313" s="6" t="s">
        <v>2061</v>
      </c>
    </row>
    <row r="1314" spans="1:3" x14ac:dyDescent="0.3">
      <c r="A1314" s="6" t="s">
        <v>2066</v>
      </c>
      <c r="B1314" s="6" t="s">
        <v>2075</v>
      </c>
      <c r="C1314" s="6" t="s">
        <v>2062</v>
      </c>
    </row>
    <row r="1315" spans="1:3" x14ac:dyDescent="0.3">
      <c r="A1315" s="6" t="s">
        <v>2066</v>
      </c>
      <c r="B1315" s="6" t="s">
        <v>2074</v>
      </c>
      <c r="C1315" s="6" t="s">
        <v>2568</v>
      </c>
    </row>
    <row r="1316" spans="1:3" x14ac:dyDescent="0.3">
      <c r="A1316" s="6" t="s">
        <v>2066</v>
      </c>
      <c r="B1316" s="6" t="s">
        <v>2076</v>
      </c>
      <c r="C1316" s="6" t="s">
        <v>2063</v>
      </c>
    </row>
    <row r="1317" spans="1:3" x14ac:dyDescent="0.3">
      <c r="A1317" s="6" t="s">
        <v>2066</v>
      </c>
      <c r="B1317" s="6" t="s">
        <v>2077</v>
      </c>
      <c r="C1317" s="6" t="s">
        <v>2064</v>
      </c>
    </row>
    <row r="1318" spans="1:3" x14ac:dyDescent="0.3">
      <c r="A1318" s="6" t="s">
        <v>2066</v>
      </c>
      <c r="B1318" s="6" t="s">
        <v>2078</v>
      </c>
      <c r="C1318" s="6" t="s">
        <v>2065</v>
      </c>
    </row>
    <row r="1319" spans="1:3" x14ac:dyDescent="0.3">
      <c r="A1319" s="6" t="s">
        <v>2066</v>
      </c>
      <c r="B1319" s="6" t="s">
        <v>32</v>
      </c>
      <c r="C1319" s="6" t="s">
        <v>44</v>
      </c>
    </row>
    <row r="1320" spans="1:3" x14ac:dyDescent="0.3">
      <c r="A1320" s="6" t="s">
        <v>2066</v>
      </c>
      <c r="B1320" s="6" t="s">
        <v>34</v>
      </c>
      <c r="C1320" s="6" t="s">
        <v>75</v>
      </c>
    </row>
    <row r="1321" spans="1:3" x14ac:dyDescent="0.3">
      <c r="A1321" s="6" t="s">
        <v>2066</v>
      </c>
      <c r="B1321" s="6" t="s">
        <v>54</v>
      </c>
      <c r="C1321" s="6" t="s">
        <v>55</v>
      </c>
    </row>
    <row r="1323" spans="1:3" x14ac:dyDescent="0.3">
      <c r="A1323" s="6" t="s">
        <v>2572</v>
      </c>
      <c r="B1323" s="6" t="s">
        <v>2039</v>
      </c>
      <c r="C1323" s="6" t="s">
        <v>2565</v>
      </c>
    </row>
    <row r="1324" spans="1:3" x14ac:dyDescent="0.3">
      <c r="A1324" s="6" t="s">
        <v>2572</v>
      </c>
      <c r="B1324" s="6" t="s">
        <v>2577</v>
      </c>
      <c r="C1324" s="6" t="s">
        <v>2573</v>
      </c>
    </row>
    <row r="1325" spans="1:3" x14ac:dyDescent="0.3">
      <c r="A1325" s="6" t="s">
        <v>2572</v>
      </c>
      <c r="B1325" s="6" t="s">
        <v>2578</v>
      </c>
      <c r="C1325" s="6" t="s">
        <v>2574</v>
      </c>
    </row>
    <row r="1326" spans="1:3" x14ac:dyDescent="0.3">
      <c r="A1326" s="6" t="s">
        <v>2572</v>
      </c>
      <c r="B1326" s="6" t="s">
        <v>2042</v>
      </c>
      <c r="C1326" s="6" t="s">
        <v>2034</v>
      </c>
    </row>
    <row r="1327" spans="1:3" x14ac:dyDescent="0.3">
      <c r="A1327" s="6" t="s">
        <v>2572</v>
      </c>
      <c r="B1327" s="6" t="s">
        <v>2043</v>
      </c>
      <c r="C1327" s="6" t="s">
        <v>2035</v>
      </c>
    </row>
    <row r="1328" spans="1:3" x14ac:dyDescent="0.3">
      <c r="A1328" s="6" t="s">
        <v>2572</v>
      </c>
      <c r="B1328" s="6" t="s">
        <v>2579</v>
      </c>
      <c r="C1328" s="6" t="s">
        <v>2575</v>
      </c>
    </row>
    <row r="1329" spans="1:3" x14ac:dyDescent="0.3">
      <c r="A1329" s="6" t="s">
        <v>2572</v>
      </c>
      <c r="B1329" s="6" t="s">
        <v>2580</v>
      </c>
      <c r="C1329" s="6" t="s">
        <v>2576</v>
      </c>
    </row>
    <row r="1330" spans="1:3" x14ac:dyDescent="0.3">
      <c r="A1330" s="6" t="s">
        <v>2572</v>
      </c>
      <c r="B1330" s="6" t="s">
        <v>2044</v>
      </c>
      <c r="C1330" s="6" t="s">
        <v>2563</v>
      </c>
    </row>
    <row r="1331" spans="1:3" x14ac:dyDescent="0.3">
      <c r="A1331" s="6" t="s">
        <v>2572</v>
      </c>
      <c r="B1331" s="6" t="s">
        <v>2045</v>
      </c>
      <c r="C1331" s="6" t="s">
        <v>2564</v>
      </c>
    </row>
    <row r="1332" spans="1:3" x14ac:dyDescent="0.3">
      <c r="A1332" s="6" t="s">
        <v>2572</v>
      </c>
      <c r="B1332" s="6" t="s">
        <v>2046</v>
      </c>
      <c r="C1332" s="6" t="s">
        <v>2036</v>
      </c>
    </row>
    <row r="1333" spans="1:3" x14ac:dyDescent="0.3">
      <c r="A1333" s="6" t="s">
        <v>2572</v>
      </c>
      <c r="B1333" s="6" t="s">
        <v>2047</v>
      </c>
      <c r="C1333" s="6" t="s">
        <v>2037</v>
      </c>
    </row>
    <row r="1334" spans="1:3" x14ac:dyDescent="0.3">
      <c r="A1334" s="6" t="s">
        <v>2572</v>
      </c>
      <c r="B1334" s="6" t="s">
        <v>32</v>
      </c>
      <c r="C1334" s="6" t="s">
        <v>44</v>
      </c>
    </row>
    <row r="1335" spans="1:3" x14ac:dyDescent="0.3">
      <c r="A1335" s="6" t="s">
        <v>2572</v>
      </c>
      <c r="B1335" s="6" t="s">
        <v>34</v>
      </c>
      <c r="C1335" s="6" t="s">
        <v>75</v>
      </c>
    </row>
    <row r="1336" spans="1:3" x14ac:dyDescent="0.3">
      <c r="A1336" s="6" t="s">
        <v>2572</v>
      </c>
      <c r="B1336" s="6" t="s">
        <v>54</v>
      </c>
      <c r="C1336" s="6" t="s">
        <v>55</v>
      </c>
    </row>
    <row r="1338" spans="1:3" x14ac:dyDescent="0.3">
      <c r="A1338" s="6" t="s">
        <v>2581</v>
      </c>
      <c r="B1338" s="6" t="s">
        <v>2067</v>
      </c>
      <c r="C1338" s="6" t="s">
        <v>2560</v>
      </c>
    </row>
    <row r="1339" spans="1:3" x14ac:dyDescent="0.3">
      <c r="A1339" s="6" t="s">
        <v>2581</v>
      </c>
      <c r="B1339" s="6" t="s">
        <v>2588</v>
      </c>
      <c r="C1339" s="6" t="s">
        <v>2582</v>
      </c>
    </row>
    <row r="1340" spans="1:3" x14ac:dyDescent="0.3">
      <c r="A1340" s="6" t="s">
        <v>2581</v>
      </c>
      <c r="B1340" s="6" t="s">
        <v>2589</v>
      </c>
      <c r="C1340" s="6" t="s">
        <v>2583</v>
      </c>
    </row>
    <row r="1341" spans="1:3" x14ac:dyDescent="0.3">
      <c r="A1341" s="6" t="s">
        <v>2581</v>
      </c>
      <c r="B1341" s="6" t="s">
        <v>2590</v>
      </c>
      <c r="C1341" s="6" t="s">
        <v>2584</v>
      </c>
    </row>
    <row r="1342" spans="1:3" x14ac:dyDescent="0.3">
      <c r="A1342" s="6" t="s">
        <v>2581</v>
      </c>
      <c r="B1342" s="6" t="s">
        <v>2072</v>
      </c>
      <c r="C1342" s="6" t="s">
        <v>2060</v>
      </c>
    </row>
    <row r="1343" spans="1:3" x14ac:dyDescent="0.3">
      <c r="A1343" s="6" t="s">
        <v>2581</v>
      </c>
      <c r="B1343" s="6" t="s">
        <v>2073</v>
      </c>
      <c r="C1343" s="6" t="s">
        <v>2061</v>
      </c>
    </row>
    <row r="1344" spans="1:3" x14ac:dyDescent="0.3">
      <c r="A1344" s="6" t="s">
        <v>2581</v>
      </c>
      <c r="B1344" s="6" t="s">
        <v>2591</v>
      </c>
      <c r="C1344" s="6" t="s">
        <v>2585</v>
      </c>
    </row>
    <row r="1345" spans="1:3" x14ac:dyDescent="0.3">
      <c r="A1345" s="6" t="s">
        <v>2581</v>
      </c>
      <c r="B1345" s="6" t="s">
        <v>2592</v>
      </c>
      <c r="C1345" s="6" t="s">
        <v>2586</v>
      </c>
    </row>
    <row r="1346" spans="1:3" x14ac:dyDescent="0.3">
      <c r="A1346" s="6" t="s">
        <v>2581</v>
      </c>
      <c r="B1346" s="6" t="s">
        <v>2593</v>
      </c>
      <c r="C1346" s="6" t="s">
        <v>2587</v>
      </c>
    </row>
    <row r="1347" spans="1:3" x14ac:dyDescent="0.3">
      <c r="A1347" s="6" t="s">
        <v>2581</v>
      </c>
      <c r="B1347" s="6" t="s">
        <v>2076</v>
      </c>
      <c r="C1347" s="6" t="s">
        <v>2063</v>
      </c>
    </row>
    <row r="1348" spans="1:3" x14ac:dyDescent="0.3">
      <c r="A1348" s="6" t="s">
        <v>2581</v>
      </c>
      <c r="B1348" s="6" t="s">
        <v>2077</v>
      </c>
      <c r="C1348" s="6" t="s">
        <v>2064</v>
      </c>
    </row>
    <row r="1349" spans="1:3" x14ac:dyDescent="0.3">
      <c r="A1349" s="6" t="s">
        <v>2581</v>
      </c>
      <c r="B1349" s="6" t="s">
        <v>32</v>
      </c>
      <c r="C1349" s="6" t="s">
        <v>44</v>
      </c>
    </row>
    <row r="1350" spans="1:3" x14ac:dyDescent="0.3">
      <c r="A1350" s="6" t="s">
        <v>2581</v>
      </c>
      <c r="B1350" s="6" t="s">
        <v>34</v>
      </c>
      <c r="C1350" s="6" t="s">
        <v>75</v>
      </c>
    </row>
    <row r="1351" spans="1:3" x14ac:dyDescent="0.3">
      <c r="A1351" s="6" t="s">
        <v>2581</v>
      </c>
      <c r="B1351" s="6" t="s">
        <v>54</v>
      </c>
      <c r="C1351" s="6" t="s">
        <v>55</v>
      </c>
    </row>
    <row r="1353" spans="1:3" x14ac:dyDescent="0.3">
      <c r="A1353" s="6" t="s">
        <v>2087</v>
      </c>
      <c r="B1353" s="6" t="s">
        <v>2088</v>
      </c>
      <c r="C1353" s="6" t="s">
        <v>3073</v>
      </c>
    </row>
    <row r="1354" spans="1:3" x14ac:dyDescent="0.3">
      <c r="A1354" s="6" t="s">
        <v>2087</v>
      </c>
      <c r="B1354" s="6" t="s">
        <v>2089</v>
      </c>
      <c r="C1354" s="6" t="s">
        <v>3074</v>
      </c>
    </row>
    <row r="1355" spans="1:3" x14ac:dyDescent="0.3">
      <c r="A1355" s="6" t="s">
        <v>2087</v>
      </c>
      <c r="B1355" s="6" t="s">
        <v>34</v>
      </c>
      <c r="C1355" s="6" t="s">
        <v>75</v>
      </c>
    </row>
    <row r="1356" spans="1:3" x14ac:dyDescent="0.3">
      <c r="A1356" s="6" t="s">
        <v>2087</v>
      </c>
      <c r="B1356" s="6" t="s">
        <v>54</v>
      </c>
      <c r="C1356" s="6" t="s">
        <v>55</v>
      </c>
    </row>
    <row r="1358" spans="1:3" x14ac:dyDescent="0.3">
      <c r="A1358" s="6" t="s">
        <v>2098</v>
      </c>
      <c r="B1358" s="6" t="s">
        <v>2101</v>
      </c>
      <c r="C1358" s="6" t="s">
        <v>2099</v>
      </c>
    </row>
    <row r="1359" spans="1:3" x14ac:dyDescent="0.3">
      <c r="A1359" s="6" t="s">
        <v>2098</v>
      </c>
      <c r="B1359" s="6" t="s">
        <v>2102</v>
      </c>
      <c r="C1359" s="6" t="s">
        <v>45</v>
      </c>
    </row>
    <row r="1360" spans="1:3" x14ac:dyDescent="0.3">
      <c r="A1360" s="6" t="s">
        <v>2098</v>
      </c>
      <c r="B1360" s="6" t="s">
        <v>2103</v>
      </c>
      <c r="C1360" s="6" t="s">
        <v>46</v>
      </c>
    </row>
    <row r="1361" spans="1:3" x14ac:dyDescent="0.3">
      <c r="A1361" s="6" t="s">
        <v>2098</v>
      </c>
      <c r="B1361" s="6" t="s">
        <v>2105</v>
      </c>
      <c r="C1361" s="6" t="s">
        <v>66</v>
      </c>
    </row>
    <row r="1362" spans="1:3" x14ac:dyDescent="0.3">
      <c r="A1362" s="6" t="s">
        <v>2098</v>
      </c>
      <c r="B1362" s="6" t="s">
        <v>2104</v>
      </c>
      <c r="C1362" s="6" t="s">
        <v>2100</v>
      </c>
    </row>
    <row r="1363" spans="1:3" x14ac:dyDescent="0.3">
      <c r="A1363" s="6" t="s">
        <v>2098</v>
      </c>
      <c r="B1363" s="6" t="s">
        <v>32</v>
      </c>
      <c r="C1363" s="6" t="s">
        <v>44</v>
      </c>
    </row>
    <row r="1365" spans="1:3" x14ac:dyDescent="0.3">
      <c r="A1365" s="6" t="s">
        <v>2124</v>
      </c>
      <c r="B1365" s="6" t="s">
        <v>2116</v>
      </c>
      <c r="C1365" s="6" t="s">
        <v>2595</v>
      </c>
    </row>
    <row r="1366" spans="1:3" x14ac:dyDescent="0.3">
      <c r="A1366" s="6" t="s">
        <v>2124</v>
      </c>
      <c r="B1366" s="6" t="s">
        <v>2117</v>
      </c>
      <c r="C1366" s="6" t="s">
        <v>2598</v>
      </c>
    </row>
    <row r="1367" spans="1:3" x14ac:dyDescent="0.3">
      <c r="A1367" s="6" t="s">
        <v>2124</v>
      </c>
      <c r="B1367" s="6" t="s">
        <v>2118</v>
      </c>
      <c r="C1367" s="6" t="s">
        <v>2596</v>
      </c>
    </row>
    <row r="1368" spans="1:3" x14ac:dyDescent="0.3">
      <c r="A1368" s="6" t="s">
        <v>2124</v>
      </c>
      <c r="B1368" s="6" t="s">
        <v>2119</v>
      </c>
      <c r="C1368" s="6" t="s">
        <v>2597</v>
      </c>
    </row>
    <row r="1369" spans="1:3" x14ac:dyDescent="0.3">
      <c r="A1369" s="6" t="s">
        <v>2124</v>
      </c>
      <c r="B1369" s="6" t="s">
        <v>2120</v>
      </c>
      <c r="C1369" s="6" t="s">
        <v>2112</v>
      </c>
    </row>
    <row r="1370" spans="1:3" x14ac:dyDescent="0.3">
      <c r="A1370" s="6" t="s">
        <v>2124</v>
      </c>
      <c r="B1370" s="6" t="s">
        <v>2121</v>
      </c>
      <c r="C1370" s="6" t="s">
        <v>2113</v>
      </c>
    </row>
    <row r="1371" spans="1:3" x14ac:dyDescent="0.3">
      <c r="A1371" s="6" t="s">
        <v>2124</v>
      </c>
      <c r="B1371" s="6" t="s">
        <v>2122</v>
      </c>
      <c r="C1371" s="6" t="s">
        <v>2114</v>
      </c>
    </row>
    <row r="1372" spans="1:3" x14ac:dyDescent="0.3">
      <c r="A1372" s="6" t="s">
        <v>2124</v>
      </c>
      <c r="B1372" s="6" t="s">
        <v>2123</v>
      </c>
      <c r="C1372" s="6" t="s">
        <v>2115</v>
      </c>
    </row>
    <row r="1373" spans="1:3" x14ac:dyDescent="0.3">
      <c r="A1373" s="6" t="s">
        <v>2124</v>
      </c>
      <c r="B1373" s="6" t="s">
        <v>32</v>
      </c>
      <c r="C1373" s="6" t="s">
        <v>44</v>
      </c>
    </row>
    <row r="1374" spans="1:3" x14ac:dyDescent="0.3">
      <c r="A1374" s="6" t="s">
        <v>2124</v>
      </c>
      <c r="B1374" s="6" t="s">
        <v>34</v>
      </c>
      <c r="C1374" s="6" t="s">
        <v>75</v>
      </c>
    </row>
    <row r="1375" spans="1:3" x14ac:dyDescent="0.3">
      <c r="A1375" s="6" t="s">
        <v>2124</v>
      </c>
      <c r="B1375" s="6" t="s">
        <v>54</v>
      </c>
      <c r="C1375" s="6" t="s">
        <v>55</v>
      </c>
    </row>
    <row r="1377" spans="1:3" x14ac:dyDescent="0.3">
      <c r="A1377" s="6" t="s">
        <v>2153</v>
      </c>
      <c r="B1377" s="6" t="s">
        <v>2161</v>
      </c>
      <c r="C1377" s="6" t="s">
        <v>2154</v>
      </c>
    </row>
    <row r="1378" spans="1:3" x14ac:dyDescent="0.3">
      <c r="A1378" s="6" t="s">
        <v>2153</v>
      </c>
      <c r="B1378" s="6" t="s">
        <v>2162</v>
      </c>
      <c r="C1378" s="6" t="s">
        <v>2155</v>
      </c>
    </row>
    <row r="1379" spans="1:3" x14ac:dyDescent="0.3">
      <c r="A1379" s="6" t="s">
        <v>2153</v>
      </c>
      <c r="B1379" s="6" t="s">
        <v>2163</v>
      </c>
      <c r="C1379" s="6" t="s">
        <v>2156</v>
      </c>
    </row>
    <row r="1380" spans="1:3" x14ac:dyDescent="0.3">
      <c r="A1380" s="6" t="s">
        <v>2153</v>
      </c>
      <c r="B1380" s="6" t="s">
        <v>2164</v>
      </c>
      <c r="C1380" s="6" t="s">
        <v>2157</v>
      </c>
    </row>
    <row r="1381" spans="1:3" x14ac:dyDescent="0.3">
      <c r="A1381" s="6" t="s">
        <v>2153</v>
      </c>
      <c r="B1381" s="6" t="s">
        <v>2165</v>
      </c>
      <c r="C1381" s="6" t="s">
        <v>2158</v>
      </c>
    </row>
    <row r="1382" spans="1:3" x14ac:dyDescent="0.3">
      <c r="A1382" s="6" t="s">
        <v>2153</v>
      </c>
      <c r="B1382" s="6" t="s">
        <v>2166</v>
      </c>
      <c r="C1382" s="6" t="s">
        <v>56</v>
      </c>
    </row>
    <row r="1383" spans="1:3" x14ac:dyDescent="0.3">
      <c r="A1383" s="6" t="s">
        <v>2153</v>
      </c>
      <c r="B1383" s="6" t="s">
        <v>43</v>
      </c>
      <c r="C1383" s="6" t="s">
        <v>42</v>
      </c>
    </row>
    <row r="1384" spans="1:3" x14ac:dyDescent="0.3">
      <c r="A1384" s="6" t="s">
        <v>2153</v>
      </c>
      <c r="B1384" s="6" t="s">
        <v>2167</v>
      </c>
      <c r="C1384" s="6" t="s">
        <v>2159</v>
      </c>
    </row>
    <row r="1385" spans="1:3" x14ac:dyDescent="0.3">
      <c r="A1385" s="6" t="s">
        <v>2153</v>
      </c>
      <c r="B1385" s="6" t="s">
        <v>2168</v>
      </c>
      <c r="C1385" s="6" t="s">
        <v>2160</v>
      </c>
    </row>
    <row r="1386" spans="1:3" x14ac:dyDescent="0.3">
      <c r="A1386" s="6" t="s">
        <v>2153</v>
      </c>
      <c r="B1386" s="6" t="s">
        <v>32</v>
      </c>
      <c r="C1386" s="6" t="s">
        <v>44</v>
      </c>
    </row>
    <row r="1387" spans="1:3" x14ac:dyDescent="0.3">
      <c r="A1387" s="6" t="s">
        <v>2153</v>
      </c>
      <c r="B1387" s="6" t="s">
        <v>34</v>
      </c>
      <c r="C1387" s="6" t="s">
        <v>75</v>
      </c>
    </row>
    <row r="1388" spans="1:3" x14ac:dyDescent="0.3">
      <c r="A1388" s="6" t="s">
        <v>2153</v>
      </c>
      <c r="B1388" s="6" t="s">
        <v>54</v>
      </c>
      <c r="C1388" s="6" t="s">
        <v>55</v>
      </c>
    </row>
    <row r="1390" spans="1:3" x14ac:dyDescent="0.3">
      <c r="A1390" s="6" t="s">
        <v>2172</v>
      </c>
      <c r="B1390" s="6" t="s">
        <v>2179</v>
      </c>
      <c r="C1390" s="6" t="s">
        <v>2173</v>
      </c>
    </row>
    <row r="1391" spans="1:3" x14ac:dyDescent="0.3">
      <c r="A1391" s="6" t="s">
        <v>2172</v>
      </c>
      <c r="B1391" s="6" t="s">
        <v>2180</v>
      </c>
      <c r="C1391" s="6" t="s">
        <v>2174</v>
      </c>
    </row>
    <row r="1392" spans="1:3" x14ac:dyDescent="0.3">
      <c r="A1392" s="6" t="s">
        <v>2172</v>
      </c>
      <c r="B1392" s="6" t="s">
        <v>2181</v>
      </c>
      <c r="C1392" s="6" t="s">
        <v>2175</v>
      </c>
    </row>
    <row r="1393" spans="1:3" x14ac:dyDescent="0.3">
      <c r="A1393" s="6" t="s">
        <v>2172</v>
      </c>
      <c r="B1393" s="6" t="s">
        <v>2182</v>
      </c>
      <c r="C1393" s="6" t="s">
        <v>2176</v>
      </c>
    </row>
    <row r="1394" spans="1:3" x14ac:dyDescent="0.3">
      <c r="A1394" s="6" t="s">
        <v>2172</v>
      </c>
      <c r="B1394" s="6" t="s">
        <v>2183</v>
      </c>
      <c r="C1394" s="6" t="s">
        <v>2177</v>
      </c>
    </row>
    <row r="1395" spans="1:3" x14ac:dyDescent="0.3">
      <c r="A1395" s="6" t="s">
        <v>2172</v>
      </c>
      <c r="B1395" s="6" t="s">
        <v>2184</v>
      </c>
      <c r="C1395" s="6" t="s">
        <v>2178</v>
      </c>
    </row>
    <row r="1396" spans="1:3" x14ac:dyDescent="0.3">
      <c r="A1396" s="6" t="s">
        <v>2172</v>
      </c>
      <c r="B1396" s="6" t="s">
        <v>34</v>
      </c>
      <c r="C1396" s="6" t="s">
        <v>75</v>
      </c>
    </row>
    <row r="1397" spans="1:3" x14ac:dyDescent="0.3">
      <c r="A1397" s="6" t="s">
        <v>2172</v>
      </c>
      <c r="B1397" s="6" t="s">
        <v>54</v>
      </c>
      <c r="C1397" s="6" t="s">
        <v>55</v>
      </c>
    </row>
    <row r="1399" spans="1:3" x14ac:dyDescent="0.3">
      <c r="A1399" s="6" t="s">
        <v>2196</v>
      </c>
      <c r="B1399" s="6" t="s">
        <v>2203</v>
      </c>
      <c r="C1399" s="6" t="s">
        <v>2197</v>
      </c>
    </row>
    <row r="1400" spans="1:3" x14ac:dyDescent="0.3">
      <c r="A1400" s="6" t="s">
        <v>2196</v>
      </c>
      <c r="B1400" s="6" t="s">
        <v>2204</v>
      </c>
      <c r="C1400" s="6" t="s">
        <v>2198</v>
      </c>
    </row>
    <row r="1401" spans="1:3" x14ac:dyDescent="0.3">
      <c r="A1401" s="6" t="s">
        <v>2196</v>
      </c>
      <c r="B1401" s="6" t="s">
        <v>2205</v>
      </c>
      <c r="C1401" s="6" t="s">
        <v>2199</v>
      </c>
    </row>
    <row r="1402" spans="1:3" x14ac:dyDescent="0.3">
      <c r="A1402" s="6" t="s">
        <v>2196</v>
      </c>
      <c r="B1402" s="6" t="s">
        <v>2206</v>
      </c>
      <c r="C1402" s="6" t="s">
        <v>2200</v>
      </c>
    </row>
    <row r="1403" spans="1:3" x14ac:dyDescent="0.3">
      <c r="A1403" s="6" t="s">
        <v>2196</v>
      </c>
      <c r="B1403" s="6" t="s">
        <v>2207</v>
      </c>
      <c r="C1403" s="6" t="s">
        <v>2201</v>
      </c>
    </row>
    <row r="1404" spans="1:3" x14ac:dyDescent="0.3">
      <c r="A1404" s="6" t="s">
        <v>2196</v>
      </c>
      <c r="B1404" s="6" t="s">
        <v>2208</v>
      </c>
      <c r="C1404" s="6" t="s">
        <v>2202</v>
      </c>
    </row>
    <row r="1405" spans="1:3" x14ac:dyDescent="0.3">
      <c r="A1405" s="6" t="s">
        <v>2196</v>
      </c>
      <c r="B1405" s="6" t="s">
        <v>32</v>
      </c>
      <c r="C1405" s="6" t="s">
        <v>44</v>
      </c>
    </row>
    <row r="1406" spans="1:3" x14ac:dyDescent="0.3">
      <c r="A1406" s="6" t="s">
        <v>2196</v>
      </c>
      <c r="B1406" s="6" t="s">
        <v>34</v>
      </c>
      <c r="C1406" s="6" t="s">
        <v>75</v>
      </c>
    </row>
    <row r="1407" spans="1:3" x14ac:dyDescent="0.3">
      <c r="A1407" s="6" t="s">
        <v>2196</v>
      </c>
      <c r="B1407" s="6" t="s">
        <v>54</v>
      </c>
      <c r="C1407" s="6" t="s">
        <v>55</v>
      </c>
    </row>
    <row r="1409" spans="1:3" x14ac:dyDescent="0.3">
      <c r="A1409" s="6" t="s">
        <v>35</v>
      </c>
      <c r="B1409" s="6" t="s">
        <v>2221</v>
      </c>
      <c r="C1409" s="6" t="s">
        <v>2213</v>
      </c>
    </row>
    <row r="1410" spans="1:3" x14ac:dyDescent="0.3">
      <c r="A1410" s="6" t="s">
        <v>35</v>
      </c>
      <c r="B1410" s="6" t="s">
        <v>2222</v>
      </c>
      <c r="C1410" s="6" t="s">
        <v>2214</v>
      </c>
    </row>
    <row r="1411" spans="1:3" x14ac:dyDescent="0.3">
      <c r="A1411" s="6" t="s">
        <v>35</v>
      </c>
      <c r="B1411" s="6" t="s">
        <v>2608</v>
      </c>
      <c r="C1411" s="6" t="s">
        <v>2607</v>
      </c>
    </row>
    <row r="1412" spans="1:3" x14ac:dyDescent="0.3">
      <c r="A1412" s="6" t="s">
        <v>35</v>
      </c>
      <c r="B1412" s="6" t="s">
        <v>2223</v>
      </c>
      <c r="C1412" s="6" t="s">
        <v>2215</v>
      </c>
    </row>
    <row r="1413" spans="1:3" x14ac:dyDescent="0.3">
      <c r="A1413" s="6" t="s">
        <v>35</v>
      </c>
      <c r="B1413" s="6" t="s">
        <v>2224</v>
      </c>
      <c r="C1413" s="6" t="s">
        <v>2216</v>
      </c>
    </row>
    <row r="1414" spans="1:3" x14ac:dyDescent="0.3">
      <c r="A1414" s="6" t="s">
        <v>35</v>
      </c>
      <c r="B1414" s="6" t="s">
        <v>2225</v>
      </c>
      <c r="C1414" s="6" t="s">
        <v>2217</v>
      </c>
    </row>
    <row r="1415" spans="1:3" x14ac:dyDescent="0.3">
      <c r="A1415" s="6" t="s">
        <v>35</v>
      </c>
      <c r="B1415" s="6" t="s">
        <v>2226</v>
      </c>
      <c r="C1415" s="6" t="s">
        <v>2218</v>
      </c>
    </row>
    <row r="1416" spans="1:3" x14ac:dyDescent="0.3">
      <c r="A1416" s="6" t="s">
        <v>35</v>
      </c>
      <c r="B1416" s="6" t="s">
        <v>2227</v>
      </c>
      <c r="C1416" s="6" t="s">
        <v>2219</v>
      </c>
    </row>
    <row r="1417" spans="1:3" x14ac:dyDescent="0.3">
      <c r="A1417" s="6" t="s">
        <v>35</v>
      </c>
      <c r="B1417" s="6" t="s">
        <v>2228</v>
      </c>
      <c r="C1417" s="6" t="s">
        <v>2220</v>
      </c>
    </row>
    <row r="1418" spans="1:3" x14ac:dyDescent="0.3">
      <c r="A1418" s="6" t="s">
        <v>35</v>
      </c>
      <c r="B1418" s="6" t="s">
        <v>32</v>
      </c>
      <c r="C1418" s="6" t="s">
        <v>44</v>
      </c>
    </row>
    <row r="1419" spans="1:3" x14ac:dyDescent="0.3">
      <c r="A1419" s="6" t="s">
        <v>35</v>
      </c>
      <c r="B1419" s="6" t="s">
        <v>34</v>
      </c>
      <c r="C1419" s="6" t="s">
        <v>75</v>
      </c>
    </row>
    <row r="1420" spans="1:3" x14ac:dyDescent="0.3">
      <c r="A1420" s="6" t="s">
        <v>35</v>
      </c>
      <c r="B1420" s="6" t="s">
        <v>54</v>
      </c>
      <c r="C1420" s="6" t="s">
        <v>55</v>
      </c>
    </row>
  </sheetData>
  <autoFilter ref="A1:E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tabSelected="1" zoomScaleNormal="100" workbookViewId="0">
      <selection activeCell="A2" sqref="A2"/>
    </sheetView>
  </sheetViews>
  <sheetFormatPr defaultColWidth="9.140625" defaultRowHeight="16.5" x14ac:dyDescent="0.3"/>
  <cols>
    <col min="1" max="1" width="57.28515625" style="10" bestFit="1" customWidth="1"/>
    <col min="2" max="2" width="25.7109375" style="10" bestFit="1" customWidth="1"/>
    <col min="3" max="3" width="16.28515625" style="10" bestFit="1" customWidth="1"/>
    <col min="4" max="4" width="8.42578125" style="10" bestFit="1" customWidth="1"/>
    <col min="5" max="5" width="8.28515625" style="10" bestFit="1" customWidth="1"/>
    <col min="6" max="6" width="9.5703125" style="10" bestFit="1" customWidth="1"/>
    <col min="7" max="7" width="11" style="10" bestFit="1" customWidth="1"/>
    <col min="8" max="8" width="7.28515625" style="10" bestFit="1" customWidth="1"/>
    <col min="9" max="9" width="9.5703125" style="10" bestFit="1" customWidth="1"/>
    <col min="10" max="10" width="18.28515625" style="10" bestFit="1" customWidth="1"/>
    <col min="11" max="11" width="11.7109375" style="10" bestFit="1" customWidth="1"/>
    <col min="12" max="12" width="10.28515625" style="10" bestFit="1" customWidth="1"/>
    <col min="13" max="13" width="12.85546875" style="10" bestFit="1" customWidth="1"/>
    <col min="14" max="14" width="12.42578125" style="10" bestFit="1" customWidth="1"/>
    <col min="15" max="15" width="11.7109375" style="10" bestFit="1" customWidth="1"/>
    <col min="16" max="16384" width="9.140625" style="10"/>
  </cols>
  <sheetData>
    <row r="1" spans="1:3" x14ac:dyDescent="0.3">
      <c r="A1" s="9" t="s">
        <v>13</v>
      </c>
      <c r="B1" s="9" t="s">
        <v>14</v>
      </c>
      <c r="C1" s="9" t="s">
        <v>47</v>
      </c>
    </row>
    <row r="2" spans="1:3" x14ac:dyDescent="0.3">
      <c r="A2" s="10" t="s">
        <v>3127</v>
      </c>
      <c r="B2" s="10" t="s">
        <v>3108</v>
      </c>
      <c r="C2" s="10" t="s">
        <v>73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vt:lpstr>
      <vt:lpstr>choices</vt:lpstr>
      <vt:lpstr>settings</vt:lpstr>
      <vt:lpstr>choices!_FilterDatabase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Chris Paci</cp:lastModifiedBy>
  <dcterms:created xsi:type="dcterms:W3CDTF">2017-09-27T12:32:49Z</dcterms:created>
  <dcterms:modified xsi:type="dcterms:W3CDTF">2021-02-26T12:52:05Z</dcterms:modified>
</cp:coreProperties>
</file>