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7"/>
  <workbookPr defaultThemeVersion="166925"/>
  <mc:AlternateContent xmlns:mc="http://schemas.openxmlformats.org/markup-compatibility/2006">
    <mc:Choice Requires="x15">
      <x15ac:absPath xmlns:x15ac="http://schemas.microsoft.com/office/spreadsheetml/2010/11/ac" url="https://ts.accenture.com/sites/SalesForce-RFP-Advisoryteam/Shared Documents/General/Interview Workshops/"/>
    </mc:Choice>
  </mc:AlternateContent>
  <xr:revisionPtr revIDLastSave="0" documentId="8_{D97C9AED-921E-45BA-9D8F-C9B69A00B5A3}" xr6:coauthVersionLast="47" xr6:coauthVersionMax="47" xr10:uidLastSave="{00000000-0000-0000-0000-000000000000}"/>
  <bookViews>
    <workbookView xWindow="-108" yWindow="-108" windowWidth="23256" windowHeight="12456" tabRatio="861" firstSheet="17" activeTab="17" xr2:uid="{00000000-000D-0000-FFFF-FFFF00000000}"/>
  </bookViews>
  <sheets>
    <sheet name="1) Gov &amp; Culture - Client" sheetId="42" r:id="rId1"/>
    <sheet name="1) Governance &amp; Culture" sheetId="32" r:id="rId2"/>
    <sheet name="2) Tech Found - Client" sheetId="41" r:id="rId3"/>
    <sheet name="2) Technical Foundation" sheetId="33" r:id="rId4"/>
    <sheet name="3) CI - Client" sheetId="40" r:id="rId5"/>
    <sheet name="3) Continuous Integration" sheetId="35" r:id="rId6"/>
    <sheet name="4) QE - Client" sheetId="30" r:id="rId7"/>
    <sheet name="4) Quality Engineering" sheetId="34" r:id="rId8"/>
    <sheet name="5) Sec (DevSecOps - Client" sheetId="43" r:id="rId9"/>
    <sheet name="5) Security (DevSecOps)" sheetId="36" r:id="rId10"/>
    <sheet name="6) CD - Client" sheetId="44" r:id="rId11"/>
    <sheet name="6) Continuous Delivery" sheetId="37" r:id="rId12"/>
    <sheet name="7) Mon &amp; Ops - Client" sheetId="45" r:id="rId13"/>
    <sheet name="7) Monitoring &amp; Operations" sheetId="38" r:id="rId14"/>
    <sheet name="8) Cloud &amp; DC - Client" sheetId="46" r:id="rId15"/>
    <sheet name="8) Cloud &amp; Data Center Infra" sheetId="39" r:id="rId16"/>
    <sheet name="Scoring" sheetId="29" r:id="rId17"/>
    <sheet name="Scoring-Boundary" sheetId="47"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2" i="47" l="1"/>
  <c r="C32" i="47"/>
  <c r="D31" i="47"/>
  <c r="C31" i="47"/>
  <c r="D30" i="47"/>
  <c r="C30" i="47"/>
  <c r="D29" i="47"/>
  <c r="C29" i="47"/>
  <c r="D28" i="47"/>
  <c r="C28" i="47"/>
  <c r="D27" i="47"/>
  <c r="C27" i="47"/>
  <c r="D26" i="47"/>
  <c r="C26" i="47"/>
  <c r="D25" i="47"/>
  <c r="D24" i="47"/>
  <c r="D23" i="47"/>
  <c r="C23" i="47"/>
  <c r="D22" i="47"/>
  <c r="C22" i="47"/>
  <c r="D21" i="47"/>
  <c r="D20" i="47"/>
  <c r="C20" i="47"/>
  <c r="D19" i="47"/>
  <c r="C19" i="47"/>
  <c r="D18" i="47"/>
  <c r="C18" i="47"/>
  <c r="D17" i="47"/>
  <c r="C17" i="47"/>
  <c r="D16" i="47"/>
  <c r="D15" i="47"/>
  <c r="C15" i="47"/>
  <c r="D14" i="47"/>
  <c r="C14" i="47"/>
  <c r="D13" i="47"/>
  <c r="D12" i="47"/>
  <c r="C12" i="47"/>
  <c r="D11" i="47"/>
  <c r="C11" i="47"/>
  <c r="D10" i="47"/>
  <c r="C10" i="47"/>
  <c r="I9" i="47"/>
  <c r="H9" i="47"/>
  <c r="D9" i="47"/>
  <c r="C9" i="47"/>
  <c r="I8" i="47"/>
  <c r="H8" i="47"/>
  <c r="D8" i="47"/>
  <c r="C8" i="47"/>
  <c r="I7" i="47"/>
  <c r="H7" i="47"/>
  <c r="D7" i="47"/>
  <c r="C7" i="47"/>
  <c r="I6" i="47"/>
  <c r="H6" i="47"/>
  <c r="D6" i="47"/>
  <c r="C6" i="47"/>
  <c r="I5" i="47"/>
  <c r="H5" i="47"/>
  <c r="D5" i="47"/>
  <c r="C5" i="47"/>
  <c r="I4" i="47"/>
  <c r="H4" i="47"/>
  <c r="D4" i="47"/>
  <c r="C4" i="47"/>
  <c r="I3" i="47"/>
  <c r="H3" i="47"/>
  <c r="D3" i="47"/>
  <c r="C3" i="47"/>
  <c r="D2" i="47"/>
  <c r="I2" i="47" s="1"/>
  <c r="I11" i="47" s="1"/>
  <c r="C2" i="47"/>
  <c r="H2" i="47" s="1"/>
  <c r="H11" i="47" s="1"/>
  <c r="J10" i="42"/>
  <c r="I10" i="42"/>
  <c r="J10" i="43"/>
  <c r="I10" i="43"/>
  <c r="D32" i="29"/>
  <c r="D31" i="29"/>
  <c r="D30" i="29"/>
  <c r="D29" i="29"/>
  <c r="D28" i="29"/>
  <c r="D27" i="29"/>
  <c r="D26" i="29"/>
  <c r="D25" i="29"/>
  <c r="D24" i="29"/>
  <c r="D23" i="29"/>
  <c r="D22" i="29"/>
  <c r="D21" i="29"/>
  <c r="D20" i="29"/>
  <c r="D19" i="29"/>
  <c r="D18" i="29"/>
  <c r="D17" i="29"/>
  <c r="D16" i="29"/>
  <c r="D15" i="29"/>
  <c r="D14" i="29"/>
  <c r="D13" i="29"/>
  <c r="D12" i="29"/>
  <c r="D11" i="29"/>
  <c r="D10" i="29"/>
  <c r="D9" i="29"/>
  <c r="D8" i="29"/>
  <c r="D7" i="29"/>
  <c r="D6" i="29"/>
  <c r="D5" i="29"/>
  <c r="D4" i="29"/>
  <c r="D3" i="29"/>
  <c r="D2" i="29"/>
  <c r="C21" i="29"/>
  <c r="C9" i="29"/>
  <c r="C8" i="29"/>
  <c r="C7" i="29"/>
  <c r="C32" i="29"/>
  <c r="C31" i="29"/>
  <c r="C30" i="29"/>
  <c r="C29" i="29"/>
  <c r="C28" i="29"/>
  <c r="C27" i="29"/>
  <c r="C26" i="29"/>
  <c r="C25" i="29"/>
  <c r="C24" i="29"/>
  <c r="C23" i="29"/>
  <c r="C22" i="29"/>
  <c r="C20" i="29"/>
  <c r="C19" i="29"/>
  <c r="C18" i="29"/>
  <c r="C5" i="29"/>
  <c r="C4" i="29"/>
  <c r="C3" i="29"/>
  <c r="C2" i="29"/>
  <c r="C6" i="29"/>
  <c r="C12" i="29"/>
  <c r="C11" i="29"/>
  <c r="C10" i="29"/>
  <c r="C17" i="29"/>
  <c r="C16" i="29"/>
  <c r="C15" i="29"/>
  <c r="C14" i="29"/>
  <c r="C13" i="29"/>
  <c r="I6" i="29" l="1"/>
  <c r="I5" i="29"/>
  <c r="I7" i="29"/>
  <c r="I8" i="29"/>
  <c r="I9" i="29"/>
  <c r="I4" i="29"/>
  <c r="I3" i="29"/>
  <c r="I2" i="29"/>
  <c r="H9" i="29"/>
  <c r="H8" i="29"/>
  <c r="H3" i="29"/>
  <c r="H7" i="29"/>
  <c r="H6" i="29"/>
  <c r="H11" i="29" s="1"/>
  <c r="H2" i="29"/>
  <c r="H4" i="29"/>
  <c r="H5" i="29"/>
  <c r="I11" i="29" l="1"/>
</calcChain>
</file>

<file path=xl/sharedStrings.xml><?xml version="1.0" encoding="utf-8"?>
<sst xmlns="http://schemas.openxmlformats.org/spreadsheetml/2006/main" count="1450" uniqueCount="858">
  <si>
    <t>Capability Group</t>
  </si>
  <si>
    <t>Capability</t>
  </si>
  <si>
    <t>Capability Details</t>
  </si>
  <si>
    <t>Ad-Hoc</t>
  </si>
  <si>
    <t>Repetable</t>
  </si>
  <si>
    <t>Consistent</t>
  </si>
  <si>
    <t>Optimised</t>
  </si>
  <si>
    <t>Leading</t>
  </si>
  <si>
    <t>Select Score</t>
  </si>
  <si>
    <t>Select Score
(Data Cloud)</t>
  </si>
  <si>
    <t>Governance &amp; Culture</t>
  </si>
  <si>
    <t>Planning &amp; Delivery</t>
  </si>
  <si>
    <t>Capability used to track how well the work is both aligned and tracked against the release and portfolio planning activities</t>
  </si>
  <si>
    <t>Capabilities (requirements) loosely defined and not broken down into defined features</t>
  </si>
  <si>
    <t>Capabilities defined and reviewed with application team. Deadlines and milestones imposed on team. No use of MVP.</t>
  </si>
  <si>
    <t>Teams utilizing Rally to track all of the work, with user stories decomposed into tasks as well as rolled up to Features, Capabilities and Portfolio Epics. Wiki or other method is used to track all relevant team information and collaboration.</t>
  </si>
  <si>
    <t>Use of Program Increment (PI) or story mapping sessions to plan work on a quarterly cadence. Capabilities well defined, unified plan established involving all stakeholders (up/down stream, shared service enablers, etc).</t>
  </si>
  <si>
    <t>All practices, plus alignment across program and portfolio tied to a larger value stream map &amp; plan created by a product management team.</t>
  </si>
  <si>
    <t>Score</t>
  </si>
  <si>
    <t>Organizational Culture &amp; Structure</t>
  </si>
  <si>
    <t>Capability used to measure organizational effectiveness from structure and alignment with a high-trust, information fluid and learning culture.</t>
  </si>
  <si>
    <t>Organizational structure is command and control.  Bridging is discouraged, failure leads to blame, and innovation does not happen frequently.</t>
  </si>
  <si>
    <t>Organizational structure is siloed.  Responsibilities are focused, information is shared but not with everyone, and failure leads to correction.</t>
  </si>
  <si>
    <t>Organization structure is minimally siloed, narrow responsobilities, information is shared across teams, innovation occurs at regular intervals</t>
  </si>
  <si>
    <t>Organizational structure supports high performance, team communication vertically and horizontally.  Risks are shared, and failure leads to investigation and remediation.</t>
  </si>
  <si>
    <t xml:space="preserve">Organizational structure supports high performance, team communication vertically and horizontally. Failure is viewed as learning, innovation is required not just requested. </t>
  </si>
  <si>
    <t>Product Management &amp; Development</t>
  </si>
  <si>
    <t>Capability used to track the frequency and flexibility of production releases, as well as how they are tied to a larger portfolio roadmap or value stream</t>
  </si>
  <si>
    <t>Formal planning with 'paved road' tools not being used, or utilizing waterfall methods with requirements sign-off leading planning efforts</t>
  </si>
  <si>
    <t>Capability (requirements) defined at a high level, with teams utilizing Rally for tracking the team's work on an iterative basis. Work and teams are project-based.</t>
  </si>
  <si>
    <t>Capabilities &amp; Epics tied to work across multiple releases, or teams kept intact to deliver releases to multiple stakeholders</t>
  </si>
  <si>
    <t>Intermediate + use of smaller more frequent (1-3 month) production release cadence to accelerate speed to market and reduce risk.</t>
  </si>
  <si>
    <t>All practices, plus regular Value Stream Mapping including vision and detailed product roadmap, continually reviewed</t>
  </si>
  <si>
    <t>Metrics &amp; Business Enablement</t>
  </si>
  <si>
    <t>Capability focused on using metrics across development life cycle to inform business decisions</t>
  </si>
  <si>
    <t>Very few metrics are automatically collected, or only manually collected when required.</t>
  </si>
  <si>
    <t>Metrics are collected automatically across some phases, and manually in others.  Dashboards are consolidated and are manually generated.</t>
  </si>
  <si>
    <t>Metrics are automatically collected via a tool across all phases of the life cycle. Some dashboards are automatically generated, and most are manual and in demand.  The data is shared with the business as requested</t>
  </si>
  <si>
    <t>Metrics are automatically collected via a tool across all phases of the life cycle.  Dashboards are automatically generated on demand by technical users and shared with business users as requested.</t>
  </si>
  <si>
    <t>Metrics are automatically collected via a tool across all phases of the life cycle.  Dashboards are automatically generated on demand by business users.  Business users are able to use data to inform decisions on an hourly or daily basis.</t>
  </si>
  <si>
    <t>Generic Question</t>
  </si>
  <si>
    <t>Detailed Question</t>
  </si>
  <si>
    <t>Answer Details</t>
  </si>
  <si>
    <t>Client's Row Answer</t>
  </si>
  <si>
    <t>Combined DC Engg Cohort(Onshore + Offshore)</t>
  </si>
  <si>
    <t>Offshore- Data cloud Engineering Cohort I</t>
  </si>
  <si>
    <t>Offshore Data Cloud Engineering cohort II</t>
  </si>
  <si>
    <t>Onshore_Eng Cohort</t>
  </si>
  <si>
    <t>Combined cohort (SMC, Boundart &amp; Architecture)</t>
  </si>
  <si>
    <t>Offshore_SMC cohort</t>
  </si>
  <si>
    <t>Offshore_Boundary cohort</t>
  </si>
  <si>
    <t>Offshore_Architecture Cohort</t>
  </si>
  <si>
    <t>Onshore_Architecture Cohort</t>
  </si>
  <si>
    <t>Offshore_Architecture</t>
  </si>
  <si>
    <t>Delivery Organization &amp; Methodology</t>
  </si>
  <si>
    <t>About planning &amp; delivering capability, we are looking to understand how the work is aligned and tracked against release and planning. By work, we are referring to management process that handles changes to production and how well that process is understood by all parties involved in it.</t>
  </si>
  <si>
    <t>How are changes initiated, reviewed, planned and authorized?</t>
  </si>
  <si>
    <t xml:space="preserve">Following Agile methodology, conducting biweekly sprints and appointing a Scrum Master who oversees backlog grooming and all associated ceremonies inherent in Sprint Agile methodologies.
They do consider the data governance,data contracts and source team readiness etc during the quartely planning.
Since the team is small. No specific process in place for changes.
</t>
  </si>
  <si>
    <t>Following Agile methodology, conducting biweekly sprints and appointing a Scrum Master who oversees backlog grooming and all associated ceremonies inherent in Sprint Agile methodologies.
Following backlog refinement for sprint grooming.</t>
  </si>
  <si>
    <t>Roadmaps are created/planned quartely with the Engg team. Since the team is small, there is no formal change management as such however follow the follow agile practises and planning/creating roadmap once in a quarter with the Engg team. They do consider the data governance,data contracts and source team readiness etc</t>
  </si>
  <si>
    <t>collab across different squads in agile patterns
established agile pattern</t>
  </si>
  <si>
    <t>Hybrid Agile methodology is followed
A ticketing process exists which passes from various teams like platform, operations, product management etc. and eventually gets handed over to Engineering team for development
No Dev/sandbox environments exist</t>
  </si>
  <si>
    <t>Hybrid agile methodology followed.  Formal change management process is based on the User stories. The
engineers sit across product areas.. The process is as below Ticketing--&gt;platform, operations--&gt;product management--&gt;delivery managers--&gt; architects and finally handed over to engineering team for development</t>
  </si>
  <si>
    <t>Following Hyper Agile
work the highest priority items across the board goals, making the work item small to rapidly deliver the things</t>
  </si>
  <si>
    <t>No ability to push build from lower env  to higher env
Currently use the walled garden approach to push changes to environments
No true dev env exist. No sandbox is supported. Use copies of Prod to introduce new changes. 
Updates of existing functionalities to Production are first performed and tested in a new copy Prod env and then rolled up to Production. New changes follow the same approach but are rolled up in chunks to Production
Different folder structure for each env
Frequent data cleanup and reload needed depending on the type of activity (build, test, ext)
In SFMC, scope and scale is smaller than DC
Work is not scalable in new env
There is no real standard of SLA for releasing to Production. Before solutioning the release, product manager and business analyst would work with arch team to figure out how long would it take. And then the calculated time is reported to stake holders. Those SLA, and high level solution would take place before design.</t>
  </si>
  <si>
    <t>Is there a formal change management process defined for your organization?</t>
  </si>
  <si>
    <t>No, mostly changes are adhoc basis and no release calender.</t>
  </si>
  <si>
    <t>Yes, Agile methdology follwed for development</t>
  </si>
  <si>
    <t xml:space="preserve">Is the Product Roadmap created and updated for each fiscal year? </t>
  </si>
  <si>
    <t>No, the roadmap is created quartely.</t>
  </si>
  <si>
    <t>quaterly product roadmap gets created - plan features, stories, tasks etc. Set the priorities for each quarter of the month</t>
  </si>
  <si>
    <t>Quarterly planning for Epic/ project</t>
  </si>
  <si>
    <t>How are budgets allocated? For example, by Project, or by Product?</t>
  </si>
  <si>
    <t>What is the average time between when a Product Owner creates a story, and when it is released into Production?</t>
  </si>
  <si>
    <t>bi-weekly sprints, monthly release</t>
  </si>
  <si>
    <t>Does release frequency vary? For example, sometimes it is once a month, other times it is every other month?</t>
  </si>
  <si>
    <t>No,Monthly release followed with 2 weeks sprint. Also, there is no through release as such but we want to get that in place.</t>
  </si>
  <si>
    <t>No,Monthly release follwed with 2 weeks sprint.</t>
  </si>
  <si>
    <t>How much effort is required to deploy a typical major? A minor release?</t>
  </si>
  <si>
    <t>How often do you perform unscheduled emergency ('hotfix') releases to Production?</t>
  </si>
  <si>
    <t>Emergency change is priortized based on impact and is deployed asap</t>
  </si>
  <si>
    <t>Is your delivery process well understood by everyone (end-users, development, business owners, construction/release teams, operations)?</t>
  </si>
  <si>
    <t>No defined process as its a small team there is a collaboration within the team on deployment process etc.</t>
  </si>
  <si>
    <t>Enagegement planning as part of release is pain point as all vendors are not alligned on release timeline and at times directly engages with resources</t>
  </si>
  <si>
    <t>Regarding to Organizational Culture &amp; Structure, we are looking to understand the org. structure of groups/teams participating into end to end cycle of development and maintance of products and the relationship between these teams/groups.</t>
  </si>
  <si>
    <t>Is there a process flow and dedicated group to support management of production initiated defects?</t>
  </si>
  <si>
    <t>Teams have different rules, responsibilities, reporting structures and communicating prod issues from a biz view is different.</t>
  </si>
  <si>
    <t xml:space="preserve">Arch team works in close partnership with builds team like in case when new data source is introduced
Arch team also works with Elite – Marketing Ops team for Org 62 like in case of pushing through augmented data that also requires a series of new fields to be created when they need to work with upstream teams to figure out the DD data
Arch team also works with business stakeholders to make sure they are meeting their goals.
Some pain points in relationships between teams:
a. when one is working across systems, there are multiple teams, approvals and failure points.
b. sometimes, the teams priorities are not aligned and that can cause delays.  In DC, they are trying to streamline ownership to mitigate this.  
c. biggest paint point is the tech limitation – no sandbox that forces the use of walled garden approach.
Arch team also works with data compliance board to ensure compliance.  </t>
  </si>
  <si>
    <t xml:space="preserve">If you release on a major/minor cadence, how frequently do you deploy major and minor versions?
</t>
  </si>
  <si>
    <t>Monthly release follwed with 2 weeks sprint.</t>
  </si>
  <si>
    <t>Deployments are adhoc, no defined release cadence</t>
  </si>
  <si>
    <t>Are resources easily able to move across teams to adjust for velocity (e.g., a resource temporarily moves to another team to remove bottleneck there)?</t>
  </si>
  <si>
    <t xml:space="preserve">The team is working with limited number of resources , same 3 people working all activites like ,operational support , security </t>
  </si>
  <si>
    <t>Is there an Enterprise or LOB-wide Tool support team?</t>
  </si>
  <si>
    <t>no</t>
  </si>
  <si>
    <t>Is there an Enterprise or LOB-wide Methodology support team?</t>
  </si>
  <si>
    <t>Is there an Enterprise or LOB-wide Tech Arch support team?</t>
  </si>
  <si>
    <t>What are your pain points within the Delivery Organization?</t>
  </si>
  <si>
    <t>Admin activities- resource lack admin knowledge, lack of resources in both dev &amp; QA dept</t>
  </si>
  <si>
    <t>lack of resources The platform  not able address the issues.</t>
  </si>
  <si>
    <t>Lack of Dev-Ops, production environment we need to re-create from scratch,Manual admin activities.</t>
  </si>
  <si>
    <t>SFMC
No defined process, lack of documentation, insufficient requirements gathering, minimal automation.
Architecture
a. when one is working across systems, there are multiple teams, approvals and failure points.
b. sometimes, the teams priorities are not aligned and that can cause delays.  In DC, they are trying to streamline ownership to mitigate this.  
c. biggest paint point is the tech limitation – no sandbox that forces the use of walled garden approach.</t>
  </si>
  <si>
    <t>No defined process, lack of documentation, insufficient requirements gathering, minimal automation.</t>
  </si>
  <si>
    <t>Describe your relationship with Operations (or Development)?</t>
  </si>
  <si>
    <t>There is no specific Ops team , the engineering team itself is acting as Ops team.</t>
  </si>
  <si>
    <t>There is no specific Ops team , the engineering team itskf acting Ops team.</t>
  </si>
  <si>
    <t>There is no dedicated teams, its a single team who work on dev, qa and scrum etc</t>
  </si>
  <si>
    <t>Alignmnet between multiple and priority management is one of the major pain area</t>
  </si>
  <si>
    <t>Do you have a dedicated liaison within Development (or, Operations)?</t>
  </si>
  <si>
    <t>Regarding to Product Management &amp; Development capability, we are looking to understand the frequency and flexibility of releases to production starting with collecting and managing requirements and their repository until deployment of the release to production along with creation of release notes.</t>
  </si>
  <si>
    <t>Is technical debt trend data used as a leading indicator to drive decisions on the percentage of time teams spend on new features versus reducing debt?</t>
  </si>
  <si>
    <t>Team track technical debt in excel with label for features yet to be developed</t>
  </si>
  <si>
    <t>SFMC and Architecture
No , Technical debt calculation implemented. Its manually tracked in the excel sheets.
Boundary
Implemented SonarQube for code scan</t>
  </si>
  <si>
    <t>No , Technical debt calculation implemented. Its manually tracked in the excel sheets.</t>
  </si>
  <si>
    <t>Implemented SonarQube for code scan
Daily standups meeting will be attended by all stakeholders</t>
  </si>
  <si>
    <t xml:space="preserve">Difference between DC and MC is that MC caters only to marketing where as multiple teams depend on DC. It is a nerve center. 
Multiple teams are interested in same data entities in DC for ingestion/processing. 
These teams which depends in DC have to align on changes that are going to happen. In future, is expected more teams will get involved. 
SFMC solves marketing problem but DC tries to solve problems at enterprise level.  </t>
  </si>
  <si>
    <t>What documentation is gathered (e.g. BRD, ERD, application APIs, UML diagrams, business process model, etc.)?</t>
  </si>
  <si>
    <t>Yes , Design documentation, pre and post deployment checklist doc,Technical documentation available(also includes Data modelling,Calculated Insights docs based on use cases).</t>
  </si>
  <si>
    <t>Yes , Design documentation, Technical documentation availible.</t>
  </si>
  <si>
    <t>Is the flow of work products documented? For example, first, you produce X, then you create Y.</t>
  </si>
  <si>
    <t>Yes , release management is manual.</t>
  </si>
  <si>
    <t>Yes , release management is manual</t>
  </si>
  <si>
    <t>Who is responsible for ensuring requirements (business, technical / functional, non-functional) gathering is complete? </t>
  </si>
  <si>
    <t>The product team gets the requirement. Product team talk to business partners and finalize the requirements mostly business &amp; functional. The design/dev team later try to get all the technical details required from the product team.</t>
  </si>
  <si>
    <t>Yes, Product owner/Scrum master.</t>
  </si>
  <si>
    <t>Do you often have to de-scope functionality to make a release date? If so how much typically needs to be de-scoped (e.g., two stories)?</t>
  </si>
  <si>
    <t>Do the Development teams interact with Operations during the development cycle, or only when applications are ready to be deployed to Production?</t>
  </si>
  <si>
    <t>Yes</t>
  </si>
  <si>
    <t>Is there a dedicated product team (product manager, development team, business owner) for every product?</t>
  </si>
  <si>
    <t>Yes, they have a dedicated product team. W.r.t the development work the team is small, a group (~5) responsible for all development , testing , deployment &amp; Operations  activity. They have dev team, Engg team and a team that works on data model queries.</t>
  </si>
  <si>
    <t>No , Team with small group (~5) responsible for all development , testing , deployment &amp; Operations activity</t>
  </si>
  <si>
    <t>Describe your requirements management process?</t>
  </si>
  <si>
    <t xml:space="preserve"> We get requirement from product team. It all starts with product team, they talk to client/business stakeholders. The requirement team/product team finalize the requirements and then it comes to dev team. Follow Agile methodology, conduct biweekly sprints and appoint a Scrum Master who oversees backlog grooming and all associated ceremonies inherent in Sprint Agile methodologies.</t>
  </si>
  <si>
    <t>Following Agile methodology, conducting biweekly sprints and appointing a Scrum Master who oversees backlog grooming and all associated ceremonies inherent in Sprint Agile methodologies.</t>
  </si>
  <si>
    <t>Hybrid agile follwed with 2 weeks sprint.</t>
  </si>
  <si>
    <t>Are requirements stored in a tool?</t>
  </si>
  <si>
    <t>Mostly everything is stored in ASANA tool. The marketing team uses ASANA.</t>
  </si>
  <si>
    <t>Yes, use some internal Tools (Guts/ Asana ?). Also rely on excel sheets, DMS, google sheets etc</t>
  </si>
  <si>
    <t>Yes, use some internal Tools called Asana. Also rely on excel sheets, DMS, google sheets etc</t>
  </si>
  <si>
    <t>Are releases/approvals traceable to requirements?</t>
  </si>
  <si>
    <t>Manual traceability</t>
  </si>
  <si>
    <t>No</t>
  </si>
  <si>
    <t>No traceability tool avaialle</t>
  </si>
  <si>
    <t>How are changes to existing requirements handled?</t>
  </si>
  <si>
    <t>Yes, backlog refinement session for grooming the requirements</t>
  </si>
  <si>
    <t>Are requirements versioned?</t>
  </si>
  <si>
    <t>Yes, Git repo used</t>
  </si>
  <si>
    <t>Is there model driven design or templates that drive project development?</t>
  </si>
  <si>
    <t>How is code complexity measured and managed?</t>
  </si>
  <si>
    <t>Manual</t>
  </si>
  <si>
    <t>How often is code re-factored?</t>
  </si>
  <si>
    <t>How are Release Notes created, manually or automated?</t>
  </si>
  <si>
    <t>Manually</t>
  </si>
  <si>
    <t>Regarding to Metrics &amp; Business Enablement capability, we are looking to understand the methodology that is used (i.e. Waterfall, Agile, iterative, etc.), the use of metrics (KPIs) for every release and the satisfactory level of business with releases.</t>
  </si>
  <si>
    <t>Does the QA team have a seat on the sprint grooming sessions if using Agile development?</t>
  </si>
  <si>
    <t>Yes, all team involved in sprint grooming sessions as dev and QA both are same team.</t>
  </si>
  <si>
    <t>Yes, all team involved in sprint grooming sessions.</t>
  </si>
  <si>
    <t>There is no dedicated QA team</t>
  </si>
  <si>
    <t>Yes, they involve in all the scrum ceremonies, sprint planning, backlog grooming sessions etc</t>
  </si>
  <si>
    <t>What software development methodology do you follow (Waterfall, Agile, Iterative, or other?)</t>
  </si>
  <si>
    <t>Hybrid Agile</t>
  </si>
  <si>
    <t>Agile</t>
  </si>
  <si>
    <t>Agile methodology</t>
  </si>
  <si>
    <t>Do you follow SAFe?</t>
  </si>
  <si>
    <t>N/A</t>
  </si>
  <si>
    <t>Is the business satisfied with release frequency? How satisfied are they?</t>
  </si>
  <si>
    <t>Release management is not robust</t>
  </si>
  <si>
    <t xml:space="preserve">Are metrics generated and captured within CI/CD pipelines?
</t>
  </si>
  <si>
    <t xml:space="preserve">CI, CD currently do not exist but we would like to bring that in. </t>
  </si>
  <si>
    <t>No metrics, could improve on how to measure success</t>
  </si>
  <si>
    <t>Are there KPIs set for the release, if so, how rigorously are they followed?</t>
  </si>
  <si>
    <t>No KPIs captured</t>
  </si>
  <si>
    <t>Not measured historically</t>
  </si>
  <si>
    <t>Not linked to biz, but focus in success of stories, epics. no KPI maturity but focus on how fast data is used to generate sales</t>
  </si>
  <si>
    <t>No,KPI need to implement</t>
  </si>
  <si>
    <t>Are trend reports automatically generated from build server events?</t>
  </si>
  <si>
    <t>What are your pain points regarding Metrics and Business Enablement?</t>
  </si>
  <si>
    <t>DevOps process not implemented in full scale.</t>
  </si>
  <si>
    <t>KPIs not measured historically, focus is on transactional metrics agility to generate sales from ingested data</t>
  </si>
  <si>
    <t>Technical Foundation</t>
  </si>
  <si>
    <t>Source Code Management</t>
  </si>
  <si>
    <t>Clear code repository management strategy that helps maximize automation and standardize deployments. i.e. GitLab, Perforce, etc.</t>
  </si>
  <si>
    <t>No SCM in use</t>
  </si>
  <si>
    <t>SCM for application code base</t>
  </si>
  <si>
    <t>SCM for application code base plus configuration, configuration scripts, and infrastructure code</t>
  </si>
  <si>
    <t>SCM for application code base plus configuration, configuration scripts, and infrastructure code plus test source code</t>
  </si>
  <si>
    <t>SCM for application code base plus configuration, configuration scripts, and infrastructure code plus test source code plus Builds &amp; Containers</t>
  </si>
  <si>
    <t>Branching</t>
  </si>
  <si>
    <t>Well defined and documented branching strategy that defines the purpose and duration of each branch</t>
  </si>
  <si>
    <t>No branching strategy</t>
  </si>
  <si>
    <t>Multiple repositories (copies of source code) used instead of branching</t>
  </si>
  <si>
    <t>Centralized workflow- centralized point of entry for all changes</t>
  </si>
  <si>
    <t>Feature branch workflow (dedicated branch for each feature versus using a centralized single location)</t>
  </si>
  <si>
    <t>Gitflow workflow - structured branching policy that accounts for features, hotfixes, and releases.</t>
  </si>
  <si>
    <t>Platform &amp; Application Architecture</t>
  </si>
  <si>
    <t>Platform &amp; Application Architecture is a key capability for DevOps and one of the most important predictors for achieving High DevOps performance including Continous Delivery.</t>
  </si>
  <si>
    <t>The application is monolithic, the platform is deployed on physical servers.</t>
  </si>
  <si>
    <t>The application is monolothic but deployed to on-premise Virtual Machines or Cloud Infrastructure</t>
  </si>
  <si>
    <t>The application is broken down into modules or micro-services deployed to on-premise Virtual Machines or Cloud Infrastructure</t>
  </si>
  <si>
    <t>Containerized microservices and auto scale of microservices on existing ready–to-use infrastructure</t>
  </si>
  <si>
    <t>Containerized microservices and integrated auto scale of containers and underlying infrastructure</t>
  </si>
  <si>
    <t>Artifact Management</t>
  </si>
  <si>
    <t>This capability covers the management, deployment, and storage of artifacts.</t>
  </si>
  <si>
    <t>Artifacts are stored in a server folder or other non-managed storage area.  Manually moved and deployed when necessary.  Backups occur at folder level.</t>
  </si>
  <si>
    <t>Artifacts are stored in SCM either on-premise or in the cloud.  Access through build automation and backed up based on SCM setup.</t>
  </si>
  <si>
    <t>Artifacts are stored in an artifact repository on-premise and accessed through build and deployment automation.  Artifacts are not versioned.  Backed up in accordance with artifact software</t>
  </si>
  <si>
    <t>Artifacts are stored in an artifact repository in the cloud or via a SaaS solution.  Artifacts are not versioned.  Backed up in accordance with artifact software.</t>
  </si>
  <si>
    <t>Artifacts are stored in an artifact repository in the cloud or via a SaaS solution.  Artifacts are versioned and utilized through build and deployment automation.  Backed up in accordance with artifact software.</t>
  </si>
  <si>
    <t>Question</t>
  </si>
  <si>
    <t>Offshore-Cohort Data cloud</t>
  </si>
  <si>
    <t>Offshore Data Cloud Engineering cohort</t>
  </si>
  <si>
    <t>Onshore_Boundary Cohort</t>
  </si>
  <si>
    <t>Regarding to Source Code Management, we are looking to know any strategy being used for it, any integration with build/deployment tools, % of developed code in version control, tools that are used to assist with its activities, tracebility to requirements.</t>
  </si>
  <si>
    <t>Are code commits to SCM traceable to requirements?</t>
  </si>
  <si>
    <t>Yes, Git repo implemented</t>
  </si>
  <si>
    <t>The python scripts for data transformation are versioned.</t>
  </si>
  <si>
    <r>
      <rPr>
        <b/>
        <sz val="11"/>
        <color theme="1"/>
        <rFont val="Calibri"/>
        <family val="2"/>
        <scheme val="minor"/>
      </rPr>
      <t>Boundary cohort:</t>
    </r>
    <r>
      <rPr>
        <sz val="11"/>
        <color theme="1"/>
        <rFont val="Calibri"/>
        <family val="2"/>
        <scheme val="minor"/>
      </rPr>
      <t xml:space="preserve"> Source control implemented 100% using Git, Falcon
</t>
    </r>
    <r>
      <rPr>
        <b/>
        <sz val="11"/>
        <color theme="1"/>
        <rFont val="Calibri"/>
        <family val="2"/>
        <scheme val="minor"/>
      </rPr>
      <t>Other Cohort:</t>
    </r>
    <r>
      <rPr>
        <sz val="11"/>
        <color theme="1"/>
        <rFont val="Calibri"/>
        <family val="2"/>
        <scheme val="minor"/>
      </rPr>
      <t xml:space="preserve"> For SFMC – a lot of manual work.
SQL queries stored in Git repository. 
There a lot of solution docs and tech specs. As they make changes, new versions of these artifacts are generated. 
BT eng. team even stores data in Git and have automated pulling this data for various environments. 
The answer to this question is system specific. </t>
    </r>
  </si>
  <si>
    <t>Yes, source control  implemented</t>
  </si>
  <si>
    <t>yes, Git is used for versioning.  Team creates  branch for new user story. Team develops in local and then push into main trunk taking care of any  merge conflict. Team merges into main trunk post review and testing</t>
  </si>
  <si>
    <t xml:space="preserve">trunk based source control
artifacts in data cloud env are not accessible for retrieval via std APIs </t>
  </si>
  <si>
    <t xml:space="preserve">For SFMC – a lot of manual work.
SQL queries stored in Git repository. 
There a lot of solution docs and tech specs. As they make changes, new versions of these artifacts are generated. 
BT eng. team even stores data in Git and have automated pulling this data for various environments. 
The answer to this question is system specific. </t>
  </si>
  <si>
    <t>Is all source code in SCM?</t>
  </si>
  <si>
    <t>Yes , Source code managed using Git repo</t>
  </si>
  <si>
    <t>few are in application versions and few/partial in Github</t>
  </si>
  <si>
    <t>Are all build scripts managed in version control?</t>
  </si>
  <si>
    <t>Yes , All source code and build artifacts maintained in Git artifacts, this process is manual</t>
  </si>
  <si>
    <t>Outline the project code merge strategy</t>
  </si>
  <si>
    <t>PRs are created to merge the final artifacts to the master branch</t>
  </si>
  <si>
    <t>What tools are being used for SCM activities?</t>
  </si>
  <si>
    <t>Only Git is used for version control</t>
  </si>
  <si>
    <t>only Git is used for version control</t>
  </si>
  <si>
    <t>Git is used for version control partially. Pipeline is not set up but planned</t>
  </si>
  <si>
    <t>Are your SCM tools integrated with build/deploy tools?</t>
  </si>
  <si>
    <t>No , Build and deploy process are manual .</t>
  </si>
  <si>
    <t xml:space="preserve">source control </t>
  </si>
  <si>
    <t>What percentage of developed code is currently under version control?</t>
  </si>
  <si>
    <t>Yes , All source code including SF data cloud and custom platform for running Python scripts are under version control .</t>
  </si>
  <si>
    <t>Regarding to Branching capability, what is the strategy that is followed?</t>
  </si>
  <si>
    <t>Can multiple releases/phases can safely developed in parallel with a defined merge strategy that is well understood?</t>
  </si>
  <si>
    <t>No, all code access from Master branch .</t>
  </si>
  <si>
    <r>
      <rPr>
        <b/>
        <sz val="11"/>
        <color theme="1"/>
        <rFont val="Calibri"/>
        <family val="2"/>
        <scheme val="minor"/>
      </rPr>
      <t>Boundary Cohort:</t>
    </r>
    <r>
      <rPr>
        <sz val="11"/>
        <color theme="1"/>
        <rFont val="Calibri"/>
        <family val="2"/>
        <scheme val="minor"/>
      </rPr>
      <t xml:space="preserve"> Robust branching strategy with Trunk based development is followed  with Git/ Falcon
</t>
    </r>
    <r>
      <rPr>
        <b/>
        <sz val="11"/>
        <color theme="1"/>
        <rFont val="Calibri"/>
        <family val="2"/>
        <scheme val="minor"/>
      </rPr>
      <t>Other Cohort:</t>
    </r>
    <r>
      <rPr>
        <sz val="11"/>
        <color theme="1"/>
        <rFont val="Calibri"/>
        <family val="2"/>
        <scheme val="minor"/>
      </rPr>
      <t xml:space="preserve"> it’s not that robust for SFMC. 
Git is mostly used for versioning. 
In the new world, they are actively working with multiple branches and then merge them.  But there have been instances they have difficulty merging changes. 
A developer download main version of the code, apply their edits and then try to merge with main trunk If there is a conflict, it could be resolved there.
For SFMC, there is code review where 3 engineers involved in it. After necessary testing, it is merged back to main trunk.
For SFDC, code review is not quite like how it is done in SFMC. Might need Abhishek (from Data Cloud eng. team) to answer this.
</t>
    </r>
  </si>
  <si>
    <t>it’s not that robust for SFMC. 
Git is mostly used for versioning. 
In the new world, they are actively working with multiple branches and then merge them.  But there have been instances they have difficulty merging changes. 
A developer download main version of the code, apply their edits and then try to merge with main trunk If there is a conflict, it could be resolved there.
For SFMC, there is code review where 3 engineers involved in it. After necessary testing, it is merged back to main trunk.
For SFDC, code review is not quite like how it is done in SFMC. Might need Abhishek (from Data Cloud eng. team) to answer this.</t>
  </si>
  <si>
    <t>What is the branching strategy followed</t>
  </si>
  <si>
    <t>Master branch</t>
  </si>
  <si>
    <r>
      <t xml:space="preserve">Trunk based development is followed 
Implemented semantic versioning across all contributions to the main branch ensures that any changes made will automatically trigger a patch version increment based on the nature of the modification.
once code merged to the main branch is when the artifact is created.
some teams follow feature based model as well
some teams using </t>
    </r>
    <r>
      <rPr>
        <b/>
        <sz val="11"/>
        <color theme="1"/>
        <rFont val="Calibri"/>
        <family val="2"/>
        <scheme val="minor"/>
      </rPr>
      <t>Falcon</t>
    </r>
    <r>
      <rPr>
        <sz val="11"/>
        <color theme="1"/>
        <rFont val="Calibri"/>
        <family val="2"/>
        <scheme val="minor"/>
      </rPr>
      <t xml:space="preserve"> for specific set of use cases.</t>
    </r>
  </si>
  <si>
    <t>Trunk based development is followed 
Implemented semantic versioning across all contributions to the main branch ensures that any changes made will automatically trigger a patch version increment based on the nature of the modification.
once code merged to the main branch is when the artifact is created.
some teams follow feature based model as well
some teams using Falcon for specific set of use cases.</t>
  </si>
  <si>
    <t>If feature branching is used, how often are these feature branches merged into an intergration branch?</t>
  </si>
  <si>
    <t>Feature brach created for user story</t>
  </si>
  <si>
    <t>Trunk will be merged to main after running some tests</t>
  </si>
  <si>
    <t>Are long-lived branches discouraged? Any replaced with feature toggling?</t>
  </si>
  <si>
    <t>NA</t>
  </si>
  <si>
    <t>Outline the branching procedure for hotfixes made in production.</t>
  </si>
  <si>
    <t>Falcon is follwed</t>
  </si>
  <si>
    <t>Regarding to Platform &amp; Application Architecture capability, we are looking to understand tracability of designs to requirements, code analysis, technical dept, code refactoring, any SPOF in app platform architecture, integrations to other platform components (i.e. database, message queues, service bus, API gateways, legacy systems, ESB), flexibility of app platform architecture to allow frequent changes to deploy to production, capability to toggle features, any shared assets, environments dedication and any mirroring env to production env.</t>
  </si>
  <si>
    <t>Are designs traceable back to requirements?</t>
  </si>
  <si>
    <t>Manul tracibility</t>
  </si>
  <si>
    <t>The walled garden approach – ensures users are not impacted during deployment. 
In new world (DC?), there hasn’t been anything yet deployed in production type environment. 
In the Flows side (Flows???), it is a lot easier to make changes. Not necessarily the same can be said for DC. 
SFMC &amp;  DC  don’t apply 'code coverage' or 'code analysis' but others have it. E.g. APEX has it. 
For MRIS which have technology stack as  heroku, java, node js and Apex code, have static code analysis tool in place and also  have policy on code coverage</t>
  </si>
  <si>
    <t xml:space="preserve">Yes </t>
  </si>
  <si>
    <t xml:space="preserve">The walled garden approach – ensures users are not impacted during deployment. 
In new world (DC?), there hasn’t been anything yet deployed in production type environment. 
In the Flows side (Flows???), it is a lot easier to make changes. Not necessarily the same can be said for DC. 
SFMC &amp;  DC  don’t apply 'code coverage' or 'code analysis' but others have it. E.g. APEX has it. </t>
  </si>
  <si>
    <t>Are multiple dimension of code analysis measured, i.e. based on (Sonarqubes) 7 deadly sins. Are metrics capture to understand technical debt</t>
  </si>
  <si>
    <t>No , Code scan or technical debt metrics not implemented</t>
  </si>
  <si>
    <t>Not implemented</t>
  </si>
  <si>
    <t>For MRIS which have technology stack as  heoku, java, node js and Apex code, have static code analysis tool in place and also  have policy on code coverage</t>
  </si>
  <si>
    <t>Based on information from code analysis are there stories for refactoring of the code based to burn down tech debt?</t>
  </si>
  <si>
    <t>There is no code quality scan happening.</t>
  </si>
  <si>
    <t>Describe any known SPOF in the application platform architecture?</t>
  </si>
  <si>
    <t>Does the application platform architecture follow an anti-fragile design practices (i.e. self-healing, graceful degradation or failure)?</t>
  </si>
  <si>
    <t>What are all the points of integration between the primary application and other platform components? Please describe in detail (databases, message queues, service bus, API gateways, legacy systems, ESB)?</t>
  </si>
  <si>
    <t>We have different data sources like SFMC, AWS S3 bucket, Org62 etc. Airflow used for Orchestration</t>
  </si>
  <si>
    <t>Does the application platform architecture allow for frequent changes deployed to production?</t>
  </si>
  <si>
    <t>Yes, using Falcon</t>
  </si>
  <si>
    <t>Is the application platform deployed as a monolith (all or nothing)? Or, as individual components? Please describe deployed components?</t>
  </si>
  <si>
    <t>Monolithic</t>
  </si>
  <si>
    <t>Do you want to be able to toggle features?</t>
  </si>
  <si>
    <t>Are there any shared assets that are used across the application?</t>
  </si>
  <si>
    <t>How are these assets maintained? App team or a separate team?</t>
  </si>
  <si>
    <t>Are environments dedicated or shared by multiple application development teams?</t>
  </si>
  <si>
    <t>Shared(DEV,QA &amp; Prod all in same instance)</t>
  </si>
  <si>
    <t>shared</t>
  </si>
  <si>
    <t>Yes, there is only one environment but also there are no multiple teams.</t>
  </si>
  <si>
    <t>Describe your current environment design.</t>
  </si>
  <si>
    <t>No dedicated lower env but folder structure</t>
  </si>
  <si>
    <t>How closely do your environments mirror production?</t>
  </si>
  <si>
    <t>No mirror production env aavailable</t>
  </si>
  <si>
    <t>There is no environment other than prod.</t>
  </si>
  <si>
    <t>There are no specific mirror environ but they have mirror environ within the prod for UAT, QA etc.</t>
  </si>
  <si>
    <t>Regarding to Artifact Management, we are looking to know how app dependencies (like libraries, config scripts, test scripts, data scripts) are handled from storage and deployment perspective, any application configuration versioning, security of deployment artifacts.</t>
  </si>
  <si>
    <t>Do application dependencies, like libraries reside in a binary repository (e.g., Nexus)?</t>
  </si>
  <si>
    <r>
      <rPr>
        <b/>
        <sz val="11"/>
        <color theme="1"/>
        <rFont val="Calibri"/>
        <family val="2"/>
        <scheme val="minor"/>
      </rPr>
      <t>Boundary cohort:</t>
    </r>
    <r>
      <rPr>
        <sz val="11"/>
        <color theme="1"/>
        <rFont val="Calibri"/>
        <family val="2"/>
        <scheme val="minor"/>
      </rPr>
      <t xml:space="preserve"> Implemented semantic versioning across all contributions to the main branch ensures that any changes made will automatically trigger a patch version increment based on the nature of the modification. Heroku and Falcon used for managing the Artifacts.
</t>
    </r>
    <r>
      <rPr>
        <b/>
        <sz val="11"/>
        <color theme="1"/>
        <rFont val="Calibri"/>
        <family val="2"/>
        <scheme val="minor"/>
      </rPr>
      <t xml:space="preserve">Other Cohort: </t>
    </r>
    <r>
      <rPr>
        <sz val="11"/>
        <color theme="1"/>
        <rFont val="Calibri"/>
        <family val="2"/>
        <scheme val="minor"/>
      </rPr>
      <t xml:space="preserve"> Semantic versioning in main branch in Git</t>
    </r>
  </si>
  <si>
    <t>Implemented semantic versioning across all contributions to the main branch ensures that any changes made will automatically trigger a patch version increment based on the nature of the modification.</t>
  </si>
  <si>
    <t>semantic versioning in main branch</t>
  </si>
  <si>
    <t>Is application configuration versioned?</t>
  </si>
  <si>
    <t>Yes , in Git repo</t>
  </si>
  <si>
    <t xml:space="preserve">Partially </t>
  </si>
  <si>
    <t>Are all artifacts necessary for deployment  and testing  (other those already mentioned) in SCM? Such DB &amp; test scripts?</t>
  </si>
  <si>
    <t>Deployment is manual , no pipeline implemented</t>
  </si>
  <si>
    <t>At the end of the CI process (assuming if succesfully) always results in a deployable artifact?</t>
  </si>
  <si>
    <t>Heroku and Falcon  implemented.
On the digital side, it's pretty mature, I would say based on my experience with my previous company as well. So yeah, CI process process exist and we use character which is again a Falcon abstraction on top of Jenkins essentially.</t>
  </si>
  <si>
    <t>Are binaries published to a secure location for deployment (e.g., repository manager)?</t>
  </si>
  <si>
    <t>Heroku and Falcon used for managing the Artifacts.</t>
  </si>
  <si>
    <t xml:space="preserve">For MRIS, Heroku and AWS S3 is used for managing the Artifacts </t>
  </si>
  <si>
    <t>No containerization</t>
  </si>
  <si>
    <t>Containerized monolithic application deployment</t>
  </si>
  <si>
    <t>Continuous Integration</t>
  </si>
  <si>
    <t>Unit Testing</t>
  </si>
  <si>
    <t>This capability looks at unit testing as thought of a contract focsued on what a specific piece of code should output or deliver.</t>
  </si>
  <si>
    <t>No unit tests</t>
  </si>
  <si>
    <t>Few simple tests</t>
  </si>
  <si>
    <t>Design for testability</t>
  </si>
  <si>
    <t>Test-driven development for both UIs and APIs</t>
  </si>
  <si>
    <t>100% Code coverage</t>
  </si>
  <si>
    <t>Code Quality</t>
  </si>
  <si>
    <t>CI forces the developer to think differently during planning; she must view functionality in small, discrete bites that can be integrated into the rest of the code base as finished pieces of larger programs.</t>
  </si>
  <si>
    <t>No automated code quality scanning
No check-in, integrate until the whole capability (e.g., module or feature) is complete</t>
  </si>
  <si>
    <t>Performed by technical lead at random code reviews
Integrate daily (no unit test runs before commit)</t>
  </si>
  <si>
    <t>For every release by the development team
Integrate as methods (smallest executable code) are complete (no unit test runs before commit)</t>
  </si>
  <si>
    <t>For every sprint, by the development team
Integrate daily after running all unit tests, if unit tests pass; otherwise, STOP</t>
  </si>
  <si>
    <t>For every checked-in file, the CI tool
Integrate as methods (smallest executable code) are complete after running all unit tests, if unit tests pass; otherwise, STOP</t>
  </si>
  <si>
    <t>Build Automation</t>
  </si>
  <si>
    <t>This capabilitility focuses on the process of scripting and automated the software code of an application, from a repository into an artifact that can be deployed and tested.</t>
  </si>
  <si>
    <t>No CI tool
No ACTION is taken for results of CI activities</t>
  </si>
  <si>
    <t xml:space="preserve">CI tool with manual build controls
If the build breaks due to a check-in, ACTION = STOP </t>
  </si>
  <si>
    <t xml:space="preserve">CI tool with scheduled automated builds - tool does not have the knowledge of change in source code branch.
When build does not break with check-in, but unit test fails,
ACTION = REVERT back to the file, but other developers can continue to check their code
</t>
  </si>
  <si>
    <t xml:space="preserve">CI tool with automated change detection and automated deployment from development branch ONLY to development environment
When there is an action, have mechanisms in place to communicate to a configurable set of team members (e.g., for a defect, notify developer and technical lead)
</t>
  </si>
  <si>
    <t>CI tool with automated change detection and automated deployment from all branches (development, feature, release) to all environments (Dev, test, QA)
Automatically stop the build process until all automated tests pass and there are no build errors</t>
  </si>
  <si>
    <t>Offshore_Eng Cohort</t>
  </si>
  <si>
    <t>Offshore_Architecture domain cohort</t>
  </si>
  <si>
    <t>Regarding to Unit Testing capability, we are looking to understand the strategy being followed for unit testing such as their creation, execution, monitoring and coveraging, etc.</t>
  </si>
  <si>
    <t>Before developers commit to the repo, do they test locally, i.e. a subset of unit testing?</t>
  </si>
  <si>
    <t>Yes, manual testing</t>
  </si>
  <si>
    <t>manual unit testing, feature to feature</t>
  </si>
  <si>
    <r>
      <rPr>
        <b/>
        <sz val="11"/>
        <color theme="1"/>
        <rFont val="Calibri"/>
        <family val="2"/>
        <scheme val="minor"/>
      </rPr>
      <t>Boundary cohort:</t>
    </r>
    <r>
      <rPr>
        <sz val="11"/>
        <color theme="1"/>
        <rFont val="Calibri"/>
        <family val="2"/>
        <scheme val="minor"/>
      </rPr>
      <t xml:space="preserve"> Unit testing implemented using Falcon abstract
</t>
    </r>
    <r>
      <rPr>
        <b/>
        <sz val="11"/>
        <color theme="1"/>
        <rFont val="Calibri"/>
        <family val="2"/>
        <scheme val="minor"/>
      </rPr>
      <t>Other cohort:</t>
    </r>
    <r>
      <rPr>
        <sz val="11"/>
        <color theme="1"/>
        <rFont val="Calibri"/>
        <family val="2"/>
        <scheme val="minor"/>
      </rPr>
      <t xml:space="preserve"> 
Automated unit testing framework in place for Heorku, java, node js in MRIS, Apex code area, for other area such as flow, data cloud team have manual unit testing </t>
    </r>
  </si>
  <si>
    <t>Unit test is manual,not through framework</t>
  </si>
  <si>
    <t>Yes, Unit testing implemented using Falcon abstract</t>
  </si>
  <si>
    <t xml:space="preserve">Automated unit testing framework in place for Heorku, java, node js in MRIS, Apex code area, for other area such as flow, data cloud team have manual unit testing </t>
  </si>
  <si>
    <t>Engineers have to create test class as part of their pull request. Unit test method is expected from engineers.</t>
  </si>
  <si>
    <t>Are explicit guidelines available on how to manage, build and test software releases?</t>
  </si>
  <si>
    <t>design documentation</t>
  </si>
  <si>
    <t xml:space="preserve">Testing manual , </t>
  </si>
  <si>
    <t>Regarding to Code Quality, we are looking to know how that is assessed and enforced.</t>
  </si>
  <si>
    <t>What tool(s) do you use to assess Code Quality? Also, list all plug-ins.</t>
  </si>
  <si>
    <t>Testing is manual</t>
  </si>
  <si>
    <t>Code quality analysis do not exist.</t>
  </si>
  <si>
    <r>
      <rPr>
        <b/>
        <sz val="11"/>
        <color theme="1"/>
        <rFont val="Calibri"/>
        <family val="2"/>
        <scheme val="minor"/>
      </rPr>
      <t>Boundary cohort:</t>
    </r>
    <r>
      <rPr>
        <sz val="11"/>
        <color theme="1"/>
        <rFont val="Calibri"/>
        <family val="2"/>
        <scheme val="minor"/>
      </rPr>
      <t xml:space="preserve"> SonarQube is used for code analysis.  In Falcon in it is configured for Digital. Test performed in pipeline before code merge to main trunk
</t>
    </r>
    <r>
      <rPr>
        <b/>
        <sz val="11"/>
        <color theme="1"/>
        <rFont val="Calibri"/>
        <family val="2"/>
        <scheme val="minor"/>
      </rPr>
      <t xml:space="preserve">Other cohort: </t>
    </r>
    <r>
      <rPr>
        <sz val="11"/>
        <color theme="1"/>
        <rFont val="Calibri"/>
        <family val="2"/>
        <scheme val="minor"/>
      </rPr>
      <t xml:space="preserve"> Code review tool  in place for Heorku, java, node js in MRIS, Apex code area, for other area such as flow, data cloud team have manual code review. For SFMC, there is code review where 3 engineers involved in it. After necessary testing, it is merged back to main trunk.
For SFDC, code review is not quite like how it is done in SFMC. Might need Abhishek (from Data Cloud eng. team) to answer this.</t>
    </r>
  </si>
  <si>
    <t>Sonarqube</t>
  </si>
  <si>
    <t>Code review tool  in place for Heorku, java, node js in MRIS, Apex code area, for other area such as flow, data cloud team have manual code review</t>
  </si>
  <si>
    <t>For SFMC, there is code review where 3 engineers involved in it. After necessary testing, it is merged back to main trunk.
For SFDC, code review is not quite like how it is done in SFMC. Might need Abhishek (from Data Cloud eng. team) to answer this.</t>
  </si>
  <si>
    <t>Do you enforce Quality Gates (by stopping build)?</t>
  </si>
  <si>
    <t>No , Quality gates not implemented</t>
  </si>
  <si>
    <t>Yes , with test performed before code merge to main</t>
  </si>
  <si>
    <t>Do you use Pre-Commit Code Quality Analysis with Code Coverage?</t>
  </si>
  <si>
    <t>No ,Pre commit checks not implemented for code coverage</t>
  </si>
  <si>
    <t>Yes, Sonarqube</t>
  </si>
  <si>
    <t>Are peer reviews performed prior to CI build, with review notes, suggestions, and changes are captured in a system of record?</t>
  </si>
  <si>
    <t>Code review process is manual and performed by existing team members. Also the design is reviewed in the weekly meeting</t>
  </si>
  <si>
    <t>Code review is manual , one developer will review other dveloprs code.</t>
  </si>
  <si>
    <t>Can peer review notes, suggestions, changes can be tied back to bugs or features?</t>
  </si>
  <si>
    <t xml:space="preserve">No,The code review performed by other developer in the team </t>
  </si>
  <si>
    <t>Is all source code measured against coding standards and results reported?</t>
  </si>
  <si>
    <t>Is Code Quality Analysis part of pre-commit builds and CI builds?</t>
  </si>
  <si>
    <t>Yes, In Falcon in it is configured for Digital</t>
  </si>
  <si>
    <t>Can Code Quality Analysis results fail the build if defined thresholds not met with Code Coverage of at least 80%, with no blocker, critical, or major alerts?</t>
  </si>
  <si>
    <t>No, code coverage not implemented</t>
  </si>
  <si>
    <t xml:space="preserve">Regarding to Build Automation capability, we are looking to know how builds are handled today and any type notification generated out it and how is the response performed to those notifications. </t>
  </si>
  <si>
    <t>Is there a set of tools being used for build activities?</t>
  </si>
  <si>
    <t xml:space="preserve">During the design development phase we use Lucid charts, Quip etc. For AWS services we use lamda’s, S3. Few other tools are Jupiter, spider, Git, Unix etc </t>
  </si>
  <si>
    <t>There is no build activity</t>
  </si>
  <si>
    <r>
      <rPr>
        <b/>
        <sz val="11"/>
        <color theme="1"/>
        <rFont val="Calibri"/>
        <family val="2"/>
        <scheme val="minor"/>
      </rPr>
      <t>Boundary Cohort:</t>
    </r>
    <r>
      <rPr>
        <sz val="11"/>
        <color theme="1"/>
        <rFont val="Calibri"/>
        <family val="2"/>
        <scheme val="minor"/>
      </rPr>
      <t xml:space="preserve"> Falcon abstraction on top of Jenkins essentially for build tools integration
</t>
    </r>
    <r>
      <rPr>
        <b/>
        <sz val="11"/>
        <color theme="1"/>
        <rFont val="Calibri"/>
        <family val="2"/>
        <scheme val="minor"/>
      </rPr>
      <t xml:space="preserve">Other cohort: </t>
    </r>
    <r>
      <rPr>
        <sz val="11"/>
        <color theme="1"/>
        <rFont val="Calibri"/>
        <family val="2"/>
        <scheme val="minor"/>
      </rPr>
      <t xml:space="preserve">E2E CI-CD integration do not exists </t>
    </r>
  </si>
  <si>
    <t>Are your build tools integrated?</t>
  </si>
  <si>
    <t>No , the build is manual</t>
  </si>
  <si>
    <t xml:space="preserve">Falcon abstraction on top of Jenkins essentially. </t>
  </si>
  <si>
    <t>Is there human interaction with build tools?</t>
  </si>
  <si>
    <t>Yes , Build is manual</t>
  </si>
  <si>
    <t>Who is responsible for managing build scripts?</t>
  </si>
  <si>
    <t>Developers are working on build and release to environments , including production.</t>
  </si>
  <si>
    <t>Dev Team</t>
  </si>
  <si>
    <t>Are builds run at least daily on CI server, scheduled, or push-button build?</t>
  </si>
  <si>
    <t>Are fully automated builds triggered by every check-in, not using polling?</t>
  </si>
  <si>
    <t>No , Build and deploy re manual</t>
  </si>
  <si>
    <t>No , Manual</t>
  </si>
  <si>
    <t>Are build status notification automatically sent to committer, on failure and first success after failure?</t>
  </si>
  <si>
    <t>Are builds on a CI server  typically green and fixing a build is priority of the team?</t>
  </si>
  <si>
    <t>How long does your CI process take to complete. Rule of the thumb, it should take 10-15 mins</t>
  </si>
  <si>
    <t>Where do you store your compiled binaries?</t>
  </si>
  <si>
    <t>How do you handle 3rd party binaries that your code depends on?</t>
  </si>
  <si>
    <t>How long are binaries kept?</t>
  </si>
  <si>
    <t>Quality Engineering</t>
  </si>
  <si>
    <t>Test Strategy</t>
  </si>
  <si>
    <t>Describes the testing approach of the development cycle. The strategy informs product managers, testers, and developers about key issues including the testing objective, methods of testing new functions, total time and resources.</t>
  </si>
  <si>
    <t>Ad-hoc manual testing</t>
  </si>
  <si>
    <t>Test scripts are defined and executed as part of ​
the release</t>
  </si>
  <si>
    <t>Test pyramid is followed (i.e. unit tests &gt; services test &gt; UI tests)</t>
  </si>
  <si>
    <t>Test strategy aligned with DevOps methodology and included in the Pipeline. Product rollbacks rare</t>
  </si>
  <si>
    <t>Final test phase conducted in production environment with a portion of traffic</t>
  </si>
  <si>
    <t>Test Automation</t>
  </si>
  <si>
    <t>Refers to the use of special software (separate from the software being tested) to control the execution of tests and the comparison of actual outcomes with predicted outcomes. Organizations should strive for 100% automated test coverage.</t>
  </si>
  <si>
    <t>All manual tests, no automation framework in place​</t>
  </si>
  <si>
    <t>Some automated unit &amp; regression test; Automation framework is not modularised​</t>
  </si>
  <si>
    <t>Automated test scripts ​are used​. Risk-based manual testing is also required​</t>
  </si>
  <si>
    <t>All tests automated and run within pipeline – including UAT, performance and security tests​</t>
  </si>
  <si>
    <t>Tests run as functional monitoring in live estate​</t>
  </si>
  <si>
    <t>Test Data Management</t>
  </si>
  <si>
    <t>Process of fulfilling the needs of testing teams by ensuring test data of the appropriate quality is provisioned in suitable quantity, correct format and in the proper environment at the required time. TD Management includes: Identification, Acquisition, Conditioning, Population, Maintenance of test data.</t>
  </si>
  <si>
    <t>Manually creating/mocking up test data​</t>
  </si>
  <si>
    <t>Tests stubs provide mostly static responses; Test data managed centrally and created-in env.​</t>
  </si>
  <si>
    <t>Test harnesses used for external systems; Test data managed centrally and can be imported to ​any environment</t>
  </si>
  <si>
    <t>A synchronised data suite used for testing; Tooling able to refresh data back to a known state ​</t>
  </si>
  <si>
    <t>Test data (and test scripts) version-controlled and released via pipeline.​</t>
  </si>
  <si>
    <t>Performance Testing</t>
  </si>
  <si>
    <t>Performance testing is a non-functional software testing technique that determines how the stability, speed, scalability, and responsiveness of an application holds up under a given workload.</t>
  </si>
  <si>
    <t>No application performance testing or only during certain cirumstances</t>
  </si>
  <si>
    <t>Performance testing completed on specific functionality</t>
  </si>
  <si>
    <t>Performance testing completed on all application functional areas</t>
  </si>
  <si>
    <t>Performance testing is completed on all functional areas in production with SLA</t>
  </si>
  <si>
    <t>Performance testing is included in automed deployment pipelines according to SLA requirements</t>
  </si>
  <si>
    <t>Chaos Engineering</t>
  </si>
  <si>
    <t>Chaos testing (or chaos engineering) is the activity of applying 'unexpected' or extreme circumstances to a software system. This gives you a measurement of how robustly the system can withstand such events</t>
  </si>
  <si>
    <t>No chaos testing or only during certain circumstances</t>
  </si>
  <si>
    <t>Chaos testing on certain areas of functionality in non-production</t>
  </si>
  <si>
    <t>Chaos testing on all functions of the application in non-production</t>
  </si>
  <si>
    <t>Chaos testing is completed on a regular basis on non-production</t>
  </si>
  <si>
    <t>Chaos testing is completed on regular basis in production environment and results are used to enhance capabilities</t>
  </si>
  <si>
    <t>Regarding to Test Strategy capability, we are looking to know the type of tests being performed nowdays including the handling of the test data, their completion status, effectivness of these tests, their coverage.</t>
  </si>
  <si>
    <t>Are functional test results traceable to requirements?</t>
  </si>
  <si>
    <t>Unit testing is done and automation is limited at the moment.</t>
  </si>
  <si>
    <t>No, manual traceability</t>
  </si>
  <si>
    <t>Unit Testing with built framework &amp; Integration testing. Limited automation at the moment.</t>
  </si>
  <si>
    <t>Team run test suites and evaluate the result, perform uat, hypercare smoke testing to ensure quality is maintained for the product delivered. Few area such as in techstack- Heorku, java, node js in MRIS, Apex code area, automated regression suite execution is in place.
 In flows, as build progresses there is automated testing. As updates are done, there are automated regression tests. Automated testing suite is continually updated.  
Engineers have to create test class as part of their pull request. Test methos is expected from Engineers.
Product manager/BA are involved with tester in developing test cases.</t>
  </si>
  <si>
    <t xml:space="preserve">Team run test suites and evaluate the result, perform uat, hypercare smoke testing to ensure quality is maintained for the product delivered. Few area such as in techstack- Heorku, java, node js in MRIS, Apex code area, automated regression suite execution is in place.
Automated testing suite is continually updated.  
Engineers have to create test class as part of their pull request. Test methos is expected from Engineers.
Product manager/BA are involved with tester in developing test cases.
</t>
  </si>
  <si>
    <t xml:space="preserve"> In flows, as build progresses there is automated testing. As updates are done, there are automated regression tests. Automated testing suite is continually updated.  
Engineers have to create test class as part of their pull request. Test methos is expected from Engineers.
Product manager/BA are involved with tester in developing test cases.
Automated testing is triggered as part of the pipeline. Once it is committed, the deployment pipeline will trigger the unit test as well</t>
  </si>
  <si>
    <t>Do you have automated regression test script/mechanism to test all known SPOFs?</t>
  </si>
  <si>
    <t xml:space="preserve">Yes,Implemented a fully automated regression suite which actually not for everything but in some significant areas
end to end integration testing is automated based </t>
  </si>
  <si>
    <t>Do you do A-B testing?</t>
  </si>
  <si>
    <t xml:space="preserve">Yes, Integrated in CI pipeline with Clay,PLAYWRITE ,Sharp </t>
  </si>
  <si>
    <t>Do you do Canary testing?</t>
  </si>
  <si>
    <t>Does your testing strategy encompass data management to insure sufficient and valid test data?</t>
  </si>
  <si>
    <t>Test data management is manual</t>
  </si>
  <si>
    <t>manual test data mgmnt</t>
  </si>
  <si>
    <t>Are you able to complete all planned testing on time ?</t>
  </si>
  <si>
    <t>yes, before Prod deployment with workarounds and additional checks</t>
  </si>
  <si>
    <t>Do you currently experience idle/delays time within testing or development cycles due to dependent systems being unavailable?</t>
  </si>
  <si>
    <t>Yes, as they do not have enough resource explicitly as QA Team</t>
  </si>
  <si>
    <t>In which environment do you currently observe/detect the majority of defects in? Why?</t>
  </si>
  <si>
    <t>only UAT phase exists</t>
  </si>
  <si>
    <t>Are there documented standards for coding practices?</t>
  </si>
  <si>
    <t>yes, design documents with as is -vs- to be info</t>
  </si>
  <si>
    <t>yes</t>
  </si>
  <si>
    <t>Is there a peer review to ensure adherence to this standard?</t>
  </si>
  <si>
    <t>yes, manual peer revew exists before PROD deployment</t>
  </si>
  <si>
    <t>How often is code peer reviewed for these standards?</t>
  </si>
  <si>
    <t>once, before Prod deployment</t>
  </si>
  <si>
    <t>Acceptance tests?</t>
  </si>
  <si>
    <t>UAT</t>
  </si>
  <si>
    <t>If given the opportunity which areas would you like to expand test coverage in?</t>
  </si>
  <si>
    <t>Regarding to Test Automation capability, we are looking to know about any tools used for test automation as part of pipeline as well as outside of pipeline, mocking, test coverage, any system isolation technique being used, involvement of QA team in release delivery process, etc.</t>
  </si>
  <si>
    <t>What automated tools do you currently leverage? Please indicate tool and test purpose (e.g. unit, functional, performance, etc.).</t>
  </si>
  <si>
    <t>No automation tool are used at the moment.</t>
  </si>
  <si>
    <t>none</t>
  </si>
  <si>
    <r>
      <rPr>
        <b/>
        <sz val="11"/>
        <color theme="1"/>
        <rFont val="Calibri"/>
        <family val="2"/>
        <scheme val="minor"/>
      </rPr>
      <t>Boundary cohort:</t>
    </r>
    <r>
      <rPr>
        <sz val="11"/>
        <color theme="1"/>
        <rFont val="Calibri"/>
        <family val="2"/>
        <scheme val="minor"/>
      </rPr>
      <t xml:space="preserve"> Clay,PLAYWRITE ,Sharp 
Unit test part of the CI as well. Test suite is gonna run and then there is an end to end test using playwright 
Performance testing  API contract testing
</t>
    </r>
    <r>
      <rPr>
        <b/>
        <sz val="11"/>
        <color theme="1"/>
        <rFont val="Calibri"/>
        <family val="2"/>
        <scheme val="minor"/>
      </rPr>
      <t xml:space="preserve">Other cohort: </t>
    </r>
    <r>
      <rPr>
        <sz val="11"/>
        <color theme="1"/>
        <rFont val="Calibri"/>
        <family val="2"/>
        <scheme val="minor"/>
      </rPr>
      <t>Few area such as in techstack- Heorku, java, node js in MRIS, Apex code area, automated regression suite execution is in place as part of pipeline. From requirement gathering stage, once the build has been designed and signed off by the architects the QA team starts designing the test plan.</t>
    </r>
  </si>
  <si>
    <t>Manual testing, Jenkins used for importing data into data extensions. But majority of the test execution is manual.</t>
  </si>
  <si>
    <t>Clay,PLAYWRIGHT ,Sharp 
Unit test part of the CI as well. Test suite is gonna run and then there is an end to end test using playwright 
Performance testing  API contract testing</t>
  </si>
  <si>
    <t>Few area such as in techstack- Heorku, java, node js in MRIS, Apex code area, automated regression suite execution is in place as part of pipeline</t>
  </si>
  <si>
    <t>Automated testing is triggered as part of the pipeline. Once it is committed, the deployment pipeline will trigger the unit test as well</t>
  </si>
  <si>
    <t>What tools/libraries are used for mocking?</t>
  </si>
  <si>
    <t>Would additional environments (e.g.: DESTRUCT, DEV,SYS, INT, PVS, PROD FIX, DEMO/TRAINING, etc) help with achieving greater test coverage, greater quality or parallel testing?</t>
  </si>
  <si>
    <t>Yes having a DEV or QA environment would be helpful as DC doesn't have one</t>
  </si>
  <si>
    <t>Are there third party/external back-end systems supporting the SUT ?</t>
  </si>
  <si>
    <t xml:space="preserve">Do you currently re-run a large portion of your planned tests? Provide an avg % </t>
  </si>
  <si>
    <t>What types of automated tests are run in your pipelines (i.e. unit, functional, ui, integration, performance, security)?</t>
  </si>
  <si>
    <t>Nil</t>
  </si>
  <si>
    <t>Which environments do you currently test in?</t>
  </si>
  <si>
    <t xml:space="preserve">Prod instance </t>
  </si>
  <si>
    <t>Development/QA</t>
  </si>
  <si>
    <t>Currently in Prod environment but it mirrors a prod environment to perform unit, qa testing</t>
  </si>
  <si>
    <t>Are automated functional tests run in all target environments?</t>
  </si>
  <si>
    <t>All relevant automated tests run as part of the build and deployment pipeline finishing within the target execution timeframe?</t>
  </si>
  <si>
    <t>Are any system isolation techniques used (e.g. service virtualization)?</t>
  </si>
  <si>
    <t>At what stage does QA team get involved in the release/application delivery process?</t>
  </si>
  <si>
    <t>No dedicated QA team is present. The Dev and Engg team act as Quality engineers and perform the testing hence they are involved from development to the deployment stage.</t>
  </si>
  <si>
    <t>no dedicated QA team exists</t>
  </si>
  <si>
    <t>From requirement gathering stage, once the build has been designed and signed off by the architects the QA team starts designing the test plan.</t>
  </si>
  <si>
    <t>Regarding to Test Data Management capability, we are looking to know any process followed to fulfill the needs (i.e. quality, quantity, formatting, expected environment) to testing teams. TD Management includes identification, acquisition, conditioning, population, and maintenance of test data.</t>
  </si>
  <si>
    <t>Do you currently experience idle time waiting for data setup or data issues?</t>
  </si>
  <si>
    <t xml:space="preserve">Yes,not completely automated , generate throgh script that creates random data and then based on the use cases and then push the data </t>
  </si>
  <si>
    <t>Yes, all manual</t>
  </si>
  <si>
    <t xml:space="preserve">Test data management is a challenge. Prod like data is not available for testing due to scale of data and dynamism. Data replicated in lower env is real data. In walled garden approach, real data are pushed. </t>
  </si>
  <si>
    <t>When add data level security, one of the challenges is sensitive data needed for marketing analytics. 
Data has to be masked in dev or test envs. This feature not available in SFMC&lt; DV or Heroku but they are critical from data security.  
Field level vs row level vs object level visibility have to be handled. 
Permission sets are available. It can’t be replicated in SFMC and DC.
 Row level security isn’t available and is further out in DC. SFMC will probably never have it.  
 Data replicated in lower env is real data. In walled garden approach, real data are pushed. 
There is ability to push data to sandboxes and not have it populated with real data. But this can impacts development. Sandbox maynot have all fields and objects (NOTE: this contradicts the fact that SMC and SFDC do not have the ability to support sandbox)</t>
  </si>
  <si>
    <t>Do you currently spend time on data setup, data cleansing and conditioning for each project?</t>
  </si>
  <si>
    <t>Do you require data refresh(es) to support testing needs for each release?</t>
  </si>
  <si>
    <t>manual data creation</t>
  </si>
  <si>
    <t>Do you require most or all the back ends systems to be available during development or testing phases?</t>
  </si>
  <si>
    <t>Do you spend time coordinating between multiple application and/or QA teams?</t>
  </si>
  <si>
    <t>Yes, engagement is challenge</t>
  </si>
  <si>
    <t>Is there significant lead time required to schedule/reserve the dependent systems for each environment after each build to support testing activities?</t>
  </si>
  <si>
    <t>What tools/libraries are used for generating and managing test data?</t>
  </si>
  <si>
    <t>not completely automated , generate throgh scripts</t>
  </si>
  <si>
    <t>How is Test data collected?</t>
  </si>
  <si>
    <t xml:space="preserve">Manual , mostly the prod data is used. </t>
  </si>
  <si>
    <t>Is international (cross-border) test data in compliance with country of origin data privacy laws?</t>
  </si>
  <si>
    <t>Yes, they are in complaince however the rules keep changing frequently which in turn needs a modiciation in the test scenarios to be tested.</t>
  </si>
  <si>
    <t>Is synchronized test data set used, with automated ability to refresh to a known state?</t>
  </si>
  <si>
    <t>How is test data created and used for automated testing in your pipelines? Please describe in detail.</t>
  </si>
  <si>
    <t>Not completely automated , generate throgh script that creates random data and then based on the use cases and then push the data . For SMC, Jenkins is used to automatically seed the tets data into the data extensions</t>
  </si>
  <si>
    <t xml:space="preserve">Not completely automated , generate throgh script that creates random data and then based on the use cases and then push the data </t>
  </si>
  <si>
    <t>How is test data conditioned (e.g. encryption, transformation, mocking, data privacy assurance/de-identifying/masking)?</t>
  </si>
  <si>
    <t>How is test data populated (e.g. upload of test data into the test environment)?</t>
  </si>
  <si>
    <t>Jenkins is used to automatically seed the tets data into the data extensions</t>
  </si>
  <si>
    <t>How is test data synchronized with code version (e.g. do data/results need to be migrated with code for testing)?</t>
  </si>
  <si>
    <t>Regarding to Performance Testing, we are looking to know the process that is followed to prep, execute, and tools used for it.</t>
  </si>
  <si>
    <t>Are you executing automated performance tests in target environments?</t>
  </si>
  <si>
    <r>
      <rPr>
        <b/>
        <sz val="11"/>
        <color theme="1"/>
        <rFont val="Calibri"/>
        <family val="2"/>
        <scheme val="minor"/>
      </rPr>
      <t>Performance testing depends on platform. Boundary</t>
    </r>
    <r>
      <rPr>
        <sz val="11"/>
        <color theme="1"/>
        <rFont val="Calibri"/>
        <family val="2"/>
        <scheme val="minor"/>
      </rPr>
      <t xml:space="preserve"> cohort:   Apache Jmeter testing run when  roll out like a new microservice 
Falcon used for performance testing
</t>
    </r>
    <r>
      <rPr>
        <b/>
        <sz val="11"/>
        <color theme="1"/>
        <rFont val="Calibri"/>
        <family val="2"/>
        <scheme val="minor"/>
      </rPr>
      <t xml:space="preserve">Other cohort: </t>
    </r>
    <r>
      <rPr>
        <sz val="11"/>
        <color theme="1"/>
        <rFont val="Calibri"/>
        <family val="2"/>
        <scheme val="minor"/>
      </rPr>
      <t>For any data model changes, source layout changes or other major changes, team incorporate performance testing into the release. For area such as SFMC, Team have few rule based calculation on performance thresholds and increase measure due to additional data inflows. 
SFMC – it is manual. 
In Flows – it is easier to determine if the new changes breaks anything
In Flows, there is automated regression testing.  
To ensure the system can handle new data volume, team generally performs flow testing. They are aware of average throughput and watch for thresholds being crossed.
For SFMC, enforce volume limits is set on external vendors. Eg: only X number records every 10 mins. This kind of testing is generally done upfront. When go live with the change, the testing is also done on the fly. The performance test does not focus on stressing the system, but to ensure volume is within in expectation and it doesn’t cause additional contention.  
Performance test is done in prod. It would be nice to have a dedicated env for performance testing that mirrors prod env. 
The challenge with having a dedicated performance env. because there are many activities/workflows executing that can’t be replicated in other environments</t>
    </r>
  </si>
  <si>
    <t>nned based perf test</t>
  </si>
  <si>
    <t>Yes,
 Apache Jmeter testing run when  roll out like a new microservice 
Falcon used for performance testing</t>
  </si>
  <si>
    <t>For any data model changes, source layout changes or other major changes, team incorporate performance testing into the release. For area such as SFMC, Team have few rule based calculation on performance thresholds and increase measure due to additional data inflows</t>
  </si>
  <si>
    <t>Performance testing depends on platform. 
SFMC – it is manual. 
In Flows – it is easier to determine if the new changes breaks anything
In Flows, there is automated regression testing.  
To ensure the system can handle new data volume, team generally performs flow testing. They are aware of average throughput and watch for thresholds being crossed.
For SFMC, enforce volume limits is set on external vendors. Eg: only X number records every 10 mins. This kind of testing is generally done upfront. When go live with the change, the testing is also done on the fly. The performance test does not focus on stressing the system, but to ensure volume is within in expectation and it doesn’t cause additional contention.  
Performance test is done in prod. It would be nice to have a dedicated env for performance testing that mirrors prod env. 
The challenge with having a dedicated performance env. because there are many activities/workflows executing that can’t be replicated in other environments</t>
  </si>
  <si>
    <t>Describe your performance testing process.</t>
  </si>
  <si>
    <t>manual, not 100%. Usually to check the performance when huge volume of data is involved</t>
  </si>
  <si>
    <t>When is performance testing done?</t>
  </si>
  <si>
    <t xml:space="preserve">Only when the volume is high </t>
  </si>
  <si>
    <t>when the deployment involves huge volume of data</t>
  </si>
  <si>
    <t>Is performance testing part of a delivery pipeline?</t>
  </si>
  <si>
    <t>What tools are used?</t>
  </si>
  <si>
    <t>Manually done when there is data model change/new source added/ major change</t>
  </si>
  <si>
    <t>Are non-functional requirements used to test against established SLA's</t>
  </si>
  <si>
    <t>Chaos Testing</t>
  </si>
  <si>
    <t>Is Chaos Testing performed? If yes, what is the process followed for it? If no, how is the robustness of application or system tested?</t>
  </si>
  <si>
    <t>Are you executing automated chaos tests in target environments?</t>
  </si>
  <si>
    <t>Describe your chaos testing process.</t>
  </si>
  <si>
    <t>When is chaos testing done?</t>
  </si>
  <si>
    <t>How chaos test cased produced?</t>
  </si>
  <si>
    <t>How often are the test cases updated?</t>
  </si>
  <si>
    <t>Security (DevSecOps)</t>
  </si>
  <si>
    <t>Security Testing (Vulnerability, Static Code Analysis, DAST, IAST)</t>
  </si>
  <si>
    <t xml:space="preserve">This capability focuses on security testing or gates in the development life cycle.  </t>
  </si>
  <si>
    <t>Manual Penetration testing only</t>
  </si>
  <si>
    <t>Vulnerability scanning during code check-in process</t>
  </si>
  <si>
    <t>Vulnerability scanning during code check-in process, Static Code Analysis as a part of pipeline</t>
  </si>
  <si>
    <t>Vulnerability scanning during code check-in process, Static Code Analysis as a part of pipeline, DAST as a a part of deployment validation</t>
  </si>
  <si>
    <t>Vulnerability scanning during code check-in process, Static Code Analysis as a part of pipeline, DAST as a a part of deployment validation, IAST</t>
  </si>
  <si>
    <t>Security Architecture</t>
  </si>
  <si>
    <t>Creating a secure architecture lays the foundation for reduced vulnerabilities, reduced cost, reduced risk and increased stability</t>
  </si>
  <si>
    <t>No architecture patterns or requirements involving security exist</t>
  </si>
  <si>
    <t>No architecture patterns or requirements involving security exist.  However, teams produce their own requirements and patterns as needed.</t>
  </si>
  <si>
    <t>Defined architecture patterns exist for teams to utilize</t>
  </si>
  <si>
    <t>Defined architecture patterns exist for teams to utilize.  Teams are required to utilize patterns or gain approval for a new pattern.</t>
  </si>
  <si>
    <t>Defined architecture patterns exist for teams to utilize.  Teams are required to utilize patterns or gain approval for a new pattern.  All products require approval, testing, documentation.</t>
  </si>
  <si>
    <t>Security Training</t>
  </si>
  <si>
    <t>Shifting left with security means ensuring that everyone is aware that Security is an organization-wide imperative and not just a function of the security group.</t>
  </si>
  <si>
    <t>No security training or is not mandatory</t>
  </si>
  <si>
    <t>Mandatory security training but only for production support or product development teams</t>
  </si>
  <si>
    <t>Mandatory security training across the organization</t>
  </si>
  <si>
    <t>Mandatory security training across the organization, security champions on each team</t>
  </si>
  <si>
    <t>Mandatory security training across the organization, security champions on each team, certification structure in place for advanced training</t>
  </si>
  <si>
    <t>Security Monitoring</t>
  </si>
  <si>
    <t>Security monitoring is top of mind for all organizations today, this capability measures maturity in this area.</t>
  </si>
  <si>
    <t>No security monitoring</t>
  </si>
  <si>
    <t>Security monitoring using basic OS and network tools</t>
  </si>
  <si>
    <t>Simple threat identification, such as various DoS attacks</t>
  </si>
  <si>
    <t>Advanced network monitoring to actively find vulnerabilities or active attacks</t>
  </si>
  <si>
    <t>Monitor payloads that are hitting the system for identifying possible attacks</t>
  </si>
  <si>
    <t>Regarding to Security Testing capability, we are looking to know what it includes, how it is performed, and how found issues are handled?</t>
  </si>
  <si>
    <t>Do you scan 3rd party binaries for known security issues?</t>
  </si>
  <si>
    <t>No security testing is performed</t>
  </si>
  <si>
    <t>No security scans exist</t>
  </si>
  <si>
    <r>
      <rPr>
        <b/>
        <sz val="12"/>
        <color rgb="FF000000"/>
        <rFont val="Calibri"/>
        <family val="2"/>
        <scheme val="minor"/>
      </rPr>
      <t xml:space="preserve">Boundary: </t>
    </r>
    <r>
      <rPr>
        <sz val="12"/>
        <color rgb="FF000000"/>
        <rFont val="Calibri"/>
        <family val="2"/>
        <scheme val="minor"/>
      </rPr>
      <t xml:space="preserve">Cohort have matured automated framework on code analysis. In Boundary Cohort, Sonarqube is implemented for static code analysis on a pull request. Falcon static code analysis implemented </t>
    </r>
    <r>
      <rPr>
        <b/>
        <sz val="12"/>
        <color rgb="FF000000"/>
        <rFont val="Calibri"/>
        <family val="2"/>
        <scheme val="minor"/>
      </rPr>
      <t>Digital  :</t>
    </r>
    <r>
      <rPr>
        <sz val="12"/>
        <color rgb="FF000000"/>
        <rFont val="Calibri"/>
        <family val="2"/>
        <scheme val="minor"/>
      </rPr>
      <t xml:space="preserve">Falcon centralized repo for 3rd party auditing, 
PR for dependencies b4 being used for builds
</t>
    </r>
    <r>
      <rPr>
        <b/>
        <sz val="12"/>
        <color rgb="FF000000"/>
        <rFont val="Calibri"/>
        <family val="2"/>
        <scheme val="minor"/>
      </rPr>
      <t xml:space="preserve">ENG MKT SCOPE: </t>
    </r>
    <r>
      <rPr>
        <sz val="12"/>
        <color rgb="FF000000"/>
        <rFont val="Calibri"/>
        <family val="2"/>
        <scheme val="minor"/>
      </rPr>
      <t xml:space="preserve">Third party dependencies will be pulled,they will be audited and vetted before it's being pulled
</t>
    </r>
    <r>
      <rPr>
        <b/>
        <sz val="12"/>
        <color rgb="FF000000"/>
        <rFont val="Calibri"/>
        <family val="2"/>
        <scheme val="minor"/>
      </rPr>
      <t xml:space="preserve">Overall Security scan:
</t>
    </r>
    <r>
      <rPr>
        <sz val="12"/>
        <color rgb="FF000000"/>
        <rFont val="Calibri"/>
        <family val="2"/>
        <scheme val="minor"/>
      </rPr>
      <t>Object leve/ field lel/ row level not available but view is there at org level in org 62 as workaround. one of the challenges is sensitive data needed for marketing analytics. 
Data has to be masked in dev or test envs. This feature not available in SFMC&lt; DV or Heroku but they are critical from data security.   Permission sets are available. It can’t be replicated in SFMC and DC.</t>
    </r>
  </si>
  <si>
    <t>Sonarqube is implemented for static code analysis on a pull request
Falcon static code analysis implemented digital 
Falcon centralized repo for 3rd party auditing, 
PR for dependencies b4 being used for builds
ENG MKT SCOPE
third party dependencies will be pulled,they will be audited and vetted before it's being pulled</t>
  </si>
  <si>
    <t>Object leve/ field lel/ row level not available but view is there at org level in org 62 as workaround. one of the challenges is sensitive data needed for marketing analytics. 
Data has to be masked in dev or test envs. This feature not available in SFMC&lt; DV or Heroku but they are critical from data security.   Permission sets are available. It can’t be replicated in SFMC and DC.</t>
  </si>
  <si>
    <t>Lukes Team
SonarQube, Groovy and done with a PR
nothing against the deployed application
Satish
Falcon for security analysis &amp; code reviews
Jacob's Team-??(missing)
Tony's Team
security baked into process for static code analysis &amp; also code reviews, 
security reviews done at design and code reviews with Enterprise Sec group
FrontEnd systems perform pen testing</t>
  </si>
  <si>
    <t>One of the challenges is sensitive data needed for marketing analytics
Data has to be masked in dev or test envs. This feature not available in SFMC or DV or Heroku but they are critical from data security</t>
  </si>
  <si>
    <t>Are you executing automated security tests in target environments?</t>
  </si>
  <si>
    <t>Are quick security scan run as part of pre-commit build and CI build, passes thresholds?</t>
  </si>
  <si>
    <t>Are thorough security scan run on pre-determined schedule, passes thresholds?</t>
  </si>
  <si>
    <t>Do you perform static scan before code check-in?</t>
  </si>
  <si>
    <t>If a issue is found during code scan, is code fixed before proceeding further for successful check in?</t>
  </si>
  <si>
    <t>Do you perform Dynamic scanning prior to every production release?</t>
  </si>
  <si>
    <t>If an issue is found during dynamic scan, Is the code fix done prior to deployment of same release?</t>
  </si>
  <si>
    <t>Do you have code scan plug-ins installed in developer's machines?</t>
  </si>
  <si>
    <t>What is the time period taken to complete end to end cycle starting from check-in to scan completion along with vulnerability report?</t>
  </si>
  <si>
    <t>Is Static scanning scan automatically triggered from Jenkins using a script when code is checked -in?</t>
  </si>
  <si>
    <t>What stage of Continious Integration/Continuous Delivery process involve trigger of Staic scan?</t>
  </si>
  <si>
    <t>Is Dynamic scan automatically triggered from Integration Server using a script when trunk codebase build is complete?</t>
  </si>
  <si>
    <t>Is Static scan triggered using a script manually after integrated build(trunk codebase build) is complete?</t>
  </si>
  <si>
    <t>Regarding to Security Architecture capability, we are looking to know standards that are followed to reduce vulnerabilities, cost, and risk on one side and increase stability on the other side.</t>
  </si>
  <si>
    <t>Does your project have security standards you need to comply with?</t>
  </si>
  <si>
    <t>Satish Team
Falcon centralized repo for 3rd party auditing, 
PR for dependencies b4 being used for builds
Lukes Team
use 3rd party libraries, no vetting process internally only 3rd party quality check</t>
  </si>
  <si>
    <t xml:space="preserve">Field level vs row level vs object level visibility have to be handled. 
Permission sets are available. It can’t be replicated in SFMC and DC. 
Row level security isn’t available and is further out in DC. 
SFMC will probably never have it.  </t>
  </si>
  <si>
    <t>Do you have a Security Functional Group/Specialist supporting to embed secuirty in your project's devops pipeline?</t>
  </si>
  <si>
    <t>security baked into static code analysis, code reviews
enterprise sec group supports process during design and code reviews</t>
  </si>
  <si>
    <t>Are security concept integrations embedded in user stories in each sprint?</t>
  </si>
  <si>
    <t>Do you have a vulnerability management tool used in the project which helps in project management on fix cycle and removal of duplicate vulnerabilities?</t>
  </si>
  <si>
    <t>Regarding to Security Training capability, we are looking to know the depth of awarness that everyone has about security and how is that achieved nowdays.</t>
  </si>
  <si>
    <t>Describe the security plan that is in place.</t>
  </si>
  <si>
    <t>Infosec team periodically run various scans such as DAST, Penetration testing, URL tesing etc. and report vulnerabilities with priority. Team fix those vulnerabilities based on priority, post fix, infosec team review and close the vulnerability</t>
  </si>
  <si>
    <t>Are there security champions?</t>
  </si>
  <si>
    <t>Is there a security training requirement across the organization?</t>
  </si>
  <si>
    <t>Regarding to Security Monitoring capability, we are looking to understand the capturing of vulnerabilities, security tools used in environments to monitor, verification of security policies in applications.</t>
  </si>
  <si>
    <t>Do you have Dashboards to represent vulnerabilities and view history of various releases?</t>
  </si>
  <si>
    <t xml:space="preserve">Infosec is looking for gaps and holes. 
Infosec occasionally highlight vulnerabilities and engineering teams addresses them.
InfoSec is told of the solution and they perform the review, then approve it. 
Active monitoring not done in SFMC </t>
  </si>
  <si>
    <t>Do you have recovery and Back up option for the security tools in your environment?</t>
  </si>
  <si>
    <t>How are security policies verified in applications? Does the QA team review security policies and develop test scripts to verify compliance?</t>
  </si>
  <si>
    <t>Continous Delivery</t>
  </si>
  <si>
    <t>Change Control Process</t>
  </si>
  <si>
    <t>Change control processes are critical to the stability, awareness, and implementation of changes in environments.  This capability tracks the level of maturity for change controls within an organization</t>
  </si>
  <si>
    <t>No change control process</t>
  </si>
  <si>
    <t>Changes are tracked manually</t>
  </si>
  <si>
    <t>Changes are entered into a change management manually system, a Change Approval Board approves changes on a scheduled interval</t>
  </si>
  <si>
    <t>Changes are entered into a change management automatically system, a Change Approval Board approves changes on a scheduled interval</t>
  </si>
  <si>
    <t>Changes are entered into a change management automatically system, changes are approve automatically based on certain gates in automation pipelines</t>
  </si>
  <si>
    <t>Database Change Automation</t>
  </si>
  <si>
    <t>Database change management is often a challenge for organizations.  This capability focuses on the maturity of database changes and their implementation.</t>
  </si>
  <si>
    <t>No database change tracking or automation</t>
  </si>
  <si>
    <t>Database changes are tracked through scripting and deployed manually</t>
  </si>
  <si>
    <t>Database changes are tracked through scripting and deployed automatically but separate from application changes</t>
  </si>
  <si>
    <t>Using a tool that records which changes have been run against which environments, and what the results were.
Keeping all database schema changes in version control, together with the application code the schema belongs to</t>
  </si>
  <si>
    <t>Using a tool that records which changes have been run against which environments, and what the results were.
Keeping all database schema changes in version control, together with the application code the schema belongs to
Deployment of changes is included in application deployment pipeline</t>
  </si>
  <si>
    <t>Automated Pipelines</t>
  </si>
  <si>
    <t>Automated pipelines provide the mechanism for build, deployment testing, and metrics.</t>
  </si>
  <si>
    <t>No automated deployment pipeline</t>
  </si>
  <si>
    <t>Deployment pipeline allows only CI activities</t>
  </si>
  <si>
    <t>Deployment pipeline allows CI and deployment to QA and test environments</t>
  </si>
  <si>
    <t>Deployment pipeline is configurable to enable full automation from development to UAT deployment, but cannot be used due to contractual gates</t>
  </si>
  <si>
    <t>Fully automated deployment pipeline exists. It's possible to insert a manual approval step, which is used with or without a manual check for production deployment</t>
  </si>
  <si>
    <t>Deployment Automation</t>
  </si>
  <si>
    <t>This capabilities measures the maturity of an organization through their ability to perform deployments utilizing automation.</t>
  </si>
  <si>
    <t>No automated deployment</t>
  </si>
  <si>
    <t>Deployment replaces the existing build</t>
  </si>
  <si>
    <t>Canary releasing; build deployed to canary environment first. After testing the canary in production build, the system is taken down and the upgrade is performed</t>
  </si>
  <si>
    <t>First deploy to canary and then upgrade servers one at a time until the deployment is complete. No downtime</t>
  </si>
  <si>
    <t>Blue/green deployment. No downtime (two identical versions of production: blue and green; one is upgraded and replaced with the other at the DNS level).  Push button.</t>
  </si>
  <si>
    <t>Continuous 
Delivery</t>
  </si>
  <si>
    <t>Regarding to Change Control Process capability, we are looking to know the process that exist today and any pain points about it.</t>
  </si>
  <si>
    <t>What tools are used for managing the change process?</t>
  </si>
  <si>
    <t>Nothing at the moment, would like to introduce CI CD</t>
  </si>
  <si>
    <t>no CD exists</t>
  </si>
  <si>
    <t>No tool implemented. Boundary cohort has plan to implement Falcon</t>
  </si>
  <si>
    <t xml:space="preserve">No tool implemented , Falcon pipeline need to implement </t>
  </si>
  <si>
    <t>Does current tooling support the transparency, collaboration, and automation capabilities needed to manage the change process?</t>
  </si>
  <si>
    <t xml:space="preserve">Yes , testing to ensure that things are working before it moving to prod environment.
ENG MKT - Environment checks as well as like most if not all of our automated testing suite against each environment in the in the pipeline. If those tests fail that the pipeline stops and developers are notified. 
MDS - Implemented AWS for infra , using Argo CI/CD for deployment pipeline, this is managed by BT team, failure notification will be sent to Developers for fixing
</t>
  </si>
  <si>
    <t xml:space="preserve">Yes , testing to ensure that things are working before it moving to prod environment.
ENG MKT - Environment checks as well as like most if not all of our automated testing suite against each environment in the in the pipeline. If those tests fail that the pipeline stops and developers are notified. 
MDS - Implemented AWS for infra , using Argo DI/CD for deployment pipeline, this is managed by BT team, failure notification will be sent to Developers for fixing
</t>
  </si>
  <si>
    <t>What are your pain points with your change control process?</t>
  </si>
  <si>
    <t>No lower environment available, no release management process in place</t>
  </si>
  <si>
    <t>No dev/lower env exists</t>
  </si>
  <si>
    <t>They need to recreate in prod environment from scratch each time. ( Once development work is completed,  it needs to be deleted and recreated for prod)</t>
  </si>
  <si>
    <t>release management is not robust</t>
  </si>
  <si>
    <t>Regarding to Database Change Automation capability, we are looking to understand how changes to databases are handled today being schema changes, data changes, creation of databases, and deletion of databases in environments</t>
  </si>
  <si>
    <t>Do you have automated database and/or multi-tier deployments, when application has a database</t>
  </si>
  <si>
    <t xml:space="preserve">Marketing is SQL heavy and in other area such as </t>
  </si>
  <si>
    <t>Marketing is SQL heavy and in other area such as 
Upstream, dif sql lanaguga are used. 
In Marketng cloud, sql query to diff repository and involves lot of manual query.
Dbt enginnering team pull data automatically to migrate data but have limited use. The answer to this capability is system specific.</t>
  </si>
  <si>
    <t xml:space="preserve">For SFMC – a lot of manual work. SQL queries stored in Git repository. 
SFMC has a lot of solution docs and tech specs. As they make changes, new versions of these artifacts are generated. 
BT eng. team even stores data in git and have automated pulling this data for various environments. 
The answer to this capability is system specific. </t>
  </si>
  <si>
    <t>Do you use a tool to track database changes?</t>
  </si>
  <si>
    <t xml:space="preserve">Upstream, dif sql lanaguga are used. </t>
  </si>
  <si>
    <t>Centro SQL DB view is used</t>
  </si>
  <si>
    <t>Do you use a tool to track schema changes?</t>
  </si>
  <si>
    <t>In Marketng cloud, sql query to diff repository and involves lot of manual query.</t>
  </si>
  <si>
    <t>How do you test database changes?</t>
  </si>
  <si>
    <t>Dbt enginnering team pull data automatically to migrate data but have limited use. The answer to this capability is system specific. SFMC has a lot of solution docs and tech specs. As they make changes, new versions of these artifacts are generated.  Centro SQL DB view is used at SMC cohrt</t>
  </si>
  <si>
    <t>Regarding to Automated Pipelines capability, we are looking to know  the mechanism used to orchastrate builds, deployments, testing, capturing and providing metrics.</t>
  </si>
  <si>
    <t>Do you use a tool for Orchestration?</t>
  </si>
  <si>
    <t xml:space="preserve">Airflow is used for orchestration, They moving to MWAA and then there are a few uses cases for DBT as well. </t>
  </si>
  <si>
    <t>There is no deployment orchestration but Airflow is used for orchestrating the data transformation/process.</t>
  </si>
  <si>
    <t>No CI-CD pipeline but planning to use
for e,g.
Digital - plan to Implemente Falcon pipeline 
MDS - impolemented Argo CI/CD
Sagemaker : no tool implemented.</t>
  </si>
  <si>
    <t>No CI-CD pipeline but planning to use</t>
  </si>
  <si>
    <t>Digital - No , plan to Implemente Falcon pipeline 
MDS - impolemented Argo CI/CD
Sagemaker : no tool implemented.</t>
  </si>
  <si>
    <t>not in use</t>
  </si>
  <si>
    <t>What % of your teams/apps use the Orchestration tool?</t>
  </si>
  <si>
    <t>Are you using any tools, in addition to your CI/CD Pipeline Server(s) for Application Release Automation (ARA) (i.e. Ansible, CA, ElectricCloud, XebiaLabs, UrbanCode)?</t>
  </si>
  <si>
    <t>What percentage of your application is built, tested, and deployed using a CI/CD Pipeline automation Server?</t>
  </si>
  <si>
    <t>Which CI/CD Pipeline Server(s) are you using (i.e. Jenkins, TFS, Bamboo, TeamCity)??</t>
  </si>
  <si>
    <t>What are all the environments into which you deploy your application (i.e. DEV, TEST, UAT, PERFORMACE, STAGING, PRODUCTION)?</t>
  </si>
  <si>
    <t>Are your build and deploys automated in a Pipeline?</t>
  </si>
  <si>
    <t>Are your pipelines code, and versioned and used as such?</t>
  </si>
  <si>
    <t>Regarding to Deployment Automation capability, we are looking to understand how the deployment process is handled along with any supporting technology that exists currently.</t>
  </si>
  <si>
    <t>What are the typical stages in your CD pipelines?</t>
  </si>
  <si>
    <t>manual process for each env</t>
  </si>
  <si>
    <t xml:space="preserve">Deployment model depends on application. 
DC doesn’t have CICD pipeline and neither does SFMC. 
But Flows is running on a mature platform and has it.  </t>
  </si>
  <si>
    <t>Is there a set of tools being used for Release Management activities?</t>
  </si>
  <si>
    <t>Is there human interaction with Release Management tools or is process fully automated?</t>
  </si>
  <si>
    <t>Yes, Release management is manual and need alignmnet with multiple team</t>
  </si>
  <si>
    <t>Have procedures been defined and documented to describe current activities of Deployment Process?</t>
  </si>
  <si>
    <t>Do you have fully scripted deployments consistent across all environments?</t>
  </si>
  <si>
    <t>How often do you deploy to the Dev, QA, UAT environments</t>
  </si>
  <si>
    <t>How often do you deploy to production</t>
  </si>
  <si>
    <t>Depends on use cases</t>
  </si>
  <si>
    <t>Manual deployment</t>
  </si>
  <si>
    <t>How is code promoted to each environment e.g. Dev to QA, QA to UAT</t>
  </si>
  <si>
    <t>Everything is created manually in each environment.</t>
  </si>
  <si>
    <t>Manualy create in each environment</t>
  </si>
  <si>
    <t>How do you track which version of code is in each environment</t>
  </si>
  <si>
    <t>They use Git for version control</t>
  </si>
  <si>
    <t>git is used for script versioning and application package versioning is maintained in the application itself</t>
  </si>
  <si>
    <t>What is the process to deploy a previous version of a build to a given environment</t>
  </si>
  <si>
    <t xml:space="preserve">Deployment model depends on application. SMC or DC donot have CI-CD/ Deployment pipeline and neither have lower DEV environment for development. Flows is running on a mature platform and has it.  </t>
  </si>
  <si>
    <t xml:space="preserve">SMC or DC donot have CI-CD/ Deployment pipeline and neither have lower DEV environment for development. Flows is running on a mature platform and has it.  </t>
  </si>
  <si>
    <t>Do you have push-button deployments to lower-level environments</t>
  </si>
  <si>
    <t>Do you have push-button deployments to production</t>
  </si>
  <si>
    <t>Do you Auto-deploy to first test environment if quality gates met</t>
  </si>
  <si>
    <t>Do you Auto-deploy to higher-level environments if quality gates met</t>
  </si>
  <si>
    <t>Do you have Zero Downtime deployments with automatic rollback of failed deployments, or use of a "fail forward" strategy with old/new applications deployed together (e.g. blue/green)</t>
  </si>
  <si>
    <t>Do you have any pre deployment activities, are they manual or automated</t>
  </si>
  <si>
    <t>Yes, manual</t>
  </si>
  <si>
    <t>Do you have any post deployment activities, are they manual or automated</t>
  </si>
  <si>
    <t>How do you handle deployment of environment specific variables</t>
  </si>
  <si>
    <t>Do you use any mechanism to dynamically "turn off or on" functionality in production? (Feature Toggling/Flags, etc.)</t>
  </si>
  <si>
    <t>Are there standard design templates used by the project for service development?</t>
  </si>
  <si>
    <t>Monitoring &amp; Operations</t>
  </si>
  <si>
    <t>Application &amp; Log Monitoring</t>
  </si>
  <si>
    <t xml:space="preserve">This capability is focused on the maturity around log and application monitoring.  Thinking of the shift between reactive monitoring, proactive monitoring and remediation.  </t>
  </si>
  <si>
    <t xml:space="preserve">
No monitoring solution. Monitoring is performed by operations team (system administrators and DBAs)
No log monitoring
</t>
  </si>
  <si>
    <t>Limited used of monitoring tools by the operations team
Log monitoring using OS tools</t>
  </si>
  <si>
    <t xml:space="preserve">
Monitoring one type: Application performance monitoring, Log monitoring and analysis, Security monitoring
All logs (i.e., application, security, web access) easily accessible for review
</t>
  </si>
  <si>
    <t>Monitoring three types: Application performance monitoring, Log monitoring and analysis, Security monitoring
All logs consolidated and put in a central location</t>
  </si>
  <si>
    <t>Monitoring all types
All logs are indexed and quickly searchable</t>
  </si>
  <si>
    <t>Alerting &amp; Notifications</t>
  </si>
  <si>
    <t xml:space="preserve">Alerting and notifications are critical to monitoring and SRE practices.  The identification and notification of anomalies are critical to system stability. </t>
  </si>
  <si>
    <t>No alerting</t>
  </si>
  <si>
    <t>Responsible parties are alerted by team monitoring logs, application, and security</t>
  </si>
  <si>
    <t>Alerts provide detailed information about the nature of monitoring trigger</t>
  </si>
  <si>
    <t>Alerting solution provides historic list of previous events, including event details.  Alerting thresholds are configurable</t>
  </si>
  <si>
    <t>Alerting thresholds are dynamically modified by the monitoring system and are configurable as needed.</t>
  </si>
  <si>
    <t>User Experience &amp; Performance Monitoring</t>
  </si>
  <si>
    <t>User experience and performance monitoring are focused on providing a positive user experience, detecting deviance from the experience and tracking transactions through the entire application stack.</t>
  </si>
  <si>
    <t>No application performance monitoring</t>
  </si>
  <si>
    <t>Manual application performance monitoring using OS tools</t>
  </si>
  <si>
    <t>Easy access to real-time statistics on application performance in production</t>
  </si>
  <si>
    <t>Ability to isolate issues in production down to the individual servers/VM/containers and processes</t>
  </si>
  <si>
    <t>Ability to view the entire stack of any issue identified, from initial request down to the database</t>
  </si>
  <si>
    <t>Continuous Improvement Feedback</t>
  </si>
  <si>
    <t>This capability looks at the maturity of the product development teams by accessing their ability to collect, utilize and act upon feedback.</t>
  </si>
  <si>
    <t>Customer, monitoring, alerting and other feedback are gathered by not acted upon.</t>
  </si>
  <si>
    <t>Customer, monitoring, alerting and other feedback are gatheredand action is taken upon request.</t>
  </si>
  <si>
    <t>Customer, monitoring, alerting, and other feedback are gathered, and automatically and action is taken on any item at request.</t>
  </si>
  <si>
    <t>Customer, monitoring, alerting, and other feedback are gathered, and automatically and action is taken on any long-term remediations that impact stability.</t>
  </si>
  <si>
    <t>Customer, monitoring, alerting, and other feedback are gathered, and automatically and action is taken on any long-term or short-term remediations that impact stability.  These items could even be backlog or product development related.</t>
  </si>
  <si>
    <t>Monitoring &amp; 
Operations</t>
  </si>
  <si>
    <t>Regarding to Application &amp; Log Monitoring capability, we are looking to understand the types of monitoring (reactive, proactive, remediation) being used for application, the scope that covers in different environments (like UAT, PROD, IT, DEV, etc.), any tool or set of tools used for monitoring.</t>
  </si>
  <si>
    <t>Who is responsible for monitoring your environments?</t>
  </si>
  <si>
    <t>There is dedicated team who monitors the alerts which provide support 24/7. We have team which works on APAC hours to provide support.</t>
  </si>
  <si>
    <t>Alerts (email/Slack) are configured to notify if something fails on the data cloud</t>
  </si>
  <si>
    <t>There is dedicated team who monitors the alerts which provide support 24/7</t>
  </si>
  <si>
    <t xml:space="preserve">Slack alert/ email notification are in place incase any threshold limit is reached. KPI measurement is not matured but focus on lead conversion and sales. There are a different types of alerts. Alerts built out manually. There are alerts for unexpectedly high data volumes with in SFMC. When thresholds are crossed, alerts are raised. 
If automated process doesn’t run by expected time, then alert is raised in SFMC.
 A lot of issues are caught between multiple teams relatively quickly. </t>
  </si>
  <si>
    <t>Dev team</t>
  </si>
  <si>
    <t>Slack alert/ email notification are in place incase any threshold limit is reached. KPI measurement is not matured but focus on lead conversion and sales</t>
  </si>
  <si>
    <t>section follow up</t>
  </si>
  <si>
    <t xml:space="preserve">There are a different types of alerts. Alerts built out manually. There are alerts for unexpectedly high data volumes with in SFMC. When thresholds are crossed, alerts are raised. 
If automated process doesn’t run by expected time, then alert is raised in SFMC.
 A lot of issues are caught between multiple teams relatively quickly. </t>
  </si>
  <si>
    <t>Is there a set of tools being used for EM activities?</t>
  </si>
  <si>
    <t>Yes, DC has notification alerts when there is any failure</t>
  </si>
  <si>
    <t>Product has notifications options which help to monitor the automations</t>
  </si>
  <si>
    <t>alerting in place</t>
  </si>
  <si>
    <t>What tools do you use for systems monitoring (e.g. Sensu, Nagios, Amazon Cloud Watch)?</t>
  </si>
  <si>
    <t>custom</t>
  </si>
  <si>
    <t>Is there a process/plan for monitoring environments?</t>
  </si>
  <si>
    <t>Email/Slack is used</t>
  </si>
  <si>
    <t>email/Slack are alerts configured</t>
  </si>
  <si>
    <t>Do you monitor server availability and health?</t>
  </si>
  <si>
    <t>Manual by 24/7 team, alerts are configured</t>
  </si>
  <si>
    <t>Do you monitor services availability? (Database, apps, versioning, tracking, backups, etc.)?</t>
  </si>
  <si>
    <t>Do you monitor network availability (routers, IPs, etc.)?</t>
  </si>
  <si>
    <t>Regarding to Alerting &amp; Notifications capability, we are looking to know the process around generating and handling of alerts and notifications that exists today in all environments.</t>
  </si>
  <si>
    <t>What are the notification and escalation plans?</t>
  </si>
  <si>
    <t xml:space="preserve"> Alerts have been set up for data refresh activity. Alerts/notifications have been set when a job fails. There is a weekly roster. Every engineer will go through weekly support. Start on Mon ends on Sun. We have alerting mechanism in DC by email. On airflow – there are slack alerts. If any issues then during the evening stand up calls, the case will be handed over to the onshore folks.If jobs exceed usual execution time, there are alerts for these cases as well. </t>
  </si>
  <si>
    <t xml:space="preserve">Data cloud issues are handled by email and rest of them by Slack channel. Alerts have been set up for data refresh activity. Alerts/notifications have been set when a job fails. </t>
  </si>
  <si>
    <t xml:space="preserve">24*7 support team is there to address any issue based on priority and severity. Responding to issues depends on the issue and priority. Aggressive action is taken on high severity issue. Depends on the situation.
KPI is generally tied to thresholds. Nothing beyond this. </t>
  </si>
  <si>
    <t>Notifications have been sent to diff team if threshold breaches. The current team is not a part of any monitoring activities.</t>
  </si>
  <si>
    <t>24*7 support team is there to address any issue based on priority and severity</t>
  </si>
  <si>
    <t xml:space="preserve">Responding to issues depends on the issue and priority. Aggressive action is taken on high severity issue. Depends on the situation.
KPI is generally tied to thresholds. Nothing beyond this. </t>
  </si>
  <si>
    <t>Are there specific SLAs for restoring services?</t>
  </si>
  <si>
    <t>Minimal SLA/KPI, more focus on sales/leads</t>
  </si>
  <si>
    <t>Do development and operations teams share common KPIs</t>
  </si>
  <si>
    <t>Yes, but no business kpi set</t>
  </si>
  <si>
    <t>Is there clear ownership of environment management activities?</t>
  </si>
  <si>
    <t>Who is responsible for backup process and schedule (bad if no one is responsible - good if dedicated team is responsible)?</t>
  </si>
  <si>
    <t>Describe how resources were trained for tasks (bad if no training is provided - good if team is staffed for their existing skill set)?</t>
  </si>
  <si>
    <t>Do the Development and/or Test Teams have access to the any environments (Administrator access is considered very bad; no access at all is considered very good)?</t>
  </si>
  <si>
    <t>Since there is no separate QA team, the Dev team members have access to both Dev and Prod environments. However, they have started onboarding other team team to the same prod instance but have given different data space to access and this way the other team members cannot access the same data space as the Dev &amp; Engg team</t>
  </si>
  <si>
    <t>Regarding to User Experience &amp; Performance Monitoring capability, we are looking to understand the process that assures a positive experience for end users.</t>
  </si>
  <si>
    <t>Are historical performance metrics retained and used to predict future growth?</t>
  </si>
  <si>
    <t>Describe how volume increases are handled</t>
  </si>
  <si>
    <t>Thorough testing is done to ensure the system doesn't break at any threshold</t>
  </si>
  <si>
    <t>Cloud onscale elasticity</t>
  </si>
  <si>
    <t>Regarding to Continues Improvement Feedback capability, we are looking to understand the process around collecting feedbacks and their incorporation into product.</t>
  </si>
  <si>
    <t>Is there a warranty period, if so, how many fixes are typically migrated during this period?</t>
  </si>
  <si>
    <t>How often is there an outage (non-planned) by environment (Dev, Test, UAT, other)?</t>
  </si>
  <si>
    <t>How many performance related outages in the past year?</t>
  </si>
  <si>
    <t>Cloud &amp; Data Center Infrastructure</t>
  </si>
  <si>
    <t>Automated Provisioning</t>
  </si>
  <si>
    <t>This capability is focused on the automated provisioning of infrastructure resources or Infrastructure as Code</t>
  </si>
  <si>
    <t>No automated infrastructure provisioning</t>
  </si>
  <si>
    <t>Data center set up, physical servers virtualized, and allocated to applications manually</t>
  </si>
  <si>
    <t>IaaS is used; on demand infrastructure resources creation when manually requested</t>
  </si>
  <si>
    <t>Infrastructure provisioning automated by APIs, but not tied to application scalability</t>
  </si>
  <si>
    <t>Infrastructure is provisioned dynamically as the use increases and decreases</t>
  </si>
  <si>
    <t>Usage, Stability &amp; Responsiveness</t>
  </si>
  <si>
    <t>This capability is focused on the ability for the infrastructure to respond to volume increase/decrease and other items that impact stability or responsiveness.</t>
  </si>
  <si>
    <t>The infrastructure is not architected to support additional load or usage.  Increases can cause failures.</t>
  </si>
  <si>
    <t>Infrastructure is able to support additional load or usage up to provided SLA's.  If additional load or usage occurs, failures will occur.</t>
  </si>
  <si>
    <t xml:space="preserve">Infrastructure is able to support load and usage as necessary through manual intervention. </t>
  </si>
  <si>
    <t>Infrastructure is able to support load and usage as necessary through automated intervention based on manual thresholds.</t>
  </si>
  <si>
    <t>Infrastructure is able to support load and usage as necessary through automated intervention based on dynamic thresholds and user patterns.</t>
  </si>
  <si>
    <t>HA &amp; DR Capabilities</t>
  </si>
  <si>
    <t>High Availability and Disater Recovery are critical to system availability and overall usablity of a product.</t>
  </si>
  <si>
    <t>No High Availability Capabilities, no Business Continuity Plan or Disaster Recovery Plan or DR not required</t>
  </si>
  <si>
    <t>High Availability of application components and some infrastructure.  Business Continuity Plan in place</t>
  </si>
  <si>
    <t>High Availability of all application components and some infrastructure.  Business Continuity Plan in place, Disaster Recovery Plan in place but no testing</t>
  </si>
  <si>
    <t>High Availability of all application components and all infrastructure.  Business Continuity Plan in place, Disaster Recovery Plan in place and initial testing</t>
  </si>
  <si>
    <t>High Availability of all application components and all infrastructure.  Business Continuity Plan in place, Disaster Recovery Plan in place and quarterly testing of process</t>
  </si>
  <si>
    <t>Combined DC Engg Cohort)Onshore + Offshore)</t>
  </si>
  <si>
    <t xml:space="preserve">Regarding to Automated Provisioning capability, we are looking to understand how far is the provisioning of environments' infrastructure and environments' configuration automated. </t>
  </si>
  <si>
    <t>How is environment configuration source controlled?</t>
  </si>
  <si>
    <t>Lower- DEV environment do not exists. Copy of automation in marketing cloud for various ORG/ folder needs to be done.  Team have different folder structure. Data cloud do not have sandbox.
Modify existing or create new test automation</t>
  </si>
  <si>
    <t>What percentage of environment configuration is source controlled?</t>
  </si>
  <si>
    <t>Are changes to Cis (Configuration Items) traceable and auditable?</t>
  </si>
  <si>
    <t>Have right access been defined and provided to resources? (only selected users shall have access to restricted areas - servers admin, app admin, etc..)</t>
  </si>
  <si>
    <t>Is environment configuration is versioned?</t>
  </si>
  <si>
    <t>What automation exists for environment/infrastructure builds?</t>
  </si>
  <si>
    <t>How are environments currently provisioned?</t>
  </si>
  <si>
    <t>Manualy orgs are created</t>
  </si>
  <si>
    <t>Describe the process for requesting new environments or infrastructure components.</t>
  </si>
  <si>
    <t>The product team works with the complaince team to get all the approvals that is required to get the data into DC. Later the product team sets up a call with the Engg team &amp; end users/business stakeholders and goives a walkthrough on the this.</t>
  </si>
  <si>
    <t>What constraints exist that negatively impact the ability to provision (cost, space, resources, etc.)?</t>
  </si>
  <si>
    <t>Lack of resources</t>
  </si>
  <si>
    <t>Resources</t>
  </si>
  <si>
    <t>Can environments be built on demand, including infrastructure, configuration, and base software?</t>
  </si>
  <si>
    <t>Are all application servers in all environments built using the same code and configuration?</t>
  </si>
  <si>
    <t>Stability &amp; Responsiveness</t>
  </si>
  <si>
    <t>Regarding to Stability &amp; Responsivness capability, we are looking to understand the ability of infrastructure to respond to volume or any other factor that impacts stability or responsivness of it and the application which it hosts</t>
  </si>
  <si>
    <t>Does Monitoring result in dynamic increases in the number of servers (or computing power)?</t>
  </si>
  <si>
    <t>Cloud auto scaling feature</t>
  </si>
  <si>
    <t>How do high-usage problems get resolved?</t>
  </si>
  <si>
    <t>Cloud virtual ondemand resource adjustment</t>
  </si>
  <si>
    <t>Are performance increases handled through physical or virtual means?</t>
  </si>
  <si>
    <t>Who architects or designs the mechanisms that allows the application/infrastructure to scale?</t>
  </si>
  <si>
    <t>Is there a centralized performance engineering/testing group that supports you. How often do you meet with them?</t>
  </si>
  <si>
    <t>Are performance increasing efforts localized or global? (i.e. can additional servers be added in a specific geography to address performance problems there or added to a central location</t>
  </si>
  <si>
    <t>Regarding to HA &amp; DR Capabilities, we are looking to undersand how the availability and recovery of a product is supported or handled currently.</t>
  </si>
  <si>
    <t>How automated is your DR process?</t>
  </si>
  <si>
    <t>Is your DR/HA capability integrated with your monitoring capability and able to failover automatically?</t>
  </si>
  <si>
    <t>Are there any Single Point of Failure (SPOF) in your application?</t>
  </si>
  <si>
    <t>Are there any Single Point of Failure (SPOF) in your Infrastructure?</t>
  </si>
  <si>
    <t>How is a SPOF Handled?</t>
  </si>
  <si>
    <t>How many SPOFs outages have there been in the past year?</t>
  </si>
  <si>
    <t>Have you practiced handling an outage caused by a known SPOF?</t>
  </si>
  <si>
    <t>No, currently they do not have such practise in place</t>
  </si>
  <si>
    <t>Score(Other)</t>
  </si>
  <si>
    <t>Score
(Data Cloud)</t>
  </si>
  <si>
    <t>Overall Score(Other)</t>
  </si>
  <si>
    <t>Overall Score
(Data Cloud)</t>
  </si>
  <si>
    <t>Continuous Delivery</t>
  </si>
  <si>
    <t>Cloud &amp; Data Center Infra</t>
  </si>
  <si>
    <t>Security Testing (Vulnerability, Statis Code Analysis, DAST, IAST)</t>
  </si>
  <si>
    <t>Adhoc</t>
  </si>
  <si>
    <t>1 to 1.99</t>
  </si>
  <si>
    <t>Repeatable</t>
  </si>
  <si>
    <t>2 to 2.99</t>
  </si>
  <si>
    <t>3 to 3.99</t>
  </si>
  <si>
    <t>Optimized</t>
  </si>
  <si>
    <t>4 to 4.99</t>
  </si>
  <si>
    <t>Please Select the Rating that most Closely Aligns</t>
  </si>
  <si>
    <t>Score(Boundary)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</si>
</sst>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Red]0.00"/>
  </numFmts>
  <fonts count="3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0"/>
      <name val="Arial"/>
      <family val="2"/>
    </font>
    <font>
      <sz val="11"/>
      <name val="Calibri"/>
      <family val="2"/>
      <scheme val="minor"/>
    </font>
    <font>
      <sz val="12"/>
      <color theme="1"/>
      <name val="Calibri"/>
      <family val="2"/>
      <scheme val="minor"/>
    </font>
    <font>
      <b/>
      <sz val="14"/>
      <color theme="0"/>
      <name val="Calibri"/>
      <family val="2"/>
      <scheme val="minor"/>
    </font>
    <font>
      <b/>
      <sz val="14"/>
      <name val="Calibri"/>
      <family val="2"/>
      <scheme val="minor"/>
    </font>
    <font>
      <sz val="12"/>
      <color rgb="FF000000"/>
      <name val="Calibri"/>
      <family val="2"/>
      <scheme val="minor"/>
    </font>
    <font>
      <b/>
      <i/>
      <sz val="12"/>
      <name val="Calibri"/>
      <family val="2"/>
      <scheme val="minor"/>
    </font>
    <font>
      <b/>
      <i/>
      <sz val="12"/>
      <color theme="1"/>
      <name val="Calibri"/>
      <family val="2"/>
      <scheme val="minor"/>
    </font>
    <font>
      <b/>
      <sz val="16"/>
      <color theme="1"/>
      <name val="Calibri"/>
      <family val="2"/>
      <scheme val="minor"/>
    </font>
    <font>
      <b/>
      <sz val="20"/>
      <color theme="1"/>
      <name val="Calibri"/>
      <family val="2"/>
      <scheme val="minor"/>
    </font>
    <font>
      <b/>
      <sz val="18"/>
      <color theme="0"/>
      <name val="Calibri"/>
      <family val="2"/>
      <scheme val="minor"/>
    </font>
    <font>
      <b/>
      <sz val="20"/>
      <color theme="0"/>
      <name val="Calibri"/>
      <family val="2"/>
      <scheme val="minor"/>
    </font>
    <font>
      <b/>
      <sz val="16"/>
      <name val="Calibri"/>
      <family val="2"/>
      <scheme val="minor"/>
    </font>
    <font>
      <b/>
      <sz val="12"/>
      <color theme="1"/>
      <name val="Calibri"/>
      <family val="2"/>
      <scheme val="minor"/>
    </font>
    <font>
      <b/>
      <i/>
      <u/>
      <sz val="12"/>
      <color theme="1"/>
      <name val="Calibri"/>
      <family val="2"/>
      <scheme val="minor"/>
    </font>
    <font>
      <b/>
      <i/>
      <u/>
      <sz val="12"/>
      <name val="Calibri"/>
      <family val="2"/>
      <scheme val="minor"/>
    </font>
    <font>
      <b/>
      <sz val="12"/>
      <color rgb="FFFF0000"/>
      <name val="Calibri"/>
      <family val="2"/>
      <scheme val="minor"/>
    </font>
    <font>
      <b/>
      <sz val="12"/>
      <color theme="0"/>
      <name val="Calibri"/>
      <family val="2"/>
      <scheme val="minor"/>
    </font>
    <font>
      <b/>
      <sz val="12"/>
      <name val="Calibri"/>
      <family val="2"/>
      <scheme val="minor"/>
    </font>
    <font>
      <b/>
      <sz val="12"/>
      <color rgb="FF00000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33FF"/>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66FF"/>
        <bgColor indexed="64"/>
      </patternFill>
    </fill>
    <fill>
      <patternFill patternType="solid">
        <fgColor theme="7"/>
        <bgColor indexed="64"/>
      </patternFill>
    </fill>
    <fill>
      <patternFill patternType="solid">
        <fgColor theme="4" tint="-0.249977111117893"/>
        <bgColor indexed="64"/>
      </patternFill>
    </fill>
    <fill>
      <patternFill patternType="solid">
        <fgColor rgb="FF00B0F0"/>
        <bgColor indexed="64"/>
      </patternFill>
    </fill>
    <fill>
      <patternFill patternType="solid">
        <fgColor rgb="FF00B050"/>
        <bgColor indexed="64"/>
      </patternFill>
    </fill>
  </fills>
  <borders count="6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00"/>
      </left>
      <right/>
      <top style="medium">
        <color rgb="FF000000"/>
      </top>
      <bottom style="thin">
        <color indexed="64"/>
      </bottom>
      <diagonal/>
    </border>
    <border>
      <left style="medium">
        <color rgb="FF000000"/>
      </left>
      <right/>
      <top style="thin">
        <color indexed="64"/>
      </top>
      <bottom style="thin">
        <color indexed="64"/>
      </bottom>
      <diagonal/>
    </border>
    <border>
      <left style="medium">
        <color rgb="FF000000"/>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rgb="FF000000"/>
      </left>
      <right/>
      <top/>
      <bottom style="thin">
        <color indexed="64"/>
      </bottom>
      <diagonal/>
    </border>
    <border>
      <left style="medium">
        <color rgb="FF000000"/>
      </left>
      <right/>
      <top style="medium">
        <color indexed="64"/>
      </top>
      <bottom style="thin">
        <color indexed="64"/>
      </bottom>
      <diagonal/>
    </border>
    <border>
      <left style="medium">
        <color rgb="FF000000"/>
      </left>
      <right/>
      <top style="thin">
        <color indexed="64"/>
      </top>
      <bottom style="medium">
        <color indexed="6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284">
    <xf numFmtId="0" fontId="0" fillId="0" borderId="0" xfId="0"/>
    <xf numFmtId="0" fontId="18"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20" fillId="0" borderId="0" xfId="0" applyFont="1" applyAlignment="1">
      <alignment horizontal="center" vertical="center"/>
    </xf>
    <xf numFmtId="0" fontId="16" fillId="0" borderId="0" xfId="0" applyFont="1" applyAlignment="1">
      <alignment vertical="center"/>
    </xf>
    <xf numFmtId="0" fontId="23" fillId="0" borderId="0" xfId="0" applyFont="1" applyAlignment="1">
      <alignment horizontal="center"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24" fillId="0" borderId="0" xfId="0" applyFont="1" applyAlignment="1">
      <alignment horizontal="center" vertical="center" wrapText="1"/>
    </xf>
    <xf numFmtId="0" fontId="22" fillId="33" borderId="0" xfId="0" applyFont="1" applyFill="1" applyAlignment="1">
      <alignment vertical="center"/>
    </xf>
    <xf numFmtId="0" fontId="22" fillId="33" borderId="0" xfId="0" applyFont="1" applyFill="1" applyAlignment="1">
      <alignment horizontal="center" vertical="center"/>
    </xf>
    <xf numFmtId="0" fontId="25" fillId="34" borderId="0" xfId="0" applyFont="1" applyFill="1" applyAlignment="1">
      <alignment horizontal="center" vertical="center"/>
    </xf>
    <xf numFmtId="0" fontId="26" fillId="34" borderId="0" xfId="0" applyFont="1" applyFill="1" applyAlignment="1">
      <alignment horizontal="center" vertical="center" wrapText="1"/>
    </xf>
    <xf numFmtId="0" fontId="26" fillId="34" borderId="0" xfId="0" applyFont="1" applyFill="1" applyAlignment="1">
      <alignment horizontal="center" vertical="center"/>
    </xf>
    <xf numFmtId="0" fontId="31" fillId="0" borderId="0" xfId="0" applyFont="1" applyAlignment="1">
      <alignment horizontal="center" vertical="center"/>
    </xf>
    <xf numFmtId="0" fontId="32" fillId="0" borderId="0" xfId="0" applyFont="1" applyAlignment="1">
      <alignment horizontal="center" vertical="center"/>
    </xf>
    <xf numFmtId="0" fontId="21" fillId="0" borderId="0" xfId="0" applyFont="1"/>
    <xf numFmtId="0" fontId="33" fillId="0" borderId="0" xfId="0" applyFont="1"/>
    <xf numFmtId="0" fontId="21" fillId="0" borderId="0" xfId="0" applyFont="1" applyAlignment="1">
      <alignment horizontal="center"/>
    </xf>
    <xf numFmtId="0" fontId="28" fillId="0" borderId="0" xfId="0" applyFont="1" applyAlignment="1">
      <alignment vertical="center"/>
    </xf>
    <xf numFmtId="0" fontId="34" fillId="0" borderId="0" xfId="0" applyFont="1" applyAlignment="1">
      <alignment horizontal="left" vertical="center"/>
    </xf>
    <xf numFmtId="0" fontId="2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top" wrapText="1"/>
    </xf>
    <xf numFmtId="0" fontId="0" fillId="35" borderId="0" xfId="0" applyFill="1" applyAlignment="1">
      <alignment horizontal="left" vertical="top" wrapText="1"/>
    </xf>
    <xf numFmtId="0" fontId="21" fillId="0" borderId="16" xfId="0" applyFont="1" applyBorder="1" applyAlignment="1">
      <alignment horizontal="left" vertical="top" wrapText="1"/>
    </xf>
    <xf numFmtId="0" fontId="21" fillId="0" borderId="10" xfId="0" applyFont="1" applyBorder="1" applyAlignment="1">
      <alignment horizontal="left" vertical="top" wrapText="1"/>
    </xf>
    <xf numFmtId="0" fontId="21" fillId="0" borderId="19" xfId="0" applyFont="1" applyBorder="1" applyAlignment="1">
      <alignment horizontal="left" vertical="top" wrapText="1"/>
    </xf>
    <xf numFmtId="0" fontId="30" fillId="33" borderId="0" xfId="0" applyFont="1" applyFill="1" applyAlignment="1">
      <alignment horizontal="left" vertical="top" wrapText="1"/>
    </xf>
    <xf numFmtId="0" fontId="0" fillId="0" borderId="16" xfId="0" applyBorder="1" applyAlignment="1">
      <alignment horizontal="left" vertical="top" wrapText="1"/>
    </xf>
    <xf numFmtId="0" fontId="0" fillId="0" borderId="10" xfId="0" applyBorder="1" applyAlignment="1">
      <alignment horizontal="left" vertical="top" wrapText="1"/>
    </xf>
    <xf numFmtId="0" fontId="0" fillId="0" borderId="19" xfId="0" applyBorder="1" applyAlignment="1">
      <alignment horizontal="left" vertical="top" wrapText="1"/>
    </xf>
    <xf numFmtId="0" fontId="29" fillId="33" borderId="0" xfId="0" applyFont="1" applyFill="1" applyAlignment="1">
      <alignment horizontal="left" vertical="top" wrapText="1"/>
    </xf>
    <xf numFmtId="0" fontId="30" fillId="33" borderId="11" xfId="0" applyFont="1" applyFill="1" applyBorder="1" applyAlignment="1">
      <alignment horizontal="left" vertical="top" wrapText="1"/>
    </xf>
    <xf numFmtId="0" fontId="0" fillId="0" borderId="32" xfId="0" applyBorder="1" applyAlignment="1">
      <alignment horizontal="left" vertical="top" wrapText="1"/>
    </xf>
    <xf numFmtId="0" fontId="0" fillId="36" borderId="29" xfId="0" applyFill="1" applyBorder="1" applyAlignment="1">
      <alignment horizontal="left" vertical="top" wrapText="1"/>
    </xf>
    <xf numFmtId="0" fontId="0" fillId="37" borderId="10" xfId="0" applyFill="1" applyBorder="1" applyAlignment="1">
      <alignment horizontal="left" vertical="top" wrapText="1"/>
    </xf>
    <xf numFmtId="0" fontId="16" fillId="36" borderId="11" xfId="0" applyFont="1" applyFill="1" applyBorder="1" applyAlignment="1">
      <alignment horizontal="left" vertical="top" wrapText="1"/>
    </xf>
    <xf numFmtId="0" fontId="16" fillId="36" borderId="13" xfId="0" applyFont="1" applyFill="1" applyBorder="1" applyAlignment="1">
      <alignment horizontal="left" vertical="top" wrapText="1"/>
    </xf>
    <xf numFmtId="0" fontId="16" fillId="37" borderId="11" xfId="0" applyFont="1" applyFill="1" applyBorder="1" applyAlignment="1">
      <alignment horizontal="left" vertical="top" wrapText="1"/>
    </xf>
    <xf numFmtId="0" fontId="0" fillId="36" borderId="10" xfId="0" applyFill="1" applyBorder="1" applyAlignment="1">
      <alignment horizontal="left" vertical="top" wrapText="1"/>
    </xf>
    <xf numFmtId="0" fontId="0" fillId="36" borderId="15" xfId="0" applyFill="1" applyBorder="1" applyAlignment="1">
      <alignment horizontal="left" vertical="top" wrapText="1"/>
    </xf>
    <xf numFmtId="0" fontId="0" fillId="36" borderId="16" xfId="0" applyFill="1" applyBorder="1" applyAlignment="1">
      <alignment horizontal="left" vertical="top" wrapText="1"/>
    </xf>
    <xf numFmtId="0" fontId="0" fillId="37" borderId="16" xfId="0" applyFill="1" applyBorder="1" applyAlignment="1">
      <alignment horizontal="left" vertical="top" wrapText="1"/>
    </xf>
    <xf numFmtId="0" fontId="0" fillId="36" borderId="17" xfId="0" applyFill="1" applyBorder="1" applyAlignment="1">
      <alignment horizontal="left" vertical="top" wrapText="1"/>
    </xf>
    <xf numFmtId="0" fontId="0" fillId="36" borderId="18" xfId="0" applyFill="1" applyBorder="1" applyAlignment="1">
      <alignment horizontal="left" vertical="top" wrapText="1"/>
    </xf>
    <xf numFmtId="0" fontId="0" fillId="36" borderId="19" xfId="0" applyFill="1" applyBorder="1" applyAlignment="1">
      <alignment horizontal="left" vertical="top" wrapText="1"/>
    </xf>
    <xf numFmtId="0" fontId="0" fillId="36" borderId="33" xfId="0" applyFill="1" applyBorder="1" applyAlignment="1">
      <alignment horizontal="left" vertical="top" wrapText="1"/>
    </xf>
    <xf numFmtId="0" fontId="0" fillId="37" borderId="19" xfId="0" applyFill="1" applyBorder="1" applyAlignment="1">
      <alignment horizontal="left" vertical="top" wrapText="1"/>
    </xf>
    <xf numFmtId="0" fontId="0" fillId="37" borderId="40" xfId="0" applyFill="1" applyBorder="1" applyAlignment="1">
      <alignment horizontal="left" vertical="top" wrapText="1"/>
    </xf>
    <xf numFmtId="0" fontId="0" fillId="37" borderId="41" xfId="0" applyFill="1" applyBorder="1" applyAlignment="1">
      <alignment horizontal="left" vertical="top" wrapText="1"/>
    </xf>
    <xf numFmtId="0" fontId="0" fillId="37" borderId="42" xfId="0" applyFill="1" applyBorder="1" applyAlignment="1">
      <alignment horizontal="left" vertical="top" wrapText="1"/>
    </xf>
    <xf numFmtId="0" fontId="0" fillId="37" borderId="32" xfId="0" applyFill="1" applyBorder="1" applyAlignment="1">
      <alignment horizontal="left" vertical="top" wrapText="1"/>
    </xf>
    <xf numFmtId="0" fontId="16" fillId="36" borderId="34" xfId="0" applyFont="1" applyFill="1" applyBorder="1" applyAlignment="1">
      <alignment horizontal="left" vertical="top" wrapText="1"/>
    </xf>
    <xf numFmtId="0" fontId="16" fillId="36" borderId="35" xfId="0" applyFont="1" applyFill="1" applyBorder="1" applyAlignment="1">
      <alignment horizontal="left" vertical="top" wrapText="1"/>
    </xf>
    <xf numFmtId="0" fontId="16" fillId="37" borderId="35" xfId="0" applyFont="1" applyFill="1" applyBorder="1" applyAlignment="1">
      <alignment horizontal="left" vertical="top" wrapText="1"/>
    </xf>
    <xf numFmtId="0" fontId="16" fillId="37" borderId="36" xfId="0" applyFont="1" applyFill="1" applyBorder="1" applyAlignment="1">
      <alignment horizontal="left" vertical="top" wrapText="1"/>
    </xf>
    <xf numFmtId="0" fontId="30" fillId="33" borderId="0" xfId="0" applyFont="1" applyFill="1" applyAlignment="1">
      <alignment horizontal="left" vertical="top"/>
    </xf>
    <xf numFmtId="0" fontId="16" fillId="37" borderId="35" xfId="0" applyFont="1" applyFill="1" applyBorder="1" applyAlignment="1">
      <alignment horizontal="left" vertical="top"/>
    </xf>
    <xf numFmtId="0" fontId="16" fillId="37" borderId="36" xfId="0" applyFont="1" applyFill="1" applyBorder="1" applyAlignment="1">
      <alignment horizontal="left" vertical="top"/>
    </xf>
    <xf numFmtId="0" fontId="0" fillId="0" borderId="0" xfId="0" applyAlignment="1">
      <alignment horizontal="left" vertical="top"/>
    </xf>
    <xf numFmtId="0" fontId="0" fillId="36" borderId="37" xfId="0" applyFill="1" applyBorder="1" applyAlignment="1">
      <alignment horizontal="left" vertical="top" wrapText="1"/>
    </xf>
    <xf numFmtId="0" fontId="0" fillId="36" borderId="38" xfId="0" applyFill="1" applyBorder="1" applyAlignment="1">
      <alignment horizontal="left" vertical="top" wrapText="1"/>
    </xf>
    <xf numFmtId="0" fontId="0" fillId="37" borderId="10" xfId="0" applyFill="1" applyBorder="1" applyAlignment="1">
      <alignment horizontal="left" vertical="top"/>
    </xf>
    <xf numFmtId="0" fontId="0" fillId="36" borderId="39" xfId="0" applyFill="1" applyBorder="1" applyAlignment="1">
      <alignment horizontal="left" vertical="top" wrapText="1"/>
    </xf>
    <xf numFmtId="0" fontId="0" fillId="37" borderId="19" xfId="0" applyFill="1" applyBorder="1" applyAlignment="1">
      <alignment horizontal="left" vertical="top"/>
    </xf>
    <xf numFmtId="0" fontId="0" fillId="37" borderId="16" xfId="0" applyFill="1" applyBorder="1" applyAlignment="1">
      <alignment horizontal="left" vertical="top"/>
    </xf>
    <xf numFmtId="0" fontId="0" fillId="37" borderId="40" xfId="0" applyFill="1" applyBorder="1" applyAlignment="1">
      <alignment horizontal="left" vertical="top"/>
    </xf>
    <xf numFmtId="0" fontId="0" fillId="37" borderId="41" xfId="0" applyFill="1" applyBorder="1" applyAlignment="1">
      <alignment horizontal="left" vertical="top"/>
    </xf>
    <xf numFmtId="0" fontId="0" fillId="37" borderId="42" xfId="0" applyFill="1" applyBorder="1" applyAlignment="1">
      <alignment horizontal="left" vertical="top"/>
    </xf>
    <xf numFmtId="0" fontId="0" fillId="36" borderId="11" xfId="0" applyFill="1" applyBorder="1" applyAlignment="1">
      <alignment horizontal="left" vertical="top" wrapText="1"/>
    </xf>
    <xf numFmtId="0" fontId="0" fillId="36" borderId="32" xfId="0" applyFill="1" applyBorder="1" applyAlignment="1">
      <alignment horizontal="left" vertical="top" wrapText="1"/>
    </xf>
    <xf numFmtId="0" fontId="16" fillId="36" borderId="20" xfId="0" applyFont="1" applyFill="1" applyBorder="1" applyAlignment="1">
      <alignment horizontal="left" vertical="top" wrapText="1"/>
    </xf>
    <xf numFmtId="0" fontId="0" fillId="36" borderId="43" xfId="0" applyFill="1" applyBorder="1" applyAlignment="1">
      <alignment horizontal="left" vertical="top" wrapText="1"/>
    </xf>
    <xf numFmtId="0" fontId="0" fillId="37" borderId="44" xfId="0" applyFill="1" applyBorder="1" applyAlignment="1">
      <alignment horizontal="left" vertical="top" wrapText="1"/>
    </xf>
    <xf numFmtId="0" fontId="0" fillId="37" borderId="45" xfId="0" applyFill="1" applyBorder="1" applyAlignment="1">
      <alignment horizontal="left" vertical="top" wrapText="1"/>
    </xf>
    <xf numFmtId="0" fontId="0" fillId="37" borderId="46" xfId="0" applyFill="1" applyBorder="1" applyAlignment="1">
      <alignment horizontal="left" vertical="top" wrapText="1"/>
    </xf>
    <xf numFmtId="0" fontId="16" fillId="38" borderId="13" xfId="0" applyFont="1" applyFill="1" applyBorder="1" applyAlignment="1">
      <alignment horizontal="left" vertical="top" wrapText="1"/>
    </xf>
    <xf numFmtId="0" fontId="0" fillId="38" borderId="16" xfId="0" applyFill="1" applyBorder="1" applyAlignment="1">
      <alignment horizontal="left" vertical="top" wrapText="1"/>
    </xf>
    <xf numFmtId="0" fontId="0" fillId="38" borderId="10" xfId="0" applyFill="1" applyBorder="1" applyAlignment="1">
      <alignment horizontal="left" vertical="top" wrapText="1"/>
    </xf>
    <xf numFmtId="0" fontId="0" fillId="38" borderId="19" xfId="0" applyFill="1" applyBorder="1" applyAlignment="1">
      <alignment horizontal="left" vertical="top" wrapText="1"/>
    </xf>
    <xf numFmtId="0" fontId="0" fillId="38" borderId="33" xfId="0" applyFill="1" applyBorder="1" applyAlignment="1">
      <alignment horizontal="left" vertical="top" wrapText="1"/>
    </xf>
    <xf numFmtId="0" fontId="0" fillId="38" borderId="32" xfId="0" applyFill="1" applyBorder="1" applyAlignment="1">
      <alignment horizontal="left" vertical="top" wrapText="1"/>
    </xf>
    <xf numFmtId="0" fontId="0" fillId="0" borderId="11" xfId="0" applyBorder="1" applyAlignment="1">
      <alignment horizontal="left" vertical="top" wrapText="1"/>
    </xf>
    <xf numFmtId="0" fontId="16" fillId="36" borderId="25" xfId="0" applyFont="1" applyFill="1" applyBorder="1" applyAlignment="1">
      <alignment horizontal="left" vertical="top" wrapText="1"/>
    </xf>
    <xf numFmtId="0" fontId="16" fillId="37" borderId="20" xfId="0" applyFont="1" applyFill="1" applyBorder="1" applyAlignment="1">
      <alignment horizontal="left" vertical="top" wrapText="1"/>
    </xf>
    <xf numFmtId="0" fontId="16" fillId="37" borderId="22" xfId="0" applyFont="1" applyFill="1" applyBorder="1" applyAlignment="1">
      <alignment horizontal="left" vertical="top" wrapText="1"/>
    </xf>
    <xf numFmtId="0" fontId="0" fillId="35" borderId="51" xfId="0" applyFill="1" applyBorder="1" applyAlignment="1">
      <alignment horizontal="left" vertical="top" wrapText="1"/>
    </xf>
    <xf numFmtId="0" fontId="0" fillId="38" borderId="35" xfId="0" applyFill="1" applyBorder="1" applyAlignment="1">
      <alignment horizontal="left" vertical="top" wrapText="1"/>
    </xf>
    <xf numFmtId="0" fontId="16" fillId="38" borderId="30" xfId="0" applyFont="1" applyFill="1" applyBorder="1" applyAlignment="1">
      <alignment horizontal="left" vertical="top" wrapText="1"/>
    </xf>
    <xf numFmtId="0" fontId="21" fillId="0" borderId="15" xfId="0" applyFont="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2" fillId="33" borderId="0" xfId="0" applyFont="1" applyFill="1" applyAlignment="1">
      <alignment horizontal="center" vertical="center" wrapText="1"/>
    </xf>
    <xf numFmtId="0" fontId="16" fillId="0" borderId="0" xfId="0" applyFont="1" applyAlignment="1">
      <alignment wrapText="1"/>
    </xf>
    <xf numFmtId="0" fontId="0" fillId="38" borderId="13" xfId="0" applyFill="1" applyBorder="1" applyAlignment="1">
      <alignment horizontal="left" vertical="top" wrapText="1"/>
    </xf>
    <xf numFmtId="0" fontId="0" fillId="38" borderId="54" xfId="0" applyFill="1" applyBorder="1" applyAlignment="1">
      <alignment horizontal="left" vertical="top" wrapText="1"/>
    </xf>
    <xf numFmtId="0" fontId="0" fillId="38" borderId="54" xfId="0" applyFill="1" applyBorder="1" applyAlignment="1">
      <alignment vertical="top" wrapText="1"/>
    </xf>
    <xf numFmtId="0" fontId="0" fillId="38" borderId="54" xfId="0" applyFill="1" applyBorder="1" applyAlignment="1">
      <alignment horizontal="center" vertical="top" wrapText="1"/>
    </xf>
    <xf numFmtId="0" fontId="0" fillId="36" borderId="44" xfId="0" applyFill="1" applyBorder="1" applyAlignment="1">
      <alignment horizontal="left" vertical="top" wrapText="1"/>
    </xf>
    <xf numFmtId="0" fontId="0" fillId="36" borderId="45" xfId="0" applyFill="1" applyBorder="1" applyAlignment="1">
      <alignment horizontal="left" vertical="top" wrapText="1"/>
    </xf>
    <xf numFmtId="0" fontId="0" fillId="36" borderId="46" xfId="0" applyFill="1" applyBorder="1" applyAlignment="1">
      <alignment horizontal="left" vertical="top" wrapText="1"/>
    </xf>
    <xf numFmtId="0" fontId="0" fillId="36" borderId="55" xfId="0" applyFill="1" applyBorder="1" applyAlignment="1">
      <alignment horizontal="left" vertical="top" wrapText="1"/>
    </xf>
    <xf numFmtId="0" fontId="16" fillId="38" borderId="14" xfId="0" applyFont="1" applyFill="1" applyBorder="1" applyAlignment="1">
      <alignment horizontal="left" vertical="top" wrapText="1"/>
    </xf>
    <xf numFmtId="0" fontId="0" fillId="36" borderId="21" xfId="0" applyFill="1" applyBorder="1" applyAlignment="1">
      <alignment horizontal="left" vertical="top" wrapText="1"/>
    </xf>
    <xf numFmtId="0" fontId="14" fillId="0" borderId="10" xfId="0" applyFont="1" applyBorder="1" applyAlignment="1">
      <alignment horizontal="left" vertical="top" wrapText="1"/>
    </xf>
    <xf numFmtId="0" fontId="0" fillId="36" borderId="56" xfId="0" applyFill="1" applyBorder="1" applyAlignment="1">
      <alignment horizontal="left" vertical="top" wrapText="1"/>
    </xf>
    <xf numFmtId="9" fontId="0" fillId="36" borderId="11" xfId="0" applyNumberFormat="1" applyFill="1" applyBorder="1" applyAlignment="1">
      <alignment horizontal="left" vertical="top" wrapText="1"/>
    </xf>
    <xf numFmtId="0" fontId="0" fillId="37" borderId="11" xfId="0" applyFill="1" applyBorder="1" applyAlignment="1">
      <alignment horizontal="left" vertical="top"/>
    </xf>
    <xf numFmtId="0" fontId="0" fillId="36" borderId="58" xfId="0" applyFill="1" applyBorder="1" applyAlignment="1">
      <alignment horizontal="left" vertical="top" wrapText="1"/>
    </xf>
    <xf numFmtId="0" fontId="0" fillId="36" borderId="57" xfId="0" applyFill="1" applyBorder="1" applyAlignment="1">
      <alignment horizontal="left" vertical="top" wrapText="1"/>
    </xf>
    <xf numFmtId="0" fontId="0" fillId="37" borderId="32" xfId="0" applyFill="1" applyBorder="1" applyAlignment="1">
      <alignment horizontal="left" vertical="top"/>
    </xf>
    <xf numFmtId="0" fontId="0" fillId="36" borderId="59" xfId="0" applyFill="1" applyBorder="1" applyAlignment="1">
      <alignment horizontal="left" vertical="top" wrapText="1"/>
    </xf>
    <xf numFmtId="0" fontId="0" fillId="0" borderId="51" xfId="0" applyBorder="1"/>
    <xf numFmtId="0" fontId="16" fillId="38" borderId="33" xfId="0" applyFont="1" applyFill="1" applyBorder="1" applyAlignment="1">
      <alignment horizontal="left" vertical="top" wrapText="1"/>
    </xf>
    <xf numFmtId="0" fontId="0" fillId="36" borderId="60" xfId="0" applyFill="1" applyBorder="1" applyAlignment="1">
      <alignment horizontal="left" vertical="top" wrapText="1"/>
    </xf>
    <xf numFmtId="0" fontId="0" fillId="0" borderId="61" xfId="0" applyBorder="1"/>
    <xf numFmtId="0" fontId="0" fillId="38" borderId="12" xfId="0" applyFill="1" applyBorder="1" applyAlignment="1">
      <alignment horizontal="left" vertical="top" wrapText="1"/>
    </xf>
    <xf numFmtId="0" fontId="0" fillId="38" borderId="11" xfId="0" applyFill="1" applyBorder="1" applyAlignment="1">
      <alignment horizontal="left" vertical="top" wrapText="1"/>
    </xf>
    <xf numFmtId="0" fontId="35" fillId="0" borderId="0" xfId="0" applyFont="1" applyAlignment="1">
      <alignment horizontal="center" vertical="center"/>
    </xf>
    <xf numFmtId="0" fontId="0" fillId="0" borderId="10" xfId="0" applyBorder="1"/>
    <xf numFmtId="0" fontId="0" fillId="0" borderId="10" xfId="0" applyBorder="1" applyAlignment="1">
      <alignment horizontal="center"/>
    </xf>
    <xf numFmtId="0" fontId="0" fillId="39" borderId="12" xfId="0" applyFill="1" applyBorder="1"/>
    <xf numFmtId="0" fontId="0" fillId="40" borderId="11" xfId="0" applyFill="1" applyBorder="1"/>
    <xf numFmtId="0" fontId="0" fillId="41" borderId="12" xfId="0" applyFill="1" applyBorder="1"/>
    <xf numFmtId="0" fontId="0" fillId="42" borderId="12" xfId="0" applyFill="1" applyBorder="1"/>
    <xf numFmtId="0" fontId="0" fillId="43" borderId="32" xfId="0" applyFill="1" applyBorder="1"/>
    <xf numFmtId="164" fontId="34" fillId="0" borderId="0" xfId="0" applyNumberFormat="1" applyFont="1" applyAlignment="1">
      <alignment horizontal="center" vertical="center"/>
    </xf>
    <xf numFmtId="164" fontId="33" fillId="0" borderId="0" xfId="0" applyNumberFormat="1" applyFont="1" applyAlignment="1">
      <alignment horizontal="center"/>
    </xf>
    <xf numFmtId="0" fontId="32" fillId="38" borderId="13" xfId="0" applyFont="1" applyFill="1" applyBorder="1" applyAlignment="1">
      <alignment horizontal="left" vertical="top" wrapText="1"/>
    </xf>
    <xf numFmtId="0" fontId="32" fillId="36" borderId="47" xfId="0" applyFont="1" applyFill="1" applyBorder="1" applyAlignment="1">
      <alignment horizontal="left" vertical="top" wrapText="1"/>
    </xf>
    <xf numFmtId="0" fontId="32" fillId="36" borderId="20" xfId="0" applyFont="1" applyFill="1" applyBorder="1" applyAlignment="1">
      <alignment horizontal="left" vertical="top" wrapText="1"/>
    </xf>
    <xf numFmtId="0" fontId="32" fillId="36" borderId="48" xfId="0" applyFont="1" applyFill="1" applyBorder="1" applyAlignment="1">
      <alignment horizontal="left" vertical="top" wrapText="1"/>
    </xf>
    <xf numFmtId="0" fontId="21" fillId="36" borderId="10" xfId="0" applyFont="1" applyFill="1" applyBorder="1" applyAlignment="1">
      <alignment horizontal="left" vertical="top" wrapText="1"/>
    </xf>
    <xf numFmtId="0" fontId="21" fillId="0" borderId="0" xfId="0" applyFont="1" applyAlignment="1">
      <alignment horizontal="left" vertical="top" wrapText="1"/>
    </xf>
    <xf numFmtId="0" fontId="21" fillId="38" borderId="32" xfId="0" applyFont="1" applyFill="1" applyBorder="1" applyAlignment="1">
      <alignment horizontal="left" vertical="top" wrapText="1"/>
    </xf>
    <xf numFmtId="0" fontId="21" fillId="35" borderId="0" xfId="0" applyFont="1" applyFill="1" applyAlignment="1">
      <alignment horizontal="left" vertical="top" wrapText="1"/>
    </xf>
    <xf numFmtId="0" fontId="21" fillId="38" borderId="10" xfId="0" applyFont="1" applyFill="1" applyBorder="1" applyAlignment="1">
      <alignment horizontal="left" vertical="top" wrapText="1"/>
    </xf>
    <xf numFmtId="0" fontId="36" fillId="33" borderId="11" xfId="0" applyFont="1" applyFill="1" applyBorder="1" applyAlignment="1">
      <alignment horizontal="left" vertical="top"/>
    </xf>
    <xf numFmtId="0" fontId="36" fillId="33" borderId="0" xfId="0" applyFont="1" applyFill="1" applyAlignment="1">
      <alignment horizontal="left" vertical="top"/>
    </xf>
    <xf numFmtId="0" fontId="36" fillId="33" borderId="0" xfId="0" applyFont="1" applyFill="1" applyAlignment="1">
      <alignment horizontal="left" vertical="top" wrapText="1"/>
    </xf>
    <xf numFmtId="0" fontId="32" fillId="37" borderId="20" xfId="0" applyFont="1" applyFill="1" applyBorder="1" applyAlignment="1">
      <alignment horizontal="left" vertical="top"/>
    </xf>
    <xf numFmtId="0" fontId="32" fillId="37" borderId="49" xfId="0" applyFont="1" applyFill="1" applyBorder="1" applyAlignment="1">
      <alignment horizontal="left" vertical="top"/>
    </xf>
    <xf numFmtId="0" fontId="21" fillId="0" borderId="0" xfId="0" applyFont="1" applyAlignment="1">
      <alignment horizontal="left" vertical="top"/>
    </xf>
    <xf numFmtId="0" fontId="21" fillId="38" borderId="54" xfId="0" applyFont="1" applyFill="1" applyBorder="1" applyAlignment="1">
      <alignment horizontal="left" vertical="top"/>
    </xf>
    <xf numFmtId="0" fontId="21" fillId="36" borderId="44" xfId="0" applyFont="1" applyFill="1" applyBorder="1" applyAlignment="1">
      <alignment horizontal="left" vertical="top"/>
    </xf>
    <xf numFmtId="0" fontId="21" fillId="36" borderId="16" xfId="0" applyFont="1" applyFill="1" applyBorder="1" applyAlignment="1">
      <alignment horizontal="left" vertical="top"/>
    </xf>
    <xf numFmtId="0" fontId="21" fillId="37" borderId="16" xfId="0" applyFont="1" applyFill="1" applyBorder="1" applyAlignment="1">
      <alignment horizontal="left" vertical="top" wrapText="1"/>
    </xf>
    <xf numFmtId="0" fontId="21" fillId="36" borderId="45" xfId="0" applyFont="1" applyFill="1" applyBorder="1" applyAlignment="1">
      <alignment horizontal="left" vertical="top"/>
    </xf>
    <xf numFmtId="0" fontId="21" fillId="36" borderId="10" xfId="0" applyFont="1" applyFill="1" applyBorder="1" applyAlignment="1">
      <alignment horizontal="left" vertical="top"/>
    </xf>
    <xf numFmtId="0" fontId="21" fillId="37" borderId="10" xfId="0" applyFont="1" applyFill="1" applyBorder="1" applyAlignment="1">
      <alignment horizontal="left" vertical="top"/>
    </xf>
    <xf numFmtId="0" fontId="21" fillId="36" borderId="46" xfId="0" applyFont="1" applyFill="1" applyBorder="1" applyAlignment="1">
      <alignment horizontal="left" vertical="top"/>
    </xf>
    <xf numFmtId="0" fontId="21" fillId="36" borderId="19" xfId="0" applyFont="1" applyFill="1" applyBorder="1" applyAlignment="1">
      <alignment horizontal="left" vertical="top"/>
    </xf>
    <xf numFmtId="0" fontId="21" fillId="37" borderId="19" xfId="0" applyFont="1" applyFill="1" applyBorder="1" applyAlignment="1">
      <alignment horizontal="left" vertical="top"/>
    </xf>
    <xf numFmtId="0" fontId="21" fillId="36" borderId="28" xfId="0" applyFont="1" applyFill="1" applyBorder="1" applyAlignment="1">
      <alignment horizontal="left" vertical="top"/>
    </xf>
    <xf numFmtId="0" fontId="21" fillId="37" borderId="16" xfId="0" applyFont="1" applyFill="1" applyBorder="1" applyAlignment="1">
      <alignment horizontal="left" vertical="top"/>
    </xf>
    <xf numFmtId="0" fontId="21" fillId="36" borderId="29" xfId="0" applyFont="1" applyFill="1" applyBorder="1" applyAlignment="1">
      <alignment horizontal="left" vertical="top"/>
    </xf>
    <xf numFmtId="0" fontId="21" fillId="37" borderId="10" xfId="0" applyFont="1" applyFill="1" applyBorder="1" applyAlignment="1">
      <alignment horizontal="left" vertical="top" wrapText="1"/>
    </xf>
    <xf numFmtId="0" fontId="21" fillId="36" borderId="13" xfId="0" applyFont="1" applyFill="1" applyBorder="1" applyAlignment="1">
      <alignment horizontal="left" vertical="top"/>
    </xf>
    <xf numFmtId="0" fontId="21" fillId="37" borderId="40" xfId="0" applyFont="1" applyFill="1" applyBorder="1" applyAlignment="1">
      <alignment horizontal="left" vertical="top"/>
    </xf>
    <xf numFmtId="0" fontId="21" fillId="37" borderId="41" xfId="0" applyFont="1" applyFill="1" applyBorder="1" applyAlignment="1">
      <alignment horizontal="left" vertical="top"/>
    </xf>
    <xf numFmtId="0" fontId="21" fillId="37" borderId="42" xfId="0" applyFont="1" applyFill="1" applyBorder="1" applyAlignment="1">
      <alignment horizontal="left" vertical="top"/>
    </xf>
    <xf numFmtId="0" fontId="21" fillId="37" borderId="19" xfId="0" applyFont="1" applyFill="1" applyBorder="1" applyAlignment="1">
      <alignment horizontal="left" vertical="top" wrapText="1"/>
    </xf>
    <xf numFmtId="0" fontId="28" fillId="0" borderId="0" xfId="0" applyFont="1" applyAlignment="1">
      <alignment horizontal="left" vertical="top" wrapText="1"/>
    </xf>
    <xf numFmtId="49" fontId="27" fillId="0" borderId="0" xfId="0" applyNumberFormat="1" applyFont="1" applyAlignment="1">
      <alignment horizontal="left" vertical="top" wrapText="1"/>
    </xf>
    <xf numFmtId="0" fontId="16" fillId="0" borderId="13" xfId="0" applyFont="1" applyBorder="1" applyAlignment="1">
      <alignment horizontal="left" vertical="top" wrapText="1"/>
    </xf>
    <xf numFmtId="0" fontId="0" fillId="0" borderId="12" xfId="0" applyBorder="1" applyAlignment="1">
      <alignment horizontal="left" vertical="top" wrapText="1"/>
    </xf>
    <xf numFmtId="0" fontId="28" fillId="0" borderId="0" xfId="0" applyFont="1" applyAlignment="1">
      <alignment horizontal="center" vertical="center"/>
    </xf>
    <xf numFmtId="0" fontId="21" fillId="0" borderId="20" xfId="0" applyFont="1" applyBorder="1" applyAlignment="1">
      <alignment horizontal="left" vertical="top" wrapText="1"/>
    </xf>
    <xf numFmtId="0" fontId="21" fillId="0" borderId="12" xfId="0" applyFont="1" applyBorder="1" applyAlignment="1">
      <alignment horizontal="left" vertical="top" wrapText="1"/>
    </xf>
    <xf numFmtId="0" fontId="21" fillId="0" borderId="21" xfId="0" applyFont="1" applyBorder="1" applyAlignment="1">
      <alignment horizontal="left" vertical="top" wrapText="1"/>
    </xf>
    <xf numFmtId="0" fontId="0" fillId="0" borderId="30" xfId="0" applyBorder="1" applyAlignment="1">
      <alignment horizontal="left" vertical="top" wrapText="1"/>
    </xf>
    <xf numFmtId="0" fontId="0" fillId="0" borderId="14" xfId="0" applyBorder="1" applyAlignment="1">
      <alignment horizontal="left" vertical="top" wrapText="1"/>
    </xf>
    <xf numFmtId="0" fontId="0" fillId="0" borderId="31" xfId="0" applyBorder="1" applyAlignment="1">
      <alignment horizontal="left" vertical="top" wrapText="1"/>
    </xf>
    <xf numFmtId="0" fontId="21" fillId="0" borderId="16" xfId="0" applyFont="1" applyBorder="1" applyAlignment="1">
      <alignment horizontal="left" vertical="top" wrapText="1"/>
    </xf>
    <xf numFmtId="0" fontId="21" fillId="0" borderId="10" xfId="0" applyFont="1" applyBorder="1" applyAlignment="1">
      <alignment horizontal="left" vertical="top" wrapText="1"/>
    </xf>
    <xf numFmtId="0" fontId="21" fillId="0" borderId="19" xfId="0" applyFont="1" applyBorder="1" applyAlignment="1">
      <alignment horizontal="left" vertical="top" wrapText="1"/>
    </xf>
    <xf numFmtId="49" fontId="18" fillId="0" borderId="25" xfId="0" applyNumberFormat="1" applyFont="1" applyBorder="1" applyAlignment="1">
      <alignment horizontal="left" vertical="top" wrapText="1"/>
    </xf>
    <xf numFmtId="49" fontId="18" fillId="0" borderId="26" xfId="0" applyNumberFormat="1" applyFont="1" applyBorder="1" applyAlignment="1">
      <alignment horizontal="left" vertical="top" wrapText="1"/>
    </xf>
    <xf numFmtId="49" fontId="18" fillId="0" borderId="27" xfId="0" applyNumberFormat="1" applyFont="1" applyBorder="1" applyAlignment="1">
      <alignment horizontal="left" vertical="top" wrapText="1"/>
    </xf>
    <xf numFmtId="0" fontId="28" fillId="0" borderId="13" xfId="0" applyFont="1" applyBorder="1" applyAlignment="1">
      <alignment horizontal="left" vertical="top" wrapText="1"/>
    </xf>
    <xf numFmtId="0" fontId="28" fillId="0" borderId="14" xfId="0" applyFont="1" applyBorder="1" applyAlignment="1">
      <alignment horizontal="left" vertical="top" wrapText="1"/>
    </xf>
    <xf numFmtId="0" fontId="28" fillId="0" borderId="28" xfId="0" applyFont="1" applyBorder="1" applyAlignment="1">
      <alignment horizontal="left" vertical="top" wrapText="1"/>
    </xf>
    <xf numFmtId="49" fontId="18" fillId="0" borderId="15" xfId="0" applyNumberFormat="1" applyFont="1" applyBorder="1" applyAlignment="1">
      <alignment horizontal="left" vertical="top" wrapText="1"/>
    </xf>
    <xf numFmtId="49" fontId="18" fillId="0" borderId="17" xfId="0" applyNumberFormat="1" applyFont="1" applyBorder="1" applyAlignment="1">
      <alignment horizontal="left" vertical="top" wrapText="1"/>
    </xf>
    <xf numFmtId="49" fontId="18" fillId="0" borderId="18" xfId="0" applyNumberFormat="1" applyFont="1" applyBorder="1" applyAlignment="1">
      <alignment horizontal="left" vertical="top" wrapText="1"/>
    </xf>
    <xf numFmtId="0" fontId="0" fillId="37" borderId="22" xfId="0" applyFill="1" applyBorder="1" applyAlignment="1">
      <alignment horizontal="left" vertical="top" wrapText="1"/>
    </xf>
    <xf numFmtId="0" fontId="0" fillId="37" borderId="23" xfId="0" applyFill="1" applyBorder="1" applyAlignment="1">
      <alignment horizontal="left" vertical="top" wrapText="1"/>
    </xf>
    <xf numFmtId="0" fontId="0" fillId="37" borderId="24" xfId="0" applyFill="1" applyBorder="1" applyAlignment="1">
      <alignment horizontal="left" vertical="top" wrapText="1"/>
    </xf>
    <xf numFmtId="0" fontId="0" fillId="36" borderId="16" xfId="0" applyFill="1" applyBorder="1" applyAlignment="1">
      <alignment horizontal="left" vertical="top" wrapText="1"/>
    </xf>
    <xf numFmtId="0" fontId="0" fillId="36" borderId="10" xfId="0" applyFill="1" applyBorder="1" applyAlignment="1">
      <alignment horizontal="left" vertical="top" wrapText="1"/>
    </xf>
    <xf numFmtId="0" fontId="0" fillId="36" borderId="30" xfId="0" applyFill="1" applyBorder="1" applyAlignment="1">
      <alignment vertical="top" wrapText="1"/>
    </xf>
    <xf numFmtId="0" fontId="0" fillId="36" borderId="14" xfId="0" applyFill="1" applyBorder="1" applyAlignment="1">
      <alignment vertical="top" wrapText="1"/>
    </xf>
    <xf numFmtId="0" fontId="0" fillId="36" borderId="31" xfId="0" applyFill="1" applyBorder="1" applyAlignment="1">
      <alignment vertical="top" wrapText="1"/>
    </xf>
    <xf numFmtId="0" fontId="0" fillId="36" borderId="19" xfId="0" applyFill="1" applyBorder="1" applyAlignment="1">
      <alignment horizontal="left" vertical="top" wrapText="1"/>
    </xf>
    <xf numFmtId="0" fontId="0" fillId="36" borderId="11" xfId="0" applyFill="1" applyBorder="1" applyAlignment="1">
      <alignment horizontal="left" vertical="top" wrapText="1"/>
    </xf>
    <xf numFmtId="0" fontId="0" fillId="36" borderId="21" xfId="0" applyFill="1" applyBorder="1" applyAlignment="1">
      <alignment horizontal="left" vertical="top" wrapText="1"/>
    </xf>
    <xf numFmtId="0" fontId="0" fillId="38" borderId="20" xfId="0" applyFill="1" applyBorder="1" applyAlignment="1">
      <alignment horizontal="left" vertical="top" wrapText="1"/>
    </xf>
    <xf numFmtId="0" fontId="0" fillId="38" borderId="32" xfId="0" applyFill="1" applyBorder="1" applyAlignment="1">
      <alignment horizontal="left" vertical="top" wrapText="1"/>
    </xf>
    <xf numFmtId="0" fontId="0" fillId="36" borderId="20" xfId="0" applyFill="1" applyBorder="1" applyAlignment="1">
      <alignment horizontal="left" vertical="top" wrapText="1"/>
    </xf>
    <xf numFmtId="0" fontId="0" fillId="36" borderId="12" xfId="0" applyFill="1" applyBorder="1" applyAlignment="1">
      <alignment horizontal="left" vertical="top" wrapText="1"/>
    </xf>
    <xf numFmtId="0" fontId="28" fillId="0" borderId="29" xfId="0" applyFont="1" applyBorder="1" applyAlignment="1">
      <alignment horizontal="left" vertical="top" wrapText="1"/>
    </xf>
    <xf numFmtId="0" fontId="21" fillId="0" borderId="11" xfId="0" applyFont="1" applyBorder="1" applyAlignment="1">
      <alignment horizontal="left" vertical="top" wrapText="1"/>
    </xf>
    <xf numFmtId="49" fontId="18" fillId="0" borderId="57" xfId="0" applyNumberFormat="1" applyFont="1" applyBorder="1" applyAlignment="1">
      <alignment horizontal="left" vertical="top" wrapText="1"/>
    </xf>
    <xf numFmtId="49" fontId="18" fillId="0" borderId="56" xfId="0" applyNumberFormat="1" applyFont="1" applyBorder="1" applyAlignment="1">
      <alignment horizontal="left" vertical="top" wrapText="1"/>
    </xf>
    <xf numFmtId="0" fontId="21" fillId="0" borderId="32" xfId="0" applyFont="1" applyBorder="1" applyAlignment="1">
      <alignment horizontal="left" vertical="top" wrapText="1"/>
    </xf>
    <xf numFmtId="0" fontId="0" fillId="0" borderId="30" xfId="0" applyBorder="1" applyAlignment="1">
      <alignment horizontal="left" vertical="top"/>
    </xf>
    <xf numFmtId="0" fontId="0" fillId="0" borderId="14" xfId="0" applyBorder="1" applyAlignment="1">
      <alignment horizontal="left" vertical="top"/>
    </xf>
    <xf numFmtId="0" fontId="0" fillId="0" borderId="31" xfId="0" applyBorder="1" applyAlignment="1">
      <alignment horizontal="left" vertical="top"/>
    </xf>
    <xf numFmtId="0" fontId="0" fillId="38" borderId="12" xfId="0" applyFill="1" applyBorder="1" applyAlignment="1">
      <alignment horizontal="left" vertical="top" wrapText="1"/>
    </xf>
    <xf numFmtId="0" fontId="0" fillId="38" borderId="21" xfId="0" applyFill="1" applyBorder="1" applyAlignment="1">
      <alignment horizontal="left" vertical="top" wrapText="1"/>
    </xf>
    <xf numFmtId="0" fontId="0" fillId="37" borderId="23" xfId="0" applyFill="1" applyBorder="1" applyAlignment="1">
      <alignment horizontal="left" vertical="top"/>
    </xf>
    <xf numFmtId="0" fontId="0" fillId="37" borderId="24" xfId="0" applyFill="1" applyBorder="1" applyAlignment="1">
      <alignment horizontal="left" vertical="top"/>
    </xf>
    <xf numFmtId="0" fontId="0" fillId="36" borderId="32" xfId="0" applyFill="1" applyBorder="1" applyAlignment="1">
      <alignment horizontal="left" vertical="top" wrapText="1"/>
    </xf>
    <xf numFmtId="49" fontId="27" fillId="0" borderId="15" xfId="0" applyNumberFormat="1" applyFont="1" applyBorder="1" applyAlignment="1">
      <alignment horizontal="left" vertical="top" wrapText="1"/>
    </xf>
    <xf numFmtId="49" fontId="27" fillId="0" borderId="17" xfId="0" applyNumberFormat="1" applyFont="1" applyBorder="1" applyAlignment="1">
      <alignment horizontal="left" vertical="top" wrapText="1"/>
    </xf>
    <xf numFmtId="49" fontId="27" fillId="0" borderId="18" xfId="0" applyNumberFormat="1" applyFont="1" applyBorder="1" applyAlignment="1">
      <alignment horizontal="left" vertical="top" wrapText="1"/>
    </xf>
    <xf numFmtId="0" fontId="0" fillId="38" borderId="11" xfId="0" applyFill="1" applyBorder="1" applyAlignment="1">
      <alignment horizontal="left" vertical="top" wrapText="1"/>
    </xf>
    <xf numFmtId="0" fontId="0" fillId="38" borderId="11" xfId="0" applyFill="1" applyBorder="1" applyAlignment="1">
      <alignment horizontal="center" vertical="top" wrapText="1"/>
    </xf>
    <xf numFmtId="0" fontId="0" fillId="38" borderId="12" xfId="0" applyFill="1" applyBorder="1" applyAlignment="1">
      <alignment horizontal="center" vertical="top" wrapText="1"/>
    </xf>
    <xf numFmtId="0" fontId="0" fillId="38" borderId="32" xfId="0" applyFill="1" applyBorder="1" applyAlignment="1">
      <alignment horizontal="center" vertical="top" wrapText="1"/>
    </xf>
    <xf numFmtId="0" fontId="18" fillId="0" borderId="0" xfId="0" applyFont="1" applyAlignment="1">
      <alignment horizontal="center" vertical="center"/>
    </xf>
    <xf numFmtId="0" fontId="31" fillId="0" borderId="15" xfId="0" applyFont="1" applyBorder="1" applyAlignment="1">
      <alignment horizontal="left" vertical="top" wrapText="1"/>
    </xf>
    <xf numFmtId="0" fontId="31" fillId="0" borderId="17" xfId="0" applyFont="1" applyBorder="1" applyAlignment="1">
      <alignment horizontal="left" vertical="top" wrapText="1"/>
    </xf>
    <xf numFmtId="0" fontId="31" fillId="0" borderId="18" xfId="0" applyFont="1" applyBorder="1" applyAlignment="1">
      <alignment horizontal="left" vertical="top" wrapText="1"/>
    </xf>
    <xf numFmtId="0" fontId="21" fillId="0" borderId="30" xfId="0" applyFont="1" applyBorder="1" applyAlignment="1">
      <alignment horizontal="left" vertical="top" wrapText="1"/>
    </xf>
    <xf numFmtId="0" fontId="21" fillId="0" borderId="14" xfId="0" applyFont="1" applyBorder="1" applyAlignment="1">
      <alignment horizontal="left" vertical="top" wrapText="1"/>
    </xf>
    <xf numFmtId="0" fontId="21" fillId="0" borderId="31" xfId="0" applyFont="1" applyBorder="1" applyAlignment="1">
      <alignment horizontal="left" vertical="top" wrapText="1"/>
    </xf>
    <xf numFmtId="0" fontId="0" fillId="36" borderId="11" xfId="0" applyFill="1" applyBorder="1" applyAlignment="1">
      <alignment horizontal="center" vertical="top" wrapText="1"/>
    </xf>
    <xf numFmtId="0" fontId="0" fillId="36" borderId="12" xfId="0" applyFill="1" applyBorder="1" applyAlignment="1">
      <alignment horizontal="center" vertical="top" wrapText="1"/>
    </xf>
    <xf numFmtId="0" fontId="0" fillId="36" borderId="32" xfId="0" applyFill="1" applyBorder="1" applyAlignment="1">
      <alignment horizontal="center" vertical="top" wrapText="1"/>
    </xf>
    <xf numFmtId="0" fontId="0" fillId="37" borderId="22" xfId="0" applyFill="1" applyBorder="1" applyAlignment="1">
      <alignment horizontal="left" wrapText="1"/>
    </xf>
    <xf numFmtId="0" fontId="0" fillId="37" borderId="23" xfId="0" applyFill="1" applyBorder="1" applyAlignment="1">
      <alignment horizontal="left" wrapText="1"/>
    </xf>
    <xf numFmtId="0" fontId="0" fillId="37" borderId="24" xfId="0" applyFill="1" applyBorder="1" applyAlignment="1">
      <alignment horizontal="left" wrapText="1"/>
    </xf>
    <xf numFmtId="0" fontId="0" fillId="37" borderId="20" xfId="0" applyFill="1" applyBorder="1" applyAlignment="1">
      <alignment horizontal="left" vertical="top" wrapText="1"/>
    </xf>
    <xf numFmtId="0" fontId="0" fillId="37" borderId="12" xfId="0" applyFill="1" applyBorder="1" applyAlignment="1">
      <alignment horizontal="left" vertical="top" wrapText="1"/>
    </xf>
    <xf numFmtId="0" fontId="0" fillId="37" borderId="21" xfId="0" applyFill="1" applyBorder="1" applyAlignment="1">
      <alignment horizontal="left" vertical="top" wrapText="1"/>
    </xf>
    <xf numFmtId="0" fontId="32" fillId="0" borderId="13" xfId="0" applyFont="1" applyBorder="1" applyAlignment="1">
      <alignment horizontal="left" vertical="top" wrapText="1"/>
    </xf>
    <xf numFmtId="0" fontId="32" fillId="0" borderId="14" xfId="0" applyFont="1" applyBorder="1" applyAlignment="1">
      <alignment horizontal="left" vertical="top" wrapText="1"/>
    </xf>
    <xf numFmtId="0" fontId="32" fillId="0" borderId="28" xfId="0" applyFont="1" applyBorder="1" applyAlignment="1">
      <alignment horizontal="left" vertical="top" wrapText="1"/>
    </xf>
    <xf numFmtId="0" fontId="37" fillId="0" borderId="15" xfId="0" applyFont="1" applyBorder="1" applyAlignment="1">
      <alignment horizontal="left" vertical="top"/>
    </xf>
    <xf numFmtId="0" fontId="37" fillId="0" borderId="17" xfId="0" applyFont="1" applyBorder="1" applyAlignment="1">
      <alignment horizontal="left" vertical="top"/>
    </xf>
    <xf numFmtId="0" fontId="37" fillId="0" borderId="18" xfId="0" applyFont="1" applyBorder="1" applyAlignment="1">
      <alignment horizontal="left" vertical="top"/>
    </xf>
    <xf numFmtId="0" fontId="37" fillId="0" borderId="15" xfId="0" applyFont="1" applyBorder="1" applyAlignment="1">
      <alignment horizontal="left" vertical="top" wrapText="1"/>
    </xf>
    <xf numFmtId="0" fontId="37" fillId="0" borderId="17" xfId="0" applyFont="1" applyBorder="1" applyAlignment="1">
      <alignment horizontal="left" vertical="top" wrapText="1"/>
    </xf>
    <xf numFmtId="0" fontId="37" fillId="0" borderId="18" xfId="0" applyFont="1" applyBorder="1" applyAlignment="1">
      <alignment horizontal="left" vertical="top" wrapText="1"/>
    </xf>
    <xf numFmtId="0" fontId="21" fillId="37" borderId="22" xfId="0" applyFont="1" applyFill="1" applyBorder="1" applyAlignment="1">
      <alignment horizontal="left" vertical="top" wrapText="1"/>
    </xf>
    <xf numFmtId="0" fontId="21" fillId="37" borderId="23" xfId="0" applyFont="1" applyFill="1" applyBorder="1" applyAlignment="1">
      <alignment horizontal="left" vertical="top" wrapText="1"/>
    </xf>
    <xf numFmtId="0" fontId="21" fillId="37" borderId="24" xfId="0" applyFont="1" applyFill="1" applyBorder="1" applyAlignment="1">
      <alignment horizontal="left" vertical="top" wrapText="1"/>
    </xf>
    <xf numFmtId="0" fontId="21" fillId="37" borderId="23" xfId="0" applyFont="1" applyFill="1" applyBorder="1" applyAlignment="1">
      <alignment horizontal="left" vertical="top"/>
    </xf>
    <xf numFmtId="0" fontId="21" fillId="37" borderId="24" xfId="0" applyFont="1" applyFill="1" applyBorder="1" applyAlignment="1">
      <alignment horizontal="left" vertical="top"/>
    </xf>
    <xf numFmtId="0" fontId="21" fillId="0" borderId="30" xfId="0" applyFont="1" applyBorder="1" applyAlignment="1">
      <alignment horizontal="left" vertical="top"/>
    </xf>
    <xf numFmtId="0" fontId="21" fillId="0" borderId="14" xfId="0" applyFont="1" applyBorder="1" applyAlignment="1">
      <alignment horizontal="left" vertical="top"/>
    </xf>
    <xf numFmtId="0" fontId="21" fillId="0" borderId="31" xfId="0" applyFont="1" applyBorder="1" applyAlignment="1">
      <alignment horizontal="left" vertical="top"/>
    </xf>
    <xf numFmtId="0" fontId="21" fillId="36" borderId="30" xfId="0" applyFont="1" applyFill="1" applyBorder="1" applyAlignment="1">
      <alignment horizontal="left" vertical="top" wrapText="1"/>
    </xf>
    <xf numFmtId="0" fontId="21" fillId="36" borderId="14" xfId="0" applyFont="1" applyFill="1" applyBorder="1" applyAlignment="1">
      <alignment horizontal="left" vertical="top"/>
    </xf>
    <xf numFmtId="0" fontId="21" fillId="36" borderId="31" xfId="0" applyFont="1" applyFill="1" applyBorder="1" applyAlignment="1">
      <alignment horizontal="left" vertical="top"/>
    </xf>
    <xf numFmtId="0" fontId="21" fillId="36" borderId="20" xfId="0" applyFont="1" applyFill="1" applyBorder="1" applyAlignment="1">
      <alignment horizontal="left" vertical="top" wrapText="1"/>
    </xf>
    <xf numFmtId="0" fontId="21" fillId="36" borderId="12" xfId="0" applyFont="1" applyFill="1" applyBorder="1" applyAlignment="1">
      <alignment horizontal="left" vertical="top" wrapText="1"/>
    </xf>
    <xf numFmtId="0" fontId="21" fillId="36" borderId="32" xfId="0" applyFont="1" applyFill="1" applyBorder="1" applyAlignment="1">
      <alignment horizontal="left" vertical="top" wrapText="1"/>
    </xf>
    <xf numFmtId="0" fontId="21" fillId="36" borderId="11" xfId="0" applyFont="1" applyFill="1" applyBorder="1" applyAlignment="1">
      <alignment horizontal="left" vertical="top" wrapText="1"/>
    </xf>
    <xf numFmtId="0" fontId="21" fillId="36" borderId="21" xfId="0" applyFont="1" applyFill="1" applyBorder="1" applyAlignment="1">
      <alignment horizontal="left" vertical="top" wrapText="1"/>
    </xf>
    <xf numFmtId="0" fontId="24" fillId="38" borderId="20" xfId="0" applyFont="1" applyFill="1" applyBorder="1" applyAlignment="1">
      <alignment horizontal="left" vertical="top" wrapText="1"/>
    </xf>
    <xf numFmtId="0" fontId="21" fillId="38" borderId="12" xfId="0" applyFont="1" applyFill="1" applyBorder="1" applyAlignment="1">
      <alignment horizontal="left" vertical="top" wrapText="1"/>
    </xf>
    <xf numFmtId="0" fontId="21" fillId="38" borderId="32" xfId="0" applyFont="1" applyFill="1" applyBorder="1" applyAlignment="1">
      <alignment horizontal="left" vertical="top" wrapText="1"/>
    </xf>
    <xf numFmtId="0" fontId="21" fillId="38" borderId="20" xfId="0" applyFont="1" applyFill="1" applyBorder="1" applyAlignment="1">
      <alignment horizontal="left" vertical="top" wrapText="1"/>
    </xf>
    <xf numFmtId="0" fontId="21" fillId="38" borderId="21" xfId="0" applyFont="1" applyFill="1" applyBorder="1" applyAlignment="1">
      <alignment horizontal="left" vertical="top" wrapText="1"/>
    </xf>
    <xf numFmtId="0" fontId="21" fillId="38" borderId="11" xfId="0" applyFont="1" applyFill="1" applyBorder="1" applyAlignment="1">
      <alignment horizontal="left" vertical="top" wrapText="1"/>
    </xf>
    <xf numFmtId="0" fontId="0" fillId="38" borderId="54" xfId="0" applyFill="1" applyBorder="1" applyAlignment="1">
      <alignment horizontal="center" vertical="top" wrapText="1"/>
    </xf>
    <xf numFmtId="0" fontId="23" fillId="0" borderId="15" xfId="0" applyFont="1" applyBorder="1" applyAlignment="1">
      <alignment horizontal="left" vertical="top" wrapText="1"/>
    </xf>
    <xf numFmtId="0" fontId="23" fillId="0" borderId="17" xfId="0" applyFont="1" applyBorder="1" applyAlignment="1">
      <alignment horizontal="left" vertical="top" wrapText="1"/>
    </xf>
    <xf numFmtId="0" fontId="23" fillId="0" borderId="18" xfId="0" applyFont="1" applyBorder="1" applyAlignment="1">
      <alignment horizontal="left" vertical="top" wrapText="1"/>
    </xf>
    <xf numFmtId="0" fontId="28" fillId="0" borderId="50" xfId="0" applyFont="1" applyBorder="1" applyAlignment="1">
      <alignment horizontal="left" vertical="top" wrapText="1"/>
    </xf>
    <xf numFmtId="0" fontId="28" fillId="0" borderId="52" xfId="0" applyFont="1" applyBorder="1" applyAlignment="1">
      <alignment horizontal="left" vertical="top" wrapText="1"/>
    </xf>
    <xf numFmtId="0" fontId="28" fillId="0" borderId="53" xfId="0" applyFont="1" applyBorder="1" applyAlignment="1">
      <alignment horizontal="left" vertical="top" wrapText="1"/>
    </xf>
    <xf numFmtId="0" fontId="0" fillId="37" borderId="11" xfId="0" applyFill="1" applyBorder="1" applyAlignment="1">
      <alignment horizontal="center" vertical="top" wrapText="1"/>
    </xf>
    <xf numFmtId="0" fontId="0" fillId="37" borderId="12" xfId="0" applyFill="1" applyBorder="1" applyAlignment="1">
      <alignment horizontal="center" vertical="top" wrapText="1"/>
    </xf>
    <xf numFmtId="0" fontId="0" fillId="37" borderId="21" xfId="0" applyFill="1" applyBorder="1" applyAlignment="1">
      <alignment horizontal="center" vertical="top" wrapText="1"/>
    </xf>
    <xf numFmtId="0" fontId="18" fillId="0" borderId="0" xfId="0" applyFont="1" applyAlignment="1">
      <alignment horizontal="center" vertical="center" wrapText="1"/>
    </xf>
    <xf numFmtId="0" fontId="0" fillId="36" borderId="20" xfId="0" applyFill="1" applyBorder="1" applyAlignment="1">
      <alignment horizontal="center" vertical="top" wrapText="1"/>
    </xf>
    <xf numFmtId="0" fontId="0" fillId="38" borderId="20" xfId="0" applyFill="1" applyBorder="1" applyAlignment="1">
      <alignment horizontal="center" vertical="top" wrapText="1"/>
    </xf>
    <xf numFmtId="0" fontId="28" fillId="0" borderId="0" xfId="0"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D3B3A6B9-E8A6-4FF7-9950-EE1C3BFF07C5}"/>
  </tableStyles>
  <colors>
    <mruColors>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Radar Graph of Overall Maturity by Capability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spPr>
            <a:ln w="28575" cap="rnd">
              <a:solidFill>
                <a:schemeClr val="accent1"/>
              </a:solidFill>
              <a:round/>
            </a:ln>
            <a:effectLst/>
          </c:spPr>
          <c:marker>
            <c:symbol val="none"/>
          </c:marker>
          <c:cat>
            <c:strRef>
              <c:f>Scoring!$G$2:$G$9</c:f>
              <c:strCache>
                <c:ptCount val="8"/>
                <c:pt idx="0">
                  <c:v>Governance &amp; Culture</c:v>
                </c:pt>
                <c:pt idx="1">
                  <c:v>Technical Foundation</c:v>
                </c:pt>
                <c:pt idx="2">
                  <c:v>Continuous Integration</c:v>
                </c:pt>
                <c:pt idx="3">
                  <c:v>Quality Engineering</c:v>
                </c:pt>
                <c:pt idx="4">
                  <c:v>Security (DevSecOps)</c:v>
                </c:pt>
                <c:pt idx="5">
                  <c:v>Continuous Delivery</c:v>
                </c:pt>
                <c:pt idx="6">
                  <c:v>Monitoring &amp; Operations</c:v>
                </c:pt>
                <c:pt idx="7">
                  <c:v>Cloud &amp; Data Center Infra</c:v>
                </c:pt>
              </c:strCache>
            </c:strRef>
          </c:cat>
          <c:val>
            <c:numRef>
              <c:f>Scoring!$H$2:$H$9</c:f>
              <c:numCache>
                <c:formatCode>0.00;[Red]0.00</c:formatCode>
                <c:ptCount val="8"/>
                <c:pt idx="0">
                  <c:v>1.75</c:v>
                </c:pt>
                <c:pt idx="1">
                  <c:v>1.75</c:v>
                </c:pt>
                <c:pt idx="2">
                  <c:v>2</c:v>
                </c:pt>
                <c:pt idx="3">
                  <c:v>1.6</c:v>
                </c:pt>
                <c:pt idx="4">
                  <c:v>2.25</c:v>
                </c:pt>
                <c:pt idx="5">
                  <c:v>1.5</c:v>
                </c:pt>
                <c:pt idx="6">
                  <c:v>1.75</c:v>
                </c:pt>
                <c:pt idx="7">
                  <c:v>1.3333333333333333</c:v>
                </c:pt>
              </c:numCache>
            </c:numRef>
          </c:val>
          <c:extLst>
            <c:ext xmlns:c16="http://schemas.microsoft.com/office/drawing/2014/chart" uri="{C3380CC4-5D6E-409C-BE32-E72D297353CC}">
              <c16:uniqueId val="{00000000-64C2-4D72-8DB3-39D97B8590B8}"/>
            </c:ext>
          </c:extLst>
        </c:ser>
        <c:dLbls>
          <c:showLegendKey val="0"/>
          <c:showVal val="0"/>
          <c:showCatName val="0"/>
          <c:showSerName val="0"/>
          <c:showPercent val="0"/>
          <c:showBubbleSize val="0"/>
        </c:dLbls>
        <c:axId val="629698880"/>
        <c:axId val="629705120"/>
      </c:radarChart>
      <c:catAx>
        <c:axId val="6296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705120"/>
        <c:crosses val="autoZero"/>
        <c:auto val="1"/>
        <c:lblAlgn val="ctr"/>
        <c:lblOffset val="100"/>
        <c:noMultiLvlLbl val="0"/>
      </c:catAx>
      <c:valAx>
        <c:axId val="629705120"/>
        <c:scaling>
          <c:orientation val="minMax"/>
        </c:scaling>
        <c:delete val="0"/>
        <c:axPos val="l"/>
        <c:majorGridlines>
          <c:spPr>
            <a:ln w="9525" cap="flat" cmpd="sng" algn="ctr">
              <a:solidFill>
                <a:schemeClr val="tx1">
                  <a:lumMod val="15000"/>
                  <a:lumOff val="85000"/>
                </a:schemeClr>
              </a:solidFill>
              <a:round/>
            </a:ln>
            <a:effectLst/>
          </c:spPr>
        </c:majorGridlines>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69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Radar Graph of Overall Maturity by Capability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1"/>
          <c:order val="0"/>
          <c:spPr>
            <a:ln w="28575" cap="rnd">
              <a:solidFill>
                <a:schemeClr val="accent2"/>
              </a:solidFill>
              <a:round/>
            </a:ln>
            <a:effectLst/>
          </c:spPr>
          <c:marker>
            <c:symbol val="none"/>
          </c:marker>
          <c:cat>
            <c:strRef>
              <c:f>Scoring!$G$2:$G$9</c:f>
              <c:strCache>
                <c:ptCount val="8"/>
                <c:pt idx="0">
                  <c:v>Governance &amp; Culture</c:v>
                </c:pt>
                <c:pt idx="1">
                  <c:v>Technical Foundation</c:v>
                </c:pt>
                <c:pt idx="2">
                  <c:v>Continuous Integration</c:v>
                </c:pt>
                <c:pt idx="3">
                  <c:v>Quality Engineering</c:v>
                </c:pt>
                <c:pt idx="4">
                  <c:v>Security (DevSecOps)</c:v>
                </c:pt>
                <c:pt idx="5">
                  <c:v>Continuous Delivery</c:v>
                </c:pt>
                <c:pt idx="6">
                  <c:v>Monitoring &amp; Operations</c:v>
                </c:pt>
                <c:pt idx="7">
                  <c:v>Cloud &amp; Data Center Infra</c:v>
                </c:pt>
              </c:strCache>
            </c:strRef>
          </c:cat>
          <c:val>
            <c:numRef>
              <c:f>Scoring!$I$2:$I$9</c:f>
              <c:numCache>
                <c:formatCode>0.00;[Red]0.00</c:formatCode>
                <c:ptCount val="8"/>
                <c:pt idx="0">
                  <c:v>2</c:v>
                </c:pt>
                <c:pt idx="1">
                  <c:v>1</c:v>
                </c:pt>
                <c:pt idx="2">
                  <c:v>1.3333333333333333</c:v>
                </c:pt>
                <c:pt idx="3">
                  <c:v>1.2</c:v>
                </c:pt>
                <c:pt idx="4">
                  <c:v>2.5</c:v>
                </c:pt>
                <c:pt idx="5">
                  <c:v>1.5</c:v>
                </c:pt>
                <c:pt idx="6">
                  <c:v>1.75</c:v>
                </c:pt>
                <c:pt idx="7">
                  <c:v>1.3333333333333333</c:v>
                </c:pt>
              </c:numCache>
            </c:numRef>
          </c:val>
          <c:extLst>
            <c:ext xmlns:c16="http://schemas.microsoft.com/office/drawing/2014/chart" uri="{C3380CC4-5D6E-409C-BE32-E72D297353CC}">
              <c16:uniqueId val="{00000004-339D-481B-BDA3-B21A10618C49}"/>
            </c:ext>
          </c:extLst>
        </c:ser>
        <c:dLbls>
          <c:showLegendKey val="0"/>
          <c:showVal val="0"/>
          <c:showCatName val="0"/>
          <c:showSerName val="0"/>
          <c:showPercent val="0"/>
          <c:showBubbleSize val="0"/>
        </c:dLbls>
        <c:axId val="629698880"/>
        <c:axId val="629705120"/>
      </c:radarChart>
      <c:catAx>
        <c:axId val="6296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705120"/>
        <c:crosses val="autoZero"/>
        <c:auto val="1"/>
        <c:lblAlgn val="ctr"/>
        <c:lblOffset val="100"/>
        <c:noMultiLvlLbl val="0"/>
      </c:catAx>
      <c:valAx>
        <c:axId val="629705120"/>
        <c:scaling>
          <c:orientation val="minMax"/>
        </c:scaling>
        <c:delete val="0"/>
        <c:axPos val="l"/>
        <c:majorGridlines>
          <c:spPr>
            <a:ln w="9525" cap="flat" cmpd="sng" algn="ctr">
              <a:solidFill>
                <a:schemeClr val="tx1">
                  <a:lumMod val="15000"/>
                  <a:lumOff val="85000"/>
                </a:schemeClr>
              </a:solidFill>
              <a:round/>
            </a:ln>
            <a:effectLst/>
          </c:spPr>
        </c:majorGridlines>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69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Radar Graph of Overall Maturity by Capability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spPr>
            <a:ln w="28575" cap="rnd">
              <a:solidFill>
                <a:schemeClr val="accent1"/>
              </a:solidFill>
              <a:round/>
            </a:ln>
            <a:effectLst/>
          </c:spPr>
          <c:marker>
            <c:symbol val="none"/>
          </c:marker>
          <c:cat>
            <c:strRef>
              <c:f>'Scoring-Boundary'!$G$2:$G$9</c:f>
              <c:strCache>
                <c:ptCount val="8"/>
                <c:pt idx="0">
                  <c:v>Governance &amp; Culture</c:v>
                </c:pt>
                <c:pt idx="1">
                  <c:v>Technical Foundation</c:v>
                </c:pt>
                <c:pt idx="2">
                  <c:v>Continuous Integration</c:v>
                </c:pt>
                <c:pt idx="3">
                  <c:v>Quality Engineering</c:v>
                </c:pt>
                <c:pt idx="4">
                  <c:v>Security (DevSecOps)</c:v>
                </c:pt>
                <c:pt idx="5">
                  <c:v>Continuous Delivery</c:v>
                </c:pt>
                <c:pt idx="6">
                  <c:v>Monitoring &amp; Operations</c:v>
                </c:pt>
                <c:pt idx="7">
                  <c:v>Cloud &amp; Data Center Infra</c:v>
                </c:pt>
              </c:strCache>
            </c:strRef>
          </c:cat>
          <c:val>
            <c:numRef>
              <c:f>'Scoring-Boundary'!$H$2:$H$9</c:f>
              <c:numCache>
                <c:formatCode>0.00;[Red]0.00</c:formatCode>
                <c:ptCount val="8"/>
                <c:pt idx="0">
                  <c:v>1.75</c:v>
                </c:pt>
                <c:pt idx="1">
                  <c:v>1.75</c:v>
                </c:pt>
                <c:pt idx="2">
                  <c:v>2</c:v>
                </c:pt>
                <c:pt idx="3">
                  <c:v>1</c:v>
                </c:pt>
                <c:pt idx="4">
                  <c:v>2</c:v>
                </c:pt>
                <c:pt idx="5">
                  <c:v>2</c:v>
                </c:pt>
                <c:pt idx="6">
                  <c:v>1.75</c:v>
                </c:pt>
                <c:pt idx="7">
                  <c:v>1.3333333333333333</c:v>
                </c:pt>
              </c:numCache>
            </c:numRef>
          </c:val>
          <c:extLst>
            <c:ext xmlns:c16="http://schemas.microsoft.com/office/drawing/2014/chart" uri="{C3380CC4-5D6E-409C-BE32-E72D297353CC}">
              <c16:uniqueId val="{00000000-5C34-4A63-BD3F-AB73BC7E54EC}"/>
            </c:ext>
          </c:extLst>
        </c:ser>
        <c:dLbls>
          <c:showLegendKey val="0"/>
          <c:showVal val="0"/>
          <c:showCatName val="0"/>
          <c:showSerName val="0"/>
          <c:showPercent val="0"/>
          <c:showBubbleSize val="0"/>
        </c:dLbls>
        <c:axId val="629698880"/>
        <c:axId val="629705120"/>
      </c:radarChart>
      <c:catAx>
        <c:axId val="6296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705120"/>
        <c:crosses val="autoZero"/>
        <c:auto val="1"/>
        <c:lblAlgn val="ctr"/>
        <c:lblOffset val="100"/>
        <c:noMultiLvlLbl val="0"/>
      </c:catAx>
      <c:valAx>
        <c:axId val="629705120"/>
        <c:scaling>
          <c:orientation val="minMax"/>
        </c:scaling>
        <c:delete val="0"/>
        <c:axPos val="l"/>
        <c:majorGridlines>
          <c:spPr>
            <a:ln w="9525" cap="flat" cmpd="sng" algn="ctr">
              <a:solidFill>
                <a:schemeClr val="tx1">
                  <a:lumMod val="15000"/>
                  <a:lumOff val="85000"/>
                </a:schemeClr>
              </a:solidFill>
              <a:round/>
            </a:ln>
            <a:effectLst/>
          </c:spPr>
        </c:majorGridlines>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69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Radar Graph of Overall Maturity by Capability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1"/>
          <c:order val="0"/>
          <c:spPr>
            <a:ln w="28575" cap="rnd">
              <a:solidFill>
                <a:schemeClr val="accent2"/>
              </a:solidFill>
              <a:round/>
            </a:ln>
            <a:effectLst/>
          </c:spPr>
          <c:marker>
            <c:symbol val="none"/>
          </c:marker>
          <c:cat>
            <c:strRef>
              <c:f>'Scoring-Boundary'!$G$2:$G$9</c:f>
              <c:strCache>
                <c:ptCount val="8"/>
                <c:pt idx="0">
                  <c:v>Governance &amp; Culture</c:v>
                </c:pt>
                <c:pt idx="1">
                  <c:v>Technical Foundation</c:v>
                </c:pt>
                <c:pt idx="2">
                  <c:v>Continuous Integration</c:v>
                </c:pt>
                <c:pt idx="3">
                  <c:v>Quality Engineering</c:v>
                </c:pt>
                <c:pt idx="4">
                  <c:v>Security (DevSecOps)</c:v>
                </c:pt>
                <c:pt idx="5">
                  <c:v>Continuous Delivery</c:v>
                </c:pt>
                <c:pt idx="6">
                  <c:v>Monitoring &amp; Operations</c:v>
                </c:pt>
                <c:pt idx="7">
                  <c:v>Cloud &amp; Data Center Infra</c:v>
                </c:pt>
              </c:strCache>
            </c:strRef>
          </c:cat>
          <c:val>
            <c:numRef>
              <c:f>'Scoring-Boundary'!$I$2:$I$9</c:f>
              <c:numCache>
                <c:formatCode>0.00;[Red]0.00</c:formatCode>
                <c:ptCount val="8"/>
                <c:pt idx="0">
                  <c:v>2</c:v>
                </c:pt>
                <c:pt idx="1">
                  <c:v>1</c:v>
                </c:pt>
                <c:pt idx="2">
                  <c:v>1.3333333333333333</c:v>
                </c:pt>
                <c:pt idx="3">
                  <c:v>1.2</c:v>
                </c:pt>
                <c:pt idx="4">
                  <c:v>2.5</c:v>
                </c:pt>
                <c:pt idx="5">
                  <c:v>1.5</c:v>
                </c:pt>
                <c:pt idx="6">
                  <c:v>1.75</c:v>
                </c:pt>
                <c:pt idx="7">
                  <c:v>1.3333333333333333</c:v>
                </c:pt>
              </c:numCache>
            </c:numRef>
          </c:val>
          <c:extLst>
            <c:ext xmlns:c16="http://schemas.microsoft.com/office/drawing/2014/chart" uri="{C3380CC4-5D6E-409C-BE32-E72D297353CC}">
              <c16:uniqueId val="{00000000-EEBE-4898-8D8A-9BAFAD80343D}"/>
            </c:ext>
          </c:extLst>
        </c:ser>
        <c:dLbls>
          <c:showLegendKey val="0"/>
          <c:showVal val="0"/>
          <c:showCatName val="0"/>
          <c:showSerName val="0"/>
          <c:showPercent val="0"/>
          <c:showBubbleSize val="0"/>
        </c:dLbls>
        <c:axId val="629698880"/>
        <c:axId val="629705120"/>
      </c:radarChart>
      <c:catAx>
        <c:axId val="6296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705120"/>
        <c:crosses val="autoZero"/>
        <c:auto val="1"/>
        <c:lblAlgn val="ctr"/>
        <c:lblOffset val="100"/>
        <c:noMultiLvlLbl val="0"/>
      </c:catAx>
      <c:valAx>
        <c:axId val="629705120"/>
        <c:scaling>
          <c:orientation val="minMax"/>
        </c:scaling>
        <c:delete val="0"/>
        <c:axPos val="l"/>
        <c:majorGridlines>
          <c:spPr>
            <a:ln w="9525" cap="flat" cmpd="sng" algn="ctr">
              <a:solidFill>
                <a:schemeClr val="tx1">
                  <a:lumMod val="15000"/>
                  <a:lumOff val="85000"/>
                </a:schemeClr>
              </a:solidFill>
              <a:round/>
            </a:ln>
            <a:effectLst/>
          </c:spPr>
        </c:majorGridlines>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69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190500</xdr:colOff>
      <xdr:row>1</xdr:row>
      <xdr:rowOff>166687</xdr:rowOff>
    </xdr:from>
    <xdr:to>
      <xdr:col>27</xdr:col>
      <xdr:colOff>247650</xdr:colOff>
      <xdr:row>28</xdr:row>
      <xdr:rowOff>66675</xdr:rowOff>
    </xdr:to>
    <xdr:graphicFrame macro="">
      <xdr:nvGraphicFramePr>
        <xdr:cNvPr id="4" name="Chart 3">
          <a:extLst>
            <a:ext uri="{FF2B5EF4-FFF2-40B4-BE49-F238E27FC236}">
              <a16:creationId xmlns:a16="http://schemas.microsoft.com/office/drawing/2014/main" id="{E2F7BD44-6EF5-FE7E-2897-41C6BA15D6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161925</xdr:colOff>
      <xdr:row>30</xdr:row>
      <xdr:rowOff>95250</xdr:rowOff>
    </xdr:from>
    <xdr:to>
      <xdr:col>27</xdr:col>
      <xdr:colOff>219075</xdr:colOff>
      <xdr:row>64</xdr:row>
      <xdr:rowOff>71438</xdr:rowOff>
    </xdr:to>
    <xdr:graphicFrame macro="">
      <xdr:nvGraphicFramePr>
        <xdr:cNvPr id="7" name="Chart 1">
          <a:extLst>
            <a:ext uri="{FF2B5EF4-FFF2-40B4-BE49-F238E27FC236}">
              <a16:creationId xmlns:a16="http://schemas.microsoft.com/office/drawing/2014/main" id="{52313B62-C9BA-4E3A-8913-E93999B66DC4}"/>
            </a:ext>
            <a:ext uri="{147F2762-F138-4A5C-976F-8EAC2B608ADB}">
              <a16:predDERef xmlns:a16="http://schemas.microsoft.com/office/drawing/2014/main" pred="{E2F7BD44-6EF5-FE7E-2897-41C6BA15D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190500</xdr:colOff>
      <xdr:row>1</xdr:row>
      <xdr:rowOff>166687</xdr:rowOff>
    </xdr:from>
    <xdr:to>
      <xdr:col>27</xdr:col>
      <xdr:colOff>247650</xdr:colOff>
      <xdr:row>28</xdr:row>
      <xdr:rowOff>66675</xdr:rowOff>
    </xdr:to>
    <xdr:graphicFrame macro="">
      <xdr:nvGraphicFramePr>
        <xdr:cNvPr id="2" name="Chart 3">
          <a:extLst>
            <a:ext uri="{FF2B5EF4-FFF2-40B4-BE49-F238E27FC236}">
              <a16:creationId xmlns:a16="http://schemas.microsoft.com/office/drawing/2014/main" id="{2A7D833B-3989-4B75-B532-13ECE4423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161925</xdr:colOff>
      <xdr:row>30</xdr:row>
      <xdr:rowOff>95250</xdr:rowOff>
    </xdr:from>
    <xdr:to>
      <xdr:col>27</xdr:col>
      <xdr:colOff>219075</xdr:colOff>
      <xdr:row>64</xdr:row>
      <xdr:rowOff>71438</xdr:rowOff>
    </xdr:to>
    <xdr:graphicFrame macro="">
      <xdr:nvGraphicFramePr>
        <xdr:cNvPr id="3" name="Chart 1">
          <a:extLst>
            <a:ext uri="{FF2B5EF4-FFF2-40B4-BE49-F238E27FC236}">
              <a16:creationId xmlns:a16="http://schemas.microsoft.com/office/drawing/2014/main" id="{A18C3F43-FC55-465D-9482-FD269FA2CFE7}"/>
            </a:ext>
            <a:ext uri="{147F2762-F138-4A5C-976F-8EAC2B608ADB}">
              <a16:predDERef xmlns:a16="http://schemas.microsoft.com/office/drawing/2014/main" pred="{2A7D833B-3989-4B75-B532-13ECE4423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0BC1-B357-4442-996E-90918458F9A0}">
  <dimension ref="A1:J19"/>
  <sheetViews>
    <sheetView zoomScaleNormal="100" workbookViewId="0">
      <pane xSplit="3" topLeftCell="I1" activePane="topRight" state="frozen"/>
      <selection pane="topRight" activeCell="J5" sqref="J5"/>
    </sheetView>
  </sheetViews>
  <sheetFormatPr defaultColWidth="43.7109375" defaultRowHeight="14.45"/>
  <cols>
    <col min="1" max="1" width="40.7109375" customWidth="1"/>
    <col min="2" max="2" width="28.28515625" bestFit="1" customWidth="1"/>
    <col min="3" max="8" width="43.7109375" customWidth="1"/>
    <col min="9" max="9" width="47.7109375" bestFit="1" customWidth="1"/>
  </cols>
  <sheetData>
    <row r="1" spans="1:10" ht="32.25" customHeight="1">
      <c r="A1" s="11" t="s">
        <v>0</v>
      </c>
      <c r="B1" s="12" t="s">
        <v>1</v>
      </c>
      <c r="C1" s="12" t="s">
        <v>2</v>
      </c>
      <c r="D1" s="12" t="s">
        <v>3</v>
      </c>
      <c r="E1" s="12" t="s">
        <v>4</v>
      </c>
      <c r="F1" s="12" t="s">
        <v>5</v>
      </c>
      <c r="G1" s="12" t="s">
        <v>6</v>
      </c>
      <c r="H1" s="12" t="s">
        <v>7</v>
      </c>
      <c r="I1" s="12" t="s">
        <v>8</v>
      </c>
      <c r="J1" s="95" t="s">
        <v>9</v>
      </c>
    </row>
    <row r="2" spans="1:10" ht="93.6">
      <c r="A2" s="169" t="s">
        <v>10</v>
      </c>
      <c r="B2" s="7" t="s">
        <v>11</v>
      </c>
      <c r="C2" s="8" t="s">
        <v>12</v>
      </c>
      <c r="D2" s="8" t="s">
        <v>13</v>
      </c>
      <c r="E2" s="8" t="s">
        <v>14</v>
      </c>
      <c r="F2" s="8" t="s">
        <v>15</v>
      </c>
      <c r="G2" s="8" t="s">
        <v>16</v>
      </c>
      <c r="H2" s="8" t="s">
        <v>17</v>
      </c>
      <c r="I2" s="17">
        <v>2</v>
      </c>
      <c r="J2" s="17">
        <v>3</v>
      </c>
    </row>
    <row r="3" spans="1:10" ht="15.75" customHeight="1">
      <c r="A3" s="169"/>
      <c r="B3" s="13" t="s">
        <v>18</v>
      </c>
      <c r="C3" s="14"/>
      <c r="D3" s="15">
        <v>1</v>
      </c>
      <c r="E3" s="14">
        <v>2</v>
      </c>
      <c r="F3" s="14">
        <v>3</v>
      </c>
      <c r="G3" s="14">
        <v>4</v>
      </c>
      <c r="H3" s="14">
        <v>5</v>
      </c>
      <c r="I3" s="14"/>
      <c r="J3" s="14"/>
    </row>
    <row r="4" spans="1:10" ht="78">
      <c r="A4" s="169"/>
      <c r="B4" s="23" t="s">
        <v>19</v>
      </c>
      <c r="C4" s="8" t="s">
        <v>20</v>
      </c>
      <c r="D4" s="10" t="s">
        <v>21</v>
      </c>
      <c r="E4" s="10" t="s">
        <v>22</v>
      </c>
      <c r="F4" s="10" t="s">
        <v>23</v>
      </c>
      <c r="G4" s="10" t="s">
        <v>24</v>
      </c>
      <c r="H4" s="10" t="s">
        <v>25</v>
      </c>
      <c r="I4" s="17">
        <v>2</v>
      </c>
      <c r="J4" s="121">
        <v>2</v>
      </c>
    </row>
    <row r="5" spans="1:10" ht="15.75" customHeight="1">
      <c r="A5" s="169"/>
      <c r="B5" s="13" t="s">
        <v>18</v>
      </c>
      <c r="C5" s="14"/>
      <c r="D5" s="15">
        <v>1</v>
      </c>
      <c r="E5" s="14">
        <v>2</v>
      </c>
      <c r="F5" s="14">
        <v>3</v>
      </c>
      <c r="G5" s="14">
        <v>4</v>
      </c>
      <c r="H5" s="14">
        <v>5</v>
      </c>
      <c r="I5" s="14"/>
      <c r="J5" s="14"/>
    </row>
    <row r="6" spans="1:10" ht="62.45">
      <c r="A6" s="169"/>
      <c r="B6" s="23" t="s">
        <v>26</v>
      </c>
      <c r="C6" s="8" t="s">
        <v>27</v>
      </c>
      <c r="D6" s="8" t="s">
        <v>28</v>
      </c>
      <c r="E6" s="8" t="s">
        <v>29</v>
      </c>
      <c r="F6" s="8" t="s">
        <v>30</v>
      </c>
      <c r="G6" s="8" t="s">
        <v>31</v>
      </c>
      <c r="H6" s="8" t="s">
        <v>32</v>
      </c>
      <c r="I6" s="17">
        <v>2</v>
      </c>
      <c r="J6" s="121">
        <v>2</v>
      </c>
    </row>
    <row r="7" spans="1:10" ht="15.75" customHeight="1">
      <c r="A7" s="169"/>
      <c r="B7" s="13" t="s">
        <v>18</v>
      </c>
      <c r="C7" s="14"/>
      <c r="D7" s="15">
        <v>1</v>
      </c>
      <c r="E7" s="14">
        <v>2</v>
      </c>
      <c r="F7" s="14">
        <v>3</v>
      </c>
      <c r="G7" s="14">
        <v>4</v>
      </c>
      <c r="H7" s="14">
        <v>5</v>
      </c>
      <c r="I7" s="14"/>
      <c r="J7" s="14"/>
    </row>
    <row r="8" spans="1:10" ht="93.6">
      <c r="A8" s="169"/>
      <c r="B8" s="23" t="s">
        <v>33</v>
      </c>
      <c r="C8" s="8" t="s">
        <v>34</v>
      </c>
      <c r="D8" s="10" t="s">
        <v>35</v>
      </c>
      <c r="E8" s="10" t="s">
        <v>36</v>
      </c>
      <c r="F8" s="10" t="s">
        <v>37</v>
      </c>
      <c r="G8" s="10" t="s">
        <v>38</v>
      </c>
      <c r="H8" s="10" t="s">
        <v>39</v>
      </c>
      <c r="I8" s="17">
        <v>1</v>
      </c>
      <c r="J8" s="121">
        <v>1</v>
      </c>
    </row>
    <row r="9" spans="1:10" ht="15.75" customHeight="1">
      <c r="A9" s="169"/>
      <c r="B9" s="13" t="s">
        <v>18</v>
      </c>
      <c r="C9" s="14"/>
      <c r="D9" s="15">
        <v>1</v>
      </c>
      <c r="E9" s="14">
        <v>2</v>
      </c>
      <c r="F9" s="14">
        <v>3</v>
      </c>
      <c r="G9" s="14">
        <v>4</v>
      </c>
      <c r="H9" s="14">
        <v>5</v>
      </c>
      <c r="I9" s="14"/>
      <c r="J9" s="14"/>
    </row>
    <row r="10" spans="1:10" ht="15" customHeight="1">
      <c r="A10" s="21"/>
      <c r="B10" s="4"/>
      <c r="C10" s="3"/>
      <c r="D10" s="3"/>
      <c r="E10" s="3"/>
      <c r="F10" s="3"/>
      <c r="G10" s="3"/>
      <c r="H10" s="3"/>
      <c r="I10">
        <f>AVERAGE(I2:I8)</f>
        <v>1.75</v>
      </c>
      <c r="J10">
        <f>AVERAGE(J2:J8)</f>
        <v>2</v>
      </c>
    </row>
    <row r="11" spans="1:10" ht="15" customHeight="1">
      <c r="A11" s="21"/>
      <c r="B11" s="4"/>
      <c r="C11" s="3"/>
      <c r="D11" s="3"/>
      <c r="E11" s="3"/>
      <c r="F11" s="3"/>
      <c r="G11" s="3"/>
      <c r="H11" s="3"/>
    </row>
    <row r="12" spans="1:10" ht="15" customHeight="1">
      <c r="A12" s="21"/>
      <c r="B12" s="4"/>
      <c r="C12" s="3"/>
      <c r="D12" s="3"/>
      <c r="E12" s="3"/>
      <c r="F12" s="3"/>
      <c r="G12" s="3"/>
      <c r="H12" s="3"/>
    </row>
    <row r="13" spans="1:10" ht="15" customHeight="1">
      <c r="A13" s="21"/>
      <c r="B13" s="4"/>
      <c r="C13" s="3"/>
      <c r="D13" s="3"/>
      <c r="E13" s="3"/>
      <c r="F13" s="3"/>
      <c r="G13" s="3"/>
      <c r="H13" s="3"/>
    </row>
    <row r="14" spans="1:10" ht="15" customHeight="1">
      <c r="A14" s="21"/>
      <c r="B14" s="4"/>
      <c r="C14" s="3"/>
      <c r="D14" s="3"/>
      <c r="E14" s="3"/>
      <c r="F14" s="3"/>
      <c r="G14" s="3"/>
      <c r="H14" s="3"/>
    </row>
    <row r="15" spans="1:10" ht="15" customHeight="1">
      <c r="A15" s="21"/>
      <c r="B15" s="4"/>
      <c r="C15" s="3"/>
      <c r="D15" s="3"/>
      <c r="E15" s="3"/>
      <c r="F15" s="3"/>
      <c r="G15" s="3"/>
      <c r="H15" s="3"/>
    </row>
    <row r="16" spans="1:10" ht="15" customHeight="1">
      <c r="A16" s="21"/>
      <c r="B16" s="4"/>
      <c r="C16" s="3"/>
      <c r="D16" s="3"/>
      <c r="E16" s="3"/>
      <c r="F16" s="3"/>
      <c r="G16" s="3"/>
      <c r="H16" s="3"/>
    </row>
    <row r="17" spans="1:8" ht="15" customHeight="1">
      <c r="A17" s="21"/>
      <c r="B17" s="4"/>
      <c r="C17" s="3"/>
      <c r="D17" s="3"/>
      <c r="E17" s="3"/>
      <c r="F17" s="3"/>
      <c r="G17" s="3"/>
      <c r="H17" s="3"/>
    </row>
    <row r="18" spans="1:8" ht="15" customHeight="1">
      <c r="A18" s="21"/>
      <c r="B18" s="4"/>
      <c r="C18" s="3"/>
      <c r="D18" s="3"/>
      <c r="E18" s="3"/>
      <c r="F18" s="3"/>
      <c r="G18" s="3"/>
      <c r="H18" s="3"/>
    </row>
    <row r="19" spans="1:8" ht="15" customHeight="1">
      <c r="A19" s="21"/>
      <c r="B19" s="4"/>
      <c r="C19" s="3"/>
      <c r="D19" s="3"/>
      <c r="E19" s="3"/>
      <c r="F19" s="3"/>
      <c r="G19" s="3"/>
      <c r="H19" s="3"/>
    </row>
  </sheetData>
  <mergeCells count="1">
    <mergeCell ref="A2:A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BA4B296-B7A8-49CF-86DC-857CDEF2BA2A}">
          <x14:formula1>
            <xm:f>Scoring!$A$50:$A$55</xm:f>
          </x14:formula1>
          <xm:sqref>I2:J2 I8:J8 I4:J4 I6:J6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06FF-E47D-4ED9-BAE1-E6E454A924DD}">
  <dimension ref="A1:Q268"/>
  <sheetViews>
    <sheetView topLeftCell="C1" zoomScale="85" zoomScaleNormal="85" workbookViewId="0">
      <pane ySplit="1" topLeftCell="A27" activePane="bottomLeft" state="frozen"/>
      <selection pane="bottomLeft" activeCell="O28" sqref="O28"/>
    </sheetView>
  </sheetViews>
  <sheetFormatPr defaultColWidth="8.7109375" defaultRowHeight="15" customHeight="1"/>
  <cols>
    <col min="1" max="1" width="28.28515625" style="25" customWidth="1"/>
    <col min="2" max="2" width="25.7109375" style="25" customWidth="1"/>
    <col min="3" max="3" width="33.5703125" style="25" customWidth="1"/>
    <col min="4" max="4" width="35.42578125" style="25" hidden="1" customWidth="1"/>
    <col min="5" max="5" width="63.28515625" style="25" customWidth="1"/>
    <col min="6" max="6" width="47" style="25" hidden="1" customWidth="1"/>
    <col min="7" max="7" width="81.7109375" style="25" hidden="1" customWidth="1"/>
    <col min="8" max="8" width="20.5703125" style="79" customWidth="1"/>
    <col min="9" max="9" width="20.5703125" style="32" hidden="1" customWidth="1"/>
    <col min="10" max="10" width="22.7109375" style="32" hidden="1" customWidth="1"/>
    <col min="11" max="11" width="20.5703125" style="25" customWidth="1"/>
    <col min="12" max="12" width="22.7109375" style="81" customWidth="1"/>
    <col min="13" max="13" width="20.5703125" style="32" customWidth="1"/>
    <col min="14" max="14" width="20.5703125" style="25" customWidth="1"/>
    <col min="15" max="15" width="21.28515625" style="26" customWidth="1"/>
    <col min="16" max="16" width="43.5703125" style="25" customWidth="1"/>
    <col min="17" max="17" width="9.7109375" style="25" customWidth="1"/>
    <col min="18" max="16384" width="8.7109375" style="25"/>
  </cols>
  <sheetData>
    <row r="1" spans="1:17" ht="43.15">
      <c r="A1" s="30" t="s">
        <v>0</v>
      </c>
      <c r="B1" s="30" t="s">
        <v>1</v>
      </c>
      <c r="C1" s="30" t="s">
        <v>2</v>
      </c>
      <c r="D1" s="30" t="s">
        <v>40</v>
      </c>
      <c r="E1" s="30" t="s">
        <v>41</v>
      </c>
      <c r="F1" s="30" t="s">
        <v>42</v>
      </c>
      <c r="G1" s="30" t="s">
        <v>43</v>
      </c>
      <c r="H1" s="79" t="s">
        <v>44</v>
      </c>
      <c r="I1" s="39" t="s">
        <v>45</v>
      </c>
      <c r="J1" s="40" t="s">
        <v>46</v>
      </c>
      <c r="K1" s="41" t="s">
        <v>47</v>
      </c>
      <c r="L1" s="79" t="s">
        <v>48</v>
      </c>
      <c r="M1" s="39" t="s">
        <v>49</v>
      </c>
      <c r="N1" s="40" t="s">
        <v>50</v>
      </c>
      <c r="O1" s="56" t="s">
        <v>51</v>
      </c>
      <c r="P1" s="41" t="s">
        <v>52</v>
      </c>
      <c r="Q1" s="39" t="s">
        <v>53</v>
      </c>
    </row>
    <row r="2" spans="1:17" ht="302.45">
      <c r="A2" s="182" t="s">
        <v>54</v>
      </c>
      <c r="B2" s="185" t="s">
        <v>11</v>
      </c>
      <c r="C2" s="176" t="s">
        <v>12</v>
      </c>
      <c r="D2" s="170" t="s">
        <v>55</v>
      </c>
      <c r="E2" s="27" t="s">
        <v>56</v>
      </c>
      <c r="F2" s="27"/>
      <c r="G2" s="173"/>
      <c r="H2" s="79" t="s">
        <v>57</v>
      </c>
      <c r="I2" s="43" t="s">
        <v>58</v>
      </c>
      <c r="J2" s="191" t="s">
        <v>59</v>
      </c>
      <c r="K2" s="45" t="s">
        <v>60</v>
      </c>
      <c r="L2" s="199" t="s">
        <v>61</v>
      </c>
      <c r="M2" s="191" t="s">
        <v>62</v>
      </c>
      <c r="N2" s="201" t="s">
        <v>63</v>
      </c>
      <c r="O2" s="191" t="s">
        <v>62</v>
      </c>
      <c r="P2" s="188" t="s">
        <v>64</v>
      </c>
    </row>
    <row r="3" spans="1:17" ht="43.15">
      <c r="A3" s="183"/>
      <c r="B3" s="186"/>
      <c r="C3" s="177"/>
      <c r="D3" s="171"/>
      <c r="E3" s="28" t="s">
        <v>65</v>
      </c>
      <c r="F3" s="28"/>
      <c r="G3" s="174"/>
      <c r="H3" s="79" t="s">
        <v>66</v>
      </c>
      <c r="I3" s="46" t="s">
        <v>67</v>
      </c>
      <c r="J3" s="192"/>
      <c r="K3" s="38"/>
      <c r="L3" s="200"/>
      <c r="M3" s="192"/>
      <c r="N3" s="202"/>
      <c r="O3" s="192"/>
      <c r="P3" s="189"/>
    </row>
    <row r="4" spans="1:17" ht="86.45">
      <c r="A4" s="183"/>
      <c r="B4" s="186"/>
      <c r="C4" s="177"/>
      <c r="D4" s="171"/>
      <c r="E4" s="28" t="s">
        <v>68</v>
      </c>
      <c r="F4" s="28"/>
      <c r="G4" s="174"/>
      <c r="H4" s="79" t="s">
        <v>69</v>
      </c>
      <c r="I4" s="46" t="s">
        <v>70</v>
      </c>
      <c r="J4" s="192"/>
      <c r="K4" s="38"/>
      <c r="M4" s="42" t="s">
        <v>71</v>
      </c>
      <c r="N4" s="202"/>
      <c r="O4" s="42"/>
      <c r="P4" s="189"/>
    </row>
    <row r="5" spans="1:17" ht="31.15">
      <c r="A5" s="183"/>
      <c r="B5" s="186"/>
      <c r="C5" s="177"/>
      <c r="D5" s="171"/>
      <c r="E5" s="28" t="s">
        <v>72</v>
      </c>
      <c r="F5" s="28"/>
      <c r="G5" s="174"/>
      <c r="I5" s="46"/>
      <c r="J5" s="42"/>
      <c r="K5" s="38"/>
      <c r="M5" s="42"/>
      <c r="N5" s="202"/>
      <c r="O5" s="42"/>
      <c r="P5" s="189"/>
    </row>
    <row r="6" spans="1:17" ht="31.15">
      <c r="A6" s="183"/>
      <c r="B6" s="186"/>
      <c r="C6" s="177"/>
      <c r="D6" s="171"/>
      <c r="E6" s="28" t="s">
        <v>73</v>
      </c>
      <c r="F6" s="28"/>
      <c r="G6" s="174"/>
      <c r="H6" s="79" t="s">
        <v>74</v>
      </c>
      <c r="I6" s="46" t="s">
        <v>74</v>
      </c>
      <c r="J6" s="192"/>
      <c r="K6" s="38"/>
      <c r="M6" s="42"/>
      <c r="N6" s="202"/>
      <c r="O6" s="42"/>
      <c r="P6" s="189"/>
    </row>
    <row r="7" spans="1:17" ht="86.45">
      <c r="A7" s="183"/>
      <c r="B7" s="186"/>
      <c r="C7" s="177"/>
      <c r="D7" s="171"/>
      <c r="E7" s="28" t="s">
        <v>75</v>
      </c>
      <c r="F7" s="28"/>
      <c r="G7" s="174"/>
      <c r="H7" s="79" t="s">
        <v>76</v>
      </c>
      <c r="I7" s="46" t="s">
        <v>77</v>
      </c>
      <c r="J7" s="192"/>
      <c r="K7" s="38"/>
      <c r="M7" s="42"/>
      <c r="N7" s="202"/>
      <c r="O7" s="42"/>
      <c r="P7" s="189"/>
    </row>
    <row r="8" spans="1:17" ht="31.15">
      <c r="A8" s="183"/>
      <c r="B8" s="186"/>
      <c r="C8" s="177"/>
      <c r="D8" s="171"/>
      <c r="E8" s="28" t="s">
        <v>78</v>
      </c>
      <c r="F8" s="28"/>
      <c r="G8" s="174"/>
      <c r="I8" s="46"/>
      <c r="J8" s="42"/>
      <c r="K8" s="38"/>
      <c r="M8" s="42"/>
      <c r="N8" s="202"/>
      <c r="O8" s="42"/>
      <c r="P8" s="189"/>
    </row>
    <row r="9" spans="1:17" ht="57.6">
      <c r="A9" s="183"/>
      <c r="B9" s="186"/>
      <c r="C9" s="177"/>
      <c r="D9" s="171"/>
      <c r="E9" s="28" t="s">
        <v>79</v>
      </c>
      <c r="F9" s="28"/>
      <c r="G9" s="174"/>
      <c r="H9" s="79" t="s">
        <v>80</v>
      </c>
      <c r="I9" s="46" t="s">
        <v>80</v>
      </c>
      <c r="J9" s="42"/>
      <c r="K9" s="38"/>
      <c r="M9" s="42"/>
      <c r="N9" s="202"/>
      <c r="O9" s="42"/>
      <c r="P9" s="189"/>
    </row>
    <row r="10" spans="1:17" ht="115.15">
      <c r="A10" s="183"/>
      <c r="B10" s="187"/>
      <c r="C10" s="178"/>
      <c r="D10" s="172"/>
      <c r="E10" s="29" t="s">
        <v>81</v>
      </c>
      <c r="F10" s="29"/>
      <c r="G10" s="175"/>
      <c r="H10" s="79" t="s">
        <v>82</v>
      </c>
      <c r="I10" s="47"/>
      <c r="J10" s="48" t="s">
        <v>82</v>
      </c>
      <c r="K10" s="50"/>
      <c r="L10" s="82" t="s">
        <v>83</v>
      </c>
      <c r="M10" s="48" t="s">
        <v>83</v>
      </c>
      <c r="N10" s="198"/>
      <c r="O10" s="42"/>
      <c r="P10" s="190"/>
    </row>
    <row r="11" spans="1:17" ht="86.45">
      <c r="A11" s="183"/>
      <c r="B11" s="179" t="s">
        <v>19</v>
      </c>
      <c r="C11" s="176" t="s">
        <v>20</v>
      </c>
      <c r="D11" s="170" t="s">
        <v>84</v>
      </c>
      <c r="E11" s="31" t="s">
        <v>85</v>
      </c>
      <c r="F11" s="31"/>
      <c r="G11" s="173"/>
      <c r="I11" s="43"/>
      <c r="J11" s="44"/>
      <c r="K11" s="45" t="s">
        <v>86</v>
      </c>
      <c r="L11" s="80"/>
      <c r="M11" s="44"/>
      <c r="N11" s="44"/>
      <c r="O11" s="42"/>
      <c r="P11" s="188" t="s">
        <v>87</v>
      </c>
    </row>
    <row r="12" spans="1:17" ht="43.15">
      <c r="A12" s="183"/>
      <c r="B12" s="180"/>
      <c r="C12" s="177"/>
      <c r="D12" s="171"/>
      <c r="E12" s="107" t="s">
        <v>88</v>
      </c>
      <c r="F12" s="32"/>
      <c r="G12" s="174"/>
      <c r="I12" s="46" t="s">
        <v>89</v>
      </c>
      <c r="J12" s="42" t="s">
        <v>90</v>
      </c>
      <c r="K12" s="38"/>
      <c r="M12" s="42"/>
      <c r="N12" s="42"/>
      <c r="O12" s="48"/>
      <c r="P12" s="189"/>
    </row>
    <row r="13" spans="1:17" ht="100.9">
      <c r="A13" s="183"/>
      <c r="B13" s="180"/>
      <c r="C13" s="177"/>
      <c r="D13" s="171"/>
      <c r="E13" s="32" t="s">
        <v>91</v>
      </c>
      <c r="F13" s="32"/>
      <c r="G13" s="174"/>
      <c r="I13" s="46" t="s">
        <v>92</v>
      </c>
      <c r="J13" s="42"/>
      <c r="K13" s="38"/>
      <c r="M13" s="42"/>
      <c r="N13" s="42"/>
      <c r="O13" s="44"/>
      <c r="P13" s="189"/>
    </row>
    <row r="14" spans="1:17" ht="14.45">
      <c r="A14" s="183"/>
      <c r="B14" s="180"/>
      <c r="C14" s="177"/>
      <c r="D14" s="171"/>
      <c r="E14" s="32" t="s">
        <v>93</v>
      </c>
      <c r="F14" s="32"/>
      <c r="G14" s="174"/>
      <c r="I14" s="46" t="s">
        <v>94</v>
      </c>
      <c r="J14" s="42"/>
      <c r="K14" s="38"/>
      <c r="M14" s="42"/>
      <c r="N14" s="42"/>
      <c r="O14" s="42"/>
      <c r="P14" s="189"/>
    </row>
    <row r="15" spans="1:17" ht="14.45">
      <c r="A15" s="183"/>
      <c r="B15" s="180"/>
      <c r="C15" s="177"/>
      <c r="D15" s="171"/>
      <c r="E15" s="32" t="s">
        <v>95</v>
      </c>
      <c r="F15" s="32"/>
      <c r="G15" s="174"/>
      <c r="I15" s="46" t="s">
        <v>94</v>
      </c>
      <c r="J15" s="42"/>
      <c r="K15" s="38"/>
      <c r="M15" s="42" t="s">
        <v>94</v>
      </c>
      <c r="N15" s="42"/>
      <c r="O15" s="42"/>
      <c r="P15" s="189"/>
    </row>
    <row r="16" spans="1:17" ht="14.45">
      <c r="A16" s="183"/>
      <c r="B16" s="180"/>
      <c r="C16" s="177"/>
      <c r="D16" s="171"/>
      <c r="E16" s="32" t="s">
        <v>96</v>
      </c>
      <c r="F16" s="32"/>
      <c r="G16" s="174"/>
      <c r="I16" s="46" t="s">
        <v>94</v>
      </c>
      <c r="J16" s="42"/>
      <c r="K16" s="38"/>
      <c r="M16" s="42" t="s">
        <v>94</v>
      </c>
      <c r="N16" s="42"/>
      <c r="O16" s="42"/>
      <c r="P16" s="189"/>
    </row>
    <row r="17" spans="1:16" ht="331.15">
      <c r="A17" s="183"/>
      <c r="B17" s="180"/>
      <c r="C17" s="177"/>
      <c r="D17" s="171"/>
      <c r="E17" s="32" t="s">
        <v>97</v>
      </c>
      <c r="F17" s="32"/>
      <c r="G17" s="174"/>
      <c r="H17" s="79" t="s">
        <v>98</v>
      </c>
      <c r="I17" s="46" t="s">
        <v>99</v>
      </c>
      <c r="J17" s="42" t="s">
        <v>100</v>
      </c>
      <c r="K17" s="38"/>
      <c r="L17" s="81" t="s">
        <v>101</v>
      </c>
      <c r="M17" s="42" t="s">
        <v>102</v>
      </c>
      <c r="N17" s="42"/>
      <c r="O17" s="42"/>
      <c r="P17" s="189"/>
    </row>
    <row r="18" spans="1:16" ht="57.6">
      <c r="A18" s="183"/>
      <c r="B18" s="180"/>
      <c r="C18" s="177"/>
      <c r="D18" s="171"/>
      <c r="E18" s="32" t="s">
        <v>103</v>
      </c>
      <c r="F18" s="32"/>
      <c r="G18" s="174"/>
      <c r="H18" s="79" t="s">
        <v>104</v>
      </c>
      <c r="I18" s="46" t="s">
        <v>105</v>
      </c>
      <c r="J18" s="192" t="s">
        <v>106</v>
      </c>
      <c r="K18" s="38"/>
      <c r="M18" s="42" t="s">
        <v>94</v>
      </c>
      <c r="N18" s="197"/>
      <c r="O18" s="197" t="s">
        <v>107</v>
      </c>
      <c r="P18" s="189"/>
    </row>
    <row r="19" spans="1:16" ht="14.45">
      <c r="A19" s="183"/>
      <c r="B19" s="181"/>
      <c r="C19" s="178"/>
      <c r="D19" s="172"/>
      <c r="E19" s="33" t="s">
        <v>108</v>
      </c>
      <c r="F19" s="33"/>
      <c r="G19" s="175"/>
      <c r="I19" s="47"/>
      <c r="J19" s="196"/>
      <c r="K19" s="50"/>
      <c r="L19" s="82"/>
      <c r="M19" s="48" t="s">
        <v>94</v>
      </c>
      <c r="N19" s="198"/>
      <c r="O19" s="198"/>
      <c r="P19" s="190"/>
    </row>
    <row r="20" spans="1:16" ht="129.6">
      <c r="A20" s="183"/>
      <c r="B20" s="185" t="s">
        <v>26</v>
      </c>
      <c r="C20" s="176" t="s">
        <v>27</v>
      </c>
      <c r="D20" s="170" t="s">
        <v>109</v>
      </c>
      <c r="E20" s="31" t="s">
        <v>110</v>
      </c>
      <c r="F20" s="31"/>
      <c r="G20" s="173"/>
      <c r="H20" s="79" t="s">
        <v>111</v>
      </c>
      <c r="I20" s="43" t="s">
        <v>111</v>
      </c>
      <c r="J20" s="44"/>
      <c r="K20" s="45"/>
      <c r="L20" s="80" t="s">
        <v>112</v>
      </c>
      <c r="M20" s="44" t="s">
        <v>113</v>
      </c>
      <c r="N20" s="193" t="s">
        <v>114</v>
      </c>
      <c r="O20" s="44" t="s">
        <v>113</v>
      </c>
      <c r="P20" s="188" t="s">
        <v>115</v>
      </c>
    </row>
    <row r="21" spans="1:16" ht="144">
      <c r="A21" s="183"/>
      <c r="B21" s="186"/>
      <c r="C21" s="177"/>
      <c r="D21" s="171"/>
      <c r="E21" s="32" t="s">
        <v>116</v>
      </c>
      <c r="F21" s="32"/>
      <c r="G21" s="174"/>
      <c r="H21" s="79" t="s">
        <v>117</v>
      </c>
      <c r="I21" s="46" t="s">
        <v>118</v>
      </c>
      <c r="J21" s="42"/>
      <c r="K21" s="38"/>
      <c r="L21" s="81" t="s">
        <v>118</v>
      </c>
      <c r="M21" s="42" t="s">
        <v>118</v>
      </c>
      <c r="N21" s="194"/>
      <c r="O21" s="42"/>
      <c r="P21" s="189"/>
    </row>
    <row r="22" spans="1:16" ht="43.15">
      <c r="A22" s="183"/>
      <c r="B22" s="186"/>
      <c r="C22" s="177"/>
      <c r="D22" s="171"/>
      <c r="E22" s="32" t="s">
        <v>119</v>
      </c>
      <c r="F22" s="32"/>
      <c r="G22" s="174"/>
      <c r="H22" s="79" t="s">
        <v>120</v>
      </c>
      <c r="I22" s="46" t="s">
        <v>121</v>
      </c>
      <c r="J22" s="42"/>
      <c r="K22" s="38"/>
      <c r="M22" s="42"/>
      <c r="N22" s="194"/>
      <c r="O22" s="42"/>
      <c r="P22" s="189"/>
    </row>
    <row r="23" spans="1:16" ht="172.9">
      <c r="A23" s="183"/>
      <c r="B23" s="186" t="s">
        <v>26</v>
      </c>
      <c r="C23" s="177"/>
      <c r="D23" s="171"/>
      <c r="E23" s="32" t="s">
        <v>122</v>
      </c>
      <c r="F23" s="32"/>
      <c r="G23" s="174"/>
      <c r="H23" s="79" t="s">
        <v>123</v>
      </c>
      <c r="I23" s="46" t="s">
        <v>124</v>
      </c>
      <c r="J23" s="42"/>
      <c r="K23" s="38"/>
      <c r="M23" s="42"/>
      <c r="N23" s="194"/>
      <c r="O23" s="42"/>
      <c r="P23" s="189"/>
    </row>
    <row r="24" spans="1:16" ht="28.9">
      <c r="A24" s="183"/>
      <c r="B24" s="186"/>
      <c r="C24" s="177"/>
      <c r="D24" s="171"/>
      <c r="E24" s="32" t="s">
        <v>125</v>
      </c>
      <c r="F24" s="32"/>
      <c r="G24" s="174"/>
      <c r="I24" s="46"/>
      <c r="J24" s="42"/>
      <c r="K24" s="38"/>
      <c r="M24" s="42"/>
      <c r="N24" s="194"/>
      <c r="O24" s="42"/>
      <c r="P24" s="189"/>
    </row>
    <row r="25" spans="1:16" ht="43.15">
      <c r="A25" s="183"/>
      <c r="B25" s="186"/>
      <c r="C25" s="177"/>
      <c r="D25" s="171"/>
      <c r="E25" s="32" t="s">
        <v>126</v>
      </c>
      <c r="F25" s="32"/>
      <c r="G25" s="174"/>
      <c r="H25" s="79" t="s">
        <v>127</v>
      </c>
      <c r="I25" s="46" t="s">
        <v>127</v>
      </c>
      <c r="J25" s="42"/>
      <c r="K25" s="38"/>
      <c r="M25" s="42"/>
      <c r="N25" s="194"/>
      <c r="O25" s="42"/>
      <c r="P25" s="189"/>
    </row>
    <row r="26" spans="1:16" ht="187.15">
      <c r="A26" s="183"/>
      <c r="B26" s="186"/>
      <c r="C26" s="177"/>
      <c r="D26" s="171"/>
      <c r="E26" s="32" t="s">
        <v>128</v>
      </c>
      <c r="F26" s="32"/>
      <c r="G26" s="174"/>
      <c r="H26" s="79" t="s">
        <v>129</v>
      </c>
      <c r="I26" s="46" t="s">
        <v>130</v>
      </c>
      <c r="J26" s="42"/>
      <c r="K26" s="38"/>
      <c r="M26" s="42"/>
      <c r="N26" s="194"/>
      <c r="O26" s="42"/>
      <c r="P26" s="189"/>
    </row>
    <row r="27" spans="1:16" ht="302.45">
      <c r="A27" s="183"/>
      <c r="B27" s="186"/>
      <c r="C27" s="177"/>
      <c r="D27" s="171"/>
      <c r="E27" s="32" t="s">
        <v>131</v>
      </c>
      <c r="F27" s="32"/>
      <c r="G27" s="174"/>
      <c r="H27" s="79" t="s">
        <v>132</v>
      </c>
      <c r="I27" s="46" t="s">
        <v>133</v>
      </c>
      <c r="J27" s="42"/>
      <c r="K27" s="38"/>
      <c r="M27" s="42" t="s">
        <v>134</v>
      </c>
      <c r="N27" s="194"/>
      <c r="O27" s="42"/>
      <c r="P27" s="189"/>
    </row>
    <row r="28" spans="1:16" ht="72">
      <c r="A28" s="183"/>
      <c r="B28" s="186"/>
      <c r="C28" s="177"/>
      <c r="D28" s="171"/>
      <c r="E28" s="32" t="s">
        <v>135</v>
      </c>
      <c r="F28" s="32"/>
      <c r="G28" s="174"/>
      <c r="H28" s="79" t="s">
        <v>136</v>
      </c>
      <c r="I28" s="46"/>
      <c r="J28" s="42"/>
      <c r="K28" s="38"/>
      <c r="L28" s="81" t="s">
        <v>137</v>
      </c>
      <c r="M28" s="42" t="s">
        <v>138</v>
      </c>
      <c r="N28" s="194"/>
      <c r="O28" s="42" t="s">
        <v>137</v>
      </c>
      <c r="P28" s="189"/>
    </row>
    <row r="29" spans="1:16" ht="28.9">
      <c r="A29" s="183"/>
      <c r="B29" s="186"/>
      <c r="C29" s="177"/>
      <c r="D29" s="171"/>
      <c r="E29" s="32" t="s">
        <v>139</v>
      </c>
      <c r="F29" s="32"/>
      <c r="G29" s="174"/>
      <c r="H29" s="79" t="s">
        <v>140</v>
      </c>
      <c r="I29" s="46" t="s">
        <v>140</v>
      </c>
      <c r="J29" s="42"/>
      <c r="K29" s="38"/>
      <c r="L29" s="81" t="s">
        <v>141</v>
      </c>
      <c r="M29" s="42" t="s">
        <v>142</v>
      </c>
      <c r="N29" s="194"/>
      <c r="O29" s="42"/>
      <c r="P29" s="189"/>
    </row>
    <row r="30" spans="1:16" ht="57.6">
      <c r="A30" s="183"/>
      <c r="B30" s="186"/>
      <c r="C30" s="177"/>
      <c r="D30" s="171"/>
      <c r="E30" s="32" t="s">
        <v>143</v>
      </c>
      <c r="F30" s="32"/>
      <c r="G30" s="174"/>
      <c r="H30" s="79" t="s">
        <v>144</v>
      </c>
      <c r="I30" s="46" t="s">
        <v>144</v>
      </c>
      <c r="J30" s="42"/>
      <c r="K30" s="38"/>
      <c r="L30" s="81" t="s">
        <v>144</v>
      </c>
      <c r="M30" s="42" t="s">
        <v>144</v>
      </c>
      <c r="N30" s="194"/>
      <c r="O30" s="42"/>
      <c r="P30" s="189"/>
    </row>
    <row r="31" spans="1:16" ht="14.45">
      <c r="A31" s="183"/>
      <c r="B31" s="186"/>
      <c r="C31" s="177"/>
      <c r="D31" s="171"/>
      <c r="E31" s="32" t="s">
        <v>145</v>
      </c>
      <c r="F31" s="32"/>
      <c r="G31" s="174"/>
      <c r="I31" s="46" t="s">
        <v>146</v>
      </c>
      <c r="J31" s="42"/>
      <c r="K31" s="38"/>
      <c r="L31" s="81" t="s">
        <v>141</v>
      </c>
      <c r="M31" s="42" t="s">
        <v>141</v>
      </c>
      <c r="N31" s="194"/>
      <c r="O31" s="46" t="s">
        <v>146</v>
      </c>
      <c r="P31" s="189"/>
    </row>
    <row r="32" spans="1:16" ht="14.45">
      <c r="A32" s="183"/>
      <c r="B32" s="186"/>
      <c r="C32" s="177"/>
      <c r="D32" s="171"/>
      <c r="E32" s="32" t="s">
        <v>147</v>
      </c>
      <c r="F32" s="32"/>
      <c r="G32" s="174"/>
      <c r="I32" s="46" t="s">
        <v>141</v>
      </c>
      <c r="J32" s="42"/>
      <c r="K32" s="38"/>
      <c r="M32" s="42"/>
      <c r="N32" s="194"/>
      <c r="O32" s="42"/>
      <c r="P32" s="189"/>
    </row>
    <row r="33" spans="1:16" ht="14.45">
      <c r="A33" s="183"/>
      <c r="B33" s="186"/>
      <c r="C33" s="177"/>
      <c r="D33" s="171"/>
      <c r="E33" s="32" t="s">
        <v>148</v>
      </c>
      <c r="F33" s="32"/>
      <c r="G33" s="174"/>
      <c r="I33" s="46" t="s">
        <v>149</v>
      </c>
      <c r="J33" s="42"/>
      <c r="K33" s="38"/>
      <c r="M33" s="42"/>
      <c r="N33" s="194"/>
      <c r="O33" s="42"/>
      <c r="P33" s="189"/>
    </row>
    <row r="34" spans="1:16" ht="14.45">
      <c r="A34" s="183"/>
      <c r="B34" s="186"/>
      <c r="C34" s="177"/>
      <c r="D34" s="171"/>
      <c r="E34" s="32" t="s">
        <v>150</v>
      </c>
      <c r="F34" s="32"/>
      <c r="G34" s="174"/>
      <c r="I34" s="46"/>
      <c r="J34" s="42"/>
      <c r="K34" s="38"/>
      <c r="M34" s="42"/>
      <c r="N34" s="194"/>
      <c r="O34" s="42"/>
      <c r="P34" s="189"/>
    </row>
    <row r="35" spans="1:16" ht="14.45">
      <c r="A35" s="183"/>
      <c r="B35" s="187"/>
      <c r="C35" s="178"/>
      <c r="D35" s="172"/>
      <c r="E35" s="33" t="s">
        <v>151</v>
      </c>
      <c r="F35" s="33"/>
      <c r="G35" s="175"/>
      <c r="I35" s="47" t="s">
        <v>152</v>
      </c>
      <c r="J35" s="48"/>
      <c r="K35" s="50"/>
      <c r="L35" s="82"/>
      <c r="M35" s="48"/>
      <c r="N35" s="195"/>
      <c r="O35" s="42"/>
      <c r="P35" s="190"/>
    </row>
    <row r="36" spans="1:16" ht="57.6">
      <c r="A36" s="183"/>
      <c r="B36" s="179" t="s">
        <v>33</v>
      </c>
      <c r="C36" s="176" t="s">
        <v>34</v>
      </c>
      <c r="D36" s="170" t="s">
        <v>153</v>
      </c>
      <c r="E36" s="31" t="s">
        <v>154</v>
      </c>
      <c r="F36" s="31"/>
      <c r="G36" s="173"/>
      <c r="H36" s="79" t="s">
        <v>155</v>
      </c>
      <c r="I36" s="43" t="s">
        <v>156</v>
      </c>
      <c r="J36" s="44" t="s">
        <v>157</v>
      </c>
      <c r="K36" s="45"/>
      <c r="L36" s="80" t="s">
        <v>158</v>
      </c>
      <c r="M36" s="44" t="s">
        <v>158</v>
      </c>
      <c r="N36" s="44"/>
      <c r="O36" s="42"/>
      <c r="P36" s="188"/>
    </row>
    <row r="37" spans="1:16" ht="28.9">
      <c r="A37" s="183"/>
      <c r="B37" s="180"/>
      <c r="C37" s="177"/>
      <c r="D37" s="171"/>
      <c r="E37" s="32" t="s">
        <v>159</v>
      </c>
      <c r="F37" s="32"/>
      <c r="G37" s="174"/>
      <c r="H37" s="79" t="s">
        <v>160</v>
      </c>
      <c r="I37" s="46" t="s">
        <v>160</v>
      </c>
      <c r="J37" s="42" t="s">
        <v>161</v>
      </c>
      <c r="K37" s="38" t="s">
        <v>162</v>
      </c>
      <c r="L37" s="81" t="s">
        <v>161</v>
      </c>
      <c r="M37" s="42" t="s">
        <v>161</v>
      </c>
      <c r="N37" s="42" t="s">
        <v>161</v>
      </c>
      <c r="O37" s="42"/>
      <c r="P37" s="189"/>
    </row>
    <row r="38" spans="1:16" ht="14.45">
      <c r="A38" s="183"/>
      <c r="B38" s="180"/>
      <c r="C38" s="177"/>
      <c r="D38" s="171"/>
      <c r="E38" s="32" t="s">
        <v>163</v>
      </c>
      <c r="F38" s="32"/>
      <c r="G38" s="174"/>
      <c r="I38" s="46" t="s">
        <v>141</v>
      </c>
      <c r="J38" s="42"/>
      <c r="K38" s="38" t="s">
        <v>164</v>
      </c>
      <c r="M38" s="42"/>
      <c r="N38" s="37"/>
      <c r="O38" s="42"/>
      <c r="P38" s="189"/>
    </row>
    <row r="39" spans="1:16" ht="28.9">
      <c r="A39" s="183"/>
      <c r="B39" s="180"/>
      <c r="C39" s="177"/>
      <c r="D39" s="171"/>
      <c r="E39" s="32" t="s">
        <v>165</v>
      </c>
      <c r="F39" s="32"/>
      <c r="G39" s="174"/>
      <c r="H39" s="79" t="s">
        <v>166</v>
      </c>
      <c r="I39" s="46" t="s">
        <v>166</v>
      </c>
      <c r="J39" s="42"/>
      <c r="K39" s="38"/>
      <c r="M39" s="42"/>
      <c r="N39" s="37"/>
      <c r="O39" s="42"/>
      <c r="P39" s="189"/>
    </row>
    <row r="40" spans="1:16" ht="43.15">
      <c r="A40" s="183"/>
      <c r="B40" s="180"/>
      <c r="C40" s="177"/>
      <c r="D40" s="171"/>
      <c r="E40" s="32" t="s">
        <v>167</v>
      </c>
      <c r="F40" s="32"/>
      <c r="G40" s="174"/>
      <c r="H40" s="79" t="s">
        <v>168</v>
      </c>
      <c r="I40" s="46" t="s">
        <v>141</v>
      </c>
      <c r="J40" s="42"/>
      <c r="K40" s="38" t="s">
        <v>169</v>
      </c>
      <c r="M40" s="42"/>
      <c r="N40" s="37" t="s">
        <v>141</v>
      </c>
      <c r="O40" s="42"/>
      <c r="P40" s="189"/>
    </row>
    <row r="41" spans="1:16" ht="86.45">
      <c r="A41" s="183"/>
      <c r="B41" s="180"/>
      <c r="C41" s="177"/>
      <c r="D41" s="171"/>
      <c r="E41" s="32" t="s">
        <v>170</v>
      </c>
      <c r="F41" s="32"/>
      <c r="G41" s="174"/>
      <c r="I41" s="46" t="s">
        <v>171</v>
      </c>
      <c r="J41" s="42"/>
      <c r="K41" s="38" t="s">
        <v>172</v>
      </c>
      <c r="L41" s="81" t="s">
        <v>173</v>
      </c>
      <c r="M41" s="42" t="s">
        <v>94</v>
      </c>
      <c r="N41" s="37" t="s">
        <v>174</v>
      </c>
      <c r="O41" s="42" t="s">
        <v>173</v>
      </c>
      <c r="P41" s="189"/>
    </row>
    <row r="42" spans="1:16" ht="14.45">
      <c r="A42" s="183"/>
      <c r="B42" s="180"/>
      <c r="C42" s="177"/>
      <c r="D42" s="171"/>
      <c r="E42" s="32" t="s">
        <v>175</v>
      </c>
      <c r="F42" s="32"/>
      <c r="G42" s="174"/>
      <c r="I42" s="46" t="s">
        <v>141</v>
      </c>
      <c r="J42" s="42"/>
      <c r="K42" s="38"/>
      <c r="M42" s="42"/>
      <c r="N42" s="37"/>
      <c r="O42" s="42"/>
      <c r="P42" s="189"/>
    </row>
    <row r="43" spans="1:16" ht="72">
      <c r="A43" s="184"/>
      <c r="B43" s="181"/>
      <c r="C43" s="178"/>
      <c r="D43" s="172"/>
      <c r="E43" s="33" t="s">
        <v>176</v>
      </c>
      <c r="F43" s="33"/>
      <c r="G43" s="175"/>
      <c r="H43" s="79" t="s">
        <v>177</v>
      </c>
      <c r="I43" s="47" t="s">
        <v>177</v>
      </c>
      <c r="J43" s="49"/>
      <c r="K43" s="50" t="s">
        <v>178</v>
      </c>
      <c r="L43" s="83" t="s">
        <v>178</v>
      </c>
      <c r="M43" s="48"/>
      <c r="N43" s="49"/>
      <c r="O43" s="42" t="s">
        <v>178</v>
      </c>
      <c r="P43" s="190"/>
    </row>
    <row r="44" spans="1:16" ht="25.9">
      <c r="A44" s="165"/>
      <c r="B44" s="166"/>
      <c r="C44" s="166"/>
      <c r="D44" s="166"/>
      <c r="H44" s="167"/>
      <c r="I44" s="168"/>
      <c r="J44" s="168"/>
      <c r="L44" s="168"/>
      <c r="M44" s="168"/>
      <c r="O44" s="25"/>
    </row>
    <row r="45" spans="1:16" ht="25.9">
      <c r="A45" s="165"/>
      <c r="B45" s="166"/>
      <c r="C45" s="166"/>
      <c r="D45" s="166"/>
      <c r="H45" s="167"/>
      <c r="I45" s="25"/>
      <c r="J45" s="25"/>
      <c r="L45" s="25"/>
      <c r="M45" s="25"/>
      <c r="O45" s="25"/>
    </row>
    <row r="46" spans="1:16" ht="25.9">
      <c r="A46" s="165"/>
      <c r="B46" s="166"/>
      <c r="C46" s="166"/>
      <c r="D46" s="166"/>
      <c r="H46" s="167"/>
      <c r="I46" s="25"/>
      <c r="J46" s="25"/>
      <c r="L46" s="25"/>
      <c r="M46" s="25"/>
      <c r="O46" s="25"/>
    </row>
    <row r="47" spans="1:16" ht="14.45">
      <c r="H47" s="167"/>
      <c r="I47" s="25"/>
      <c r="J47" s="25"/>
      <c r="L47" s="25"/>
      <c r="M47" s="25"/>
      <c r="O47" s="25"/>
    </row>
    <row r="48" spans="1:16" ht="14.45">
      <c r="H48" s="167"/>
      <c r="I48" s="25"/>
      <c r="J48" s="25"/>
      <c r="L48" s="25"/>
      <c r="M48" s="25"/>
      <c r="O48" s="25"/>
    </row>
    <row r="49" spans="8:8" s="25" customFormat="1" ht="14.45">
      <c r="H49" s="167"/>
    </row>
    <row r="50" spans="8:8" s="25" customFormat="1" ht="14.45">
      <c r="H50" s="167"/>
    </row>
    <row r="51" spans="8:8" s="25" customFormat="1" ht="14.45">
      <c r="H51" s="167"/>
    </row>
    <row r="52" spans="8:8" s="25" customFormat="1" ht="14.45">
      <c r="H52" s="167"/>
    </row>
    <row r="53" spans="8:8" s="25" customFormat="1" ht="14.45">
      <c r="H53" s="167"/>
    </row>
    <row r="54" spans="8:8" s="25" customFormat="1" ht="14.45">
      <c r="H54" s="167"/>
    </row>
    <row r="55" spans="8:8" s="25" customFormat="1" ht="14.45">
      <c r="H55" s="167"/>
    </row>
    <row r="56" spans="8:8" s="25" customFormat="1" ht="14.45">
      <c r="H56" s="167"/>
    </row>
    <row r="57" spans="8:8" s="25" customFormat="1" ht="14.45">
      <c r="H57" s="167"/>
    </row>
    <row r="58" spans="8:8" s="25" customFormat="1" ht="14.45">
      <c r="H58" s="167"/>
    </row>
    <row r="59" spans="8:8" s="25" customFormat="1" ht="14.45">
      <c r="H59" s="167"/>
    </row>
    <row r="60" spans="8:8" s="25" customFormat="1" ht="14.45">
      <c r="H60" s="167"/>
    </row>
    <row r="61" spans="8:8" s="25" customFormat="1" ht="14.45">
      <c r="H61" s="167"/>
    </row>
    <row r="62" spans="8:8" s="25" customFormat="1" ht="14.45">
      <c r="H62" s="167"/>
    </row>
    <row r="63" spans="8:8" s="25" customFormat="1" ht="14.45">
      <c r="H63" s="167"/>
    </row>
    <row r="64" spans="8:8" s="25" customFormat="1" ht="14.45">
      <c r="H64" s="167"/>
    </row>
    <row r="65" spans="8:8" s="25" customFormat="1" ht="14.45">
      <c r="H65" s="167"/>
    </row>
    <row r="66" spans="8:8" s="25" customFormat="1" ht="14.45">
      <c r="H66" s="167"/>
    </row>
    <row r="67" spans="8:8" s="25" customFormat="1" ht="14.45">
      <c r="H67" s="167"/>
    </row>
    <row r="68" spans="8:8" s="25" customFormat="1" ht="14.45">
      <c r="H68" s="167"/>
    </row>
    <row r="69" spans="8:8" s="25" customFormat="1" ht="14.45">
      <c r="H69" s="167"/>
    </row>
    <row r="70" spans="8:8" s="25" customFormat="1" ht="14.45">
      <c r="H70" s="167"/>
    </row>
    <row r="71" spans="8:8" s="25" customFormat="1" ht="14.45">
      <c r="H71" s="167"/>
    </row>
    <row r="72" spans="8:8" s="25" customFormat="1" ht="14.45">
      <c r="H72" s="167"/>
    </row>
    <row r="73" spans="8:8" s="25" customFormat="1" ht="14.45">
      <c r="H73" s="167"/>
    </row>
    <row r="74" spans="8:8" s="25" customFormat="1" ht="14.45">
      <c r="H74" s="167"/>
    </row>
    <row r="75" spans="8:8" s="25" customFormat="1" ht="14.45">
      <c r="H75" s="167"/>
    </row>
    <row r="76" spans="8:8" s="25" customFormat="1" ht="14.45">
      <c r="H76" s="167"/>
    </row>
    <row r="77" spans="8:8" s="25" customFormat="1" ht="14.45">
      <c r="H77" s="167"/>
    </row>
    <row r="78" spans="8:8" s="25" customFormat="1" ht="14.45">
      <c r="H78" s="167"/>
    </row>
    <row r="79" spans="8:8" s="25" customFormat="1" ht="14.45">
      <c r="H79" s="167"/>
    </row>
    <row r="80" spans="8:8" s="25" customFormat="1" ht="14.45">
      <c r="H80" s="167"/>
    </row>
    <row r="81" spans="8:8" s="25" customFormat="1" ht="14.45">
      <c r="H81" s="167"/>
    </row>
    <row r="82" spans="8:8" s="25" customFormat="1" ht="14.45">
      <c r="H82" s="167"/>
    </row>
    <row r="83" spans="8:8" s="25" customFormat="1" ht="14.45">
      <c r="H83" s="167"/>
    </row>
    <row r="84" spans="8:8" s="25" customFormat="1" ht="14.45">
      <c r="H84" s="167"/>
    </row>
    <row r="85" spans="8:8" s="25" customFormat="1" ht="14.45">
      <c r="H85" s="167"/>
    </row>
    <row r="86" spans="8:8" s="25" customFormat="1" ht="14.45">
      <c r="H86" s="167"/>
    </row>
    <row r="87" spans="8:8" s="25" customFormat="1" ht="14.45">
      <c r="H87" s="167"/>
    </row>
    <row r="88" spans="8:8" s="25" customFormat="1" ht="14.45">
      <c r="H88" s="167"/>
    </row>
    <row r="89" spans="8:8" s="25" customFormat="1" ht="14.45">
      <c r="H89" s="167"/>
    </row>
    <row r="90" spans="8:8" s="25" customFormat="1" ht="14.45">
      <c r="H90" s="167"/>
    </row>
    <row r="91" spans="8:8" s="25" customFormat="1" ht="14.45">
      <c r="H91" s="167"/>
    </row>
    <row r="92" spans="8:8" s="25" customFormat="1" ht="14.45">
      <c r="H92" s="167"/>
    </row>
    <row r="93" spans="8:8" s="25" customFormat="1" ht="14.45">
      <c r="H93" s="167"/>
    </row>
    <row r="94" spans="8:8" s="25" customFormat="1" ht="14.45">
      <c r="H94" s="167"/>
    </row>
    <row r="95" spans="8:8" s="25" customFormat="1" ht="14.45">
      <c r="H95" s="167"/>
    </row>
    <row r="96" spans="8:8" s="25" customFormat="1" ht="14.45">
      <c r="H96" s="167"/>
    </row>
    <row r="97" spans="8:8" s="25" customFormat="1" ht="14.45">
      <c r="H97" s="167"/>
    </row>
    <row r="98" spans="8:8" s="25" customFormat="1" ht="14.45">
      <c r="H98" s="167"/>
    </row>
    <row r="99" spans="8:8" s="25" customFormat="1" ht="14.45">
      <c r="H99" s="167"/>
    </row>
    <row r="100" spans="8:8" s="25" customFormat="1" ht="14.45">
      <c r="H100" s="167"/>
    </row>
    <row r="101" spans="8:8" s="25" customFormat="1" ht="14.45">
      <c r="H101" s="167"/>
    </row>
    <row r="102" spans="8:8" s="25" customFormat="1" ht="14.45">
      <c r="H102" s="167"/>
    </row>
    <row r="103" spans="8:8" s="25" customFormat="1" ht="14.45">
      <c r="H103" s="167"/>
    </row>
    <row r="104" spans="8:8" s="25" customFormat="1" ht="14.45">
      <c r="H104" s="167"/>
    </row>
    <row r="105" spans="8:8" s="25" customFormat="1" ht="14.45">
      <c r="H105" s="167"/>
    </row>
    <row r="106" spans="8:8" s="25" customFormat="1" ht="14.45">
      <c r="H106" s="167"/>
    </row>
    <row r="107" spans="8:8" s="25" customFormat="1" ht="14.45">
      <c r="H107" s="167"/>
    </row>
    <row r="108" spans="8:8" s="25" customFormat="1" ht="14.45">
      <c r="H108" s="167"/>
    </row>
    <row r="109" spans="8:8" s="25" customFormat="1" ht="14.45">
      <c r="H109" s="167"/>
    </row>
    <row r="110" spans="8:8" s="25" customFormat="1" ht="14.45">
      <c r="H110" s="167"/>
    </row>
    <row r="111" spans="8:8" s="25" customFormat="1" ht="14.45">
      <c r="H111" s="167"/>
    </row>
    <row r="112" spans="8:8" s="25" customFormat="1" ht="14.45">
      <c r="H112" s="167"/>
    </row>
    <row r="113" spans="8:13" s="25" customFormat="1" ht="14.45">
      <c r="H113" s="167"/>
    </row>
    <row r="114" spans="8:13" s="25" customFormat="1" ht="14.45">
      <c r="H114" s="167"/>
    </row>
    <row r="115" spans="8:13" s="25" customFormat="1" ht="14.45">
      <c r="H115" s="167"/>
    </row>
    <row r="116" spans="8:13" s="25" customFormat="1" ht="14.45">
      <c r="H116" s="167"/>
    </row>
    <row r="117" spans="8:13" s="25" customFormat="1" ht="14.45">
      <c r="H117" s="167"/>
    </row>
    <row r="118" spans="8:13" s="25" customFormat="1" ht="14.45">
      <c r="H118" s="167"/>
    </row>
    <row r="119" spans="8:13" s="25" customFormat="1" ht="14.45">
      <c r="H119" s="167"/>
    </row>
    <row r="120" spans="8:13" s="25" customFormat="1" ht="14.45">
      <c r="H120" s="167"/>
    </row>
    <row r="121" spans="8:13" s="25" customFormat="1" ht="14.45">
      <c r="H121" s="167"/>
    </row>
    <row r="122" spans="8:13" s="25" customFormat="1" ht="14.45">
      <c r="H122" s="167"/>
      <c r="I122" s="36"/>
      <c r="J122" s="36"/>
      <c r="L122" s="36"/>
      <c r="M122" s="36"/>
    </row>
    <row r="123" spans="8:13" s="25" customFormat="1" ht="15" customHeight="1">
      <c r="H123" s="167"/>
      <c r="I123" s="32"/>
      <c r="J123" s="32"/>
      <c r="L123" s="32"/>
      <c r="M123" s="32"/>
    </row>
    <row r="124" spans="8:13" s="25" customFormat="1" ht="15" customHeight="1">
      <c r="H124" s="167"/>
      <c r="I124" s="32"/>
      <c r="J124" s="32"/>
      <c r="L124" s="32"/>
      <c r="M124" s="32"/>
    </row>
    <row r="125" spans="8:13" s="25" customFormat="1" ht="15" customHeight="1">
      <c r="H125" s="167"/>
      <c r="I125" s="32"/>
      <c r="J125" s="32"/>
      <c r="L125" s="32"/>
      <c r="M125" s="32"/>
    </row>
    <row r="126" spans="8:13" s="25" customFormat="1" ht="15" customHeight="1">
      <c r="H126" s="167"/>
      <c r="I126" s="32"/>
      <c r="J126" s="32"/>
      <c r="L126" s="32"/>
      <c r="M126" s="32"/>
    </row>
    <row r="127" spans="8:13" s="25" customFormat="1" ht="15" customHeight="1">
      <c r="H127" s="167"/>
      <c r="I127" s="32"/>
      <c r="J127" s="32"/>
      <c r="L127" s="32"/>
      <c r="M127" s="32"/>
    </row>
    <row r="128" spans="8:13" s="25" customFormat="1" ht="15" customHeight="1">
      <c r="H128" s="167"/>
      <c r="I128" s="32"/>
      <c r="J128" s="32"/>
      <c r="L128" s="32"/>
      <c r="M128" s="32"/>
    </row>
    <row r="129" spans="8:13" s="25" customFormat="1" ht="15" customHeight="1">
      <c r="H129" s="167"/>
      <c r="I129" s="32"/>
      <c r="J129" s="32"/>
      <c r="L129" s="32"/>
      <c r="M129" s="32"/>
    </row>
    <row r="130" spans="8:13" s="25" customFormat="1" ht="15" customHeight="1">
      <c r="H130" s="167"/>
      <c r="I130" s="32"/>
      <c r="J130" s="32"/>
      <c r="L130" s="32"/>
      <c r="M130" s="32"/>
    </row>
    <row r="131" spans="8:13" s="25" customFormat="1" ht="15" customHeight="1">
      <c r="H131" s="167"/>
      <c r="I131" s="32"/>
      <c r="J131" s="32"/>
      <c r="L131" s="32"/>
      <c r="M131" s="32"/>
    </row>
    <row r="132" spans="8:13" s="25" customFormat="1" ht="15" customHeight="1">
      <c r="H132" s="167"/>
      <c r="I132" s="32"/>
      <c r="J132" s="32"/>
      <c r="L132" s="32"/>
      <c r="M132" s="32"/>
    </row>
    <row r="133" spans="8:13" s="25" customFormat="1" ht="15" customHeight="1">
      <c r="H133" s="167"/>
      <c r="I133" s="32"/>
      <c r="J133" s="32"/>
      <c r="L133" s="32"/>
      <c r="M133" s="32"/>
    </row>
    <row r="134" spans="8:13" s="25" customFormat="1" ht="15" customHeight="1">
      <c r="H134" s="167"/>
      <c r="I134" s="32"/>
      <c r="J134" s="32"/>
      <c r="L134" s="32"/>
      <c r="M134" s="32"/>
    </row>
    <row r="135" spans="8:13" s="25" customFormat="1" ht="15" customHeight="1">
      <c r="H135" s="167"/>
      <c r="I135" s="32"/>
      <c r="J135" s="32"/>
      <c r="L135" s="32"/>
      <c r="M135" s="32"/>
    </row>
    <row r="136" spans="8:13" s="25" customFormat="1" ht="15" customHeight="1">
      <c r="H136" s="167"/>
      <c r="I136" s="32"/>
      <c r="J136" s="32"/>
      <c r="L136" s="32"/>
      <c r="M136" s="32"/>
    </row>
    <row r="137" spans="8:13" s="25" customFormat="1" ht="15" customHeight="1">
      <c r="H137" s="167"/>
      <c r="I137" s="32"/>
      <c r="J137" s="32"/>
      <c r="L137" s="32"/>
      <c r="M137" s="32"/>
    </row>
    <row r="138" spans="8:13" s="25" customFormat="1" ht="15" customHeight="1">
      <c r="H138" s="167"/>
      <c r="I138" s="32"/>
      <c r="J138" s="32"/>
      <c r="L138" s="32"/>
      <c r="M138" s="32"/>
    </row>
    <row r="139" spans="8:13" s="25" customFormat="1" ht="15" customHeight="1">
      <c r="H139" s="167"/>
      <c r="I139" s="32"/>
      <c r="J139" s="32"/>
      <c r="L139" s="32"/>
      <c r="M139" s="32"/>
    </row>
    <row r="140" spans="8:13" s="25" customFormat="1" ht="15" customHeight="1">
      <c r="H140" s="167"/>
      <c r="I140" s="32"/>
      <c r="J140" s="32"/>
      <c r="L140" s="32"/>
      <c r="M140" s="32"/>
    </row>
    <row r="141" spans="8:13" s="25" customFormat="1" ht="15" customHeight="1">
      <c r="H141" s="167"/>
      <c r="I141" s="32"/>
      <c r="J141" s="32"/>
      <c r="L141" s="32"/>
      <c r="M141" s="32"/>
    </row>
    <row r="142" spans="8:13" s="25" customFormat="1" ht="15" customHeight="1">
      <c r="H142" s="167"/>
      <c r="I142" s="32"/>
      <c r="J142" s="32"/>
      <c r="L142" s="32"/>
      <c r="M142" s="32"/>
    </row>
    <row r="143" spans="8:13" s="25" customFormat="1" ht="15" customHeight="1">
      <c r="H143" s="167"/>
      <c r="I143" s="32"/>
      <c r="J143" s="32"/>
      <c r="L143" s="32"/>
      <c r="M143" s="32"/>
    </row>
    <row r="144" spans="8:13" s="25" customFormat="1" ht="15" customHeight="1">
      <c r="H144" s="167"/>
      <c r="I144" s="32"/>
      <c r="J144" s="32"/>
      <c r="L144" s="32"/>
      <c r="M144" s="32"/>
    </row>
    <row r="145" spans="8:13" s="25" customFormat="1" ht="15" customHeight="1">
      <c r="H145" s="167"/>
      <c r="I145" s="32"/>
      <c r="J145" s="32"/>
      <c r="L145" s="32"/>
      <c r="M145" s="32"/>
    </row>
    <row r="146" spans="8:13" s="25" customFormat="1" ht="15" customHeight="1">
      <c r="H146" s="167"/>
      <c r="I146" s="32"/>
      <c r="J146" s="32"/>
      <c r="L146" s="32"/>
      <c r="M146" s="32"/>
    </row>
    <row r="147" spans="8:13" s="25" customFormat="1" ht="15" customHeight="1">
      <c r="H147" s="167"/>
      <c r="I147" s="32"/>
      <c r="J147" s="32"/>
      <c r="L147" s="32"/>
      <c r="M147" s="32"/>
    </row>
    <row r="148" spans="8:13" s="25" customFormat="1" ht="15" customHeight="1">
      <c r="H148" s="167"/>
      <c r="I148" s="32"/>
      <c r="J148" s="32"/>
      <c r="L148" s="32"/>
      <c r="M148" s="32"/>
    </row>
    <row r="149" spans="8:13" s="25" customFormat="1" ht="15" customHeight="1">
      <c r="H149" s="167"/>
      <c r="I149" s="32"/>
      <c r="J149" s="32"/>
      <c r="L149" s="32"/>
      <c r="M149" s="32"/>
    </row>
    <row r="150" spans="8:13" s="25" customFormat="1" ht="15" customHeight="1">
      <c r="H150" s="167"/>
      <c r="I150" s="32"/>
      <c r="J150" s="32"/>
      <c r="L150" s="32"/>
      <c r="M150" s="32"/>
    </row>
    <row r="151" spans="8:13" s="25" customFormat="1" ht="15" customHeight="1">
      <c r="H151" s="167"/>
      <c r="I151" s="32"/>
      <c r="J151" s="32"/>
      <c r="L151" s="32"/>
      <c r="M151" s="32"/>
    </row>
    <row r="152" spans="8:13" s="25" customFormat="1" ht="15" customHeight="1">
      <c r="H152" s="167"/>
      <c r="I152" s="32"/>
      <c r="J152" s="32"/>
      <c r="L152" s="32"/>
      <c r="M152" s="32"/>
    </row>
    <row r="153" spans="8:13" s="25" customFormat="1" ht="15" customHeight="1">
      <c r="H153" s="167"/>
      <c r="I153" s="32"/>
      <c r="J153" s="32"/>
      <c r="L153" s="32"/>
      <c r="M153" s="32"/>
    </row>
    <row r="154" spans="8:13" s="25" customFormat="1" ht="15" customHeight="1">
      <c r="H154" s="167"/>
      <c r="I154" s="32"/>
      <c r="J154" s="32"/>
      <c r="L154" s="32"/>
      <c r="M154" s="32"/>
    </row>
    <row r="155" spans="8:13" s="25" customFormat="1" ht="15" customHeight="1">
      <c r="H155" s="167"/>
      <c r="I155" s="32"/>
      <c r="J155" s="32"/>
      <c r="L155" s="32"/>
      <c r="M155" s="32"/>
    </row>
    <row r="156" spans="8:13" s="25" customFormat="1" ht="15" customHeight="1">
      <c r="H156" s="167"/>
      <c r="I156" s="32"/>
      <c r="J156" s="32"/>
      <c r="L156" s="32"/>
      <c r="M156" s="32"/>
    </row>
    <row r="157" spans="8:13" s="25" customFormat="1" ht="15" customHeight="1">
      <c r="H157" s="167"/>
      <c r="I157" s="32"/>
      <c r="J157" s="32"/>
      <c r="L157" s="32"/>
      <c r="M157" s="32"/>
    </row>
    <row r="158" spans="8:13" s="25" customFormat="1" ht="15" customHeight="1">
      <c r="H158" s="167"/>
      <c r="I158" s="32"/>
      <c r="J158" s="32"/>
      <c r="L158" s="32"/>
      <c r="M158" s="32"/>
    </row>
    <row r="159" spans="8:13" s="25" customFormat="1" ht="15" customHeight="1">
      <c r="H159" s="167"/>
      <c r="I159" s="32"/>
      <c r="J159" s="32"/>
      <c r="L159" s="32"/>
      <c r="M159" s="32"/>
    </row>
    <row r="160" spans="8:13" s="25" customFormat="1" ht="15" customHeight="1">
      <c r="H160" s="167"/>
      <c r="I160" s="32"/>
      <c r="J160" s="32"/>
      <c r="L160" s="32"/>
      <c r="M160" s="32"/>
    </row>
    <row r="161" spans="8:13" s="25" customFormat="1" ht="15" customHeight="1">
      <c r="H161" s="167"/>
      <c r="I161" s="32"/>
      <c r="J161" s="32"/>
      <c r="L161" s="32"/>
      <c r="M161" s="32"/>
    </row>
    <row r="162" spans="8:13" s="25" customFormat="1" ht="15" customHeight="1">
      <c r="H162" s="167"/>
      <c r="I162" s="32"/>
      <c r="J162" s="32"/>
      <c r="L162" s="32"/>
      <c r="M162" s="32"/>
    </row>
    <row r="163" spans="8:13" s="25" customFormat="1" ht="15" customHeight="1">
      <c r="H163" s="167"/>
      <c r="I163" s="32"/>
      <c r="J163" s="32"/>
      <c r="L163" s="32"/>
      <c r="M163" s="32"/>
    </row>
    <row r="164" spans="8:13" s="25" customFormat="1" ht="15" customHeight="1">
      <c r="H164" s="167"/>
      <c r="I164" s="32"/>
      <c r="J164" s="32"/>
      <c r="L164" s="32"/>
      <c r="M164" s="32"/>
    </row>
    <row r="165" spans="8:13" s="25" customFormat="1" ht="15" customHeight="1">
      <c r="H165" s="167"/>
      <c r="I165" s="32"/>
      <c r="J165" s="32"/>
      <c r="L165" s="32"/>
      <c r="M165" s="32"/>
    </row>
    <row r="166" spans="8:13" s="25" customFormat="1" ht="15" customHeight="1">
      <c r="H166" s="167"/>
      <c r="I166" s="32"/>
      <c r="J166" s="32"/>
      <c r="L166" s="32"/>
      <c r="M166" s="32"/>
    </row>
    <row r="167" spans="8:13" s="25" customFormat="1" ht="15" customHeight="1">
      <c r="H167" s="167"/>
      <c r="I167" s="32"/>
      <c r="J167" s="32"/>
      <c r="L167" s="32"/>
      <c r="M167" s="32"/>
    </row>
    <row r="168" spans="8:13" s="25" customFormat="1" ht="15" customHeight="1">
      <c r="H168" s="167"/>
      <c r="I168" s="32"/>
      <c r="J168" s="32"/>
      <c r="L168" s="32"/>
      <c r="M168" s="32"/>
    </row>
    <row r="169" spans="8:13" s="25" customFormat="1" ht="15" customHeight="1">
      <c r="H169" s="167"/>
      <c r="I169" s="32"/>
      <c r="J169" s="32"/>
      <c r="L169" s="32"/>
      <c r="M169" s="32"/>
    </row>
    <row r="170" spans="8:13" s="25" customFormat="1" ht="15" customHeight="1">
      <c r="H170" s="167"/>
      <c r="I170" s="32"/>
      <c r="J170" s="32"/>
      <c r="L170" s="32"/>
      <c r="M170" s="32"/>
    </row>
    <row r="171" spans="8:13" s="25" customFormat="1" ht="15" customHeight="1">
      <c r="H171" s="167"/>
      <c r="I171" s="32"/>
      <c r="J171" s="32"/>
      <c r="L171" s="32"/>
      <c r="M171" s="32"/>
    </row>
    <row r="172" spans="8:13" s="25" customFormat="1" ht="15" customHeight="1">
      <c r="H172" s="167"/>
      <c r="I172" s="32"/>
      <c r="J172" s="32"/>
      <c r="L172" s="32"/>
      <c r="M172" s="32"/>
    </row>
    <row r="173" spans="8:13" s="25" customFormat="1" ht="15" customHeight="1">
      <c r="H173" s="167"/>
      <c r="I173" s="32"/>
      <c r="J173" s="32"/>
      <c r="L173" s="32"/>
      <c r="M173" s="32"/>
    </row>
    <row r="174" spans="8:13" s="25" customFormat="1" ht="15" customHeight="1">
      <c r="H174" s="167"/>
      <c r="I174" s="32"/>
      <c r="J174" s="32"/>
      <c r="L174" s="32"/>
      <c r="M174" s="32"/>
    </row>
    <row r="175" spans="8:13" s="25" customFormat="1" ht="15" customHeight="1">
      <c r="H175" s="167"/>
      <c r="I175" s="32"/>
      <c r="J175" s="32"/>
      <c r="L175" s="32"/>
      <c r="M175" s="32"/>
    </row>
    <row r="176" spans="8:13" s="25" customFormat="1" ht="15" customHeight="1">
      <c r="H176" s="167"/>
      <c r="I176" s="32"/>
      <c r="J176" s="32"/>
      <c r="L176" s="32"/>
      <c r="M176" s="32"/>
    </row>
    <row r="177" spans="8:13" s="25" customFormat="1" ht="15" customHeight="1">
      <c r="H177" s="167"/>
      <c r="I177" s="32"/>
      <c r="J177" s="32"/>
      <c r="L177" s="32"/>
      <c r="M177" s="32"/>
    </row>
    <row r="178" spans="8:13" s="25" customFormat="1" ht="15" customHeight="1">
      <c r="H178" s="167"/>
      <c r="I178" s="32"/>
      <c r="J178" s="32"/>
      <c r="L178" s="32"/>
      <c r="M178" s="32"/>
    </row>
    <row r="179" spans="8:13" s="25" customFormat="1" ht="15" customHeight="1">
      <c r="H179" s="167"/>
      <c r="I179" s="32"/>
      <c r="J179" s="32"/>
      <c r="L179" s="32"/>
      <c r="M179" s="32"/>
    </row>
    <row r="180" spans="8:13" s="25" customFormat="1" ht="15" customHeight="1">
      <c r="H180" s="167"/>
      <c r="I180" s="32"/>
      <c r="J180" s="32"/>
      <c r="L180" s="32"/>
      <c r="M180" s="32"/>
    </row>
    <row r="181" spans="8:13" s="25" customFormat="1" ht="15" customHeight="1">
      <c r="H181" s="167"/>
      <c r="I181" s="32"/>
      <c r="J181" s="32"/>
      <c r="L181" s="32"/>
      <c r="M181" s="32"/>
    </row>
    <row r="182" spans="8:13" s="25" customFormat="1" ht="15" customHeight="1">
      <c r="H182" s="167"/>
      <c r="I182" s="32"/>
      <c r="J182" s="32"/>
      <c r="L182" s="32"/>
      <c r="M182" s="32"/>
    </row>
    <row r="183" spans="8:13" s="25" customFormat="1" ht="15" customHeight="1">
      <c r="H183" s="167"/>
      <c r="I183" s="32"/>
      <c r="J183" s="32"/>
      <c r="L183" s="32"/>
      <c r="M183" s="32"/>
    </row>
    <row r="184" spans="8:13" s="25" customFormat="1" ht="15" customHeight="1">
      <c r="H184" s="167"/>
      <c r="I184" s="32"/>
      <c r="J184" s="32"/>
      <c r="L184" s="32"/>
      <c r="M184" s="32"/>
    </row>
    <row r="185" spans="8:13" s="25" customFormat="1" ht="15" customHeight="1">
      <c r="H185" s="167"/>
      <c r="I185" s="32"/>
      <c r="J185" s="32"/>
      <c r="L185" s="32"/>
      <c r="M185" s="32"/>
    </row>
    <row r="186" spans="8:13" s="25" customFormat="1" ht="15" customHeight="1">
      <c r="H186" s="167"/>
      <c r="I186" s="32"/>
      <c r="J186" s="32"/>
      <c r="L186" s="32"/>
      <c r="M186" s="32"/>
    </row>
    <row r="187" spans="8:13" s="25" customFormat="1" ht="15" customHeight="1">
      <c r="H187" s="167"/>
      <c r="I187" s="32"/>
      <c r="J187" s="32"/>
      <c r="L187" s="32"/>
      <c r="M187" s="32"/>
    </row>
    <row r="188" spans="8:13" s="25" customFormat="1" ht="15" customHeight="1">
      <c r="H188" s="167"/>
      <c r="I188" s="32"/>
      <c r="J188" s="32"/>
      <c r="L188" s="32"/>
      <c r="M188" s="32"/>
    </row>
    <row r="189" spans="8:13" s="25" customFormat="1" ht="15" customHeight="1">
      <c r="H189" s="167"/>
      <c r="I189" s="32"/>
      <c r="J189" s="32"/>
      <c r="L189" s="32"/>
      <c r="M189" s="32"/>
    </row>
    <row r="190" spans="8:13" s="25" customFormat="1" ht="15" customHeight="1">
      <c r="H190" s="167"/>
      <c r="I190" s="32"/>
      <c r="J190" s="32"/>
      <c r="L190" s="32"/>
      <c r="M190" s="32"/>
    </row>
    <row r="191" spans="8:13" s="25" customFormat="1" ht="15" customHeight="1">
      <c r="H191" s="167"/>
      <c r="I191" s="32"/>
      <c r="J191" s="32"/>
      <c r="L191" s="32"/>
      <c r="M191" s="32"/>
    </row>
    <row r="192" spans="8:13" s="25" customFormat="1" ht="15" customHeight="1">
      <c r="H192" s="167"/>
      <c r="I192" s="32"/>
      <c r="J192" s="32"/>
      <c r="L192" s="32"/>
      <c r="M192" s="32"/>
    </row>
    <row r="193" spans="8:13" s="25" customFormat="1" ht="15" customHeight="1">
      <c r="H193" s="167"/>
      <c r="I193" s="32"/>
      <c r="J193" s="32"/>
      <c r="L193" s="32"/>
      <c r="M193" s="32"/>
    </row>
    <row r="194" spans="8:13" s="25" customFormat="1" ht="15" customHeight="1">
      <c r="H194" s="167"/>
      <c r="I194" s="32"/>
      <c r="J194" s="32"/>
      <c r="L194" s="32"/>
      <c r="M194" s="32"/>
    </row>
    <row r="195" spans="8:13" s="25" customFormat="1" ht="15" customHeight="1">
      <c r="H195" s="167"/>
      <c r="I195" s="32"/>
      <c r="J195" s="32"/>
      <c r="L195" s="32"/>
      <c r="M195" s="32"/>
    </row>
    <row r="196" spans="8:13" s="25" customFormat="1" ht="15" customHeight="1">
      <c r="H196" s="167"/>
      <c r="I196" s="32"/>
      <c r="J196" s="32"/>
      <c r="L196" s="32"/>
      <c r="M196" s="32"/>
    </row>
    <row r="197" spans="8:13" s="25" customFormat="1" ht="15" customHeight="1">
      <c r="H197" s="167"/>
      <c r="I197" s="32"/>
      <c r="J197" s="32"/>
      <c r="L197" s="32"/>
      <c r="M197" s="32"/>
    </row>
    <row r="198" spans="8:13" s="25" customFormat="1" ht="15" customHeight="1">
      <c r="H198" s="167"/>
      <c r="I198" s="32"/>
      <c r="J198" s="32"/>
      <c r="L198" s="32"/>
      <c r="M198" s="32"/>
    </row>
    <row r="199" spans="8:13" s="25" customFormat="1" ht="15" customHeight="1">
      <c r="H199" s="167"/>
      <c r="I199" s="32"/>
      <c r="J199" s="32"/>
      <c r="L199" s="32"/>
      <c r="M199" s="32"/>
    </row>
    <row r="200" spans="8:13" s="25" customFormat="1" ht="15" customHeight="1">
      <c r="H200" s="167"/>
      <c r="I200" s="32"/>
      <c r="J200" s="32"/>
      <c r="L200" s="32"/>
      <c r="M200" s="32"/>
    </row>
    <row r="201" spans="8:13" s="25" customFormat="1" ht="15" customHeight="1">
      <c r="H201" s="167"/>
      <c r="I201" s="32"/>
      <c r="J201" s="32"/>
      <c r="L201" s="32"/>
      <c r="M201" s="32"/>
    </row>
    <row r="202" spans="8:13" s="25" customFormat="1" ht="15" customHeight="1">
      <c r="H202" s="167"/>
      <c r="I202" s="32"/>
      <c r="J202" s="32"/>
      <c r="L202" s="32"/>
      <c r="M202" s="32"/>
    </row>
    <row r="203" spans="8:13" s="25" customFormat="1" ht="15" customHeight="1">
      <c r="H203" s="167"/>
      <c r="I203" s="32"/>
      <c r="J203" s="32"/>
      <c r="L203" s="32"/>
      <c r="M203" s="32"/>
    </row>
    <row r="204" spans="8:13" s="25" customFormat="1" ht="15" customHeight="1">
      <c r="H204" s="167"/>
      <c r="I204" s="32"/>
      <c r="J204" s="32"/>
      <c r="L204" s="32"/>
      <c r="M204" s="32"/>
    </row>
    <row r="205" spans="8:13" s="25" customFormat="1" ht="15" customHeight="1">
      <c r="H205" s="167"/>
      <c r="I205" s="32"/>
      <c r="J205" s="32"/>
      <c r="L205" s="32"/>
      <c r="M205" s="32"/>
    </row>
    <row r="206" spans="8:13" s="25" customFormat="1" ht="15" customHeight="1">
      <c r="H206" s="167"/>
      <c r="I206" s="32"/>
      <c r="J206" s="32"/>
      <c r="L206" s="32"/>
      <c r="M206" s="32"/>
    </row>
    <row r="207" spans="8:13" s="25" customFormat="1" ht="15" customHeight="1">
      <c r="H207" s="167"/>
      <c r="I207" s="32"/>
      <c r="J207" s="32"/>
      <c r="L207" s="32"/>
      <c r="M207" s="32"/>
    </row>
    <row r="208" spans="8:13" s="25" customFormat="1" ht="15" customHeight="1">
      <c r="H208" s="167"/>
      <c r="I208" s="32"/>
      <c r="J208" s="32"/>
      <c r="L208" s="32"/>
      <c r="M208" s="32"/>
    </row>
    <row r="209" spans="8:13" s="25" customFormat="1" ht="15" customHeight="1">
      <c r="H209" s="167"/>
      <c r="I209" s="32"/>
      <c r="J209" s="32"/>
      <c r="L209" s="32"/>
      <c r="M209" s="32"/>
    </row>
    <row r="210" spans="8:13" s="25" customFormat="1" ht="15" customHeight="1">
      <c r="H210" s="167"/>
      <c r="I210" s="32"/>
      <c r="J210" s="32"/>
      <c r="L210" s="32"/>
      <c r="M210" s="32"/>
    </row>
    <row r="211" spans="8:13" s="25" customFormat="1" ht="15" customHeight="1">
      <c r="H211" s="167"/>
      <c r="I211" s="32"/>
      <c r="J211" s="32"/>
      <c r="L211" s="32"/>
      <c r="M211" s="32"/>
    </row>
    <row r="212" spans="8:13" s="25" customFormat="1" ht="15" customHeight="1">
      <c r="H212" s="167"/>
      <c r="I212" s="32"/>
      <c r="J212" s="32"/>
      <c r="L212" s="32"/>
      <c r="M212" s="32"/>
    </row>
    <row r="213" spans="8:13" s="25" customFormat="1" ht="15" customHeight="1">
      <c r="H213" s="167"/>
      <c r="I213" s="32"/>
      <c r="J213" s="32"/>
      <c r="L213" s="32"/>
      <c r="M213" s="32"/>
    </row>
    <row r="214" spans="8:13" s="25" customFormat="1" ht="15" customHeight="1">
      <c r="H214" s="167"/>
      <c r="I214" s="32"/>
      <c r="J214" s="32"/>
      <c r="L214" s="32"/>
      <c r="M214" s="32"/>
    </row>
    <row r="215" spans="8:13" s="25" customFormat="1" ht="15" customHeight="1">
      <c r="H215" s="167"/>
      <c r="I215" s="32"/>
      <c r="J215" s="32"/>
      <c r="L215" s="32"/>
      <c r="M215" s="32"/>
    </row>
    <row r="216" spans="8:13" s="25" customFormat="1" ht="15" customHeight="1">
      <c r="H216" s="167"/>
      <c r="I216" s="32"/>
      <c r="J216" s="32"/>
      <c r="L216" s="32"/>
      <c r="M216" s="32"/>
    </row>
    <row r="217" spans="8:13" s="25" customFormat="1" ht="15" customHeight="1">
      <c r="H217" s="167"/>
      <c r="I217" s="32"/>
      <c r="J217" s="32"/>
      <c r="L217" s="32"/>
      <c r="M217" s="32"/>
    </row>
    <row r="218" spans="8:13" s="25" customFormat="1" ht="15" customHeight="1">
      <c r="H218" s="167"/>
      <c r="I218" s="32"/>
      <c r="J218" s="32"/>
      <c r="L218" s="32"/>
      <c r="M218" s="32"/>
    </row>
    <row r="219" spans="8:13" s="25" customFormat="1" ht="15" customHeight="1">
      <c r="H219" s="167"/>
      <c r="I219" s="32"/>
      <c r="J219" s="32"/>
      <c r="L219" s="32"/>
      <c r="M219" s="32"/>
    </row>
    <row r="220" spans="8:13" s="25" customFormat="1" ht="15" customHeight="1">
      <c r="H220" s="167"/>
      <c r="I220" s="32"/>
      <c r="J220" s="32"/>
      <c r="L220" s="32"/>
      <c r="M220" s="32"/>
    </row>
    <row r="221" spans="8:13" s="25" customFormat="1" ht="15" customHeight="1">
      <c r="H221" s="167"/>
      <c r="I221" s="32"/>
      <c r="J221" s="32"/>
      <c r="L221" s="32"/>
      <c r="M221" s="32"/>
    </row>
    <row r="222" spans="8:13" s="25" customFormat="1" ht="15" customHeight="1">
      <c r="H222" s="167"/>
      <c r="I222" s="32"/>
      <c r="J222" s="32"/>
      <c r="L222" s="32"/>
      <c r="M222" s="32"/>
    </row>
    <row r="223" spans="8:13" s="25" customFormat="1" ht="15" customHeight="1">
      <c r="H223" s="167"/>
      <c r="I223" s="32"/>
      <c r="J223" s="32"/>
      <c r="L223" s="32"/>
      <c r="M223" s="32"/>
    </row>
    <row r="224" spans="8:13" s="25" customFormat="1" ht="15" customHeight="1">
      <c r="H224" s="167"/>
      <c r="I224" s="32"/>
      <c r="J224" s="32"/>
      <c r="L224" s="32"/>
      <c r="M224" s="32"/>
    </row>
    <row r="225" spans="8:13" s="25" customFormat="1" ht="15" customHeight="1">
      <c r="H225" s="167"/>
      <c r="I225" s="32"/>
      <c r="J225" s="32"/>
      <c r="L225" s="32"/>
      <c r="M225" s="32"/>
    </row>
    <row r="226" spans="8:13" s="25" customFormat="1" ht="15" customHeight="1">
      <c r="H226" s="167"/>
      <c r="I226" s="32"/>
      <c r="J226" s="32"/>
      <c r="L226" s="32"/>
      <c r="M226" s="32"/>
    </row>
    <row r="227" spans="8:13" s="25" customFormat="1" ht="15" customHeight="1">
      <c r="H227" s="167"/>
      <c r="I227" s="32"/>
      <c r="J227" s="32"/>
      <c r="L227" s="32"/>
      <c r="M227" s="32"/>
    </row>
    <row r="228" spans="8:13" s="25" customFormat="1" ht="15" customHeight="1">
      <c r="H228" s="167"/>
      <c r="I228" s="32"/>
      <c r="J228" s="32"/>
      <c r="L228" s="32"/>
      <c r="M228" s="32"/>
    </row>
    <row r="229" spans="8:13" s="25" customFormat="1" ht="15" customHeight="1">
      <c r="H229" s="167"/>
      <c r="I229" s="32"/>
      <c r="J229" s="32"/>
      <c r="L229" s="32"/>
      <c r="M229" s="32"/>
    </row>
    <row r="230" spans="8:13" s="25" customFormat="1" ht="15" customHeight="1">
      <c r="H230" s="167"/>
      <c r="I230" s="32"/>
      <c r="J230" s="32"/>
      <c r="L230" s="32"/>
      <c r="M230" s="32"/>
    </row>
    <row r="231" spans="8:13" s="25" customFormat="1" ht="15" customHeight="1">
      <c r="H231" s="167"/>
      <c r="I231" s="32"/>
      <c r="J231" s="32"/>
      <c r="L231" s="32"/>
      <c r="M231" s="32"/>
    </row>
    <row r="232" spans="8:13" s="25" customFormat="1" ht="15" customHeight="1">
      <c r="H232" s="167"/>
      <c r="I232" s="32"/>
      <c r="J232" s="32"/>
      <c r="L232" s="32"/>
      <c r="M232" s="32"/>
    </row>
    <row r="233" spans="8:13" s="25" customFormat="1" ht="15" customHeight="1">
      <c r="H233" s="167"/>
      <c r="I233" s="32"/>
      <c r="J233" s="32"/>
      <c r="L233" s="32"/>
      <c r="M233" s="32"/>
    </row>
    <row r="234" spans="8:13" s="25" customFormat="1" ht="15" customHeight="1">
      <c r="H234" s="167"/>
      <c r="I234" s="32"/>
      <c r="J234" s="32"/>
      <c r="L234" s="32"/>
      <c r="M234" s="32"/>
    </row>
    <row r="235" spans="8:13" s="25" customFormat="1" ht="15" customHeight="1">
      <c r="H235" s="167"/>
      <c r="I235" s="32"/>
      <c r="J235" s="32"/>
      <c r="L235" s="32"/>
      <c r="M235" s="32"/>
    </row>
    <row r="236" spans="8:13" s="25" customFormat="1" ht="15" customHeight="1">
      <c r="H236" s="167"/>
      <c r="I236" s="32"/>
      <c r="J236" s="32"/>
      <c r="L236" s="32"/>
      <c r="M236" s="32"/>
    </row>
    <row r="237" spans="8:13" s="25" customFormat="1" ht="15" customHeight="1">
      <c r="H237" s="167"/>
      <c r="I237" s="32"/>
      <c r="J237" s="32"/>
      <c r="L237" s="32"/>
      <c r="M237" s="32"/>
    </row>
    <row r="238" spans="8:13" s="25" customFormat="1" ht="15" customHeight="1">
      <c r="H238" s="167"/>
      <c r="I238" s="32"/>
      <c r="J238" s="32"/>
      <c r="L238" s="32"/>
      <c r="M238" s="32"/>
    </row>
    <row r="239" spans="8:13" s="25" customFormat="1" ht="15" customHeight="1">
      <c r="H239" s="167"/>
      <c r="I239" s="32"/>
      <c r="J239" s="32"/>
      <c r="L239" s="32"/>
      <c r="M239" s="32"/>
    </row>
    <row r="240" spans="8:13" s="25" customFormat="1" ht="15" customHeight="1">
      <c r="H240" s="167"/>
      <c r="I240" s="32"/>
      <c r="J240" s="32"/>
      <c r="L240" s="32"/>
      <c r="M240" s="32"/>
    </row>
    <row r="241" spans="8:13" s="25" customFormat="1" ht="15" customHeight="1">
      <c r="H241" s="167"/>
      <c r="I241" s="32"/>
      <c r="J241" s="32"/>
      <c r="L241" s="32"/>
      <c r="M241" s="32"/>
    </row>
    <row r="242" spans="8:13" s="25" customFormat="1" ht="15" customHeight="1">
      <c r="H242" s="167"/>
      <c r="I242" s="32"/>
      <c r="J242" s="32"/>
      <c r="L242" s="32"/>
      <c r="M242" s="32"/>
    </row>
    <row r="243" spans="8:13" s="25" customFormat="1" ht="15" customHeight="1">
      <c r="H243" s="167"/>
      <c r="I243" s="32"/>
      <c r="J243" s="32"/>
      <c r="L243" s="32"/>
      <c r="M243" s="32"/>
    </row>
    <row r="244" spans="8:13" s="25" customFormat="1" ht="15" customHeight="1">
      <c r="H244" s="167"/>
      <c r="I244" s="32"/>
      <c r="J244" s="32"/>
      <c r="L244" s="32"/>
      <c r="M244" s="32"/>
    </row>
    <row r="245" spans="8:13" s="25" customFormat="1" ht="15" customHeight="1">
      <c r="H245" s="167"/>
      <c r="I245" s="32"/>
      <c r="J245" s="32"/>
      <c r="L245" s="32"/>
      <c r="M245" s="32"/>
    </row>
    <row r="246" spans="8:13" s="25" customFormat="1" ht="15" customHeight="1">
      <c r="H246" s="167"/>
      <c r="I246" s="32"/>
      <c r="J246" s="32"/>
      <c r="L246" s="32"/>
      <c r="M246" s="32"/>
    </row>
    <row r="247" spans="8:13" s="25" customFormat="1" ht="15" customHeight="1">
      <c r="H247" s="167"/>
      <c r="I247" s="32"/>
      <c r="J247" s="32"/>
      <c r="L247" s="32"/>
      <c r="M247" s="32"/>
    </row>
    <row r="248" spans="8:13" s="25" customFormat="1" ht="15" customHeight="1">
      <c r="H248" s="167"/>
      <c r="I248" s="32"/>
      <c r="J248" s="32"/>
      <c r="L248" s="32"/>
      <c r="M248" s="32"/>
    </row>
    <row r="249" spans="8:13" s="25" customFormat="1" ht="15" customHeight="1">
      <c r="H249" s="167"/>
      <c r="I249" s="32"/>
      <c r="J249" s="32"/>
      <c r="L249" s="32"/>
      <c r="M249" s="32"/>
    </row>
    <row r="250" spans="8:13" s="25" customFormat="1" ht="15" customHeight="1">
      <c r="H250" s="167"/>
      <c r="I250" s="32"/>
      <c r="J250" s="32"/>
      <c r="L250" s="32"/>
      <c r="M250" s="32"/>
    </row>
    <row r="251" spans="8:13" s="25" customFormat="1" ht="15" customHeight="1">
      <c r="H251" s="167"/>
      <c r="I251" s="32"/>
      <c r="J251" s="32"/>
      <c r="L251" s="32"/>
      <c r="M251" s="32"/>
    </row>
    <row r="252" spans="8:13" s="25" customFormat="1" ht="15" customHeight="1">
      <c r="H252" s="167"/>
      <c r="I252" s="32"/>
      <c r="J252" s="32"/>
      <c r="L252" s="32"/>
      <c r="M252" s="32"/>
    </row>
    <row r="253" spans="8:13" s="25" customFormat="1" ht="15" customHeight="1">
      <c r="H253" s="167"/>
      <c r="I253" s="32"/>
      <c r="J253" s="32"/>
      <c r="L253" s="32"/>
      <c r="M253" s="32"/>
    </row>
    <row r="254" spans="8:13" s="25" customFormat="1" ht="15" customHeight="1">
      <c r="H254" s="167"/>
      <c r="I254" s="32"/>
      <c r="J254" s="32"/>
      <c r="L254" s="32"/>
      <c r="M254" s="32"/>
    </row>
    <row r="255" spans="8:13" s="25" customFormat="1" ht="15" customHeight="1">
      <c r="H255" s="167"/>
      <c r="I255" s="32"/>
      <c r="J255" s="32"/>
      <c r="L255" s="32"/>
      <c r="M255" s="32"/>
    </row>
    <row r="256" spans="8:13" s="25" customFormat="1" ht="15" customHeight="1">
      <c r="H256" s="167"/>
      <c r="I256" s="32"/>
      <c r="J256" s="32"/>
      <c r="L256" s="32"/>
      <c r="M256" s="32"/>
    </row>
    <row r="257" spans="8:13" s="25" customFormat="1" ht="15" customHeight="1">
      <c r="H257" s="167"/>
      <c r="I257" s="32"/>
      <c r="J257" s="32"/>
      <c r="L257" s="32"/>
      <c r="M257" s="32"/>
    </row>
    <row r="258" spans="8:13" s="25" customFormat="1" ht="15" customHeight="1">
      <c r="H258" s="167"/>
      <c r="I258" s="32"/>
      <c r="J258" s="32"/>
      <c r="L258" s="32"/>
      <c r="M258" s="32"/>
    </row>
    <row r="259" spans="8:13" s="25" customFormat="1" ht="15" customHeight="1">
      <c r="H259" s="167"/>
      <c r="I259" s="32"/>
      <c r="J259" s="32"/>
      <c r="L259" s="32"/>
      <c r="M259" s="32"/>
    </row>
    <row r="260" spans="8:13" s="25" customFormat="1" ht="15" customHeight="1">
      <c r="H260" s="167"/>
      <c r="I260" s="32"/>
      <c r="J260" s="32"/>
      <c r="L260" s="32"/>
      <c r="M260" s="32"/>
    </row>
    <row r="261" spans="8:13" s="25" customFormat="1" ht="15" customHeight="1">
      <c r="H261" s="167"/>
      <c r="I261" s="32"/>
      <c r="J261" s="32"/>
      <c r="L261" s="32"/>
      <c r="M261" s="32"/>
    </row>
    <row r="262" spans="8:13" s="25" customFormat="1" ht="15" customHeight="1">
      <c r="H262" s="167"/>
      <c r="I262" s="32"/>
      <c r="J262" s="32"/>
      <c r="L262" s="32"/>
      <c r="M262" s="32"/>
    </row>
    <row r="263" spans="8:13" s="25" customFormat="1" ht="15" customHeight="1">
      <c r="H263" s="167"/>
      <c r="I263" s="32"/>
      <c r="J263" s="32"/>
      <c r="L263" s="32"/>
      <c r="M263" s="32"/>
    </row>
    <row r="264" spans="8:13" s="25" customFormat="1" ht="15" customHeight="1">
      <c r="H264" s="167"/>
      <c r="I264" s="32"/>
      <c r="J264" s="32"/>
      <c r="L264" s="32"/>
      <c r="M264" s="32"/>
    </row>
    <row r="265" spans="8:13" s="25" customFormat="1" ht="15" customHeight="1">
      <c r="H265" s="167"/>
      <c r="I265" s="32"/>
      <c r="J265" s="32"/>
      <c r="L265" s="32"/>
      <c r="M265" s="32"/>
    </row>
    <row r="266" spans="8:13" s="25" customFormat="1" ht="15" customHeight="1">
      <c r="H266" s="167"/>
      <c r="I266" s="32"/>
      <c r="J266" s="32"/>
      <c r="L266" s="32"/>
      <c r="M266" s="32"/>
    </row>
    <row r="267" spans="8:13" s="25" customFormat="1" ht="15" customHeight="1">
      <c r="H267" s="167"/>
      <c r="I267" s="32"/>
      <c r="J267" s="32"/>
      <c r="L267" s="32"/>
      <c r="M267" s="32"/>
    </row>
    <row r="268" spans="8:13" s="25" customFormat="1" ht="15" customHeight="1">
      <c r="H268" s="167"/>
      <c r="I268" s="32"/>
      <c r="J268" s="32"/>
      <c r="L268" s="32"/>
      <c r="M268" s="32"/>
    </row>
  </sheetData>
  <mergeCells count="31">
    <mergeCell ref="J2:J4"/>
    <mergeCell ref="J6:J7"/>
    <mergeCell ref="J18:J19"/>
    <mergeCell ref="O2:O3"/>
    <mergeCell ref="N18:N19"/>
    <mergeCell ref="O18:O19"/>
    <mergeCell ref="L2:L3"/>
    <mergeCell ref="N2:N10"/>
    <mergeCell ref="P2:P10"/>
    <mergeCell ref="P11:P19"/>
    <mergeCell ref="P20:P35"/>
    <mergeCell ref="M2:M3"/>
    <mergeCell ref="P36:P43"/>
    <mergeCell ref="N20:N35"/>
    <mergeCell ref="C36:C43"/>
    <mergeCell ref="B36:B43"/>
    <mergeCell ref="A2:A43"/>
    <mergeCell ref="C2:C10"/>
    <mergeCell ref="B11:B19"/>
    <mergeCell ref="C11:C19"/>
    <mergeCell ref="C20:C35"/>
    <mergeCell ref="B2:B10"/>
    <mergeCell ref="B20:B35"/>
    <mergeCell ref="D36:D43"/>
    <mergeCell ref="G36:G43"/>
    <mergeCell ref="D2:D10"/>
    <mergeCell ref="G2:G10"/>
    <mergeCell ref="D11:D19"/>
    <mergeCell ref="G11:G19"/>
    <mergeCell ref="D20:D35"/>
    <mergeCell ref="G20:G35"/>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EDFD5-B366-4E3B-A565-CD8476C31CFA}">
  <dimension ref="A1:J38"/>
  <sheetViews>
    <sheetView zoomScale="145" zoomScaleNormal="145" workbookViewId="0">
      <pane xSplit="3" topLeftCell="G1" activePane="topRight" state="frozen"/>
      <selection pane="topRight" activeCell="H2" sqref="H2"/>
    </sheetView>
  </sheetViews>
  <sheetFormatPr defaultColWidth="43.7109375" defaultRowHeight="14.45"/>
  <cols>
    <col min="1" max="1" width="40.7109375" customWidth="1"/>
    <col min="2" max="2" width="28.28515625" bestFit="1" customWidth="1"/>
    <col min="3" max="8" width="43.7109375" customWidth="1"/>
    <col min="9" max="9" width="47.7109375" bestFit="1" customWidth="1"/>
  </cols>
  <sheetData>
    <row r="1" spans="1:10" ht="32.25" customHeight="1">
      <c r="A1" s="11" t="s">
        <v>0</v>
      </c>
      <c r="B1" s="12" t="s">
        <v>1</v>
      </c>
      <c r="C1" s="12" t="s">
        <v>2</v>
      </c>
      <c r="D1" s="12" t="s">
        <v>3</v>
      </c>
      <c r="E1" s="12" t="s">
        <v>4</v>
      </c>
      <c r="F1" s="12" t="s">
        <v>5</v>
      </c>
      <c r="G1" s="12" t="s">
        <v>6</v>
      </c>
      <c r="H1" s="12" t="s">
        <v>7</v>
      </c>
      <c r="I1" s="12" t="s">
        <v>8</v>
      </c>
      <c r="J1" s="95" t="s">
        <v>9</v>
      </c>
    </row>
    <row r="2" spans="1:10" ht="62.45">
      <c r="A2" s="169" t="s">
        <v>179</v>
      </c>
      <c r="B2" s="23" t="s">
        <v>180</v>
      </c>
      <c r="C2" s="8" t="s">
        <v>181</v>
      </c>
      <c r="D2" s="8" t="s">
        <v>182</v>
      </c>
      <c r="E2" s="8" t="s">
        <v>183</v>
      </c>
      <c r="F2" s="8" t="s">
        <v>184</v>
      </c>
      <c r="G2" s="8" t="s">
        <v>185</v>
      </c>
      <c r="H2" s="8" t="s">
        <v>186</v>
      </c>
      <c r="I2" s="17">
        <v>2</v>
      </c>
      <c r="J2" s="17">
        <v>1</v>
      </c>
    </row>
    <row r="3" spans="1:10" ht="15.75" customHeight="1">
      <c r="A3" s="169"/>
      <c r="B3" s="13" t="s">
        <v>18</v>
      </c>
      <c r="C3" s="14"/>
      <c r="D3" s="15">
        <v>1</v>
      </c>
      <c r="E3" s="14">
        <v>2</v>
      </c>
      <c r="F3" s="14">
        <v>3</v>
      </c>
      <c r="G3" s="14">
        <v>4</v>
      </c>
      <c r="H3" s="14">
        <v>5</v>
      </c>
      <c r="I3" s="14"/>
      <c r="J3" s="14"/>
    </row>
    <row r="4" spans="1:10" ht="46.9">
      <c r="A4" s="169"/>
      <c r="B4" s="23" t="s">
        <v>187</v>
      </c>
      <c r="C4" s="8" t="s">
        <v>188</v>
      </c>
      <c r="D4" s="8" t="s">
        <v>189</v>
      </c>
      <c r="E4" s="8" t="s">
        <v>190</v>
      </c>
      <c r="F4" s="8" t="s">
        <v>191</v>
      </c>
      <c r="G4" s="8" t="s">
        <v>192</v>
      </c>
      <c r="H4" s="8" t="s">
        <v>193</v>
      </c>
      <c r="I4" s="17">
        <v>2</v>
      </c>
      <c r="J4" s="17">
        <v>1</v>
      </c>
    </row>
    <row r="5" spans="1:10" ht="15.75" customHeight="1">
      <c r="A5" s="169"/>
      <c r="B5" s="13" t="s">
        <v>18</v>
      </c>
      <c r="C5" s="14"/>
      <c r="D5" s="15">
        <v>1</v>
      </c>
      <c r="E5" s="14">
        <v>2</v>
      </c>
      <c r="F5" s="14">
        <v>3</v>
      </c>
      <c r="G5" s="14">
        <v>4</v>
      </c>
      <c r="H5" s="14">
        <v>5</v>
      </c>
      <c r="I5" s="14"/>
      <c r="J5" s="14"/>
    </row>
    <row r="6" spans="1:10" ht="78">
      <c r="A6" s="169"/>
      <c r="B6" s="23" t="s">
        <v>194</v>
      </c>
      <c r="C6" s="8" t="s">
        <v>195</v>
      </c>
      <c r="D6" s="10" t="s">
        <v>196</v>
      </c>
      <c r="E6" s="10" t="s">
        <v>197</v>
      </c>
      <c r="F6" s="10" t="s">
        <v>198</v>
      </c>
      <c r="G6" s="8" t="s">
        <v>199</v>
      </c>
      <c r="H6" s="8" t="s">
        <v>200</v>
      </c>
      <c r="I6" s="17">
        <v>2</v>
      </c>
      <c r="J6" s="17">
        <v>1</v>
      </c>
    </row>
    <row r="7" spans="1:10" ht="15.75" customHeight="1">
      <c r="A7" s="169"/>
      <c r="B7" s="13" t="s">
        <v>18</v>
      </c>
      <c r="C7" s="14"/>
      <c r="D7" s="15">
        <v>1</v>
      </c>
      <c r="E7" s="14">
        <v>2</v>
      </c>
      <c r="F7" s="14">
        <v>3</v>
      </c>
      <c r="G7" s="14">
        <v>4</v>
      </c>
      <c r="H7" s="14">
        <v>5</v>
      </c>
      <c r="I7" s="14"/>
      <c r="J7" s="14"/>
    </row>
    <row r="8" spans="1:10" ht="78">
      <c r="A8" s="169"/>
      <c r="B8" s="7" t="s">
        <v>201</v>
      </c>
      <c r="C8" s="8" t="s">
        <v>202</v>
      </c>
      <c r="D8" s="10" t="s">
        <v>203</v>
      </c>
      <c r="E8" s="10" t="s">
        <v>204</v>
      </c>
      <c r="F8" s="10" t="s">
        <v>205</v>
      </c>
      <c r="G8" s="10" t="s">
        <v>206</v>
      </c>
      <c r="H8" s="10" t="s">
        <v>207</v>
      </c>
      <c r="I8" s="17">
        <v>1</v>
      </c>
      <c r="J8" s="17">
        <v>1</v>
      </c>
    </row>
    <row r="9" spans="1:10" ht="15.75" customHeight="1">
      <c r="A9" s="169"/>
      <c r="B9" s="13" t="s">
        <v>18</v>
      </c>
      <c r="C9" s="14"/>
      <c r="D9" s="15">
        <v>1</v>
      </c>
      <c r="E9" s="14">
        <v>2</v>
      </c>
      <c r="F9" s="14">
        <v>3</v>
      </c>
      <c r="G9" s="14">
        <v>4</v>
      </c>
      <c r="H9" s="14">
        <v>5</v>
      </c>
      <c r="I9" s="14"/>
      <c r="J9" s="14"/>
    </row>
    <row r="10" spans="1:10" ht="15" customHeight="1">
      <c r="A10" s="21"/>
      <c r="B10" s="4"/>
      <c r="C10" s="3"/>
      <c r="D10" s="3"/>
      <c r="E10" s="3"/>
      <c r="F10" s="3"/>
      <c r="G10" s="3"/>
      <c r="H10" s="3"/>
    </row>
    <row r="11" spans="1:10" ht="15" customHeight="1">
      <c r="A11" s="21"/>
      <c r="B11" s="4"/>
      <c r="C11" s="3"/>
      <c r="D11" s="3"/>
      <c r="E11" s="3"/>
      <c r="F11" s="3"/>
      <c r="G11" s="3"/>
      <c r="H11" s="3"/>
    </row>
    <row r="12" spans="1:10" ht="15" customHeight="1">
      <c r="A12" s="21"/>
      <c r="B12" s="4"/>
      <c r="C12" s="3"/>
      <c r="D12" s="3"/>
      <c r="E12" s="3"/>
      <c r="F12" s="3"/>
      <c r="G12" s="3"/>
      <c r="H12" s="3"/>
    </row>
    <row r="13" spans="1:10" ht="15" customHeight="1">
      <c r="A13" s="21"/>
      <c r="B13" s="4"/>
      <c r="C13" s="3"/>
      <c r="D13" s="3"/>
      <c r="E13" s="3"/>
      <c r="F13" s="3"/>
      <c r="G13" s="3"/>
      <c r="H13" s="3"/>
    </row>
    <row r="14" spans="1:10" ht="15" customHeight="1">
      <c r="A14" s="21"/>
      <c r="B14" s="4"/>
      <c r="C14" s="3"/>
      <c r="D14" s="3"/>
      <c r="E14" s="3"/>
      <c r="F14" s="3"/>
      <c r="G14" s="3"/>
      <c r="H14" s="3"/>
    </row>
    <row r="15" spans="1:10" ht="15" customHeight="1">
      <c r="A15" s="21"/>
      <c r="B15" s="4"/>
      <c r="C15" s="3"/>
      <c r="D15" s="3"/>
      <c r="E15" s="3"/>
      <c r="F15" s="3"/>
      <c r="G15" s="3"/>
      <c r="H15" s="3"/>
    </row>
    <row r="16" spans="1:10" ht="15" customHeight="1">
      <c r="A16" s="21"/>
      <c r="B16" s="4"/>
      <c r="C16" s="3"/>
      <c r="D16" s="3"/>
      <c r="E16" s="3"/>
      <c r="F16" s="3"/>
      <c r="G16" s="3"/>
      <c r="H16" s="3"/>
    </row>
    <row r="17" spans="1:8" ht="15" customHeight="1">
      <c r="A17" s="21"/>
      <c r="B17" s="4"/>
      <c r="C17" s="3"/>
      <c r="D17" s="3"/>
      <c r="E17" s="3"/>
      <c r="F17" s="3"/>
      <c r="G17" s="3"/>
      <c r="H17" s="3"/>
    </row>
    <row r="18" spans="1:8" ht="15" customHeight="1">
      <c r="A18" s="21"/>
      <c r="B18" s="4"/>
      <c r="C18" s="3"/>
      <c r="D18" s="3"/>
      <c r="E18" s="3"/>
      <c r="F18" s="3"/>
      <c r="G18" s="3"/>
      <c r="H18" s="3"/>
    </row>
    <row r="19" spans="1:8" ht="15" customHeight="1">
      <c r="A19" s="21"/>
      <c r="B19" s="4"/>
      <c r="C19" s="3"/>
      <c r="D19" s="3"/>
      <c r="E19" s="3"/>
      <c r="F19" s="3"/>
      <c r="G19" s="3"/>
      <c r="H19" s="3"/>
    </row>
    <row r="20" spans="1:8" ht="15" customHeight="1">
      <c r="A20" s="21"/>
      <c r="B20" s="4"/>
      <c r="C20" s="3"/>
      <c r="D20" s="3"/>
      <c r="E20" s="3"/>
      <c r="F20" s="3"/>
      <c r="G20" s="3"/>
      <c r="H20" s="3"/>
    </row>
    <row r="21" spans="1:8" ht="15" customHeight="1">
      <c r="A21" s="21"/>
      <c r="B21" s="4"/>
      <c r="C21" s="3"/>
      <c r="D21" s="3"/>
      <c r="E21" s="3"/>
      <c r="F21" s="3"/>
      <c r="G21" s="3"/>
      <c r="H21" s="3"/>
    </row>
    <row r="22" spans="1:8" ht="15" customHeight="1">
      <c r="A22" s="21"/>
      <c r="B22" s="5"/>
      <c r="C22" s="3"/>
      <c r="D22" s="3"/>
      <c r="E22" s="3"/>
      <c r="F22" s="3"/>
      <c r="G22" s="3"/>
      <c r="H22" s="3"/>
    </row>
    <row r="23" spans="1:8" ht="15" customHeight="1">
      <c r="A23" s="21"/>
      <c r="B23" s="5"/>
      <c r="C23" s="3"/>
      <c r="D23" s="3"/>
      <c r="E23" s="3"/>
      <c r="F23" s="3"/>
      <c r="G23" s="3"/>
      <c r="H23" s="3"/>
    </row>
    <row r="24" spans="1:8" ht="15" customHeight="1">
      <c r="A24" s="21"/>
      <c r="B24" s="4"/>
      <c r="C24" s="3"/>
      <c r="D24" s="3"/>
      <c r="E24" s="3"/>
      <c r="F24" s="3"/>
      <c r="G24" s="3"/>
      <c r="H24" s="3"/>
    </row>
    <row r="25" spans="1:8" ht="15" customHeight="1">
      <c r="A25" s="21"/>
      <c r="B25" s="4"/>
      <c r="C25" s="3"/>
      <c r="D25" s="3"/>
      <c r="E25" s="3"/>
      <c r="F25" s="3"/>
      <c r="G25" s="3"/>
      <c r="H25" s="3"/>
    </row>
    <row r="26" spans="1:8" ht="15" customHeight="1">
      <c r="A26" s="21"/>
      <c r="C26" s="2"/>
      <c r="D26" s="2"/>
      <c r="E26" s="2"/>
      <c r="F26" s="2"/>
      <c r="G26" s="2"/>
      <c r="H26" s="2"/>
    </row>
    <row r="27" spans="1:8" ht="15" customHeight="1">
      <c r="A27" s="21"/>
      <c r="C27" s="2"/>
      <c r="D27" s="2"/>
      <c r="E27" s="2"/>
      <c r="F27" s="2"/>
      <c r="G27" s="2"/>
      <c r="H27" s="2"/>
    </row>
    <row r="28" spans="1:8" ht="15" customHeight="1">
      <c r="A28" s="21"/>
      <c r="C28" s="2"/>
      <c r="D28" s="2"/>
      <c r="E28" s="2"/>
      <c r="F28" s="2"/>
      <c r="G28" s="2"/>
      <c r="H28" s="2"/>
    </row>
    <row r="29" spans="1:8" ht="15" customHeight="1">
      <c r="A29" s="21"/>
      <c r="C29" s="2"/>
      <c r="D29" s="2"/>
      <c r="E29" s="2"/>
      <c r="F29" s="2"/>
      <c r="G29" s="2"/>
      <c r="H29" s="2"/>
    </row>
    <row r="30" spans="1:8" ht="15" customHeight="1">
      <c r="A30" s="21"/>
    </row>
    <row r="31" spans="1:8" ht="15" customHeight="1">
      <c r="A31" s="21"/>
    </row>
    <row r="32" spans="1:8" ht="15" customHeight="1">
      <c r="A32" s="21"/>
    </row>
    <row r="33" spans="1:1" ht="15" customHeight="1">
      <c r="A33" s="21"/>
    </row>
    <row r="34" spans="1:1" ht="15" customHeight="1">
      <c r="A34" s="21"/>
    </row>
    <row r="35" spans="1:1" ht="15" customHeight="1">
      <c r="A35" s="21"/>
    </row>
    <row r="36" spans="1:1" ht="15" customHeight="1">
      <c r="A36" s="21"/>
    </row>
    <row r="37" spans="1:1" ht="15" customHeight="1">
      <c r="A37" s="21"/>
    </row>
    <row r="38" spans="1:1" ht="15" customHeight="1">
      <c r="A38" s="21"/>
    </row>
  </sheetData>
  <mergeCells count="1">
    <mergeCell ref="A2:A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C8EB89F-7CF4-45B1-962D-74246C880437}">
          <x14:formula1>
            <xm:f>Scoring!$A$50:$A$55</xm:f>
          </x14:formula1>
          <xm:sqref>I2:J2 I6:J6 I8:J8 I4:J4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B2F28-616A-49EB-A4A4-36FBE5076093}">
  <dimension ref="A1:Q100"/>
  <sheetViews>
    <sheetView zoomScale="80" zoomScaleNormal="80" workbookViewId="0">
      <pane ySplit="1" topLeftCell="A9" activePane="bottomLeft" state="frozen"/>
      <selection pane="bottomLeft" activeCell="N16" sqref="N16"/>
    </sheetView>
  </sheetViews>
  <sheetFormatPr defaultColWidth="8.7109375" defaultRowHeight="15" customHeight="1"/>
  <cols>
    <col min="1" max="1" width="27.7109375" style="62" customWidth="1"/>
    <col min="2" max="2" width="23.5703125" style="62" customWidth="1"/>
    <col min="3" max="3" width="33.28515625" style="62" customWidth="1"/>
    <col min="4" max="4" width="33.28515625" style="62" hidden="1" customWidth="1"/>
    <col min="5" max="5" width="73.42578125" style="25" customWidth="1"/>
    <col min="6" max="6" width="43" style="25" hidden="1" customWidth="1"/>
    <col min="7" max="7" width="0.42578125" style="62" customWidth="1"/>
    <col min="8" max="8" width="17.28515625" style="79" customWidth="1"/>
    <col min="9" max="9" width="23.5703125" style="25" hidden="1" customWidth="1"/>
    <col min="10" max="10" width="17.28515625" style="25" hidden="1" customWidth="1"/>
    <col min="11" max="11" width="20.28515625" style="25" customWidth="1"/>
    <col min="12" max="12" width="0" hidden="1" customWidth="1"/>
    <col min="13" max="13" width="65.28515625" style="81" customWidth="1"/>
    <col min="14" max="14" width="33.7109375" style="25" customWidth="1"/>
    <col min="15" max="15" width="21.28515625" style="26" customWidth="1"/>
    <col min="16" max="16" width="23.7109375" style="62" customWidth="1"/>
    <col min="17" max="17" width="31.7109375" style="62" bestFit="1" customWidth="1"/>
    <col min="18" max="16384" width="8.7109375" style="62"/>
  </cols>
  <sheetData>
    <row r="1" spans="1:17" ht="43.15">
      <c r="A1" s="59" t="s">
        <v>0</v>
      </c>
      <c r="B1" s="59" t="s">
        <v>1</v>
      </c>
      <c r="C1" s="59" t="s">
        <v>2</v>
      </c>
      <c r="D1" s="59" t="s">
        <v>40</v>
      </c>
      <c r="E1" s="30" t="s">
        <v>208</v>
      </c>
      <c r="F1" s="30" t="s">
        <v>42</v>
      </c>
      <c r="G1" s="59" t="s">
        <v>43</v>
      </c>
      <c r="H1" s="79" t="s">
        <v>44</v>
      </c>
      <c r="I1" s="40" t="s">
        <v>209</v>
      </c>
      <c r="J1" s="56" t="s">
        <v>210</v>
      </c>
      <c r="K1" s="55" t="s">
        <v>49</v>
      </c>
      <c r="M1" s="79" t="s">
        <v>48</v>
      </c>
      <c r="N1" s="56" t="s">
        <v>50</v>
      </c>
      <c r="O1" s="56" t="s">
        <v>51</v>
      </c>
      <c r="P1" s="60" t="s">
        <v>211</v>
      </c>
      <c r="Q1" s="61" t="s">
        <v>52</v>
      </c>
    </row>
    <row r="2" spans="1:17" ht="15" customHeight="1">
      <c r="A2" s="203" t="s">
        <v>179</v>
      </c>
      <c r="B2" s="185" t="s">
        <v>180</v>
      </c>
      <c r="C2" s="176" t="s">
        <v>181</v>
      </c>
      <c r="D2" s="170" t="s">
        <v>212</v>
      </c>
      <c r="E2" s="31" t="s">
        <v>213</v>
      </c>
      <c r="F2" s="31"/>
      <c r="G2" s="208"/>
      <c r="H2" s="97" t="s">
        <v>214</v>
      </c>
      <c r="I2" s="63" t="s">
        <v>214</v>
      </c>
      <c r="J2" s="44" t="s">
        <v>215</v>
      </c>
      <c r="K2" s="43"/>
      <c r="M2" s="199" t="s">
        <v>216</v>
      </c>
      <c r="N2" s="44" t="s">
        <v>217</v>
      </c>
      <c r="O2" s="201" t="s">
        <v>218</v>
      </c>
      <c r="P2" s="45" t="s">
        <v>219</v>
      </c>
      <c r="Q2" s="188" t="s">
        <v>220</v>
      </c>
    </row>
    <row r="3" spans="1:17" ht="15" customHeight="1">
      <c r="A3" s="203"/>
      <c r="B3" s="186"/>
      <c r="C3" s="177"/>
      <c r="D3" s="171"/>
      <c r="E3" s="32" t="s">
        <v>221</v>
      </c>
      <c r="F3" s="32"/>
      <c r="G3" s="209"/>
      <c r="H3" s="97" t="s">
        <v>222</v>
      </c>
      <c r="I3" s="64" t="s">
        <v>222</v>
      </c>
      <c r="J3" s="42"/>
      <c r="K3" s="46" t="s">
        <v>223</v>
      </c>
      <c r="M3" s="211"/>
      <c r="N3" s="42" t="s">
        <v>217</v>
      </c>
      <c r="O3" s="202"/>
      <c r="P3" s="65"/>
      <c r="Q3" s="189"/>
    </row>
    <row r="4" spans="1:17" ht="15" customHeight="1">
      <c r="A4" s="203"/>
      <c r="B4" s="186"/>
      <c r="C4" s="177"/>
      <c r="D4" s="171"/>
      <c r="E4" s="32" t="s">
        <v>224</v>
      </c>
      <c r="F4" s="32"/>
      <c r="G4" s="209"/>
      <c r="H4" s="97" t="s">
        <v>225</v>
      </c>
      <c r="I4" s="64" t="s">
        <v>225</v>
      </c>
      <c r="J4" s="42"/>
      <c r="K4" s="46"/>
      <c r="M4" s="211"/>
      <c r="N4" s="42" t="s">
        <v>217</v>
      </c>
      <c r="O4" s="202"/>
      <c r="P4" s="65"/>
      <c r="Q4" s="189"/>
    </row>
    <row r="5" spans="1:17" ht="15" customHeight="1">
      <c r="A5" s="203"/>
      <c r="B5" s="186"/>
      <c r="C5" s="177"/>
      <c r="D5" s="171"/>
      <c r="E5" s="32" t="s">
        <v>226</v>
      </c>
      <c r="F5" s="32"/>
      <c r="G5" s="209"/>
      <c r="I5" s="64" t="s">
        <v>227</v>
      </c>
      <c r="J5" s="42"/>
      <c r="K5" s="46"/>
      <c r="M5" s="211"/>
      <c r="N5" s="42"/>
      <c r="O5" s="202"/>
      <c r="P5" s="65"/>
      <c r="Q5" s="189"/>
    </row>
    <row r="6" spans="1:17" ht="24" customHeight="1">
      <c r="A6" s="203"/>
      <c r="B6" s="186"/>
      <c r="C6" s="177"/>
      <c r="D6" s="171"/>
      <c r="E6" s="32" t="s">
        <v>228</v>
      </c>
      <c r="F6" s="32"/>
      <c r="G6" s="209"/>
      <c r="H6" s="97" t="s">
        <v>229</v>
      </c>
      <c r="I6" s="64" t="s">
        <v>230</v>
      </c>
      <c r="J6" s="42"/>
      <c r="K6" s="46" t="s">
        <v>231</v>
      </c>
      <c r="M6" s="211"/>
      <c r="N6" s="42"/>
      <c r="O6" s="215"/>
      <c r="P6" s="65"/>
      <c r="Q6" s="189"/>
    </row>
    <row r="7" spans="1:17" ht="24.6" customHeight="1">
      <c r="A7" s="203"/>
      <c r="B7" s="186"/>
      <c r="C7" s="177"/>
      <c r="D7" s="171"/>
      <c r="E7" s="32" t="s">
        <v>232</v>
      </c>
      <c r="F7" s="32"/>
      <c r="G7" s="209"/>
      <c r="H7" s="97" t="s">
        <v>141</v>
      </c>
      <c r="I7" s="64" t="s">
        <v>233</v>
      </c>
      <c r="J7" s="42"/>
      <c r="K7" s="46"/>
      <c r="M7" s="211"/>
      <c r="N7" s="42" t="s">
        <v>234</v>
      </c>
      <c r="O7" s="42"/>
      <c r="P7" s="65"/>
      <c r="Q7" s="189"/>
    </row>
    <row r="8" spans="1:17" ht="35.1" customHeight="1" thickBot="1">
      <c r="A8" s="203"/>
      <c r="B8" s="206"/>
      <c r="C8" s="204"/>
      <c r="D8" s="171"/>
      <c r="E8" s="85" t="s">
        <v>235</v>
      </c>
      <c r="F8" s="85"/>
      <c r="G8" s="209"/>
      <c r="I8" s="66" t="s">
        <v>236</v>
      </c>
      <c r="J8" s="72"/>
      <c r="K8" s="108"/>
      <c r="M8" s="211"/>
      <c r="N8" s="109">
        <v>1</v>
      </c>
      <c r="O8" s="72"/>
      <c r="P8" s="110"/>
      <c r="Q8" s="189"/>
    </row>
    <row r="9" spans="1:17" ht="30" customHeight="1">
      <c r="A9" s="203"/>
      <c r="B9" s="185" t="s">
        <v>187</v>
      </c>
      <c r="C9" s="176" t="s">
        <v>188</v>
      </c>
      <c r="D9" s="170" t="s">
        <v>237</v>
      </c>
      <c r="E9" s="31" t="s">
        <v>238</v>
      </c>
      <c r="F9" s="31"/>
      <c r="G9" s="208"/>
      <c r="H9" s="91"/>
      <c r="I9" s="114" t="s">
        <v>239</v>
      </c>
      <c r="J9" s="44"/>
      <c r="K9" s="43"/>
      <c r="L9" s="115"/>
      <c r="M9" s="199" t="s">
        <v>240</v>
      </c>
      <c r="N9" s="44" t="s">
        <v>127</v>
      </c>
      <c r="O9" s="44" t="s">
        <v>127</v>
      </c>
      <c r="P9" s="68"/>
      <c r="Q9" s="188" t="s">
        <v>241</v>
      </c>
    </row>
    <row r="10" spans="1:17" ht="15" customHeight="1">
      <c r="A10" s="203"/>
      <c r="B10" s="186"/>
      <c r="C10" s="177"/>
      <c r="D10" s="171"/>
      <c r="E10" s="32" t="s">
        <v>242</v>
      </c>
      <c r="F10" s="32"/>
      <c r="G10" s="209"/>
      <c r="I10" s="64" t="s">
        <v>243</v>
      </c>
      <c r="J10" s="42"/>
      <c r="K10" s="46"/>
      <c r="M10" s="211"/>
      <c r="N10" s="42" t="s">
        <v>244</v>
      </c>
      <c r="O10" s="42" t="s">
        <v>245</v>
      </c>
      <c r="P10" s="65"/>
      <c r="Q10" s="213"/>
    </row>
    <row r="11" spans="1:17" ht="15" customHeight="1">
      <c r="A11" s="203"/>
      <c r="B11" s="186"/>
      <c r="C11" s="177"/>
      <c r="D11" s="171"/>
      <c r="E11" s="32" t="s">
        <v>246</v>
      </c>
      <c r="F11" s="32"/>
      <c r="G11" s="209"/>
      <c r="I11" s="64" t="s">
        <v>247</v>
      </c>
      <c r="J11" s="42"/>
      <c r="K11" s="46"/>
      <c r="M11" s="211"/>
      <c r="N11" s="42" t="s">
        <v>248</v>
      </c>
      <c r="O11" s="42" t="s">
        <v>248</v>
      </c>
      <c r="P11" s="65"/>
      <c r="Q11" s="213"/>
    </row>
    <row r="12" spans="1:17" ht="15" customHeight="1">
      <c r="A12" s="203"/>
      <c r="B12" s="186"/>
      <c r="C12" s="177"/>
      <c r="D12" s="171"/>
      <c r="E12" s="32" t="s">
        <v>249</v>
      </c>
      <c r="F12" s="32"/>
      <c r="G12" s="209"/>
      <c r="I12" s="64" t="s">
        <v>250</v>
      </c>
      <c r="J12" s="42"/>
      <c r="K12" s="46"/>
      <c r="M12" s="211"/>
      <c r="N12" s="42"/>
      <c r="O12" s="42"/>
      <c r="P12" s="65"/>
      <c r="Q12" s="213"/>
    </row>
    <row r="13" spans="1:17" ht="15" customHeight="1" thickBot="1">
      <c r="A13" s="203"/>
      <c r="B13" s="187"/>
      <c r="C13" s="178"/>
      <c r="D13" s="172"/>
      <c r="E13" s="33" t="s">
        <v>251</v>
      </c>
      <c r="F13" s="33"/>
      <c r="G13" s="210"/>
      <c r="H13" s="116"/>
      <c r="I13" s="117"/>
      <c r="J13" s="48"/>
      <c r="K13" s="47"/>
      <c r="L13" s="118"/>
      <c r="M13" s="212"/>
      <c r="N13" s="48" t="s">
        <v>252</v>
      </c>
      <c r="O13" s="106"/>
      <c r="P13" s="67"/>
      <c r="Q13" s="214"/>
    </row>
    <row r="14" spans="1:17" ht="15" customHeight="1">
      <c r="A14" s="203"/>
      <c r="B14" s="205" t="s">
        <v>194</v>
      </c>
      <c r="C14" s="207" t="s">
        <v>195</v>
      </c>
      <c r="D14" s="171" t="s">
        <v>253</v>
      </c>
      <c r="E14" s="36" t="s">
        <v>254</v>
      </c>
      <c r="F14" s="36"/>
      <c r="G14" s="209"/>
      <c r="H14" s="105"/>
      <c r="I14" s="111" t="s">
        <v>255</v>
      </c>
      <c r="J14" s="73"/>
      <c r="K14" s="112" t="s">
        <v>140</v>
      </c>
      <c r="M14" s="211" t="s">
        <v>256</v>
      </c>
      <c r="N14" s="73" t="s">
        <v>257</v>
      </c>
      <c r="O14" s="112" t="s">
        <v>140</v>
      </c>
      <c r="P14" s="113"/>
      <c r="Q14" s="189" t="s">
        <v>258</v>
      </c>
    </row>
    <row r="15" spans="1:17" ht="30" customHeight="1">
      <c r="A15" s="203"/>
      <c r="B15" s="186"/>
      <c r="C15" s="177"/>
      <c r="D15" s="171"/>
      <c r="E15" s="32" t="s">
        <v>259</v>
      </c>
      <c r="F15" s="32"/>
      <c r="G15" s="209"/>
      <c r="I15" s="64" t="s">
        <v>260</v>
      </c>
      <c r="J15" s="42"/>
      <c r="K15" s="46" t="s">
        <v>261</v>
      </c>
      <c r="M15" s="211"/>
      <c r="N15" s="42"/>
      <c r="O15" s="42" t="s">
        <v>262</v>
      </c>
      <c r="P15" s="65"/>
      <c r="Q15" s="213"/>
    </row>
    <row r="16" spans="1:17" ht="30" customHeight="1">
      <c r="A16" s="203"/>
      <c r="B16" s="186"/>
      <c r="C16" s="177"/>
      <c r="D16" s="171"/>
      <c r="E16" s="32" t="s">
        <v>263</v>
      </c>
      <c r="F16" s="32"/>
      <c r="G16" s="209"/>
      <c r="I16" s="64" t="s">
        <v>261</v>
      </c>
      <c r="J16" s="42" t="s">
        <v>264</v>
      </c>
      <c r="K16" s="46"/>
      <c r="M16" s="211"/>
      <c r="N16" s="42"/>
      <c r="O16" s="42"/>
      <c r="P16" s="65"/>
      <c r="Q16" s="213"/>
    </row>
    <row r="17" spans="1:17" ht="15" customHeight="1">
      <c r="A17" s="203"/>
      <c r="B17" s="186"/>
      <c r="C17" s="177"/>
      <c r="D17" s="171"/>
      <c r="E17" s="32" t="s">
        <v>265</v>
      </c>
      <c r="F17" s="32"/>
      <c r="G17" s="209"/>
      <c r="I17" s="64"/>
      <c r="J17" s="42"/>
      <c r="K17" s="46" t="s">
        <v>261</v>
      </c>
      <c r="M17" s="211"/>
      <c r="N17" s="42"/>
      <c r="O17" s="42"/>
      <c r="P17" s="65"/>
      <c r="Q17" s="213"/>
    </row>
    <row r="18" spans="1:17" ht="27.6" customHeight="1">
      <c r="A18" s="203"/>
      <c r="B18" s="186"/>
      <c r="C18" s="177"/>
      <c r="D18" s="171"/>
      <c r="E18" s="32" t="s">
        <v>266</v>
      </c>
      <c r="F18" s="32"/>
      <c r="G18" s="209"/>
      <c r="I18" s="64" t="s">
        <v>261</v>
      </c>
      <c r="J18" s="42"/>
      <c r="K18" s="46"/>
      <c r="M18" s="211"/>
      <c r="N18" s="42"/>
      <c r="O18" s="42"/>
      <c r="P18" s="65"/>
      <c r="Q18" s="213"/>
    </row>
    <row r="19" spans="1:17" ht="86.45">
      <c r="A19" s="203"/>
      <c r="B19" s="186"/>
      <c r="C19" s="177"/>
      <c r="D19" s="171"/>
      <c r="E19" s="32" t="s">
        <v>267</v>
      </c>
      <c r="F19" s="32"/>
      <c r="G19" s="209"/>
      <c r="I19" s="64"/>
      <c r="J19" s="42" t="s">
        <v>268</v>
      </c>
      <c r="K19" s="46"/>
      <c r="M19" s="211"/>
      <c r="N19" s="42"/>
      <c r="O19" s="42"/>
      <c r="P19" s="65"/>
      <c r="Q19" s="213"/>
    </row>
    <row r="20" spans="1:17" ht="15" customHeight="1">
      <c r="A20" s="203"/>
      <c r="B20" s="186"/>
      <c r="C20" s="177"/>
      <c r="D20" s="171"/>
      <c r="E20" s="32" t="s">
        <v>269</v>
      </c>
      <c r="F20" s="32"/>
      <c r="G20" s="209"/>
      <c r="I20" s="64" t="s">
        <v>141</v>
      </c>
      <c r="J20" s="42"/>
      <c r="K20" s="46"/>
      <c r="M20" s="211"/>
      <c r="N20" s="42" t="s">
        <v>270</v>
      </c>
      <c r="O20" s="42"/>
      <c r="P20" s="65"/>
      <c r="Q20" s="213"/>
    </row>
    <row r="21" spans="1:17" ht="32.65" customHeight="1">
      <c r="A21" s="203"/>
      <c r="B21" s="186"/>
      <c r="C21" s="177"/>
      <c r="D21" s="171"/>
      <c r="E21" s="32" t="s">
        <v>271</v>
      </c>
      <c r="F21" s="32"/>
      <c r="G21" s="209"/>
      <c r="I21" s="64" t="s">
        <v>272</v>
      </c>
      <c r="J21" s="42"/>
      <c r="K21" s="46"/>
      <c r="M21" s="211"/>
      <c r="N21" s="42"/>
      <c r="O21" s="42"/>
      <c r="P21" s="65"/>
      <c r="Q21" s="213"/>
    </row>
    <row r="22" spans="1:17" ht="15" customHeight="1">
      <c r="A22" s="203"/>
      <c r="B22" s="186"/>
      <c r="C22" s="177"/>
      <c r="D22" s="171"/>
      <c r="E22" s="32" t="s">
        <v>273</v>
      </c>
      <c r="F22" s="32"/>
      <c r="G22" s="209"/>
      <c r="I22" s="64" t="s">
        <v>94</v>
      </c>
      <c r="J22" s="42"/>
      <c r="K22" s="46"/>
      <c r="M22" s="211"/>
      <c r="N22" s="42"/>
      <c r="O22" s="42"/>
      <c r="P22" s="65"/>
      <c r="Q22" s="213"/>
    </row>
    <row r="23" spans="1:17" ht="15" customHeight="1">
      <c r="A23" s="203"/>
      <c r="B23" s="186"/>
      <c r="C23" s="177"/>
      <c r="D23" s="171"/>
      <c r="E23" s="32" t="s">
        <v>274</v>
      </c>
      <c r="F23" s="32"/>
      <c r="G23" s="209"/>
      <c r="I23" s="64"/>
      <c r="J23" s="42"/>
      <c r="K23" s="46"/>
      <c r="M23" s="211"/>
      <c r="N23" s="42"/>
      <c r="O23" s="42"/>
      <c r="P23" s="65"/>
      <c r="Q23" s="213"/>
    </row>
    <row r="24" spans="1:17" ht="15" customHeight="1">
      <c r="A24" s="203"/>
      <c r="B24" s="186"/>
      <c r="C24" s="177"/>
      <c r="D24" s="171"/>
      <c r="E24" s="32" t="s">
        <v>275</v>
      </c>
      <c r="F24" s="32"/>
      <c r="G24" s="209"/>
      <c r="I24" s="64"/>
      <c r="J24" s="42"/>
      <c r="K24" s="46"/>
      <c r="M24" s="211"/>
      <c r="N24" s="42"/>
      <c r="O24" s="42"/>
      <c r="P24" s="65"/>
      <c r="Q24" s="213"/>
    </row>
    <row r="25" spans="1:17" ht="15" customHeight="1">
      <c r="A25" s="203"/>
      <c r="B25" s="186"/>
      <c r="C25" s="177"/>
      <c r="D25" s="171"/>
      <c r="E25" s="32" t="s">
        <v>276</v>
      </c>
      <c r="F25" s="32"/>
      <c r="G25" s="209"/>
      <c r="H25" s="97" t="s">
        <v>277</v>
      </c>
      <c r="I25" s="64" t="s">
        <v>278</v>
      </c>
      <c r="J25" s="42" t="s">
        <v>279</v>
      </c>
      <c r="K25" s="46"/>
      <c r="M25" s="211"/>
      <c r="N25" s="42"/>
      <c r="O25" s="42"/>
      <c r="P25" s="65"/>
      <c r="Q25" s="213"/>
    </row>
    <row r="26" spans="1:17" ht="15" customHeight="1">
      <c r="A26" s="203"/>
      <c r="B26" s="186"/>
      <c r="C26" s="177"/>
      <c r="D26" s="171"/>
      <c r="E26" s="32" t="s">
        <v>280</v>
      </c>
      <c r="F26" s="32"/>
      <c r="G26" s="209"/>
      <c r="H26" s="97" t="s">
        <v>281</v>
      </c>
      <c r="I26" s="64" t="s">
        <v>281</v>
      </c>
      <c r="J26" s="42"/>
      <c r="K26" s="46"/>
      <c r="M26" s="211"/>
      <c r="N26" s="42"/>
      <c r="O26" s="42"/>
      <c r="P26" s="65"/>
      <c r="Q26" s="213"/>
    </row>
    <row r="27" spans="1:17" ht="15" customHeight="1" thickBot="1">
      <c r="A27" s="203"/>
      <c r="B27" s="206"/>
      <c r="C27" s="204"/>
      <c r="D27" s="171"/>
      <c r="E27" s="85" t="s">
        <v>282</v>
      </c>
      <c r="F27" s="85"/>
      <c r="G27" s="209"/>
      <c r="I27" s="66" t="s">
        <v>283</v>
      </c>
      <c r="J27" s="72" t="s">
        <v>284</v>
      </c>
      <c r="K27" s="108" t="s">
        <v>285</v>
      </c>
      <c r="M27" s="211"/>
      <c r="N27" s="72"/>
      <c r="O27" s="72"/>
      <c r="P27" s="110"/>
      <c r="Q27" s="213"/>
    </row>
    <row r="28" spans="1:17" ht="15" customHeight="1">
      <c r="A28" s="203"/>
      <c r="B28" s="185" t="s">
        <v>201</v>
      </c>
      <c r="C28" s="176" t="s">
        <v>202</v>
      </c>
      <c r="D28" s="170" t="s">
        <v>286</v>
      </c>
      <c r="E28" s="31" t="s">
        <v>287</v>
      </c>
      <c r="F28" s="31"/>
      <c r="G28" s="208"/>
      <c r="H28" s="91"/>
      <c r="I28" s="114" t="s">
        <v>94</v>
      </c>
      <c r="J28" s="44"/>
      <c r="K28" s="43"/>
      <c r="L28" s="115"/>
      <c r="M28" s="199" t="s">
        <v>288</v>
      </c>
      <c r="N28" s="44" t="s">
        <v>289</v>
      </c>
      <c r="O28" s="44"/>
      <c r="P28" s="68" t="s">
        <v>290</v>
      </c>
      <c r="Q28" s="69"/>
    </row>
    <row r="29" spans="1:17" ht="15" customHeight="1">
      <c r="A29" s="203"/>
      <c r="B29" s="186"/>
      <c r="C29" s="177"/>
      <c r="D29" s="171"/>
      <c r="E29" s="32" t="s">
        <v>291</v>
      </c>
      <c r="F29" s="32"/>
      <c r="G29" s="209"/>
      <c r="I29" s="64" t="s">
        <v>292</v>
      </c>
      <c r="J29" s="42"/>
      <c r="K29" s="46" t="s">
        <v>293</v>
      </c>
      <c r="M29" s="211"/>
      <c r="N29" s="42" t="s">
        <v>127</v>
      </c>
      <c r="O29" s="42"/>
      <c r="P29" s="65"/>
      <c r="Q29" s="70"/>
    </row>
    <row r="30" spans="1:17" ht="29.65" customHeight="1">
      <c r="A30" s="203"/>
      <c r="B30" s="186"/>
      <c r="C30" s="177"/>
      <c r="D30" s="171"/>
      <c r="E30" s="32" t="s">
        <v>294</v>
      </c>
      <c r="F30" s="32"/>
      <c r="G30" s="209"/>
      <c r="I30" s="64" t="s">
        <v>292</v>
      </c>
      <c r="J30" s="42"/>
      <c r="K30" s="46" t="s">
        <v>295</v>
      </c>
      <c r="M30" s="211"/>
      <c r="N30" s="42" t="s">
        <v>127</v>
      </c>
      <c r="O30" s="42"/>
      <c r="P30" s="65"/>
      <c r="Q30" s="70"/>
    </row>
    <row r="31" spans="1:17" ht="15" customHeight="1">
      <c r="A31" s="203"/>
      <c r="B31" s="186"/>
      <c r="C31" s="177"/>
      <c r="D31" s="171"/>
      <c r="E31" s="32" t="s">
        <v>296</v>
      </c>
      <c r="F31" s="32"/>
      <c r="G31" s="209"/>
      <c r="I31" s="64" t="s">
        <v>295</v>
      </c>
      <c r="J31" s="42"/>
      <c r="K31" s="46"/>
      <c r="M31" s="211"/>
      <c r="N31" s="42" t="s">
        <v>297</v>
      </c>
      <c r="O31" s="42"/>
      <c r="P31" s="65"/>
      <c r="Q31" s="70"/>
    </row>
    <row r="32" spans="1:17" ht="74.099999999999994" customHeight="1" thickBot="1">
      <c r="A32" s="203"/>
      <c r="B32" s="187"/>
      <c r="C32" s="178"/>
      <c r="D32" s="172"/>
      <c r="E32" s="33" t="s">
        <v>298</v>
      </c>
      <c r="F32" s="33"/>
      <c r="G32" s="210"/>
      <c r="H32" s="116"/>
      <c r="I32" s="117" t="s">
        <v>292</v>
      </c>
      <c r="J32" s="48"/>
      <c r="K32" s="47"/>
      <c r="L32" s="118"/>
      <c r="M32" s="212"/>
      <c r="N32" s="48" t="s">
        <v>299</v>
      </c>
      <c r="O32" s="48" t="s">
        <v>300</v>
      </c>
      <c r="P32" s="67"/>
      <c r="Q32" s="71"/>
    </row>
    <row r="33" s="25" customFormat="1" ht="15" customHeight="1"/>
    <row r="34" s="25" customFormat="1" ht="14.45"/>
    <row r="35" s="25" customFormat="1" ht="14.45"/>
    <row r="36" s="25" customFormat="1" ht="14.45"/>
    <row r="37" s="25" customFormat="1" ht="14.45"/>
    <row r="38" s="25" customFormat="1" ht="14.45"/>
    <row r="39" s="25" customFormat="1" ht="14.45"/>
    <row r="40" s="25" customFormat="1" ht="14.45"/>
    <row r="41" s="25" customFormat="1" ht="14.45"/>
    <row r="42" s="25" customFormat="1" ht="14.45"/>
    <row r="43" s="25" customFormat="1" ht="14.45"/>
    <row r="44" s="25" customFormat="1" ht="14.45"/>
    <row r="45" s="25" customFormat="1" ht="14.45"/>
    <row r="46" s="25" customFormat="1" ht="14.45"/>
    <row r="47" s="25" customFormat="1" ht="14.45"/>
    <row r="48" s="25" customFormat="1" ht="14.45"/>
    <row r="49" spans="5:16" s="25" customFormat="1" ht="14.45"/>
    <row r="50" spans="5:16" s="25" customFormat="1" ht="14.45"/>
    <row r="51" spans="5:16" s="25" customFormat="1" ht="14.45"/>
    <row r="52" spans="5:16" s="25" customFormat="1" ht="14.45"/>
    <row r="53" spans="5:16" s="25" customFormat="1" ht="14.45"/>
    <row r="54" spans="5:16" s="25" customFormat="1" ht="14.45"/>
    <row r="55" spans="5:16" s="25" customFormat="1" ht="14.45"/>
    <row r="56" spans="5:16" s="25" customFormat="1" ht="409.6">
      <c r="E56" s="25" t="s">
        <v>301</v>
      </c>
      <c r="G56" s="25" t="s">
        <v>302</v>
      </c>
      <c r="K56" s="25" t="s">
        <v>199</v>
      </c>
      <c r="P56" s="25" t="s">
        <v>200</v>
      </c>
    </row>
    <row r="57" spans="5:16" s="25" customFormat="1" ht="14.45"/>
    <row r="58" spans="5:16" s="25" customFormat="1" ht="14.45"/>
    <row r="59" spans="5:16" s="25" customFormat="1" ht="14.45"/>
    <row r="60" spans="5:16" s="25" customFormat="1" ht="14.45"/>
    <row r="61" spans="5:16" s="25" customFormat="1" ht="14.45"/>
    <row r="62" spans="5:16" s="25" customFormat="1" ht="14.45"/>
    <row r="63" spans="5:16" s="25" customFormat="1" ht="14.45"/>
    <row r="64" spans="5:16" s="25" customFormat="1" ht="14.45"/>
    <row r="65" s="25" customFormat="1" ht="14.45"/>
    <row r="66" s="25" customFormat="1" ht="14.45"/>
    <row r="67" s="25" customFormat="1" ht="14.45"/>
    <row r="68" s="25" customFormat="1" ht="14.45"/>
    <row r="69" s="25" customFormat="1" ht="14.45"/>
    <row r="70" s="25" customFormat="1" ht="14.45"/>
    <row r="71" s="25" customFormat="1" ht="14.45"/>
    <row r="72" s="25" customFormat="1" ht="14.45"/>
    <row r="73" s="25" customFormat="1" ht="14.45"/>
    <row r="74" s="25" customFormat="1" ht="14.45"/>
    <row r="75" s="25" customFormat="1" ht="14.45"/>
    <row r="76" s="25" customFormat="1" ht="14.45"/>
    <row r="77" s="25" customFormat="1" ht="14.45"/>
    <row r="78" s="25" customFormat="1" ht="14.45"/>
    <row r="79" s="25" customFormat="1" ht="14.45"/>
    <row r="80" s="25" customFormat="1" ht="14.45"/>
    <row r="81" spans="12:15" s="25" customFormat="1" ht="14.45"/>
    <row r="82" spans="12:15" s="25" customFormat="1" ht="14.45"/>
    <row r="83" spans="12:15" s="25" customFormat="1" ht="14.45"/>
    <row r="84" spans="12:15" s="25" customFormat="1" ht="14.45"/>
    <row r="85" spans="12:15" s="25" customFormat="1" ht="14.45"/>
    <row r="86" spans="12:15" s="25" customFormat="1" ht="14.45"/>
    <row r="87" spans="12:15" s="25" customFormat="1" ht="14.45"/>
    <row r="88" spans="12:15" s="25" customFormat="1" ht="14.45"/>
    <row r="89" spans="12:15" s="25" customFormat="1" ht="14.45"/>
    <row r="90" spans="12:15" s="25" customFormat="1" ht="14.45"/>
    <row r="91" spans="12:15" s="25" customFormat="1" ht="14.45"/>
    <row r="92" spans="12:15" ht="14.45">
      <c r="L92" s="62"/>
      <c r="M92" s="25"/>
      <c r="O92" s="25"/>
    </row>
    <row r="93" spans="12:15" ht="14.45">
      <c r="L93" s="62"/>
      <c r="M93" s="25"/>
      <c r="O93" s="25"/>
    </row>
    <row r="94" spans="12:15" ht="14.45">
      <c r="L94" s="62"/>
      <c r="M94" s="25"/>
      <c r="O94" s="25"/>
    </row>
    <row r="95" spans="12:15" ht="14.45">
      <c r="L95" s="62"/>
      <c r="M95" s="25"/>
      <c r="O95" s="25"/>
    </row>
    <row r="96" spans="12:15" ht="14.45">
      <c r="L96" s="62"/>
      <c r="M96" s="25"/>
      <c r="O96" s="25"/>
    </row>
    <row r="97" spans="12:15" ht="14.45">
      <c r="L97" s="62"/>
      <c r="M97" s="25"/>
      <c r="O97" s="25"/>
    </row>
    <row r="98" spans="12:15" ht="14.45">
      <c r="L98" s="62"/>
      <c r="M98" s="25"/>
      <c r="O98" s="25"/>
    </row>
    <row r="99" spans="12:15" ht="14.45">
      <c r="L99" s="62"/>
      <c r="M99" s="25"/>
      <c r="O99" s="25"/>
    </row>
    <row r="100" spans="12:15" ht="14.45">
      <c r="M100" s="84"/>
    </row>
  </sheetData>
  <mergeCells count="25">
    <mergeCell ref="M28:M32"/>
    <mergeCell ref="M14:M27"/>
    <mergeCell ref="Q2:Q8"/>
    <mergeCell ref="Q9:Q13"/>
    <mergeCell ref="Q14:Q27"/>
    <mergeCell ref="O2:O6"/>
    <mergeCell ref="M2:M8"/>
    <mergeCell ref="M9:M13"/>
    <mergeCell ref="D28:D32"/>
    <mergeCell ref="D14:D27"/>
    <mergeCell ref="D9:D13"/>
    <mergeCell ref="D2:D8"/>
    <mergeCell ref="G2:G8"/>
    <mergeCell ref="G9:G13"/>
    <mergeCell ref="G14:G27"/>
    <mergeCell ref="G28:G32"/>
    <mergeCell ref="C28:C32"/>
    <mergeCell ref="A2:A32"/>
    <mergeCell ref="C2:C8"/>
    <mergeCell ref="B9:B13"/>
    <mergeCell ref="C9:C13"/>
    <mergeCell ref="B14:B27"/>
    <mergeCell ref="C14:C27"/>
    <mergeCell ref="B28:B32"/>
    <mergeCell ref="B2:B8"/>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B2AAC-60A3-46A1-8586-5C14483E3DE7}">
  <dimension ref="A1:J29"/>
  <sheetViews>
    <sheetView zoomScale="145" zoomScaleNormal="145" workbookViewId="0">
      <selection activeCell="K4" sqref="K4"/>
    </sheetView>
  </sheetViews>
  <sheetFormatPr defaultColWidth="43.7109375" defaultRowHeight="14.45"/>
  <cols>
    <col min="1" max="1" width="13.7109375" customWidth="1"/>
    <col min="2" max="2" width="28.28515625" bestFit="1" customWidth="1"/>
    <col min="3" max="8" width="43.7109375" customWidth="1"/>
    <col min="9" max="9" width="47.7109375" bestFit="1" customWidth="1"/>
  </cols>
  <sheetData>
    <row r="1" spans="1:10" ht="32.25" customHeight="1">
      <c r="A1" s="11" t="s">
        <v>0</v>
      </c>
      <c r="B1" s="12" t="s">
        <v>1</v>
      </c>
      <c r="C1" s="12" t="s">
        <v>2</v>
      </c>
      <c r="D1" s="12" t="s">
        <v>3</v>
      </c>
      <c r="E1" s="12" t="s">
        <v>4</v>
      </c>
      <c r="F1" s="12" t="s">
        <v>5</v>
      </c>
      <c r="G1" s="12" t="s">
        <v>6</v>
      </c>
      <c r="H1" s="12" t="s">
        <v>7</v>
      </c>
      <c r="I1" s="12" t="s">
        <v>8</v>
      </c>
      <c r="J1" s="95" t="s">
        <v>9</v>
      </c>
    </row>
    <row r="2" spans="1:10" ht="62.45">
      <c r="A2" s="169" t="s">
        <v>303</v>
      </c>
      <c r="B2" s="7" t="s">
        <v>304</v>
      </c>
      <c r="C2" s="8" t="s">
        <v>305</v>
      </c>
      <c r="D2" s="10" t="s">
        <v>306</v>
      </c>
      <c r="E2" s="10" t="s">
        <v>307</v>
      </c>
      <c r="F2" s="10" t="s">
        <v>308</v>
      </c>
      <c r="G2" s="10" t="s">
        <v>309</v>
      </c>
      <c r="H2" s="10" t="s">
        <v>310</v>
      </c>
      <c r="I2" s="17">
        <v>2</v>
      </c>
      <c r="J2" s="17">
        <v>2</v>
      </c>
    </row>
    <row r="3" spans="1:10" ht="15.75" customHeight="1">
      <c r="A3" s="169"/>
      <c r="B3" s="13" t="s">
        <v>18</v>
      </c>
      <c r="C3" s="14"/>
      <c r="D3" s="15">
        <v>1</v>
      </c>
      <c r="E3" s="14">
        <v>2</v>
      </c>
      <c r="F3" s="14">
        <v>3</v>
      </c>
      <c r="G3" s="14">
        <v>4</v>
      </c>
      <c r="H3" s="14">
        <v>5</v>
      </c>
      <c r="I3" s="14"/>
      <c r="J3" s="14"/>
    </row>
    <row r="4" spans="1:10" ht="78">
      <c r="A4" s="169"/>
      <c r="B4" s="7" t="s">
        <v>311</v>
      </c>
      <c r="C4" s="8" t="s">
        <v>312</v>
      </c>
      <c r="D4" s="10" t="s">
        <v>313</v>
      </c>
      <c r="E4" s="10" t="s">
        <v>314</v>
      </c>
      <c r="F4" s="10" t="s">
        <v>315</v>
      </c>
      <c r="G4" s="10" t="s">
        <v>316</v>
      </c>
      <c r="H4" s="10" t="s">
        <v>317</v>
      </c>
      <c r="I4" s="17">
        <v>2</v>
      </c>
      <c r="J4" s="17">
        <v>1</v>
      </c>
    </row>
    <row r="5" spans="1:10" ht="15.75" customHeight="1">
      <c r="A5" s="169"/>
      <c r="B5" s="13" t="s">
        <v>18</v>
      </c>
      <c r="C5" s="14"/>
      <c r="D5" s="15">
        <v>1</v>
      </c>
      <c r="E5" s="14">
        <v>2</v>
      </c>
      <c r="F5" s="14">
        <v>3</v>
      </c>
      <c r="G5" s="14">
        <v>4</v>
      </c>
      <c r="H5" s="14">
        <v>5</v>
      </c>
      <c r="I5" s="14"/>
      <c r="J5" s="14"/>
    </row>
    <row r="6" spans="1:10" ht="156">
      <c r="A6" s="169"/>
      <c r="B6" s="7" t="s">
        <v>318</v>
      </c>
      <c r="C6" s="8" t="s">
        <v>319</v>
      </c>
      <c r="D6" s="10" t="s">
        <v>320</v>
      </c>
      <c r="E6" s="10" t="s">
        <v>321</v>
      </c>
      <c r="F6" s="10" t="s">
        <v>322</v>
      </c>
      <c r="G6" s="10" t="s">
        <v>323</v>
      </c>
      <c r="H6" s="10" t="s">
        <v>324</v>
      </c>
      <c r="I6" s="17">
        <v>2</v>
      </c>
      <c r="J6" s="17">
        <v>1</v>
      </c>
    </row>
    <row r="7" spans="1:10" ht="15.75" customHeight="1">
      <c r="A7" s="169"/>
      <c r="B7" s="13" t="s">
        <v>18</v>
      </c>
      <c r="C7" s="14"/>
      <c r="D7" s="15">
        <v>1</v>
      </c>
      <c r="E7" s="14">
        <v>2</v>
      </c>
      <c r="F7" s="14">
        <v>3</v>
      </c>
      <c r="G7" s="14">
        <v>4</v>
      </c>
      <c r="H7" s="14">
        <v>5</v>
      </c>
      <c r="I7" s="14"/>
      <c r="J7" s="14"/>
    </row>
    <row r="8" spans="1:10" ht="15" customHeight="1">
      <c r="A8" s="21"/>
      <c r="B8" s="4"/>
      <c r="C8" s="3"/>
      <c r="D8" s="3"/>
      <c r="E8" s="3"/>
      <c r="F8" s="3"/>
      <c r="G8" s="3"/>
      <c r="H8" s="3"/>
    </row>
    <row r="9" spans="1:10" ht="15" customHeight="1">
      <c r="A9" s="21"/>
      <c r="B9" s="4"/>
      <c r="C9" s="3"/>
      <c r="D9" s="3"/>
      <c r="E9" s="3"/>
      <c r="F9" s="3"/>
      <c r="G9" s="3"/>
      <c r="H9" s="3"/>
    </row>
    <row r="10" spans="1:10" ht="15" customHeight="1">
      <c r="A10" s="21"/>
      <c r="B10" s="4"/>
      <c r="C10" s="3"/>
      <c r="D10" s="3"/>
      <c r="E10" s="3"/>
      <c r="F10" s="3"/>
      <c r="G10" s="3"/>
      <c r="H10" s="3"/>
    </row>
    <row r="11" spans="1:10" ht="15" customHeight="1">
      <c r="A11" s="21"/>
      <c r="B11" s="4"/>
      <c r="C11" s="3"/>
      <c r="D11" s="3"/>
      <c r="E11" s="3"/>
      <c r="F11" s="3"/>
      <c r="G11" s="3"/>
      <c r="H11" s="3"/>
    </row>
    <row r="12" spans="1:10" ht="15" customHeight="1">
      <c r="A12" s="21"/>
      <c r="B12" s="4"/>
      <c r="C12" s="8"/>
      <c r="D12" s="3"/>
      <c r="E12" s="3"/>
      <c r="F12" s="3"/>
      <c r="G12" s="3"/>
      <c r="H12" s="3"/>
    </row>
    <row r="13" spans="1:10" ht="15" customHeight="1">
      <c r="A13" s="21"/>
      <c r="B13" s="4"/>
      <c r="C13" s="3"/>
      <c r="D13" s="3"/>
      <c r="E13" s="3"/>
      <c r="F13" s="3"/>
      <c r="G13" s="3"/>
      <c r="H13" s="3"/>
    </row>
    <row r="14" spans="1:10" ht="15" customHeight="1">
      <c r="A14" s="21"/>
      <c r="B14" s="4"/>
      <c r="C14" s="3"/>
      <c r="D14" s="3"/>
      <c r="E14" s="3"/>
      <c r="F14" s="3"/>
      <c r="G14" s="3"/>
      <c r="H14" s="3"/>
    </row>
    <row r="15" spans="1:10" ht="15" customHeight="1">
      <c r="A15" s="21"/>
      <c r="B15" s="4"/>
      <c r="C15" s="3"/>
      <c r="D15" s="3"/>
      <c r="E15" s="3"/>
      <c r="F15" s="3"/>
      <c r="G15" s="3"/>
      <c r="H15" s="3"/>
    </row>
    <row r="16" spans="1:10" ht="15" customHeight="1">
      <c r="A16" s="21"/>
      <c r="B16" s="4"/>
      <c r="C16" s="3"/>
      <c r="D16" s="3"/>
      <c r="E16" s="3"/>
      <c r="F16" s="3"/>
      <c r="G16" s="3"/>
      <c r="H16" s="3"/>
    </row>
    <row r="17" spans="1:8" ht="15" customHeight="1">
      <c r="A17" s="21"/>
      <c r="B17" s="4"/>
      <c r="C17" s="3"/>
      <c r="D17" s="3"/>
      <c r="E17" s="3"/>
      <c r="F17" s="3"/>
      <c r="G17" s="3"/>
      <c r="H17" s="3"/>
    </row>
    <row r="18" spans="1:8" ht="15" customHeight="1">
      <c r="A18" s="21"/>
      <c r="B18" s="4"/>
      <c r="C18" s="3"/>
      <c r="D18" s="3"/>
      <c r="E18" s="3"/>
      <c r="F18" s="3"/>
      <c r="G18" s="3"/>
      <c r="H18" s="3"/>
    </row>
    <row r="19" spans="1:8" ht="15" customHeight="1">
      <c r="A19" s="21"/>
      <c r="B19" s="4"/>
      <c r="C19" s="3"/>
      <c r="D19" s="3"/>
      <c r="E19" s="3"/>
      <c r="F19" s="3"/>
      <c r="G19" s="3"/>
      <c r="H19" s="3"/>
    </row>
    <row r="20" spans="1:8" ht="15" customHeight="1">
      <c r="A20" s="21"/>
      <c r="B20" s="4"/>
      <c r="C20" s="3"/>
      <c r="D20" s="3"/>
      <c r="E20" s="3"/>
      <c r="F20" s="3"/>
      <c r="G20" s="3"/>
      <c r="H20" s="3"/>
    </row>
    <row r="21" spans="1:8" ht="15" customHeight="1">
      <c r="A21" s="21"/>
      <c r="B21" s="4"/>
      <c r="C21" s="3"/>
      <c r="D21" s="3"/>
      <c r="E21" s="3"/>
      <c r="F21" s="3"/>
      <c r="G21" s="3"/>
      <c r="H21" s="3"/>
    </row>
    <row r="22" spans="1:8" ht="15" customHeight="1">
      <c r="A22" s="21"/>
      <c r="B22" s="5"/>
      <c r="C22" s="3"/>
      <c r="D22" s="3"/>
      <c r="E22" s="3"/>
      <c r="F22" s="3"/>
      <c r="G22" s="3"/>
      <c r="H22" s="3"/>
    </row>
    <row r="23" spans="1:8" ht="15" customHeight="1">
      <c r="A23" s="21"/>
      <c r="B23" s="5"/>
      <c r="C23" s="3"/>
      <c r="D23" s="3"/>
      <c r="E23" s="3"/>
      <c r="F23" s="3"/>
      <c r="G23" s="3"/>
      <c r="H23" s="3"/>
    </row>
    <row r="24" spans="1:8" ht="15" customHeight="1">
      <c r="A24" s="21"/>
      <c r="B24" s="4"/>
      <c r="C24" s="3"/>
      <c r="D24" s="3"/>
      <c r="E24" s="3"/>
      <c r="F24" s="3"/>
      <c r="G24" s="3"/>
      <c r="H24" s="3"/>
    </row>
    <row r="25" spans="1:8" ht="15" customHeight="1">
      <c r="A25" s="21"/>
      <c r="B25" s="4"/>
      <c r="C25" s="3"/>
      <c r="D25" s="3"/>
      <c r="E25" s="3"/>
      <c r="F25" s="3"/>
      <c r="G25" s="3"/>
      <c r="H25" s="3"/>
    </row>
    <row r="26" spans="1:8" ht="15" customHeight="1">
      <c r="A26" s="21"/>
      <c r="C26" s="2"/>
      <c r="D26" s="2"/>
      <c r="E26" s="2"/>
      <c r="F26" s="2"/>
      <c r="G26" s="2"/>
      <c r="H26" s="2"/>
    </row>
    <row r="27" spans="1:8">
      <c r="C27" s="2"/>
      <c r="D27" s="2"/>
      <c r="E27" s="2"/>
      <c r="F27" s="2"/>
      <c r="G27" s="2"/>
      <c r="H27" s="2"/>
    </row>
    <row r="28" spans="1:8">
      <c r="C28" s="2"/>
      <c r="D28" s="2"/>
      <c r="E28" s="2"/>
      <c r="F28" s="2"/>
      <c r="G28" s="2"/>
      <c r="H28" s="2"/>
    </row>
    <row r="29" spans="1:8">
      <c r="C29" s="2"/>
      <c r="D29" s="2"/>
      <c r="E29" s="2"/>
      <c r="F29" s="2"/>
      <c r="G29" s="2"/>
      <c r="H29" s="2"/>
    </row>
  </sheetData>
  <mergeCells count="1">
    <mergeCell ref="A2:A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86F8113-7D0D-451A-A4F2-E99799162FB9}">
          <x14:formula1>
            <xm:f>Scoring!$A$50:$A$55</xm:f>
          </x14:formula1>
          <xm:sqref>I2:J2 I4:J4 I6:J6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E94F1-9BA7-463A-9C5D-E760A524590D}">
  <dimension ref="A1:P427"/>
  <sheetViews>
    <sheetView zoomScale="80" zoomScaleNormal="80" workbookViewId="0">
      <pane ySplit="1" topLeftCell="A2" activePane="bottomLeft" state="frozen"/>
      <selection pane="bottomLeft" activeCell="L18" sqref="L18:L29"/>
    </sheetView>
  </sheetViews>
  <sheetFormatPr defaultColWidth="8.7109375" defaultRowHeight="15" customHeight="1"/>
  <cols>
    <col min="1" max="1" width="27.42578125" style="25" customWidth="1"/>
    <col min="2" max="2" width="25.5703125" style="25" customWidth="1"/>
    <col min="3" max="3" width="34" style="25" customWidth="1"/>
    <col min="4" max="4" width="34" style="25" hidden="1" customWidth="1"/>
    <col min="5" max="5" width="57" style="25" customWidth="1"/>
    <col min="6" max="6" width="47.7109375" style="25" hidden="1" customWidth="1"/>
    <col min="7" max="7" width="72.7109375" style="25" hidden="1" customWidth="1"/>
    <col min="8" max="8" width="28" style="79" customWidth="1"/>
    <col min="9" max="9" width="25.7109375" style="25" hidden="1" customWidth="1"/>
    <col min="10" max="10" width="22.28515625" style="26" hidden="1" customWidth="1"/>
    <col min="11" max="11" width="19.28515625" style="26" customWidth="1"/>
    <col min="12" max="12" width="22.7109375" style="81" customWidth="1"/>
    <col min="13" max="13" width="22.28515625" style="26" customWidth="1"/>
    <col min="14" max="14" width="27.7109375" style="26" customWidth="1"/>
    <col min="15" max="15" width="13.42578125" style="26" customWidth="1"/>
    <col min="16" max="16" width="20" style="25" customWidth="1"/>
    <col min="17" max="16384" width="8.7109375" style="25"/>
  </cols>
  <sheetData>
    <row r="1" spans="1:16" ht="57.6">
      <c r="A1" s="34" t="s">
        <v>0</v>
      </c>
      <c r="B1" s="30" t="s">
        <v>1</v>
      </c>
      <c r="C1" s="30" t="s">
        <v>2</v>
      </c>
      <c r="D1" s="30" t="s">
        <v>40</v>
      </c>
      <c r="E1" s="30" t="s">
        <v>208</v>
      </c>
      <c r="F1" s="30" t="s">
        <v>42</v>
      </c>
      <c r="G1" s="30" t="s">
        <v>43</v>
      </c>
      <c r="H1" s="79" t="s">
        <v>44</v>
      </c>
      <c r="I1" s="39" t="s">
        <v>325</v>
      </c>
      <c r="J1" s="39" t="s">
        <v>210</v>
      </c>
      <c r="K1" s="41" t="s">
        <v>47</v>
      </c>
      <c r="L1" s="79" t="s">
        <v>48</v>
      </c>
      <c r="M1" s="39" t="s">
        <v>49</v>
      </c>
      <c r="N1" s="39" t="s">
        <v>50</v>
      </c>
      <c r="O1" s="39" t="s">
        <v>326</v>
      </c>
      <c r="P1" s="41" t="s">
        <v>52</v>
      </c>
    </row>
    <row r="2" spans="1:16" ht="15" customHeight="1">
      <c r="A2" s="203" t="s">
        <v>303</v>
      </c>
      <c r="B2" s="216" t="s">
        <v>304</v>
      </c>
      <c r="C2" s="176" t="s">
        <v>305</v>
      </c>
      <c r="D2" s="170" t="s">
        <v>327</v>
      </c>
      <c r="E2" s="31" t="s">
        <v>328</v>
      </c>
      <c r="F2" s="31"/>
      <c r="G2" s="173"/>
      <c r="H2" s="97" t="s">
        <v>329</v>
      </c>
      <c r="I2" s="43" t="s">
        <v>330</v>
      </c>
      <c r="J2" s="44" t="s">
        <v>127</v>
      </c>
      <c r="K2" s="45"/>
      <c r="L2" s="199" t="s">
        <v>331</v>
      </c>
      <c r="M2" s="44" t="s">
        <v>332</v>
      </c>
      <c r="N2" s="44" t="s">
        <v>333</v>
      </c>
      <c r="O2" s="201" t="s">
        <v>334</v>
      </c>
      <c r="P2" s="188" t="s">
        <v>335</v>
      </c>
    </row>
    <row r="3" spans="1:16" ht="15" customHeight="1">
      <c r="A3" s="203"/>
      <c r="B3" s="217"/>
      <c r="C3" s="177"/>
      <c r="D3" s="171"/>
      <c r="E3" s="32" t="s">
        <v>336</v>
      </c>
      <c r="F3" s="32"/>
      <c r="G3" s="174"/>
      <c r="I3" s="46" t="s">
        <v>337</v>
      </c>
      <c r="J3" s="42"/>
      <c r="K3" s="38"/>
      <c r="L3" s="211"/>
      <c r="M3" s="42" t="s">
        <v>338</v>
      </c>
      <c r="N3" s="42"/>
      <c r="O3" s="202"/>
      <c r="P3" s="189"/>
    </row>
    <row r="4" spans="1:16" ht="15" customHeight="1">
      <c r="A4" s="203"/>
      <c r="B4" s="217"/>
      <c r="C4" s="177"/>
      <c r="D4" s="171"/>
      <c r="E4" s="32"/>
      <c r="F4" s="32"/>
      <c r="G4" s="174"/>
      <c r="I4" s="46"/>
      <c r="J4" s="42"/>
      <c r="K4" s="38"/>
      <c r="L4" s="211"/>
      <c r="M4" s="42"/>
      <c r="N4" s="42"/>
      <c r="O4" s="202"/>
      <c r="P4" s="189"/>
    </row>
    <row r="5" spans="1:16" ht="15" customHeight="1">
      <c r="A5" s="203"/>
      <c r="B5" s="217"/>
      <c r="C5" s="177"/>
      <c r="D5" s="171"/>
      <c r="E5" s="32"/>
      <c r="F5" s="32"/>
      <c r="G5" s="174"/>
      <c r="I5" s="46"/>
      <c r="J5" s="42"/>
      <c r="K5" s="38"/>
      <c r="L5" s="211"/>
      <c r="M5" s="42"/>
      <c r="N5" s="42"/>
      <c r="O5" s="202"/>
      <c r="P5" s="189"/>
    </row>
    <row r="6" spans="1:16" ht="15" customHeight="1">
      <c r="A6" s="203"/>
      <c r="B6" s="217"/>
      <c r="C6" s="177"/>
      <c r="D6" s="171"/>
      <c r="E6" s="32"/>
      <c r="F6" s="32"/>
      <c r="G6" s="174"/>
      <c r="I6" s="46"/>
      <c r="J6" s="42"/>
      <c r="K6" s="38"/>
      <c r="L6" s="211"/>
      <c r="M6" s="42"/>
      <c r="N6" s="42"/>
      <c r="O6" s="202"/>
      <c r="P6" s="189"/>
    </row>
    <row r="7" spans="1:16" ht="15" customHeight="1">
      <c r="A7" s="203"/>
      <c r="B7" s="217"/>
      <c r="C7" s="177"/>
      <c r="D7" s="171"/>
      <c r="E7" s="32"/>
      <c r="F7" s="32"/>
      <c r="G7" s="174"/>
      <c r="I7" s="46"/>
      <c r="J7" s="42"/>
      <c r="K7" s="38"/>
      <c r="L7" s="211"/>
      <c r="M7" s="42"/>
      <c r="N7" s="42"/>
      <c r="O7" s="202"/>
      <c r="P7" s="189"/>
    </row>
    <row r="8" spans="1:16" ht="15" customHeight="1">
      <c r="A8" s="203"/>
      <c r="B8" s="217"/>
      <c r="C8" s="177"/>
      <c r="D8" s="171"/>
      <c r="E8" s="32"/>
      <c r="F8" s="32"/>
      <c r="G8" s="174"/>
      <c r="I8" s="46"/>
      <c r="J8" s="42"/>
      <c r="K8" s="38"/>
      <c r="L8" s="211"/>
      <c r="M8" s="42"/>
      <c r="N8" s="42"/>
      <c r="O8" s="202"/>
      <c r="P8" s="189"/>
    </row>
    <row r="9" spans="1:16" ht="15" customHeight="1">
      <c r="A9" s="203"/>
      <c r="B9" s="218"/>
      <c r="C9" s="178"/>
      <c r="D9" s="172"/>
      <c r="E9" s="33"/>
      <c r="F9" s="33"/>
      <c r="G9" s="175"/>
      <c r="I9" s="47"/>
      <c r="J9" s="48"/>
      <c r="K9" s="50"/>
      <c r="L9" s="200"/>
      <c r="M9" s="48"/>
      <c r="N9" s="48"/>
      <c r="O9" s="198"/>
      <c r="P9" s="190"/>
    </row>
    <row r="10" spans="1:16" ht="15" customHeight="1">
      <c r="A10" s="203"/>
      <c r="B10" s="216" t="s">
        <v>311</v>
      </c>
      <c r="C10" s="176" t="s">
        <v>312</v>
      </c>
      <c r="D10" s="170" t="s">
        <v>339</v>
      </c>
      <c r="E10" s="31" t="s">
        <v>340</v>
      </c>
      <c r="F10" s="31"/>
      <c r="G10" s="173"/>
      <c r="I10" s="43" t="s">
        <v>341</v>
      </c>
      <c r="J10" s="191" t="s">
        <v>342</v>
      </c>
      <c r="K10" s="45"/>
      <c r="L10" s="219" t="s">
        <v>343</v>
      </c>
      <c r="M10" s="44" t="s">
        <v>341</v>
      </c>
      <c r="N10" s="44" t="s">
        <v>344</v>
      </c>
      <c r="O10" s="201" t="s">
        <v>345</v>
      </c>
      <c r="P10" s="188" t="s">
        <v>346</v>
      </c>
    </row>
    <row r="11" spans="1:16" ht="15" customHeight="1">
      <c r="A11" s="203"/>
      <c r="B11" s="217"/>
      <c r="C11" s="177"/>
      <c r="D11" s="171"/>
      <c r="E11" s="32" t="s">
        <v>347</v>
      </c>
      <c r="F11" s="32"/>
      <c r="G11" s="174"/>
      <c r="I11" s="46" t="s">
        <v>348</v>
      </c>
      <c r="J11" s="192"/>
      <c r="K11" s="38"/>
      <c r="L11" s="211"/>
      <c r="M11" s="42" t="s">
        <v>348</v>
      </c>
      <c r="N11" s="42" t="s">
        <v>349</v>
      </c>
      <c r="O11" s="202"/>
      <c r="P11" s="189"/>
    </row>
    <row r="12" spans="1:16" ht="15" customHeight="1">
      <c r="A12" s="203"/>
      <c r="B12" s="217"/>
      <c r="C12" s="177"/>
      <c r="D12" s="171"/>
      <c r="E12" s="32" t="s">
        <v>350</v>
      </c>
      <c r="F12" s="32"/>
      <c r="G12" s="174"/>
      <c r="I12" s="46" t="s">
        <v>351</v>
      </c>
      <c r="J12" s="192"/>
      <c r="K12" s="38"/>
      <c r="L12" s="211"/>
      <c r="M12" s="42" t="s">
        <v>351</v>
      </c>
      <c r="N12" s="42" t="s">
        <v>352</v>
      </c>
      <c r="O12" s="202"/>
      <c r="P12" s="189"/>
    </row>
    <row r="13" spans="1:16" ht="15" customHeight="1">
      <c r="A13" s="203"/>
      <c r="B13" s="217" t="s">
        <v>311</v>
      </c>
      <c r="C13" s="177"/>
      <c r="D13" s="171"/>
      <c r="E13" s="32" t="s">
        <v>353</v>
      </c>
      <c r="F13" s="32"/>
      <c r="G13" s="174"/>
      <c r="H13" s="97" t="s">
        <v>354</v>
      </c>
      <c r="I13" s="46" t="s">
        <v>355</v>
      </c>
      <c r="J13" s="192"/>
      <c r="K13" s="38"/>
      <c r="L13" s="211"/>
      <c r="M13" s="42"/>
      <c r="N13" s="42" t="s">
        <v>127</v>
      </c>
      <c r="O13" s="202"/>
      <c r="P13" s="189"/>
    </row>
    <row r="14" spans="1:16" ht="15" customHeight="1">
      <c r="A14" s="203"/>
      <c r="B14" s="217"/>
      <c r="C14" s="177"/>
      <c r="D14" s="171"/>
      <c r="E14" s="32" t="s">
        <v>356</v>
      </c>
      <c r="F14" s="32"/>
      <c r="G14" s="174"/>
      <c r="I14" s="46" t="s">
        <v>357</v>
      </c>
      <c r="J14" s="192"/>
      <c r="K14" s="38"/>
      <c r="L14" s="211"/>
      <c r="M14" s="42"/>
      <c r="N14" s="42"/>
      <c r="O14" s="202"/>
      <c r="P14" s="189"/>
    </row>
    <row r="15" spans="1:16" ht="15" customHeight="1">
      <c r="A15" s="203"/>
      <c r="B15" s="217"/>
      <c r="C15" s="177"/>
      <c r="D15" s="171"/>
      <c r="E15" s="32" t="s">
        <v>358</v>
      </c>
      <c r="F15" s="32"/>
      <c r="G15" s="174"/>
      <c r="I15" s="46" t="s">
        <v>141</v>
      </c>
      <c r="J15" s="192"/>
      <c r="K15" s="38"/>
      <c r="L15" s="211"/>
      <c r="M15" s="42"/>
      <c r="N15" s="42" t="s">
        <v>127</v>
      </c>
      <c r="O15" s="202"/>
      <c r="P15" s="189"/>
    </row>
    <row r="16" spans="1:16" ht="15" customHeight="1">
      <c r="A16" s="203"/>
      <c r="B16" s="217"/>
      <c r="C16" s="177"/>
      <c r="D16" s="171"/>
      <c r="E16" s="32" t="s">
        <v>359</v>
      </c>
      <c r="F16" s="32"/>
      <c r="G16" s="174"/>
      <c r="I16" s="46" t="s">
        <v>141</v>
      </c>
      <c r="J16" s="192"/>
      <c r="K16" s="38"/>
      <c r="L16" s="211"/>
      <c r="M16" s="42"/>
      <c r="N16" s="42" t="s">
        <v>360</v>
      </c>
      <c r="O16" s="202"/>
      <c r="P16" s="189"/>
    </row>
    <row r="17" spans="1:16" ht="15" customHeight="1">
      <c r="A17" s="203"/>
      <c r="B17" s="218"/>
      <c r="C17" s="178"/>
      <c r="D17" s="172"/>
      <c r="E17" s="33" t="s">
        <v>361</v>
      </c>
      <c r="F17" s="33"/>
      <c r="G17" s="175"/>
      <c r="I17" s="47" t="s">
        <v>362</v>
      </c>
      <c r="J17" s="196"/>
      <c r="K17" s="50"/>
      <c r="L17" s="200"/>
      <c r="M17" s="48"/>
      <c r="N17" s="48"/>
      <c r="O17" s="198"/>
      <c r="P17" s="190"/>
    </row>
    <row r="18" spans="1:16" ht="15" customHeight="1">
      <c r="A18" s="203"/>
      <c r="B18" s="216" t="s">
        <v>318</v>
      </c>
      <c r="C18" s="176" t="s">
        <v>319</v>
      </c>
      <c r="D18" s="170" t="s">
        <v>363</v>
      </c>
      <c r="E18" s="31" t="s">
        <v>364</v>
      </c>
      <c r="F18" s="31"/>
      <c r="G18" s="173"/>
      <c r="H18" s="79" t="s">
        <v>365</v>
      </c>
      <c r="I18" s="43"/>
      <c r="J18" s="191" t="s">
        <v>366</v>
      </c>
      <c r="K18" s="45"/>
      <c r="L18" s="220" t="s">
        <v>367</v>
      </c>
      <c r="M18" s="44"/>
      <c r="N18" s="44"/>
      <c r="O18" s="44"/>
      <c r="P18" s="51"/>
    </row>
    <row r="19" spans="1:16" ht="15" customHeight="1">
      <c r="A19" s="203"/>
      <c r="B19" s="217"/>
      <c r="C19" s="177"/>
      <c r="D19" s="171"/>
      <c r="E19" s="32" t="s">
        <v>368</v>
      </c>
      <c r="F19" s="32"/>
      <c r="G19" s="174"/>
      <c r="I19" s="46" t="s">
        <v>369</v>
      </c>
      <c r="J19" s="192"/>
      <c r="K19" s="38"/>
      <c r="L19" s="221"/>
      <c r="M19" s="42"/>
      <c r="N19" s="42" t="s">
        <v>370</v>
      </c>
      <c r="O19" s="42"/>
      <c r="P19" s="52"/>
    </row>
    <row r="20" spans="1:16" ht="15" customHeight="1">
      <c r="A20" s="203"/>
      <c r="B20" s="217"/>
      <c r="C20" s="177"/>
      <c r="D20" s="171"/>
      <c r="E20" s="32" t="s">
        <v>371</v>
      </c>
      <c r="F20" s="32"/>
      <c r="G20" s="174"/>
      <c r="I20" s="46" t="s">
        <v>372</v>
      </c>
      <c r="J20" s="192"/>
      <c r="K20" s="38"/>
      <c r="L20" s="221"/>
      <c r="M20" s="42" t="s">
        <v>372</v>
      </c>
      <c r="N20" s="42" t="s">
        <v>127</v>
      </c>
      <c r="O20" s="42"/>
      <c r="P20" s="52"/>
    </row>
    <row r="21" spans="1:16" ht="15" customHeight="1">
      <c r="A21" s="203"/>
      <c r="B21" s="217"/>
      <c r="C21" s="177"/>
      <c r="D21" s="171"/>
      <c r="E21" s="32" t="s">
        <v>373</v>
      </c>
      <c r="F21" s="32"/>
      <c r="G21" s="174"/>
      <c r="I21" s="46" t="s">
        <v>374</v>
      </c>
      <c r="J21" s="192"/>
      <c r="K21" s="38"/>
      <c r="L21" s="221"/>
      <c r="M21" s="42"/>
      <c r="N21" s="42" t="s">
        <v>375</v>
      </c>
      <c r="O21" s="42"/>
      <c r="P21" s="52"/>
    </row>
    <row r="22" spans="1:16" ht="15" customHeight="1">
      <c r="A22" s="203"/>
      <c r="B22" s="217"/>
      <c r="C22" s="177"/>
      <c r="D22" s="171"/>
      <c r="E22" s="32" t="s">
        <v>376</v>
      </c>
      <c r="F22" s="32"/>
      <c r="G22" s="174"/>
      <c r="I22" s="46"/>
      <c r="J22" s="192"/>
      <c r="K22" s="38"/>
      <c r="L22" s="221"/>
      <c r="M22" s="42"/>
      <c r="N22" s="42"/>
      <c r="O22" s="42"/>
      <c r="P22" s="52"/>
    </row>
    <row r="23" spans="1:16" ht="15" customHeight="1">
      <c r="A23" s="203"/>
      <c r="B23" s="217"/>
      <c r="C23" s="177"/>
      <c r="D23" s="171"/>
      <c r="E23" s="32" t="s">
        <v>377</v>
      </c>
      <c r="F23" s="32"/>
      <c r="G23" s="174"/>
      <c r="I23" s="46" t="s">
        <v>378</v>
      </c>
      <c r="J23" s="192"/>
      <c r="K23" s="38"/>
      <c r="L23" s="221"/>
      <c r="M23" s="42"/>
      <c r="N23" s="42" t="s">
        <v>379</v>
      </c>
      <c r="O23" s="42"/>
      <c r="P23" s="52"/>
    </row>
    <row r="24" spans="1:16" ht="15" customHeight="1">
      <c r="A24" s="203"/>
      <c r="B24" s="217"/>
      <c r="C24" s="177"/>
      <c r="D24" s="171"/>
      <c r="E24" s="32" t="s">
        <v>380</v>
      </c>
      <c r="F24" s="32"/>
      <c r="G24" s="174"/>
      <c r="I24" s="46" t="s">
        <v>141</v>
      </c>
      <c r="J24" s="192"/>
      <c r="K24" s="38"/>
      <c r="L24" s="221"/>
      <c r="M24" s="42"/>
      <c r="N24" s="42"/>
      <c r="O24" s="42"/>
      <c r="P24" s="52"/>
    </row>
    <row r="25" spans="1:16" ht="15" customHeight="1">
      <c r="A25" s="203"/>
      <c r="B25" s="217"/>
      <c r="C25" s="177"/>
      <c r="D25" s="171"/>
      <c r="E25" s="32" t="s">
        <v>381</v>
      </c>
      <c r="F25" s="32"/>
      <c r="G25" s="174"/>
      <c r="I25" s="46"/>
      <c r="J25" s="192"/>
      <c r="K25" s="38"/>
      <c r="L25" s="221"/>
      <c r="M25" s="42"/>
      <c r="N25" s="42"/>
      <c r="O25" s="42"/>
      <c r="P25" s="52"/>
    </row>
    <row r="26" spans="1:16" ht="15" customHeight="1">
      <c r="A26" s="203"/>
      <c r="B26" s="217"/>
      <c r="C26" s="177"/>
      <c r="D26" s="171"/>
      <c r="E26" s="32" t="s">
        <v>382</v>
      </c>
      <c r="F26" s="32"/>
      <c r="G26" s="174"/>
      <c r="I26" s="46"/>
      <c r="J26" s="192"/>
      <c r="K26" s="38"/>
      <c r="L26" s="221"/>
      <c r="M26" s="42"/>
      <c r="N26" s="42"/>
      <c r="O26" s="42"/>
      <c r="P26" s="52"/>
    </row>
    <row r="27" spans="1:16" ht="15" customHeight="1">
      <c r="A27" s="203"/>
      <c r="B27" s="217"/>
      <c r="C27" s="177"/>
      <c r="D27" s="171"/>
      <c r="E27" s="32" t="s">
        <v>383</v>
      </c>
      <c r="F27" s="32"/>
      <c r="G27" s="174"/>
      <c r="I27" s="46"/>
      <c r="J27" s="192"/>
      <c r="K27" s="38"/>
      <c r="L27" s="221"/>
      <c r="M27" s="42"/>
      <c r="N27" s="42"/>
      <c r="O27" s="42"/>
      <c r="P27" s="52"/>
    </row>
    <row r="28" spans="1:16" ht="15" customHeight="1">
      <c r="A28" s="203"/>
      <c r="B28" s="217"/>
      <c r="C28" s="177"/>
      <c r="D28" s="171"/>
      <c r="E28" s="32" t="s">
        <v>384</v>
      </c>
      <c r="F28" s="32"/>
      <c r="G28" s="174"/>
      <c r="I28" s="46"/>
      <c r="J28" s="192"/>
      <c r="K28" s="38"/>
      <c r="L28" s="221"/>
      <c r="M28" s="42"/>
      <c r="N28" s="42"/>
      <c r="O28" s="42"/>
      <c r="P28" s="52"/>
    </row>
    <row r="29" spans="1:16" ht="15" customHeight="1">
      <c r="A29" s="203"/>
      <c r="B29" s="218"/>
      <c r="C29" s="178"/>
      <c r="D29" s="172"/>
      <c r="E29" s="33" t="s">
        <v>385</v>
      </c>
      <c r="F29" s="33"/>
      <c r="G29" s="175"/>
      <c r="I29" s="47"/>
      <c r="J29" s="196"/>
      <c r="K29" s="50"/>
      <c r="L29" s="222"/>
      <c r="M29" s="48"/>
      <c r="N29" s="48"/>
      <c r="O29" s="48"/>
      <c r="P29" s="53"/>
    </row>
    <row r="30" spans="1:16" ht="15" customHeight="1">
      <c r="J30" s="25"/>
      <c r="K30" s="25"/>
      <c r="L30" s="85"/>
      <c r="M30" s="25"/>
      <c r="N30" s="25"/>
      <c r="O30" s="25"/>
    </row>
    <row r="31" spans="1:16" ht="15" customHeight="1">
      <c r="J31" s="25"/>
      <c r="K31" s="25"/>
      <c r="L31" s="25"/>
      <c r="M31" s="25"/>
      <c r="N31" s="25"/>
      <c r="O31" s="25"/>
    </row>
    <row r="32" spans="1:16" ht="15" customHeight="1">
      <c r="J32" s="25"/>
      <c r="K32" s="25"/>
      <c r="L32" s="25"/>
      <c r="M32" s="25"/>
      <c r="N32" s="25"/>
      <c r="O32" s="25"/>
    </row>
    <row r="33" spans="10:15" ht="15" customHeight="1">
      <c r="J33" s="25"/>
      <c r="K33" s="25"/>
      <c r="L33" s="25"/>
      <c r="M33" s="25"/>
      <c r="N33" s="25"/>
      <c r="O33" s="25"/>
    </row>
    <row r="34" spans="10:15" ht="15" customHeight="1">
      <c r="J34" s="25"/>
      <c r="K34" s="25"/>
      <c r="L34" s="25"/>
      <c r="M34" s="25"/>
      <c r="N34" s="25"/>
      <c r="O34" s="25"/>
    </row>
    <row r="35" spans="10:15" ht="15" customHeight="1">
      <c r="J35" s="25"/>
      <c r="K35" s="25"/>
      <c r="L35" s="25"/>
      <c r="M35" s="25"/>
      <c r="N35" s="25"/>
      <c r="O35" s="25"/>
    </row>
    <row r="36" spans="10:15" ht="15" customHeight="1">
      <c r="J36" s="25"/>
      <c r="K36" s="25"/>
      <c r="L36" s="25"/>
      <c r="M36" s="25"/>
      <c r="N36" s="25"/>
      <c r="O36" s="25"/>
    </row>
    <row r="37" spans="10:15" ht="15" customHeight="1">
      <c r="J37" s="25"/>
      <c r="K37" s="25"/>
      <c r="L37" s="25"/>
      <c r="M37" s="25"/>
      <c r="N37" s="25"/>
      <c r="O37" s="25"/>
    </row>
    <row r="38" spans="10:15" ht="15" customHeight="1">
      <c r="J38" s="25"/>
      <c r="K38" s="25"/>
      <c r="L38" s="25"/>
      <c r="M38" s="25"/>
      <c r="N38" s="25"/>
      <c r="O38" s="25"/>
    </row>
    <row r="39" spans="10:15" ht="15" customHeight="1">
      <c r="J39" s="25"/>
      <c r="K39" s="25"/>
      <c r="L39" s="25"/>
      <c r="M39" s="25"/>
      <c r="N39" s="25"/>
      <c r="O39" s="25"/>
    </row>
    <row r="40" spans="10:15" ht="15" customHeight="1">
      <c r="J40" s="25"/>
      <c r="K40" s="25"/>
      <c r="L40" s="25"/>
      <c r="M40" s="25"/>
      <c r="N40" s="25"/>
      <c r="O40" s="25"/>
    </row>
    <row r="41" spans="10:15" ht="15" customHeight="1">
      <c r="J41" s="25"/>
      <c r="K41" s="25"/>
      <c r="L41" s="25"/>
      <c r="M41" s="25"/>
      <c r="N41" s="25"/>
      <c r="O41" s="25"/>
    </row>
    <row r="42" spans="10:15" ht="15" customHeight="1">
      <c r="J42" s="25"/>
      <c r="K42" s="25"/>
      <c r="L42" s="25"/>
      <c r="M42" s="25"/>
      <c r="N42" s="25"/>
      <c r="O42" s="25"/>
    </row>
    <row r="43" spans="10:15" ht="15" customHeight="1">
      <c r="J43" s="25"/>
      <c r="K43" s="25"/>
      <c r="L43" s="25"/>
      <c r="M43" s="25"/>
      <c r="N43" s="25"/>
      <c r="O43" s="25"/>
    </row>
    <row r="44" spans="10:15" ht="15" customHeight="1">
      <c r="J44" s="25"/>
      <c r="K44" s="25"/>
      <c r="L44" s="25"/>
      <c r="M44" s="25"/>
      <c r="N44" s="25"/>
      <c r="O44" s="25"/>
    </row>
    <row r="45" spans="10:15" ht="15" customHeight="1">
      <c r="J45" s="25"/>
      <c r="K45" s="25"/>
      <c r="L45" s="25"/>
      <c r="M45" s="25"/>
      <c r="N45" s="25"/>
      <c r="O45" s="25"/>
    </row>
    <row r="46" spans="10:15" ht="15" customHeight="1">
      <c r="J46" s="25"/>
      <c r="K46" s="25"/>
      <c r="L46" s="25"/>
      <c r="M46" s="25"/>
      <c r="N46" s="25"/>
      <c r="O46" s="25"/>
    </row>
    <row r="47" spans="10:15" ht="15" customHeight="1">
      <c r="J47" s="25"/>
      <c r="K47" s="25"/>
      <c r="L47" s="25"/>
      <c r="M47" s="25"/>
      <c r="N47" s="25"/>
      <c r="O47" s="25"/>
    </row>
    <row r="48" spans="10:15" ht="15" customHeight="1">
      <c r="J48" s="25"/>
      <c r="K48" s="25"/>
      <c r="L48" s="25"/>
      <c r="M48" s="25"/>
      <c r="N48" s="25"/>
      <c r="O48" s="25"/>
    </row>
    <row r="49" spans="10:15" ht="15" customHeight="1">
      <c r="J49" s="25"/>
      <c r="K49" s="25"/>
      <c r="L49" s="25"/>
      <c r="M49" s="25"/>
      <c r="N49" s="25"/>
      <c r="O49" s="25"/>
    </row>
    <row r="50" spans="10:15" ht="15" customHeight="1">
      <c r="J50" s="25"/>
      <c r="K50" s="25"/>
      <c r="L50" s="25"/>
      <c r="M50" s="25"/>
      <c r="N50" s="25"/>
      <c r="O50" s="25"/>
    </row>
    <row r="51" spans="10:15" ht="15" customHeight="1">
      <c r="J51" s="25"/>
      <c r="K51" s="25"/>
      <c r="L51" s="25"/>
      <c r="M51" s="25"/>
      <c r="N51" s="25"/>
      <c r="O51" s="25"/>
    </row>
    <row r="52" spans="10:15" ht="15" customHeight="1">
      <c r="J52" s="25"/>
      <c r="K52" s="25"/>
      <c r="L52" s="25"/>
      <c r="M52" s="25"/>
      <c r="N52" s="25"/>
      <c r="O52" s="25"/>
    </row>
    <row r="53" spans="10:15" ht="15" customHeight="1">
      <c r="J53" s="25"/>
      <c r="K53" s="25"/>
      <c r="L53" s="25"/>
      <c r="M53" s="25"/>
      <c r="N53" s="25"/>
      <c r="O53" s="25"/>
    </row>
    <row r="54" spans="10:15" ht="15" customHeight="1">
      <c r="J54" s="25"/>
      <c r="K54" s="25"/>
      <c r="L54" s="25"/>
      <c r="M54" s="25"/>
      <c r="N54" s="25"/>
      <c r="O54" s="25"/>
    </row>
    <row r="55" spans="10:15" ht="15" customHeight="1">
      <c r="J55" s="25"/>
      <c r="K55" s="25"/>
      <c r="L55" s="25"/>
      <c r="M55" s="25"/>
      <c r="N55" s="25"/>
      <c r="O55" s="25"/>
    </row>
    <row r="56" spans="10:15" ht="15" customHeight="1">
      <c r="J56" s="25"/>
      <c r="K56" s="25"/>
      <c r="L56" s="25"/>
      <c r="M56" s="25"/>
      <c r="N56" s="25"/>
      <c r="O56" s="25"/>
    </row>
    <row r="57" spans="10:15" ht="15" customHeight="1">
      <c r="J57" s="25"/>
      <c r="K57" s="25"/>
      <c r="L57" s="25"/>
      <c r="M57" s="25"/>
      <c r="N57" s="25"/>
      <c r="O57" s="25"/>
    </row>
    <row r="58" spans="10:15" ht="15" customHeight="1">
      <c r="J58" s="25"/>
      <c r="K58" s="25"/>
      <c r="L58" s="25"/>
      <c r="M58" s="25"/>
      <c r="N58" s="25"/>
      <c r="O58" s="25"/>
    </row>
    <row r="59" spans="10:15" ht="15" customHeight="1">
      <c r="J59" s="25"/>
      <c r="K59" s="25"/>
      <c r="L59" s="25"/>
      <c r="M59" s="25"/>
      <c r="N59" s="25"/>
      <c r="O59" s="25"/>
    </row>
    <row r="60" spans="10:15" ht="15" customHeight="1">
      <c r="J60" s="25"/>
      <c r="K60" s="25"/>
      <c r="L60" s="25"/>
      <c r="M60" s="25"/>
      <c r="N60" s="25"/>
      <c r="O60" s="25"/>
    </row>
    <row r="61" spans="10:15" ht="15" customHeight="1">
      <c r="J61" s="25"/>
      <c r="K61" s="25"/>
      <c r="L61" s="25"/>
      <c r="M61" s="25"/>
      <c r="N61" s="25"/>
      <c r="O61" s="25"/>
    </row>
    <row r="62" spans="10:15" ht="15" customHeight="1">
      <c r="J62" s="25"/>
      <c r="K62" s="25"/>
      <c r="L62" s="25"/>
      <c r="M62" s="25"/>
      <c r="N62" s="25"/>
      <c r="O62" s="25"/>
    </row>
    <row r="63" spans="10:15" ht="15" customHeight="1">
      <c r="J63" s="25"/>
      <c r="K63" s="25"/>
      <c r="L63" s="25"/>
      <c r="M63" s="25"/>
      <c r="N63" s="25"/>
      <c r="O63" s="25"/>
    </row>
    <row r="64" spans="10:15" ht="15" customHeight="1">
      <c r="J64" s="25"/>
      <c r="K64" s="25"/>
      <c r="L64" s="25"/>
      <c r="M64" s="25"/>
      <c r="N64" s="25"/>
      <c r="O64" s="25"/>
    </row>
    <row r="65" spans="10:15" ht="15" customHeight="1">
      <c r="J65" s="25"/>
      <c r="K65" s="25"/>
      <c r="L65" s="25"/>
      <c r="M65" s="25"/>
      <c r="N65" s="25"/>
      <c r="O65" s="25"/>
    </row>
    <row r="66" spans="10:15" ht="15" customHeight="1">
      <c r="J66" s="25"/>
      <c r="K66" s="25"/>
      <c r="L66" s="25"/>
      <c r="M66" s="25"/>
      <c r="N66" s="25"/>
      <c r="O66" s="25"/>
    </row>
    <row r="67" spans="10:15" ht="15" customHeight="1">
      <c r="J67" s="25"/>
      <c r="K67" s="25"/>
      <c r="L67" s="25"/>
      <c r="M67" s="25"/>
      <c r="N67" s="25"/>
      <c r="O67" s="25"/>
    </row>
    <row r="68" spans="10:15" ht="15" customHeight="1">
      <c r="J68" s="25"/>
      <c r="K68" s="25"/>
      <c r="L68" s="25"/>
      <c r="M68" s="25"/>
      <c r="N68" s="25"/>
      <c r="O68" s="25"/>
    </row>
    <row r="69" spans="10:15" ht="15" customHeight="1">
      <c r="J69" s="25"/>
      <c r="K69" s="25"/>
      <c r="L69" s="25"/>
      <c r="M69" s="25"/>
      <c r="N69" s="25"/>
      <c r="O69" s="25"/>
    </row>
    <row r="70" spans="10:15" ht="15" customHeight="1">
      <c r="J70" s="25"/>
      <c r="K70" s="25"/>
      <c r="L70" s="25"/>
      <c r="M70" s="25"/>
      <c r="N70" s="25"/>
      <c r="O70" s="25"/>
    </row>
    <row r="71" spans="10:15" ht="15" customHeight="1">
      <c r="J71" s="25"/>
      <c r="K71" s="25"/>
      <c r="L71" s="25"/>
      <c r="M71" s="25"/>
      <c r="N71" s="25"/>
      <c r="O71" s="25"/>
    </row>
    <row r="72" spans="10:15" ht="15" customHeight="1">
      <c r="J72" s="25"/>
      <c r="K72" s="25"/>
      <c r="L72" s="25"/>
      <c r="M72" s="25"/>
      <c r="N72" s="25"/>
      <c r="O72" s="25"/>
    </row>
    <row r="73" spans="10:15" ht="15" customHeight="1">
      <c r="J73" s="25"/>
      <c r="K73" s="25"/>
      <c r="L73" s="25"/>
      <c r="M73" s="25"/>
      <c r="N73" s="25"/>
      <c r="O73" s="25"/>
    </row>
    <row r="74" spans="10:15" ht="15" customHeight="1">
      <c r="J74" s="25"/>
      <c r="K74" s="25"/>
      <c r="L74" s="25"/>
      <c r="M74" s="25"/>
      <c r="N74" s="25"/>
      <c r="O74" s="25"/>
    </row>
    <row r="75" spans="10:15" ht="15" customHeight="1">
      <c r="J75" s="25"/>
      <c r="K75" s="25"/>
      <c r="L75" s="25"/>
      <c r="M75" s="25"/>
      <c r="N75" s="25"/>
      <c r="O75" s="25"/>
    </row>
    <row r="76" spans="10:15" ht="15" customHeight="1">
      <c r="J76" s="25"/>
      <c r="K76" s="25"/>
      <c r="L76" s="25"/>
      <c r="M76" s="25"/>
      <c r="N76" s="25"/>
      <c r="O76" s="25"/>
    </row>
    <row r="77" spans="10:15" ht="15" customHeight="1">
      <c r="J77" s="25"/>
      <c r="K77" s="25"/>
      <c r="L77" s="25"/>
      <c r="M77" s="25"/>
      <c r="N77" s="25"/>
      <c r="O77" s="25"/>
    </row>
    <row r="78" spans="10:15" ht="15" customHeight="1">
      <c r="J78" s="25"/>
      <c r="K78" s="25"/>
      <c r="L78" s="25"/>
      <c r="M78" s="25"/>
      <c r="N78" s="25"/>
      <c r="O78" s="25"/>
    </row>
    <row r="79" spans="10:15" ht="15" customHeight="1">
      <c r="J79" s="25"/>
      <c r="K79" s="25"/>
      <c r="L79" s="25"/>
      <c r="M79" s="25"/>
      <c r="N79" s="25"/>
      <c r="O79" s="25"/>
    </row>
    <row r="80" spans="10:15" ht="15" customHeight="1">
      <c r="J80" s="25"/>
      <c r="K80" s="25"/>
      <c r="L80" s="25"/>
      <c r="M80" s="25"/>
      <c r="N80" s="25"/>
      <c r="O80" s="25"/>
    </row>
    <row r="81" spans="10:15" ht="15" customHeight="1">
      <c r="J81" s="25"/>
      <c r="K81" s="25"/>
      <c r="L81" s="25"/>
      <c r="M81" s="25"/>
      <c r="N81" s="25"/>
      <c r="O81" s="25"/>
    </row>
    <row r="82" spans="10:15" ht="15" customHeight="1">
      <c r="J82" s="25"/>
      <c r="K82" s="25"/>
      <c r="L82" s="25"/>
      <c r="M82" s="25"/>
      <c r="N82" s="25"/>
      <c r="O82" s="25"/>
    </row>
    <row r="83" spans="10:15" ht="15" customHeight="1">
      <c r="J83" s="25"/>
      <c r="K83" s="25"/>
      <c r="L83" s="25"/>
      <c r="M83" s="25"/>
      <c r="N83" s="25"/>
      <c r="O83" s="25"/>
    </row>
    <row r="84" spans="10:15" ht="15" customHeight="1">
      <c r="J84" s="25"/>
      <c r="K84" s="25"/>
      <c r="L84" s="25"/>
      <c r="M84" s="25"/>
      <c r="N84" s="25"/>
      <c r="O84" s="25"/>
    </row>
    <row r="85" spans="10:15" ht="15" customHeight="1">
      <c r="J85" s="25"/>
      <c r="K85" s="25"/>
      <c r="L85" s="25"/>
      <c r="M85" s="25"/>
      <c r="N85" s="25"/>
      <c r="O85" s="25"/>
    </row>
    <row r="86" spans="10:15" ht="15" customHeight="1">
      <c r="J86" s="25"/>
      <c r="K86" s="25"/>
      <c r="L86" s="25"/>
      <c r="M86" s="25"/>
      <c r="N86" s="25"/>
      <c r="O86" s="25"/>
    </row>
    <row r="87" spans="10:15" ht="15" customHeight="1">
      <c r="J87" s="25"/>
      <c r="K87" s="25"/>
      <c r="L87" s="25"/>
      <c r="M87" s="25"/>
      <c r="N87" s="25"/>
      <c r="O87" s="25"/>
    </row>
    <row r="88" spans="10:15" ht="15" customHeight="1">
      <c r="J88" s="25"/>
      <c r="K88" s="25"/>
      <c r="L88" s="25"/>
      <c r="M88" s="25"/>
      <c r="N88" s="25"/>
      <c r="O88" s="25"/>
    </row>
    <row r="89" spans="10:15" ht="15" customHeight="1">
      <c r="J89" s="25"/>
      <c r="K89" s="25"/>
      <c r="L89" s="25"/>
      <c r="M89" s="25"/>
      <c r="N89" s="25"/>
      <c r="O89" s="25"/>
    </row>
    <row r="90" spans="10:15" ht="15" customHeight="1">
      <c r="J90" s="25"/>
      <c r="K90" s="25"/>
      <c r="L90" s="25"/>
      <c r="M90" s="25"/>
      <c r="N90" s="25"/>
      <c r="O90" s="25"/>
    </row>
    <row r="91" spans="10:15" ht="15" customHeight="1">
      <c r="J91" s="25"/>
      <c r="K91" s="25"/>
      <c r="L91" s="25"/>
      <c r="M91" s="25"/>
      <c r="N91" s="25"/>
      <c r="O91" s="25"/>
    </row>
    <row r="92" spans="10:15" ht="15" customHeight="1">
      <c r="J92" s="25"/>
      <c r="K92" s="25"/>
      <c r="L92" s="25"/>
      <c r="M92" s="25"/>
      <c r="N92" s="25"/>
      <c r="O92" s="25"/>
    </row>
    <row r="93" spans="10:15" ht="15" customHeight="1">
      <c r="J93" s="25"/>
      <c r="K93" s="25"/>
      <c r="L93" s="25"/>
      <c r="M93" s="25"/>
      <c r="N93" s="25"/>
      <c r="O93" s="25"/>
    </row>
    <row r="94" spans="10:15" ht="15" customHeight="1">
      <c r="J94" s="25"/>
      <c r="K94" s="25"/>
      <c r="L94" s="25"/>
      <c r="M94" s="25"/>
      <c r="N94" s="25"/>
      <c r="O94" s="25"/>
    </row>
    <row r="95" spans="10:15" ht="15" customHeight="1">
      <c r="J95" s="25"/>
      <c r="K95" s="25"/>
      <c r="L95" s="25"/>
      <c r="M95" s="25"/>
      <c r="N95" s="25"/>
      <c r="O95" s="25"/>
    </row>
    <row r="96" spans="10:15" ht="15" customHeight="1">
      <c r="J96" s="25"/>
      <c r="K96" s="25"/>
      <c r="L96" s="25"/>
      <c r="M96" s="25"/>
      <c r="N96" s="25"/>
      <c r="O96" s="25"/>
    </row>
    <row r="97" spans="10:15" ht="15" customHeight="1">
      <c r="J97" s="25"/>
      <c r="K97" s="25"/>
      <c r="L97" s="25"/>
      <c r="M97" s="25"/>
      <c r="N97" s="25"/>
      <c r="O97" s="25"/>
    </row>
    <row r="98" spans="10:15" ht="15" customHeight="1">
      <c r="J98" s="25"/>
      <c r="K98" s="25"/>
      <c r="L98" s="25"/>
      <c r="M98" s="25"/>
      <c r="N98" s="25"/>
      <c r="O98" s="25"/>
    </row>
    <row r="99" spans="10:15" ht="15" customHeight="1">
      <c r="J99" s="25"/>
      <c r="K99" s="25"/>
      <c r="L99" s="25"/>
      <c r="M99" s="25"/>
      <c r="N99" s="25"/>
      <c r="O99" s="25"/>
    </row>
    <row r="100" spans="10:15" ht="15" customHeight="1">
      <c r="J100" s="25"/>
      <c r="K100" s="25"/>
      <c r="L100" s="25"/>
      <c r="M100" s="25"/>
      <c r="N100" s="25"/>
      <c r="O100" s="25"/>
    </row>
    <row r="101" spans="10:15" ht="15" customHeight="1">
      <c r="J101" s="25"/>
      <c r="K101" s="25"/>
      <c r="L101" s="25"/>
      <c r="M101" s="25"/>
      <c r="N101" s="25"/>
      <c r="O101" s="25"/>
    </row>
    <row r="102" spans="10:15" ht="15" customHeight="1">
      <c r="J102" s="25"/>
      <c r="K102" s="25"/>
      <c r="L102" s="25"/>
      <c r="M102" s="25"/>
      <c r="N102" s="25"/>
      <c r="O102" s="25"/>
    </row>
    <row r="103" spans="10:15" ht="15" customHeight="1">
      <c r="J103" s="25"/>
      <c r="K103" s="25"/>
      <c r="L103" s="25"/>
      <c r="M103" s="25"/>
      <c r="N103" s="25"/>
      <c r="O103" s="25"/>
    </row>
    <row r="104" spans="10:15" ht="15" customHeight="1">
      <c r="J104" s="25"/>
      <c r="K104" s="25"/>
      <c r="L104" s="25"/>
      <c r="M104" s="25"/>
      <c r="N104" s="25"/>
      <c r="O104" s="25"/>
    </row>
    <row r="105" spans="10:15" ht="15" customHeight="1">
      <c r="J105" s="25"/>
      <c r="K105" s="25"/>
      <c r="L105" s="25"/>
      <c r="M105" s="25"/>
      <c r="N105" s="25"/>
      <c r="O105" s="25"/>
    </row>
    <row r="106" spans="10:15" ht="15" customHeight="1">
      <c r="J106" s="25"/>
      <c r="K106" s="25"/>
      <c r="L106" s="25"/>
      <c r="M106" s="25"/>
      <c r="N106" s="25"/>
      <c r="O106" s="25"/>
    </row>
    <row r="107" spans="10:15" ht="15" customHeight="1">
      <c r="J107" s="25"/>
      <c r="K107" s="25"/>
      <c r="L107" s="25"/>
      <c r="M107" s="25"/>
      <c r="N107" s="25"/>
      <c r="O107" s="25"/>
    </row>
    <row r="108" spans="10:15" ht="15" customHeight="1">
      <c r="J108" s="25"/>
      <c r="K108" s="25"/>
      <c r="L108" s="25"/>
      <c r="M108" s="25"/>
      <c r="N108" s="25"/>
      <c r="O108" s="25"/>
    </row>
    <row r="109" spans="10:15" ht="15" customHeight="1">
      <c r="J109" s="25"/>
      <c r="K109" s="25"/>
      <c r="L109" s="25"/>
      <c r="M109" s="25"/>
      <c r="N109" s="25"/>
      <c r="O109" s="25"/>
    </row>
    <row r="110" spans="10:15" ht="15" customHeight="1">
      <c r="J110" s="25"/>
      <c r="K110" s="25"/>
      <c r="L110" s="25"/>
      <c r="M110" s="25"/>
      <c r="N110" s="25"/>
      <c r="O110" s="25"/>
    </row>
    <row r="111" spans="10:15" ht="15" customHeight="1">
      <c r="J111" s="25"/>
      <c r="K111" s="25"/>
      <c r="L111" s="25"/>
      <c r="M111" s="25"/>
      <c r="N111" s="25"/>
      <c r="O111" s="25"/>
    </row>
    <row r="112" spans="10:15" ht="15" customHeight="1">
      <c r="J112" s="25"/>
      <c r="K112" s="25"/>
      <c r="L112" s="25"/>
      <c r="M112" s="25"/>
      <c r="N112" s="25"/>
      <c r="O112" s="25"/>
    </row>
    <row r="113" spans="10:15" ht="15" customHeight="1">
      <c r="J113" s="25"/>
      <c r="K113" s="25"/>
      <c r="L113" s="25"/>
      <c r="M113" s="25"/>
      <c r="N113" s="25"/>
      <c r="O113" s="25"/>
    </row>
    <row r="114" spans="10:15" ht="15" customHeight="1">
      <c r="J114" s="25"/>
      <c r="K114" s="25"/>
      <c r="L114" s="25"/>
      <c r="M114" s="25"/>
      <c r="N114" s="25"/>
      <c r="O114" s="25"/>
    </row>
    <row r="115" spans="10:15" ht="15" customHeight="1">
      <c r="J115" s="25"/>
      <c r="K115" s="25"/>
      <c r="L115" s="25"/>
      <c r="M115" s="25"/>
      <c r="N115" s="25"/>
      <c r="O115" s="25"/>
    </row>
    <row r="116" spans="10:15" ht="15" customHeight="1">
      <c r="J116" s="25"/>
      <c r="K116" s="25"/>
      <c r="L116" s="25"/>
      <c r="M116" s="25"/>
      <c r="N116" s="25"/>
      <c r="O116" s="25"/>
    </row>
    <row r="117" spans="10:15" ht="15" customHeight="1">
      <c r="J117" s="25"/>
      <c r="K117" s="25"/>
      <c r="L117" s="25"/>
      <c r="M117" s="25"/>
      <c r="N117" s="25"/>
      <c r="O117" s="25"/>
    </row>
    <row r="118" spans="10:15" ht="15" customHeight="1">
      <c r="J118" s="25"/>
      <c r="K118" s="25"/>
      <c r="L118" s="25"/>
      <c r="M118" s="25"/>
      <c r="N118" s="25"/>
      <c r="O118" s="25"/>
    </row>
    <row r="119" spans="10:15" ht="15" customHeight="1">
      <c r="J119" s="25"/>
      <c r="K119" s="25"/>
      <c r="L119" s="25"/>
      <c r="M119" s="25"/>
      <c r="N119" s="25"/>
      <c r="O119" s="25"/>
    </row>
    <row r="120" spans="10:15" ht="15" customHeight="1">
      <c r="J120" s="25"/>
      <c r="K120" s="25"/>
      <c r="L120" s="25"/>
      <c r="M120" s="25"/>
      <c r="N120" s="25"/>
      <c r="O120" s="25"/>
    </row>
    <row r="121" spans="10:15" ht="15" customHeight="1">
      <c r="J121" s="25"/>
      <c r="K121" s="25"/>
      <c r="L121" s="25"/>
      <c r="M121" s="25"/>
      <c r="N121" s="25"/>
      <c r="O121" s="25"/>
    </row>
    <row r="122" spans="10:15" ht="15" customHeight="1">
      <c r="J122" s="25"/>
      <c r="K122" s="25"/>
      <c r="L122" s="25"/>
      <c r="M122" s="25"/>
      <c r="N122" s="25"/>
      <c r="O122" s="25"/>
    </row>
    <row r="123" spans="10:15" ht="15" customHeight="1">
      <c r="J123" s="25"/>
      <c r="K123" s="25"/>
      <c r="L123" s="25"/>
      <c r="M123" s="25"/>
      <c r="N123" s="25"/>
      <c r="O123" s="25"/>
    </row>
    <row r="124" spans="10:15" ht="15" customHeight="1">
      <c r="J124" s="25"/>
      <c r="K124" s="25"/>
      <c r="L124" s="25"/>
      <c r="M124" s="25"/>
      <c r="N124" s="25"/>
      <c r="O124" s="25"/>
    </row>
    <row r="125" spans="10:15" ht="15" customHeight="1">
      <c r="J125" s="25"/>
      <c r="K125" s="25"/>
      <c r="L125" s="25"/>
      <c r="M125" s="25"/>
      <c r="N125" s="25"/>
      <c r="O125" s="25"/>
    </row>
    <row r="126" spans="10:15" ht="15" customHeight="1">
      <c r="J126" s="25"/>
      <c r="K126" s="25"/>
      <c r="L126" s="25"/>
      <c r="M126" s="25"/>
      <c r="N126" s="25"/>
      <c r="O126" s="25"/>
    </row>
    <row r="127" spans="10:15" ht="15" customHeight="1">
      <c r="J127" s="25"/>
      <c r="K127" s="25"/>
      <c r="L127" s="25"/>
      <c r="M127" s="25"/>
      <c r="N127" s="25"/>
      <c r="O127" s="25"/>
    </row>
    <row r="128" spans="10:15" ht="15" customHeight="1">
      <c r="J128" s="25"/>
      <c r="K128" s="25"/>
      <c r="L128" s="25"/>
      <c r="M128" s="25"/>
      <c r="N128" s="25"/>
      <c r="O128" s="25"/>
    </row>
    <row r="129" spans="10:15" ht="15" customHeight="1">
      <c r="J129" s="25"/>
      <c r="K129" s="25"/>
      <c r="L129" s="25"/>
      <c r="M129" s="25"/>
      <c r="N129" s="25"/>
      <c r="O129" s="25"/>
    </row>
    <row r="130" spans="10:15" ht="15" customHeight="1">
      <c r="J130" s="25"/>
      <c r="K130" s="25"/>
      <c r="L130" s="25"/>
      <c r="M130" s="25"/>
      <c r="N130" s="25"/>
      <c r="O130" s="25"/>
    </row>
    <row r="131" spans="10:15" ht="15" customHeight="1">
      <c r="J131" s="25"/>
      <c r="K131" s="25"/>
      <c r="L131" s="25"/>
      <c r="M131" s="25"/>
      <c r="N131" s="25"/>
      <c r="O131" s="25"/>
    </row>
    <row r="132" spans="10:15" ht="15" customHeight="1">
      <c r="J132" s="25"/>
      <c r="K132" s="25"/>
      <c r="L132" s="25"/>
      <c r="M132" s="25"/>
      <c r="N132" s="25"/>
      <c r="O132" s="25"/>
    </row>
    <row r="133" spans="10:15" ht="15" customHeight="1">
      <c r="J133" s="25"/>
      <c r="K133" s="25"/>
      <c r="L133" s="25"/>
      <c r="M133" s="25"/>
      <c r="N133" s="25"/>
      <c r="O133" s="25"/>
    </row>
    <row r="134" spans="10:15" ht="15" customHeight="1">
      <c r="J134" s="25"/>
      <c r="K134" s="25"/>
      <c r="L134" s="25"/>
      <c r="M134" s="25"/>
      <c r="N134" s="25"/>
      <c r="O134" s="25"/>
    </row>
    <row r="135" spans="10:15" ht="15" customHeight="1">
      <c r="J135" s="25"/>
      <c r="K135" s="25"/>
      <c r="L135" s="25"/>
      <c r="M135" s="25"/>
      <c r="N135" s="25"/>
      <c r="O135" s="25"/>
    </row>
    <row r="136" spans="10:15" ht="15" customHeight="1">
      <c r="J136" s="25"/>
      <c r="K136" s="25"/>
      <c r="L136" s="25"/>
      <c r="M136" s="25"/>
      <c r="N136" s="25"/>
      <c r="O136" s="25"/>
    </row>
    <row r="137" spans="10:15" ht="15" customHeight="1">
      <c r="J137" s="25"/>
      <c r="K137" s="25"/>
      <c r="L137" s="25"/>
      <c r="M137" s="25"/>
      <c r="N137" s="25"/>
      <c r="O137" s="25"/>
    </row>
    <row r="138" spans="10:15" ht="15" customHeight="1">
      <c r="J138" s="25"/>
      <c r="K138" s="25"/>
      <c r="L138" s="25"/>
      <c r="M138" s="25"/>
      <c r="N138" s="25"/>
      <c r="O138" s="25"/>
    </row>
    <row r="139" spans="10:15" ht="15" customHeight="1">
      <c r="J139" s="25"/>
      <c r="K139" s="25"/>
      <c r="L139" s="25"/>
      <c r="M139" s="25"/>
      <c r="N139" s="25"/>
      <c r="O139" s="25"/>
    </row>
    <row r="140" spans="10:15" ht="15" customHeight="1">
      <c r="J140" s="25"/>
      <c r="K140" s="25"/>
      <c r="L140" s="25"/>
      <c r="M140" s="25"/>
      <c r="N140" s="25"/>
      <c r="O140" s="25"/>
    </row>
    <row r="141" spans="10:15" ht="15" customHeight="1">
      <c r="J141" s="25"/>
      <c r="K141" s="25"/>
      <c r="L141" s="25"/>
      <c r="M141" s="25"/>
      <c r="N141" s="25"/>
      <c r="O141" s="25"/>
    </row>
    <row r="142" spans="10:15" ht="15" customHeight="1">
      <c r="J142" s="25"/>
      <c r="K142" s="25"/>
      <c r="L142" s="25"/>
      <c r="M142" s="25"/>
      <c r="N142" s="25"/>
      <c r="O142" s="25"/>
    </row>
    <row r="143" spans="10:15" ht="15" customHeight="1">
      <c r="J143" s="25"/>
      <c r="K143" s="25"/>
      <c r="L143" s="25"/>
      <c r="M143" s="25"/>
      <c r="N143" s="25"/>
      <c r="O143" s="25"/>
    </row>
    <row r="144" spans="10:15" ht="15" customHeight="1">
      <c r="J144" s="25"/>
      <c r="K144" s="25"/>
      <c r="L144" s="25"/>
      <c r="M144" s="25"/>
      <c r="N144" s="25"/>
      <c r="O144" s="25"/>
    </row>
    <row r="145" spans="10:15" ht="15" customHeight="1">
      <c r="J145" s="25"/>
      <c r="K145" s="25"/>
      <c r="L145" s="25"/>
      <c r="M145" s="25"/>
      <c r="N145" s="25"/>
      <c r="O145" s="25"/>
    </row>
    <row r="146" spans="10:15" ht="15" customHeight="1">
      <c r="J146" s="25"/>
      <c r="K146" s="25"/>
      <c r="L146" s="25"/>
      <c r="M146" s="25"/>
      <c r="N146" s="25"/>
      <c r="O146" s="25"/>
    </row>
    <row r="147" spans="10:15" ht="15" customHeight="1">
      <c r="J147" s="25"/>
      <c r="K147" s="25"/>
      <c r="L147" s="25"/>
      <c r="M147" s="25"/>
      <c r="N147" s="25"/>
      <c r="O147" s="25"/>
    </row>
    <row r="148" spans="10:15" ht="15" customHeight="1">
      <c r="J148" s="25"/>
      <c r="K148" s="25"/>
      <c r="L148" s="25"/>
      <c r="M148" s="25"/>
      <c r="N148" s="25"/>
      <c r="O148" s="25"/>
    </row>
    <row r="149" spans="10:15" ht="15" customHeight="1">
      <c r="J149" s="25"/>
      <c r="K149" s="25"/>
      <c r="L149" s="25"/>
      <c r="M149" s="25"/>
      <c r="N149" s="25"/>
      <c r="O149" s="25"/>
    </row>
    <row r="150" spans="10:15" ht="15" customHeight="1">
      <c r="J150" s="25"/>
      <c r="K150" s="25"/>
      <c r="L150" s="25"/>
      <c r="M150" s="25"/>
      <c r="N150" s="25"/>
      <c r="O150" s="25"/>
    </row>
    <row r="151" spans="10:15" ht="15" customHeight="1">
      <c r="J151" s="25"/>
      <c r="K151" s="25"/>
      <c r="L151" s="25"/>
      <c r="M151" s="25"/>
      <c r="N151" s="25"/>
      <c r="O151" s="25"/>
    </row>
    <row r="152" spans="10:15" ht="15" customHeight="1">
      <c r="J152" s="25"/>
      <c r="K152" s="25"/>
      <c r="L152" s="25"/>
      <c r="M152" s="25"/>
      <c r="N152" s="25"/>
      <c r="O152" s="25"/>
    </row>
    <row r="153" spans="10:15" ht="15" customHeight="1">
      <c r="J153" s="25"/>
      <c r="K153" s="25"/>
      <c r="L153" s="25"/>
      <c r="M153" s="25"/>
      <c r="N153" s="25"/>
      <c r="O153" s="25"/>
    </row>
    <row r="154" spans="10:15" ht="15" customHeight="1">
      <c r="J154" s="25"/>
      <c r="K154" s="25"/>
      <c r="L154" s="25"/>
      <c r="M154" s="25"/>
      <c r="N154" s="25"/>
      <c r="O154" s="25"/>
    </row>
    <row r="155" spans="10:15" ht="15" customHeight="1">
      <c r="J155" s="25"/>
      <c r="K155" s="25"/>
      <c r="L155" s="25"/>
      <c r="M155" s="25"/>
      <c r="N155" s="25"/>
      <c r="O155" s="25"/>
    </row>
    <row r="156" spans="10:15" ht="15" customHeight="1">
      <c r="J156" s="25"/>
      <c r="K156" s="25"/>
      <c r="L156" s="25"/>
      <c r="M156" s="25"/>
      <c r="N156" s="25"/>
      <c r="O156" s="25"/>
    </row>
    <row r="157" spans="10:15" ht="15" customHeight="1">
      <c r="J157" s="25"/>
      <c r="K157" s="25"/>
      <c r="L157" s="25"/>
      <c r="M157" s="25"/>
      <c r="N157" s="25"/>
      <c r="O157" s="25"/>
    </row>
    <row r="158" spans="10:15" ht="15" customHeight="1">
      <c r="J158" s="25"/>
      <c r="K158" s="25"/>
      <c r="L158" s="25"/>
      <c r="M158" s="25"/>
      <c r="N158" s="25"/>
      <c r="O158" s="25"/>
    </row>
    <row r="159" spans="10:15" ht="15" customHeight="1">
      <c r="J159" s="25"/>
      <c r="K159" s="25"/>
      <c r="L159" s="25"/>
      <c r="M159" s="25"/>
      <c r="N159" s="25"/>
      <c r="O159" s="25"/>
    </row>
    <row r="160" spans="10:15" ht="15" customHeight="1">
      <c r="J160" s="25"/>
      <c r="K160" s="25"/>
      <c r="L160" s="25"/>
      <c r="M160" s="25"/>
      <c r="N160" s="25"/>
      <c r="O160" s="25"/>
    </row>
    <row r="161" spans="10:15" ht="15" customHeight="1">
      <c r="J161" s="25"/>
      <c r="K161" s="25"/>
      <c r="L161" s="25"/>
      <c r="M161" s="25"/>
      <c r="N161" s="25"/>
      <c r="O161" s="25"/>
    </row>
    <row r="162" spans="10:15" ht="15" customHeight="1">
      <c r="J162" s="25"/>
      <c r="K162" s="25"/>
      <c r="L162" s="25"/>
      <c r="M162" s="25"/>
      <c r="N162" s="25"/>
      <c r="O162" s="25"/>
    </row>
    <row r="163" spans="10:15" ht="15" customHeight="1">
      <c r="J163" s="25"/>
      <c r="K163" s="25"/>
      <c r="L163" s="25"/>
      <c r="M163" s="25"/>
      <c r="N163" s="25"/>
      <c r="O163" s="25"/>
    </row>
    <row r="164" spans="10:15" ht="15" customHeight="1">
      <c r="J164" s="25"/>
      <c r="K164" s="25"/>
      <c r="L164" s="25"/>
      <c r="M164" s="25"/>
      <c r="N164" s="25"/>
      <c r="O164" s="25"/>
    </row>
    <row r="165" spans="10:15" ht="15" customHeight="1">
      <c r="J165" s="25"/>
      <c r="K165" s="25"/>
      <c r="L165" s="25"/>
      <c r="M165" s="25"/>
      <c r="N165" s="25"/>
      <c r="O165" s="25"/>
    </row>
    <row r="166" spans="10:15" ht="15" customHeight="1">
      <c r="J166" s="25"/>
      <c r="K166" s="25"/>
      <c r="L166" s="25"/>
      <c r="M166" s="25"/>
      <c r="N166" s="25"/>
      <c r="O166" s="25"/>
    </row>
    <row r="167" spans="10:15" ht="15" customHeight="1">
      <c r="J167" s="25"/>
      <c r="K167" s="25"/>
      <c r="L167" s="25"/>
      <c r="M167" s="25"/>
      <c r="N167" s="25"/>
      <c r="O167" s="25"/>
    </row>
    <row r="168" spans="10:15" ht="15" customHeight="1">
      <c r="J168" s="25"/>
      <c r="K168" s="25"/>
      <c r="L168" s="25"/>
      <c r="M168" s="25"/>
      <c r="N168" s="25"/>
      <c r="O168" s="25"/>
    </row>
    <row r="169" spans="10:15" ht="15" customHeight="1">
      <c r="J169" s="25"/>
      <c r="K169" s="25"/>
      <c r="L169" s="25"/>
      <c r="M169" s="25"/>
      <c r="N169" s="25"/>
      <c r="O169" s="25"/>
    </row>
    <row r="170" spans="10:15" ht="15" customHeight="1">
      <c r="J170" s="25"/>
      <c r="K170" s="25"/>
      <c r="L170" s="25"/>
      <c r="M170" s="25"/>
      <c r="N170" s="25"/>
      <c r="O170" s="25"/>
    </row>
    <row r="171" spans="10:15" ht="15" customHeight="1">
      <c r="J171" s="25"/>
      <c r="K171" s="25"/>
      <c r="L171" s="25"/>
      <c r="M171" s="25"/>
      <c r="N171" s="25"/>
      <c r="O171" s="25"/>
    </row>
    <row r="172" spans="10:15" ht="15" customHeight="1">
      <c r="J172" s="25"/>
      <c r="K172" s="25"/>
      <c r="L172" s="25"/>
      <c r="M172" s="25"/>
      <c r="N172" s="25"/>
      <c r="O172" s="25"/>
    </row>
    <row r="173" spans="10:15" ht="15" customHeight="1">
      <c r="J173" s="25"/>
      <c r="K173" s="25"/>
      <c r="L173" s="25"/>
      <c r="M173" s="25"/>
      <c r="N173" s="25"/>
      <c r="O173" s="25"/>
    </row>
    <row r="174" spans="10:15" ht="15" customHeight="1">
      <c r="J174" s="25"/>
      <c r="K174" s="25"/>
      <c r="L174" s="25"/>
      <c r="M174" s="25"/>
      <c r="N174" s="25"/>
      <c r="O174" s="25"/>
    </row>
    <row r="175" spans="10:15" ht="15" customHeight="1">
      <c r="J175" s="25"/>
      <c r="K175" s="25"/>
      <c r="L175" s="25"/>
      <c r="M175" s="25"/>
      <c r="N175" s="25"/>
      <c r="O175" s="25"/>
    </row>
    <row r="176" spans="10:15" ht="15" customHeight="1">
      <c r="J176" s="25"/>
      <c r="K176" s="25"/>
      <c r="L176" s="25"/>
      <c r="M176" s="25"/>
      <c r="N176" s="25"/>
      <c r="O176" s="25"/>
    </row>
    <row r="177" spans="10:15" ht="15" customHeight="1">
      <c r="J177" s="25"/>
      <c r="K177" s="25"/>
      <c r="L177" s="25"/>
      <c r="M177" s="25"/>
      <c r="N177" s="25"/>
      <c r="O177" s="25"/>
    </row>
    <row r="178" spans="10:15" ht="15" customHeight="1">
      <c r="J178" s="25"/>
      <c r="K178" s="25"/>
      <c r="L178" s="25"/>
      <c r="M178" s="25"/>
      <c r="N178" s="25"/>
      <c r="O178" s="25"/>
    </row>
    <row r="179" spans="10:15" ht="15" customHeight="1">
      <c r="J179" s="25"/>
      <c r="K179" s="25"/>
      <c r="L179" s="25"/>
      <c r="M179" s="25"/>
      <c r="N179" s="25"/>
      <c r="O179" s="25"/>
    </row>
    <row r="180" spans="10:15" ht="15" customHeight="1">
      <c r="J180" s="25"/>
      <c r="K180" s="25"/>
      <c r="L180" s="25"/>
      <c r="M180" s="25"/>
      <c r="N180" s="25"/>
      <c r="O180" s="25"/>
    </row>
    <row r="181" spans="10:15" ht="15" customHeight="1">
      <c r="J181" s="25"/>
      <c r="K181" s="25"/>
      <c r="L181" s="25"/>
      <c r="M181" s="25"/>
      <c r="N181" s="25"/>
      <c r="O181" s="25"/>
    </row>
    <row r="182" spans="10:15" ht="15" customHeight="1">
      <c r="J182" s="25"/>
      <c r="K182" s="25"/>
      <c r="L182" s="25"/>
      <c r="M182" s="25"/>
      <c r="N182" s="25"/>
      <c r="O182" s="25"/>
    </row>
    <row r="183" spans="10:15" ht="15" customHeight="1">
      <c r="J183" s="25"/>
      <c r="K183" s="25"/>
      <c r="L183" s="25"/>
      <c r="M183" s="25"/>
      <c r="N183" s="25"/>
      <c r="O183" s="25"/>
    </row>
    <row r="184" spans="10:15" ht="15" customHeight="1">
      <c r="J184" s="25"/>
      <c r="K184" s="25"/>
      <c r="L184" s="25"/>
      <c r="M184" s="25"/>
      <c r="N184" s="25"/>
      <c r="O184" s="25"/>
    </row>
    <row r="185" spans="10:15" ht="15" customHeight="1">
      <c r="J185" s="25"/>
      <c r="K185" s="25"/>
      <c r="L185" s="25"/>
      <c r="M185" s="25"/>
      <c r="N185" s="25"/>
      <c r="O185" s="25"/>
    </row>
    <row r="186" spans="10:15" ht="15" customHeight="1">
      <c r="J186" s="25"/>
      <c r="K186" s="25"/>
      <c r="L186" s="25"/>
      <c r="M186" s="25"/>
      <c r="N186" s="25"/>
      <c r="O186" s="25"/>
    </row>
    <row r="187" spans="10:15" ht="15" customHeight="1">
      <c r="J187" s="25"/>
      <c r="K187" s="25"/>
      <c r="L187" s="25"/>
      <c r="M187" s="25"/>
      <c r="N187" s="25"/>
      <c r="O187" s="25"/>
    </row>
    <row r="188" spans="10:15" ht="15" customHeight="1">
      <c r="J188" s="25"/>
      <c r="K188" s="25"/>
      <c r="L188" s="25"/>
      <c r="M188" s="25"/>
      <c r="N188" s="25"/>
      <c r="O188" s="25"/>
    </row>
    <row r="189" spans="10:15" ht="15" customHeight="1">
      <c r="J189" s="25"/>
      <c r="K189" s="25"/>
      <c r="L189" s="25"/>
      <c r="M189" s="25"/>
      <c r="N189" s="25"/>
      <c r="O189" s="25"/>
    </row>
    <row r="190" spans="10:15" ht="15" customHeight="1">
      <c r="J190" s="25"/>
      <c r="K190" s="25"/>
      <c r="L190" s="25"/>
      <c r="M190" s="25"/>
      <c r="N190" s="25"/>
      <c r="O190" s="25"/>
    </row>
    <row r="191" spans="10:15" ht="15" customHeight="1">
      <c r="J191" s="25"/>
      <c r="K191" s="25"/>
      <c r="L191" s="25"/>
      <c r="M191" s="25"/>
      <c r="N191" s="25"/>
      <c r="O191" s="25"/>
    </row>
    <row r="192" spans="10:15" ht="15" customHeight="1">
      <c r="J192" s="25"/>
      <c r="K192" s="25"/>
      <c r="L192" s="25"/>
      <c r="M192" s="25"/>
      <c r="N192" s="25"/>
      <c r="O192" s="25"/>
    </row>
    <row r="193" spans="10:15" ht="15" customHeight="1">
      <c r="J193" s="25"/>
      <c r="K193" s="25"/>
      <c r="L193" s="25"/>
      <c r="M193" s="25"/>
      <c r="N193" s="25"/>
      <c r="O193" s="25"/>
    </row>
    <row r="194" spans="10:15" ht="15" customHeight="1">
      <c r="J194" s="25"/>
      <c r="K194" s="25"/>
      <c r="L194" s="25"/>
      <c r="M194" s="25"/>
      <c r="N194" s="25"/>
      <c r="O194" s="25"/>
    </row>
    <row r="195" spans="10:15" ht="15" customHeight="1">
      <c r="J195" s="25"/>
      <c r="K195" s="25"/>
      <c r="L195" s="25"/>
      <c r="M195" s="25"/>
      <c r="N195" s="25"/>
      <c r="O195" s="25"/>
    </row>
    <row r="196" spans="10:15" ht="15" customHeight="1">
      <c r="J196" s="25"/>
      <c r="K196" s="25"/>
      <c r="L196" s="25"/>
      <c r="M196" s="25"/>
      <c r="N196" s="25"/>
      <c r="O196" s="25"/>
    </row>
    <row r="197" spans="10:15" ht="15" customHeight="1">
      <c r="J197" s="25"/>
      <c r="K197" s="25"/>
      <c r="L197" s="25"/>
      <c r="M197" s="25"/>
      <c r="N197" s="25"/>
      <c r="O197" s="25"/>
    </row>
    <row r="198" spans="10:15" ht="15" customHeight="1">
      <c r="J198" s="25"/>
      <c r="K198" s="25"/>
      <c r="L198" s="25"/>
      <c r="M198" s="25"/>
      <c r="N198" s="25"/>
      <c r="O198" s="25"/>
    </row>
    <row r="199" spans="10:15" ht="15" customHeight="1">
      <c r="J199" s="25"/>
      <c r="K199" s="25"/>
      <c r="L199" s="25"/>
      <c r="M199" s="25"/>
      <c r="N199" s="25"/>
      <c r="O199" s="25"/>
    </row>
    <row r="200" spans="10:15" ht="15" customHeight="1">
      <c r="J200" s="25"/>
      <c r="K200" s="25"/>
      <c r="L200" s="25"/>
      <c r="M200" s="25"/>
      <c r="N200" s="25"/>
      <c r="O200" s="25"/>
    </row>
    <row r="201" spans="10:15" ht="15" customHeight="1">
      <c r="J201" s="25"/>
      <c r="K201" s="25"/>
      <c r="L201" s="25"/>
      <c r="M201" s="25"/>
      <c r="N201" s="25"/>
      <c r="O201" s="25"/>
    </row>
    <row r="202" spans="10:15" ht="15" customHeight="1">
      <c r="J202" s="25"/>
      <c r="K202" s="25"/>
      <c r="L202" s="25"/>
      <c r="M202" s="25"/>
      <c r="N202" s="25"/>
      <c r="O202" s="25"/>
    </row>
    <row r="203" spans="10:15" ht="15" customHeight="1">
      <c r="J203" s="25"/>
      <c r="K203" s="25"/>
      <c r="L203" s="25"/>
      <c r="M203" s="25"/>
      <c r="N203" s="25"/>
      <c r="O203" s="25"/>
    </row>
    <row r="204" spans="10:15" ht="15" customHeight="1">
      <c r="J204" s="25"/>
      <c r="K204" s="25"/>
      <c r="L204" s="25"/>
      <c r="M204" s="25"/>
      <c r="N204" s="25"/>
      <c r="O204" s="25"/>
    </row>
    <row r="205" spans="10:15" ht="15" customHeight="1">
      <c r="J205" s="25"/>
      <c r="K205" s="25"/>
      <c r="L205" s="25"/>
      <c r="M205" s="25"/>
      <c r="N205" s="25"/>
      <c r="O205" s="25"/>
    </row>
    <row r="206" spans="10:15" ht="15" customHeight="1">
      <c r="J206" s="25"/>
      <c r="K206" s="25"/>
      <c r="L206" s="25"/>
      <c r="M206" s="25"/>
      <c r="N206" s="25"/>
      <c r="O206" s="25"/>
    </row>
    <row r="207" spans="10:15" ht="15" customHeight="1">
      <c r="J207" s="25"/>
      <c r="K207" s="25"/>
      <c r="L207" s="25"/>
      <c r="M207" s="25"/>
      <c r="N207" s="25"/>
      <c r="O207" s="25"/>
    </row>
    <row r="208" spans="10:15" ht="15" customHeight="1">
      <c r="J208" s="25"/>
      <c r="K208" s="25"/>
      <c r="L208" s="25"/>
      <c r="M208" s="25"/>
      <c r="N208" s="25"/>
      <c r="O208" s="25"/>
    </row>
    <row r="209" spans="10:15" ht="15" customHeight="1">
      <c r="J209" s="25"/>
      <c r="K209" s="25"/>
      <c r="L209" s="25"/>
      <c r="M209" s="25"/>
      <c r="N209" s="25"/>
      <c r="O209" s="25"/>
    </row>
    <row r="210" spans="10:15" ht="15" customHeight="1">
      <c r="J210" s="25"/>
      <c r="K210" s="25"/>
      <c r="L210" s="25"/>
      <c r="M210" s="25"/>
      <c r="N210" s="25"/>
      <c r="O210" s="25"/>
    </row>
    <row r="211" spans="10:15" ht="15" customHeight="1">
      <c r="J211" s="25"/>
      <c r="K211" s="25"/>
      <c r="L211" s="25"/>
      <c r="M211" s="25"/>
      <c r="N211" s="25"/>
      <c r="O211" s="25"/>
    </row>
    <row r="212" spans="10:15" ht="15" customHeight="1">
      <c r="J212" s="25"/>
      <c r="K212" s="25"/>
      <c r="L212" s="25"/>
      <c r="M212" s="25"/>
      <c r="N212" s="25"/>
      <c r="O212" s="25"/>
    </row>
    <row r="213" spans="10:15" ht="15" customHeight="1">
      <c r="J213" s="25"/>
      <c r="K213" s="25"/>
      <c r="L213" s="25"/>
      <c r="M213" s="25"/>
      <c r="N213" s="25"/>
      <c r="O213" s="25"/>
    </row>
    <row r="214" spans="10:15" ht="15" customHeight="1">
      <c r="J214" s="25"/>
      <c r="K214" s="25"/>
      <c r="L214" s="25"/>
      <c r="M214" s="25"/>
      <c r="N214" s="25"/>
      <c r="O214" s="25"/>
    </row>
    <row r="215" spans="10:15" ht="15" customHeight="1">
      <c r="J215" s="25"/>
      <c r="K215" s="25"/>
      <c r="L215" s="25"/>
      <c r="M215" s="25"/>
      <c r="N215" s="25"/>
      <c r="O215" s="25"/>
    </row>
    <row r="216" spans="10:15" ht="15" customHeight="1">
      <c r="J216" s="25"/>
      <c r="K216" s="25"/>
      <c r="L216" s="25"/>
      <c r="M216" s="25"/>
      <c r="N216" s="25"/>
      <c r="O216" s="25"/>
    </row>
    <row r="217" spans="10:15" ht="15" customHeight="1">
      <c r="J217" s="25"/>
      <c r="K217" s="25"/>
      <c r="L217" s="25"/>
      <c r="M217" s="25"/>
      <c r="N217" s="25"/>
      <c r="O217" s="25"/>
    </row>
    <row r="218" spans="10:15" ht="15" customHeight="1">
      <c r="J218" s="25"/>
      <c r="K218" s="25"/>
      <c r="L218" s="25"/>
      <c r="M218" s="25"/>
      <c r="N218" s="25"/>
      <c r="O218" s="25"/>
    </row>
    <row r="219" spans="10:15" ht="15" customHeight="1">
      <c r="J219" s="25"/>
      <c r="K219" s="25"/>
      <c r="L219" s="25"/>
      <c r="M219" s="25"/>
      <c r="N219" s="25"/>
      <c r="O219" s="25"/>
    </row>
    <row r="220" spans="10:15" ht="15" customHeight="1">
      <c r="J220" s="25"/>
      <c r="K220" s="25"/>
      <c r="L220" s="25"/>
      <c r="M220" s="25"/>
      <c r="N220" s="25"/>
      <c r="O220" s="25"/>
    </row>
    <row r="221" spans="10:15" ht="15" customHeight="1">
      <c r="J221" s="25"/>
      <c r="K221" s="25"/>
      <c r="L221" s="25"/>
      <c r="M221" s="25"/>
      <c r="N221" s="25"/>
      <c r="O221" s="25"/>
    </row>
    <row r="222" spans="10:15" ht="15" customHeight="1">
      <c r="J222" s="25"/>
      <c r="K222" s="25"/>
      <c r="L222" s="25"/>
      <c r="M222" s="25"/>
      <c r="N222" s="25"/>
      <c r="O222" s="25"/>
    </row>
    <row r="223" spans="10:15" ht="15" customHeight="1">
      <c r="J223" s="25"/>
      <c r="K223" s="25"/>
      <c r="L223" s="25"/>
      <c r="M223" s="25"/>
      <c r="N223" s="25"/>
      <c r="O223" s="25"/>
    </row>
    <row r="224" spans="10:15" ht="15" customHeight="1">
      <c r="J224" s="25"/>
      <c r="K224" s="25"/>
      <c r="L224" s="25"/>
      <c r="M224" s="25"/>
      <c r="N224" s="25"/>
      <c r="O224" s="25"/>
    </row>
    <row r="225" spans="10:15" ht="15" customHeight="1">
      <c r="J225" s="25"/>
      <c r="K225" s="25"/>
      <c r="L225" s="25"/>
      <c r="M225" s="25"/>
      <c r="N225" s="25"/>
      <c r="O225" s="25"/>
    </row>
    <row r="226" spans="10:15" ht="15" customHeight="1">
      <c r="J226" s="25"/>
      <c r="K226" s="25"/>
      <c r="L226" s="25"/>
      <c r="M226" s="25"/>
      <c r="N226" s="25"/>
      <c r="O226" s="25"/>
    </row>
    <row r="227" spans="10:15" ht="15" customHeight="1">
      <c r="J227" s="25"/>
      <c r="K227" s="25"/>
      <c r="L227" s="25"/>
      <c r="M227" s="25"/>
      <c r="N227" s="25"/>
      <c r="O227" s="25"/>
    </row>
    <row r="228" spans="10:15" ht="15" customHeight="1">
      <c r="J228" s="25"/>
      <c r="K228" s="25"/>
      <c r="L228" s="25"/>
      <c r="M228" s="25"/>
      <c r="N228" s="25"/>
      <c r="O228" s="25"/>
    </row>
    <row r="229" spans="10:15" ht="15" customHeight="1">
      <c r="J229" s="25"/>
      <c r="K229" s="25"/>
      <c r="L229" s="25"/>
      <c r="M229" s="25"/>
      <c r="N229" s="25"/>
      <c r="O229" s="25"/>
    </row>
    <row r="230" spans="10:15" ht="15" customHeight="1">
      <c r="J230" s="25"/>
      <c r="K230" s="25"/>
      <c r="L230" s="25"/>
      <c r="M230" s="25"/>
      <c r="N230" s="25"/>
      <c r="O230" s="25"/>
    </row>
    <row r="231" spans="10:15" ht="15" customHeight="1">
      <c r="J231" s="25"/>
      <c r="K231" s="25"/>
      <c r="L231" s="25"/>
      <c r="M231" s="25"/>
      <c r="N231" s="25"/>
      <c r="O231" s="25"/>
    </row>
    <row r="232" spans="10:15" ht="15" customHeight="1">
      <c r="J232" s="25"/>
      <c r="K232" s="25"/>
      <c r="L232" s="25"/>
      <c r="M232" s="25"/>
      <c r="N232" s="25"/>
      <c r="O232" s="25"/>
    </row>
    <row r="233" spans="10:15" ht="15" customHeight="1">
      <c r="J233" s="25"/>
      <c r="K233" s="25"/>
      <c r="L233" s="25"/>
      <c r="M233" s="25"/>
      <c r="N233" s="25"/>
      <c r="O233" s="25"/>
    </row>
    <row r="234" spans="10:15" ht="15" customHeight="1">
      <c r="J234" s="25"/>
      <c r="K234" s="25"/>
      <c r="L234" s="25"/>
      <c r="M234" s="25"/>
      <c r="N234" s="25"/>
      <c r="O234" s="25"/>
    </row>
    <row r="235" spans="10:15" ht="15" customHeight="1">
      <c r="J235" s="25"/>
      <c r="K235" s="25"/>
      <c r="L235" s="25"/>
      <c r="M235" s="25"/>
      <c r="N235" s="25"/>
      <c r="O235" s="25"/>
    </row>
    <row r="236" spans="10:15" ht="15" customHeight="1">
      <c r="J236" s="25"/>
      <c r="K236" s="25"/>
      <c r="L236" s="25"/>
      <c r="M236" s="25"/>
      <c r="N236" s="25"/>
      <c r="O236" s="25"/>
    </row>
    <row r="237" spans="10:15" ht="15" customHeight="1">
      <c r="J237" s="25"/>
      <c r="K237" s="25"/>
      <c r="L237" s="25"/>
      <c r="M237" s="25"/>
      <c r="N237" s="25"/>
      <c r="O237" s="25"/>
    </row>
    <row r="238" spans="10:15" ht="15" customHeight="1">
      <c r="J238" s="25"/>
      <c r="K238" s="25"/>
      <c r="L238" s="25"/>
      <c r="M238" s="25"/>
      <c r="N238" s="25"/>
      <c r="O238" s="25"/>
    </row>
    <row r="239" spans="10:15" ht="15" customHeight="1">
      <c r="J239" s="25"/>
      <c r="K239" s="25"/>
      <c r="L239" s="25"/>
      <c r="M239" s="25"/>
      <c r="N239" s="25"/>
      <c r="O239" s="25"/>
    </row>
    <row r="240" spans="10:15" ht="15" customHeight="1">
      <c r="J240" s="25"/>
      <c r="K240" s="25"/>
      <c r="L240" s="25"/>
      <c r="M240" s="25"/>
      <c r="N240" s="25"/>
      <c r="O240" s="25"/>
    </row>
    <row r="241" spans="10:15" ht="15" customHeight="1">
      <c r="J241" s="25"/>
      <c r="K241" s="25"/>
      <c r="L241" s="25"/>
      <c r="M241" s="25"/>
      <c r="N241" s="25"/>
      <c r="O241" s="25"/>
    </row>
    <row r="242" spans="10:15" ht="15" customHeight="1">
      <c r="J242" s="25"/>
      <c r="K242" s="25"/>
      <c r="L242" s="25"/>
      <c r="M242" s="25"/>
      <c r="N242" s="25"/>
      <c r="O242" s="25"/>
    </row>
    <row r="243" spans="10:15" ht="15" customHeight="1">
      <c r="J243" s="25"/>
      <c r="K243" s="25"/>
      <c r="L243" s="25"/>
      <c r="M243" s="25"/>
      <c r="N243" s="25"/>
      <c r="O243" s="25"/>
    </row>
    <row r="244" spans="10:15" ht="15" customHeight="1">
      <c r="J244" s="25"/>
      <c r="K244" s="25"/>
      <c r="L244" s="25"/>
      <c r="M244" s="25"/>
      <c r="N244" s="25"/>
      <c r="O244" s="25"/>
    </row>
    <row r="245" spans="10:15" ht="15" customHeight="1">
      <c r="J245" s="25"/>
      <c r="K245" s="25"/>
      <c r="L245" s="25"/>
      <c r="M245" s="25"/>
      <c r="N245" s="25"/>
      <c r="O245" s="25"/>
    </row>
    <row r="246" spans="10:15" ht="15" customHeight="1">
      <c r="J246" s="25"/>
      <c r="K246" s="25"/>
      <c r="L246" s="25"/>
      <c r="M246" s="25"/>
      <c r="N246" s="25"/>
      <c r="O246" s="25"/>
    </row>
    <row r="247" spans="10:15" ht="15" customHeight="1">
      <c r="J247" s="25"/>
      <c r="K247" s="25"/>
      <c r="L247" s="25"/>
      <c r="M247" s="25"/>
      <c r="N247" s="25"/>
      <c r="O247" s="25"/>
    </row>
    <row r="248" spans="10:15" ht="15" customHeight="1">
      <c r="J248" s="25"/>
      <c r="K248" s="25"/>
      <c r="L248" s="25"/>
      <c r="M248" s="25"/>
      <c r="N248" s="25"/>
      <c r="O248" s="25"/>
    </row>
    <row r="249" spans="10:15" ht="15" customHeight="1">
      <c r="J249" s="25"/>
      <c r="K249" s="25"/>
      <c r="L249" s="25"/>
      <c r="M249" s="25"/>
      <c r="N249" s="25"/>
      <c r="O249" s="25"/>
    </row>
    <row r="250" spans="10:15" ht="15" customHeight="1">
      <c r="J250" s="25"/>
      <c r="K250" s="25"/>
      <c r="L250" s="25"/>
      <c r="M250" s="25"/>
      <c r="N250" s="25"/>
      <c r="O250" s="25"/>
    </row>
    <row r="251" spans="10:15" ht="15" customHeight="1">
      <c r="J251" s="25"/>
      <c r="K251" s="25"/>
      <c r="L251" s="25"/>
      <c r="M251" s="25"/>
      <c r="N251" s="25"/>
      <c r="O251" s="25"/>
    </row>
    <row r="252" spans="10:15" ht="15" customHeight="1">
      <c r="J252" s="25"/>
      <c r="K252" s="25"/>
      <c r="L252" s="25"/>
      <c r="M252" s="25"/>
      <c r="N252" s="25"/>
      <c r="O252" s="25"/>
    </row>
    <row r="253" spans="10:15" ht="15" customHeight="1">
      <c r="J253" s="25"/>
      <c r="K253" s="25"/>
      <c r="L253" s="25"/>
      <c r="M253" s="25"/>
      <c r="N253" s="25"/>
      <c r="O253" s="25"/>
    </row>
    <row r="254" spans="10:15" ht="15" customHeight="1">
      <c r="J254" s="25"/>
      <c r="K254" s="25"/>
      <c r="L254" s="25"/>
      <c r="M254" s="25"/>
      <c r="N254" s="25"/>
      <c r="O254" s="25"/>
    </row>
    <row r="255" spans="10:15" ht="15" customHeight="1">
      <c r="J255" s="25"/>
      <c r="K255" s="25"/>
      <c r="L255" s="25"/>
      <c r="M255" s="25"/>
      <c r="N255" s="25"/>
      <c r="O255" s="25"/>
    </row>
    <row r="256" spans="10:15" ht="15" customHeight="1">
      <c r="J256" s="25"/>
      <c r="K256" s="25"/>
      <c r="L256" s="25"/>
      <c r="M256" s="25"/>
      <c r="N256" s="25"/>
      <c r="O256" s="25"/>
    </row>
    <row r="257" spans="10:15" ht="15" customHeight="1">
      <c r="J257" s="25"/>
      <c r="K257" s="25"/>
      <c r="L257" s="25"/>
      <c r="M257" s="25"/>
      <c r="N257" s="25"/>
      <c r="O257" s="25"/>
    </row>
    <row r="258" spans="10:15" ht="15" customHeight="1">
      <c r="J258" s="25"/>
      <c r="K258" s="25"/>
      <c r="L258" s="25"/>
      <c r="M258" s="25"/>
      <c r="N258" s="25"/>
      <c r="O258" s="25"/>
    </row>
    <row r="259" spans="10:15" ht="15" customHeight="1">
      <c r="J259" s="25"/>
      <c r="K259" s="25"/>
      <c r="L259" s="25"/>
      <c r="M259" s="25"/>
      <c r="N259" s="25"/>
      <c r="O259" s="25"/>
    </row>
    <row r="260" spans="10:15" ht="15" customHeight="1">
      <c r="J260" s="25"/>
      <c r="K260" s="25"/>
      <c r="L260" s="25"/>
      <c r="M260" s="25"/>
      <c r="N260" s="25"/>
      <c r="O260" s="25"/>
    </row>
    <row r="261" spans="10:15" ht="15" customHeight="1">
      <c r="J261" s="25"/>
      <c r="K261" s="25"/>
      <c r="L261" s="25"/>
      <c r="M261" s="25"/>
      <c r="N261" s="25"/>
      <c r="O261" s="25"/>
    </row>
    <row r="262" spans="10:15" ht="15" customHeight="1">
      <c r="J262" s="25"/>
      <c r="K262" s="25"/>
      <c r="L262" s="25"/>
      <c r="M262" s="25"/>
      <c r="N262" s="25"/>
      <c r="O262" s="25"/>
    </row>
    <row r="263" spans="10:15" ht="15" customHeight="1">
      <c r="J263" s="25"/>
      <c r="K263" s="25"/>
      <c r="L263" s="25"/>
      <c r="M263" s="25"/>
      <c r="N263" s="25"/>
      <c r="O263" s="25"/>
    </row>
    <row r="264" spans="10:15" ht="15" customHeight="1">
      <c r="J264" s="25"/>
      <c r="K264" s="25"/>
      <c r="L264" s="25"/>
      <c r="M264" s="25"/>
      <c r="N264" s="25"/>
      <c r="O264" s="25"/>
    </row>
    <row r="265" spans="10:15" ht="15" customHeight="1">
      <c r="J265" s="25"/>
      <c r="K265" s="25"/>
      <c r="L265" s="25"/>
      <c r="M265" s="25"/>
      <c r="N265" s="25"/>
      <c r="O265" s="25"/>
    </row>
    <row r="266" spans="10:15" ht="15" customHeight="1">
      <c r="J266" s="25"/>
      <c r="K266" s="25"/>
      <c r="L266" s="25"/>
      <c r="M266" s="25"/>
      <c r="N266" s="25"/>
      <c r="O266" s="25"/>
    </row>
    <row r="267" spans="10:15" ht="15" customHeight="1">
      <c r="J267" s="25"/>
      <c r="K267" s="25"/>
      <c r="L267" s="25"/>
      <c r="M267" s="25"/>
      <c r="N267" s="25"/>
      <c r="O267" s="25"/>
    </row>
    <row r="268" spans="10:15" ht="15" customHeight="1">
      <c r="J268" s="25"/>
      <c r="K268" s="25"/>
      <c r="L268" s="25"/>
      <c r="M268" s="25"/>
      <c r="N268" s="25"/>
      <c r="O268" s="25"/>
    </row>
    <row r="269" spans="10:15" ht="15" customHeight="1">
      <c r="J269" s="25"/>
      <c r="K269" s="25"/>
      <c r="L269" s="25"/>
      <c r="M269" s="25"/>
      <c r="N269" s="25"/>
      <c r="O269" s="25"/>
    </row>
    <row r="270" spans="10:15" ht="15" customHeight="1">
      <c r="J270" s="25"/>
      <c r="K270" s="25"/>
      <c r="L270" s="25"/>
      <c r="M270" s="25"/>
      <c r="N270" s="25"/>
      <c r="O270" s="25"/>
    </row>
    <row r="271" spans="10:15" ht="15" customHeight="1">
      <c r="J271" s="25"/>
      <c r="K271" s="25"/>
      <c r="L271" s="25"/>
      <c r="M271" s="25"/>
      <c r="N271" s="25"/>
      <c r="O271" s="25"/>
    </row>
    <row r="272" spans="10:15" ht="15" customHeight="1">
      <c r="J272" s="25"/>
      <c r="K272" s="25"/>
      <c r="L272" s="25"/>
      <c r="M272" s="25"/>
      <c r="N272" s="25"/>
      <c r="O272" s="25"/>
    </row>
    <row r="273" spans="10:15" ht="15" customHeight="1">
      <c r="J273" s="25"/>
      <c r="K273" s="25"/>
      <c r="L273" s="25"/>
      <c r="M273" s="25"/>
      <c r="N273" s="25"/>
      <c r="O273" s="25"/>
    </row>
    <row r="274" spans="10:15" ht="15" customHeight="1">
      <c r="J274" s="25"/>
      <c r="K274" s="25"/>
      <c r="L274" s="25"/>
      <c r="M274" s="25"/>
      <c r="N274" s="25"/>
      <c r="O274" s="25"/>
    </row>
    <row r="275" spans="10:15" ht="15" customHeight="1">
      <c r="J275" s="25"/>
      <c r="K275" s="25"/>
      <c r="L275" s="25"/>
      <c r="M275" s="25"/>
      <c r="N275" s="25"/>
      <c r="O275" s="25"/>
    </row>
    <row r="276" spans="10:15" ht="15" customHeight="1">
      <c r="J276" s="25"/>
      <c r="K276" s="25"/>
      <c r="L276" s="25"/>
      <c r="M276" s="25"/>
      <c r="N276" s="25"/>
      <c r="O276" s="25"/>
    </row>
    <row r="277" spans="10:15" ht="15" customHeight="1">
      <c r="J277" s="25"/>
      <c r="K277" s="25"/>
      <c r="L277" s="25"/>
      <c r="M277" s="25"/>
      <c r="N277" s="25"/>
      <c r="O277" s="25"/>
    </row>
    <row r="278" spans="10:15" ht="15" customHeight="1">
      <c r="J278" s="25"/>
      <c r="K278" s="25"/>
      <c r="L278" s="25"/>
      <c r="M278" s="25"/>
      <c r="N278" s="25"/>
      <c r="O278" s="25"/>
    </row>
    <row r="279" spans="10:15" ht="15" customHeight="1">
      <c r="J279" s="25"/>
      <c r="K279" s="25"/>
      <c r="L279" s="25"/>
      <c r="M279" s="25"/>
      <c r="N279" s="25"/>
      <c r="O279" s="25"/>
    </row>
    <row r="280" spans="10:15" ht="15" customHeight="1">
      <c r="J280" s="25"/>
      <c r="K280" s="25"/>
      <c r="L280" s="25"/>
      <c r="M280" s="25"/>
      <c r="N280" s="25"/>
      <c r="O280" s="25"/>
    </row>
    <row r="281" spans="10:15" ht="15" customHeight="1">
      <c r="J281" s="25"/>
      <c r="K281" s="25"/>
      <c r="L281" s="25"/>
      <c r="M281" s="25"/>
      <c r="N281" s="25"/>
      <c r="O281" s="25"/>
    </row>
    <row r="282" spans="10:15" ht="15" customHeight="1">
      <c r="J282" s="25"/>
      <c r="K282" s="25"/>
      <c r="L282" s="25"/>
      <c r="M282" s="25"/>
      <c r="N282" s="25"/>
      <c r="O282" s="25"/>
    </row>
    <row r="283" spans="10:15" ht="15" customHeight="1">
      <c r="J283" s="25"/>
      <c r="K283" s="25"/>
      <c r="L283" s="25"/>
      <c r="M283" s="25"/>
      <c r="N283" s="25"/>
      <c r="O283" s="25"/>
    </row>
    <row r="284" spans="10:15" ht="15" customHeight="1">
      <c r="J284" s="25"/>
      <c r="K284" s="25"/>
      <c r="L284" s="25"/>
      <c r="M284" s="25"/>
      <c r="N284" s="25"/>
      <c r="O284" s="25"/>
    </row>
    <row r="285" spans="10:15" ht="15" customHeight="1">
      <c r="J285" s="25"/>
      <c r="K285" s="25"/>
      <c r="L285" s="25"/>
      <c r="M285" s="25"/>
      <c r="N285" s="25"/>
      <c r="O285" s="25"/>
    </row>
    <row r="286" spans="10:15" ht="15" customHeight="1">
      <c r="J286" s="25"/>
      <c r="K286" s="25"/>
      <c r="L286" s="25"/>
      <c r="M286" s="25"/>
      <c r="N286" s="25"/>
      <c r="O286" s="25"/>
    </row>
    <row r="287" spans="10:15" ht="15" customHeight="1">
      <c r="J287" s="25"/>
      <c r="K287" s="25"/>
      <c r="L287" s="25"/>
      <c r="M287" s="25"/>
      <c r="N287" s="25"/>
      <c r="O287" s="25"/>
    </row>
    <row r="288" spans="10:15" ht="15" customHeight="1">
      <c r="J288" s="25"/>
      <c r="K288" s="25"/>
      <c r="L288" s="25"/>
      <c r="M288" s="25"/>
      <c r="N288" s="25"/>
      <c r="O288" s="25"/>
    </row>
    <row r="289" spans="10:15" ht="15" customHeight="1">
      <c r="J289" s="25"/>
      <c r="K289" s="25"/>
      <c r="L289" s="25"/>
      <c r="M289" s="25"/>
      <c r="N289" s="25"/>
      <c r="O289" s="25"/>
    </row>
    <row r="290" spans="10:15" ht="15" customHeight="1">
      <c r="J290" s="25"/>
      <c r="K290" s="25"/>
      <c r="L290" s="25"/>
      <c r="M290" s="25"/>
      <c r="N290" s="25"/>
      <c r="O290" s="25"/>
    </row>
    <row r="291" spans="10:15" ht="15" customHeight="1">
      <c r="J291" s="25"/>
      <c r="K291" s="25"/>
      <c r="L291" s="25"/>
      <c r="M291" s="25"/>
      <c r="N291" s="25"/>
      <c r="O291" s="25"/>
    </row>
    <row r="292" spans="10:15" ht="15" customHeight="1">
      <c r="J292" s="25"/>
      <c r="K292" s="25"/>
      <c r="L292" s="25"/>
      <c r="M292" s="25"/>
      <c r="N292" s="25"/>
      <c r="O292" s="25"/>
    </row>
    <row r="293" spans="10:15" ht="15" customHeight="1">
      <c r="J293" s="25"/>
      <c r="K293" s="25"/>
      <c r="L293" s="25"/>
      <c r="M293" s="25"/>
      <c r="N293" s="25"/>
      <c r="O293" s="25"/>
    </row>
    <row r="294" spans="10:15" ht="15" customHeight="1">
      <c r="J294" s="25"/>
      <c r="K294" s="25"/>
      <c r="L294" s="25"/>
      <c r="M294" s="25"/>
      <c r="N294" s="25"/>
      <c r="O294" s="25"/>
    </row>
    <row r="295" spans="10:15" ht="15" customHeight="1">
      <c r="J295" s="25"/>
      <c r="K295" s="25"/>
      <c r="L295" s="25"/>
      <c r="M295" s="25"/>
      <c r="N295" s="25"/>
      <c r="O295" s="25"/>
    </row>
    <row r="296" spans="10:15" ht="15" customHeight="1">
      <c r="J296" s="25"/>
      <c r="K296" s="25"/>
      <c r="L296" s="25"/>
      <c r="M296" s="25"/>
      <c r="N296" s="25"/>
      <c r="O296" s="25"/>
    </row>
    <row r="297" spans="10:15" ht="15" customHeight="1">
      <c r="J297" s="25"/>
      <c r="K297" s="25"/>
      <c r="L297" s="25"/>
      <c r="M297" s="25"/>
      <c r="N297" s="25"/>
      <c r="O297" s="25"/>
    </row>
    <row r="298" spans="10:15" ht="15" customHeight="1">
      <c r="J298" s="25"/>
      <c r="K298" s="25"/>
      <c r="L298" s="25"/>
      <c r="M298" s="25"/>
      <c r="N298" s="25"/>
      <c r="O298" s="25"/>
    </row>
    <row r="299" spans="10:15" ht="15" customHeight="1">
      <c r="J299" s="25"/>
      <c r="K299" s="25"/>
      <c r="L299" s="25"/>
      <c r="M299" s="25"/>
      <c r="N299" s="25"/>
      <c r="O299" s="25"/>
    </row>
    <row r="300" spans="10:15" ht="15" customHeight="1">
      <c r="J300" s="25"/>
      <c r="K300" s="25"/>
      <c r="L300" s="25"/>
      <c r="M300" s="25"/>
      <c r="N300" s="25"/>
      <c r="O300" s="25"/>
    </row>
    <row r="301" spans="10:15" ht="15" customHeight="1">
      <c r="J301" s="25"/>
      <c r="K301" s="25"/>
      <c r="L301" s="25"/>
      <c r="M301" s="25"/>
      <c r="N301" s="25"/>
      <c r="O301" s="25"/>
    </row>
    <row r="302" spans="10:15" ht="15" customHeight="1">
      <c r="J302" s="25"/>
      <c r="K302" s="25"/>
      <c r="L302" s="25"/>
      <c r="M302" s="25"/>
      <c r="N302" s="25"/>
      <c r="O302" s="25"/>
    </row>
    <row r="303" spans="10:15" ht="15" customHeight="1">
      <c r="J303" s="25"/>
      <c r="K303" s="25"/>
      <c r="L303" s="25"/>
      <c r="M303" s="25"/>
      <c r="N303" s="25"/>
      <c r="O303" s="25"/>
    </row>
    <row r="304" spans="10:15" ht="15" customHeight="1">
      <c r="J304" s="25"/>
      <c r="K304" s="25"/>
      <c r="L304" s="25"/>
      <c r="M304" s="25"/>
      <c r="N304" s="25"/>
      <c r="O304" s="25"/>
    </row>
    <row r="305" spans="10:15" ht="15" customHeight="1">
      <c r="J305" s="25"/>
      <c r="K305" s="25"/>
      <c r="L305" s="25"/>
      <c r="M305" s="25"/>
      <c r="N305" s="25"/>
      <c r="O305" s="25"/>
    </row>
    <row r="306" spans="10:15" ht="15" customHeight="1">
      <c r="J306" s="25"/>
      <c r="K306" s="25"/>
      <c r="L306" s="25"/>
      <c r="M306" s="25"/>
      <c r="N306" s="25"/>
      <c r="O306" s="25"/>
    </row>
    <row r="307" spans="10:15" ht="15" customHeight="1">
      <c r="J307" s="25"/>
      <c r="K307" s="25"/>
      <c r="L307" s="25"/>
      <c r="M307" s="25"/>
      <c r="N307" s="25"/>
      <c r="O307" s="25"/>
    </row>
    <row r="308" spans="10:15" ht="15" customHeight="1">
      <c r="J308" s="25"/>
      <c r="K308" s="25"/>
      <c r="L308" s="25"/>
      <c r="M308" s="25"/>
      <c r="N308" s="25"/>
      <c r="O308" s="25"/>
    </row>
    <row r="309" spans="10:15" ht="15" customHeight="1">
      <c r="J309" s="25"/>
      <c r="K309" s="25"/>
      <c r="L309" s="25"/>
      <c r="M309" s="25"/>
      <c r="N309" s="25"/>
      <c r="O309" s="25"/>
    </row>
    <row r="310" spans="10:15" ht="15" customHeight="1">
      <c r="J310" s="25"/>
      <c r="K310" s="25"/>
      <c r="L310" s="25"/>
      <c r="M310" s="25"/>
      <c r="N310" s="25"/>
      <c r="O310" s="25"/>
    </row>
    <row r="311" spans="10:15" ht="15" customHeight="1">
      <c r="J311" s="25"/>
      <c r="K311" s="25"/>
      <c r="L311" s="25"/>
      <c r="M311" s="25"/>
      <c r="N311" s="25"/>
      <c r="O311" s="25"/>
    </row>
    <row r="312" spans="10:15" ht="15" customHeight="1">
      <c r="J312" s="25"/>
      <c r="K312" s="25"/>
      <c r="L312" s="25"/>
      <c r="M312" s="25"/>
      <c r="N312" s="25"/>
      <c r="O312" s="25"/>
    </row>
    <row r="313" spans="10:15" ht="15" customHeight="1">
      <c r="J313" s="25"/>
      <c r="K313" s="25"/>
      <c r="L313" s="25"/>
      <c r="M313" s="25"/>
      <c r="N313" s="25"/>
      <c r="O313" s="25"/>
    </row>
    <row r="314" spans="10:15" ht="15" customHeight="1">
      <c r="J314" s="25"/>
      <c r="K314" s="25"/>
      <c r="L314" s="25"/>
      <c r="M314" s="25"/>
      <c r="N314" s="25"/>
      <c r="O314" s="25"/>
    </row>
    <row r="315" spans="10:15" ht="15" customHeight="1">
      <c r="J315" s="25"/>
      <c r="K315" s="25"/>
      <c r="L315" s="25"/>
      <c r="M315" s="25"/>
      <c r="N315" s="25"/>
      <c r="O315" s="25"/>
    </row>
    <row r="316" spans="10:15" ht="15" customHeight="1">
      <c r="J316" s="25"/>
      <c r="K316" s="25"/>
      <c r="L316" s="25"/>
      <c r="M316" s="25"/>
      <c r="N316" s="25"/>
      <c r="O316" s="25"/>
    </row>
    <row r="317" spans="10:15" ht="15" customHeight="1">
      <c r="J317" s="25"/>
      <c r="K317" s="25"/>
      <c r="L317" s="25"/>
      <c r="M317" s="25"/>
      <c r="N317" s="25"/>
      <c r="O317" s="25"/>
    </row>
    <row r="318" spans="10:15" ht="15" customHeight="1">
      <c r="J318" s="25"/>
      <c r="K318" s="25"/>
      <c r="L318" s="25"/>
      <c r="M318" s="25"/>
      <c r="N318" s="25"/>
      <c r="O318" s="25"/>
    </row>
    <row r="319" spans="10:15" ht="15" customHeight="1">
      <c r="J319" s="25"/>
      <c r="K319" s="25"/>
      <c r="L319" s="25"/>
      <c r="M319" s="25"/>
      <c r="N319" s="25"/>
      <c r="O319" s="25"/>
    </row>
    <row r="320" spans="10:15" ht="15" customHeight="1">
      <c r="J320" s="25"/>
      <c r="K320" s="25"/>
      <c r="L320" s="25"/>
      <c r="M320" s="25"/>
      <c r="N320" s="25"/>
      <c r="O320" s="25"/>
    </row>
    <row r="321" spans="10:15" ht="15" customHeight="1">
      <c r="J321" s="25"/>
      <c r="K321" s="25"/>
      <c r="L321" s="25"/>
      <c r="M321" s="25"/>
      <c r="N321" s="25"/>
      <c r="O321" s="25"/>
    </row>
    <row r="322" spans="10:15" ht="15" customHeight="1">
      <c r="J322" s="25"/>
      <c r="K322" s="25"/>
      <c r="L322" s="25"/>
      <c r="M322" s="25"/>
      <c r="N322" s="25"/>
      <c r="O322" s="25"/>
    </row>
    <row r="323" spans="10:15" ht="15" customHeight="1">
      <c r="J323" s="25"/>
      <c r="K323" s="25"/>
      <c r="L323" s="25"/>
      <c r="M323" s="25"/>
      <c r="N323" s="25"/>
      <c r="O323" s="25"/>
    </row>
    <row r="324" spans="10:15" ht="15" customHeight="1">
      <c r="J324" s="25"/>
      <c r="K324" s="25"/>
      <c r="L324" s="25"/>
      <c r="M324" s="25"/>
      <c r="N324" s="25"/>
      <c r="O324" s="25"/>
    </row>
    <row r="325" spans="10:15" ht="15" customHeight="1">
      <c r="J325" s="25"/>
      <c r="K325" s="25"/>
      <c r="L325" s="25"/>
      <c r="M325" s="25"/>
      <c r="N325" s="25"/>
      <c r="O325" s="25"/>
    </row>
    <row r="326" spans="10:15" ht="15" customHeight="1">
      <c r="J326" s="25"/>
      <c r="K326" s="25"/>
      <c r="L326" s="25"/>
      <c r="M326" s="25"/>
      <c r="N326" s="25"/>
      <c r="O326" s="25"/>
    </row>
    <row r="327" spans="10:15" ht="15" customHeight="1">
      <c r="J327" s="25"/>
      <c r="K327" s="25"/>
      <c r="L327" s="25"/>
      <c r="M327" s="25"/>
      <c r="N327" s="25"/>
      <c r="O327" s="25"/>
    </row>
    <row r="328" spans="10:15" ht="15" customHeight="1">
      <c r="J328" s="25"/>
      <c r="K328" s="25"/>
      <c r="L328" s="25"/>
      <c r="M328" s="25"/>
      <c r="N328" s="25"/>
      <c r="O328" s="25"/>
    </row>
    <row r="329" spans="10:15" ht="15" customHeight="1">
      <c r="J329" s="25"/>
      <c r="K329" s="25"/>
      <c r="L329" s="25"/>
      <c r="M329" s="25"/>
      <c r="N329" s="25"/>
      <c r="O329" s="25"/>
    </row>
    <row r="330" spans="10:15" ht="15" customHeight="1">
      <c r="J330" s="25"/>
      <c r="K330" s="25"/>
      <c r="L330" s="25"/>
      <c r="M330" s="25"/>
      <c r="N330" s="25"/>
      <c r="O330" s="25"/>
    </row>
    <row r="331" spans="10:15" ht="15" customHeight="1">
      <c r="J331" s="25"/>
      <c r="K331" s="25"/>
      <c r="L331" s="25"/>
      <c r="M331" s="25"/>
      <c r="N331" s="25"/>
      <c r="O331" s="25"/>
    </row>
    <row r="332" spans="10:15" ht="15" customHeight="1">
      <c r="J332" s="25"/>
      <c r="K332" s="25"/>
      <c r="L332" s="25"/>
      <c r="M332" s="25"/>
      <c r="N332" s="25"/>
      <c r="O332" s="25"/>
    </row>
    <row r="333" spans="10:15" ht="15" customHeight="1">
      <c r="J333" s="25"/>
      <c r="K333" s="25"/>
      <c r="L333" s="25"/>
      <c r="M333" s="25"/>
      <c r="N333" s="25"/>
      <c r="O333" s="25"/>
    </row>
    <row r="334" spans="10:15" ht="15" customHeight="1">
      <c r="J334" s="25"/>
      <c r="K334" s="25"/>
      <c r="L334" s="25"/>
      <c r="M334" s="25"/>
      <c r="N334" s="25"/>
      <c r="O334" s="25"/>
    </row>
    <row r="335" spans="10:15" ht="15" customHeight="1">
      <c r="J335" s="25"/>
      <c r="K335" s="25"/>
      <c r="L335" s="25"/>
      <c r="M335" s="25"/>
      <c r="N335" s="25"/>
      <c r="O335" s="25"/>
    </row>
    <row r="336" spans="10:15" ht="15" customHeight="1">
      <c r="J336" s="25"/>
      <c r="K336" s="25"/>
      <c r="L336" s="25"/>
      <c r="M336" s="25"/>
      <c r="N336" s="25"/>
      <c r="O336" s="25"/>
    </row>
    <row r="337" spans="10:15" ht="15" customHeight="1">
      <c r="J337" s="25"/>
      <c r="K337" s="25"/>
      <c r="L337" s="25"/>
      <c r="M337" s="25"/>
      <c r="N337" s="25"/>
      <c r="O337" s="25"/>
    </row>
    <row r="338" spans="10:15" ht="15" customHeight="1">
      <c r="J338" s="25"/>
      <c r="K338" s="25"/>
      <c r="L338" s="25"/>
      <c r="M338" s="25"/>
      <c r="N338" s="25"/>
      <c r="O338" s="25"/>
    </row>
    <row r="339" spans="10:15" ht="15" customHeight="1">
      <c r="J339" s="25"/>
      <c r="K339" s="25"/>
      <c r="L339" s="25"/>
      <c r="M339" s="25"/>
      <c r="N339" s="25"/>
      <c r="O339" s="25"/>
    </row>
    <row r="340" spans="10:15" ht="15" customHeight="1">
      <c r="J340" s="25"/>
      <c r="K340" s="25"/>
      <c r="L340" s="25"/>
      <c r="M340" s="25"/>
      <c r="N340" s="25"/>
      <c r="O340" s="25"/>
    </row>
    <row r="341" spans="10:15" ht="15" customHeight="1">
      <c r="J341" s="25"/>
      <c r="K341" s="25"/>
      <c r="L341" s="25"/>
      <c r="M341" s="25"/>
      <c r="N341" s="25"/>
      <c r="O341" s="25"/>
    </row>
    <row r="342" spans="10:15" ht="15" customHeight="1">
      <c r="J342" s="25"/>
      <c r="K342" s="25"/>
      <c r="L342" s="25"/>
      <c r="M342" s="25"/>
      <c r="N342" s="25"/>
      <c r="O342" s="25"/>
    </row>
    <row r="343" spans="10:15" ht="15" customHeight="1">
      <c r="J343" s="25"/>
      <c r="K343" s="25"/>
      <c r="L343" s="25"/>
      <c r="M343" s="25"/>
      <c r="N343" s="25"/>
      <c r="O343" s="25"/>
    </row>
    <row r="344" spans="10:15" ht="15" customHeight="1">
      <c r="J344" s="25"/>
      <c r="K344" s="25"/>
      <c r="L344" s="25"/>
      <c r="M344" s="25"/>
      <c r="N344" s="25"/>
      <c r="O344" s="25"/>
    </row>
    <row r="345" spans="10:15" ht="15" customHeight="1">
      <c r="J345" s="25"/>
      <c r="K345" s="25"/>
      <c r="L345" s="25"/>
      <c r="M345" s="25"/>
      <c r="N345" s="25"/>
      <c r="O345" s="25"/>
    </row>
    <row r="346" spans="10:15" ht="15" customHeight="1">
      <c r="J346" s="25"/>
      <c r="K346" s="25"/>
      <c r="L346" s="25"/>
      <c r="M346" s="25"/>
      <c r="N346" s="25"/>
      <c r="O346" s="25"/>
    </row>
    <row r="347" spans="10:15" ht="15" customHeight="1">
      <c r="J347" s="25"/>
      <c r="K347" s="25"/>
      <c r="L347" s="25"/>
      <c r="M347" s="25"/>
      <c r="N347" s="25"/>
      <c r="O347" s="25"/>
    </row>
    <row r="348" spans="10:15" ht="15" customHeight="1">
      <c r="J348" s="25"/>
      <c r="K348" s="25"/>
      <c r="L348" s="25"/>
      <c r="M348" s="25"/>
      <c r="N348" s="25"/>
      <c r="O348" s="25"/>
    </row>
    <row r="349" spans="10:15" ht="15" customHeight="1">
      <c r="J349" s="25"/>
      <c r="K349" s="25"/>
      <c r="L349" s="25"/>
      <c r="M349" s="25"/>
      <c r="N349" s="25"/>
      <c r="O349" s="25"/>
    </row>
    <row r="350" spans="10:15" ht="15" customHeight="1">
      <c r="J350" s="25"/>
      <c r="K350" s="25"/>
      <c r="L350" s="25"/>
      <c r="M350" s="25"/>
      <c r="N350" s="25"/>
      <c r="O350" s="25"/>
    </row>
    <row r="351" spans="10:15" ht="15" customHeight="1">
      <c r="J351" s="25"/>
      <c r="K351" s="25"/>
      <c r="L351" s="25"/>
      <c r="M351" s="25"/>
      <c r="N351" s="25"/>
      <c r="O351" s="25"/>
    </row>
    <row r="352" spans="10:15" ht="15" customHeight="1">
      <c r="J352" s="25"/>
      <c r="K352" s="25"/>
      <c r="L352" s="25"/>
      <c r="M352" s="25"/>
      <c r="N352" s="25"/>
      <c r="O352" s="25"/>
    </row>
    <row r="353" spans="10:15" ht="15" customHeight="1">
      <c r="J353" s="25"/>
      <c r="K353" s="25"/>
      <c r="L353" s="25"/>
      <c r="M353" s="25"/>
      <c r="N353" s="25"/>
      <c r="O353" s="25"/>
    </row>
    <row r="354" spans="10:15" ht="15" customHeight="1">
      <c r="J354" s="25"/>
      <c r="K354" s="25"/>
      <c r="L354" s="25"/>
      <c r="M354" s="25"/>
      <c r="N354" s="25"/>
      <c r="O354" s="25"/>
    </row>
    <row r="355" spans="10:15" ht="15" customHeight="1">
      <c r="J355" s="25"/>
      <c r="K355" s="25"/>
      <c r="L355" s="25"/>
      <c r="M355" s="25"/>
      <c r="N355" s="25"/>
      <c r="O355" s="25"/>
    </row>
    <row r="356" spans="10:15" ht="15" customHeight="1">
      <c r="J356" s="25"/>
      <c r="K356" s="25"/>
      <c r="L356" s="25"/>
      <c r="M356" s="25"/>
      <c r="N356" s="25"/>
      <c r="O356" s="25"/>
    </row>
    <row r="357" spans="10:15" ht="15" customHeight="1">
      <c r="J357" s="25"/>
      <c r="K357" s="25"/>
      <c r="L357" s="25"/>
      <c r="M357" s="25"/>
      <c r="N357" s="25"/>
      <c r="O357" s="25"/>
    </row>
    <row r="358" spans="10:15" ht="15" customHeight="1">
      <c r="J358" s="25"/>
      <c r="K358" s="25"/>
      <c r="L358" s="25"/>
      <c r="M358" s="25"/>
      <c r="N358" s="25"/>
      <c r="O358" s="25"/>
    </row>
    <row r="359" spans="10:15" ht="15" customHeight="1">
      <c r="J359" s="25"/>
      <c r="K359" s="25"/>
      <c r="L359" s="25"/>
      <c r="M359" s="25"/>
      <c r="N359" s="25"/>
      <c r="O359" s="25"/>
    </row>
    <row r="360" spans="10:15" ht="15" customHeight="1">
      <c r="J360" s="25"/>
      <c r="K360" s="25"/>
      <c r="L360" s="25"/>
      <c r="M360" s="25"/>
      <c r="N360" s="25"/>
      <c r="O360" s="25"/>
    </row>
    <row r="361" spans="10:15" ht="15" customHeight="1">
      <c r="J361" s="25"/>
      <c r="K361" s="25"/>
      <c r="L361" s="25"/>
      <c r="M361" s="25"/>
      <c r="N361" s="25"/>
      <c r="O361" s="25"/>
    </row>
    <row r="362" spans="10:15" ht="15" customHeight="1">
      <c r="J362" s="25"/>
      <c r="K362" s="25"/>
      <c r="L362" s="25"/>
      <c r="M362" s="25"/>
      <c r="N362" s="25"/>
      <c r="O362" s="25"/>
    </row>
    <row r="363" spans="10:15" ht="15" customHeight="1">
      <c r="J363" s="25"/>
      <c r="K363" s="25"/>
      <c r="L363" s="25"/>
      <c r="M363" s="25"/>
      <c r="N363" s="25"/>
      <c r="O363" s="25"/>
    </row>
    <row r="364" spans="10:15" ht="15" customHeight="1">
      <c r="J364" s="25"/>
      <c r="K364" s="25"/>
      <c r="L364" s="25"/>
      <c r="M364" s="25"/>
      <c r="N364" s="25"/>
      <c r="O364" s="25"/>
    </row>
    <row r="365" spans="10:15" ht="15" customHeight="1">
      <c r="J365" s="25"/>
      <c r="K365" s="25"/>
      <c r="L365" s="25"/>
      <c r="M365" s="25"/>
      <c r="N365" s="25"/>
      <c r="O365" s="25"/>
    </row>
    <row r="366" spans="10:15" ht="15" customHeight="1">
      <c r="J366" s="25"/>
      <c r="K366" s="25"/>
      <c r="L366" s="25"/>
      <c r="M366" s="25"/>
      <c r="N366" s="25"/>
      <c r="O366" s="25"/>
    </row>
    <row r="367" spans="10:15" ht="15" customHeight="1">
      <c r="J367" s="25"/>
      <c r="K367" s="25"/>
      <c r="L367" s="25"/>
      <c r="M367" s="25"/>
      <c r="N367" s="25"/>
      <c r="O367" s="25"/>
    </row>
    <row r="368" spans="10:15" ht="15" customHeight="1">
      <c r="J368" s="25"/>
      <c r="K368" s="25"/>
      <c r="L368" s="25"/>
      <c r="M368" s="25"/>
      <c r="N368" s="25"/>
      <c r="O368" s="25"/>
    </row>
    <row r="369" spans="10:15" ht="15" customHeight="1">
      <c r="J369" s="25"/>
      <c r="K369" s="25"/>
      <c r="L369" s="25"/>
      <c r="M369" s="25"/>
      <c r="N369" s="25"/>
      <c r="O369" s="25"/>
    </row>
    <row r="370" spans="10:15" ht="15" customHeight="1">
      <c r="J370" s="25"/>
      <c r="K370" s="25"/>
      <c r="L370" s="25"/>
      <c r="M370" s="25"/>
      <c r="N370" s="25"/>
      <c r="O370" s="25"/>
    </row>
    <row r="371" spans="10:15" ht="15" customHeight="1">
      <c r="J371" s="25"/>
      <c r="K371" s="25"/>
      <c r="L371" s="25"/>
      <c r="M371" s="25"/>
      <c r="N371" s="25"/>
      <c r="O371" s="25"/>
    </row>
    <row r="372" spans="10:15" ht="15" customHeight="1">
      <c r="J372" s="25"/>
      <c r="K372" s="25"/>
      <c r="L372" s="25"/>
      <c r="M372" s="25"/>
      <c r="N372" s="25"/>
      <c r="O372" s="25"/>
    </row>
    <row r="373" spans="10:15" ht="15" customHeight="1">
      <c r="J373" s="25"/>
      <c r="K373" s="25"/>
      <c r="L373" s="25"/>
      <c r="M373" s="25"/>
      <c r="N373" s="25"/>
      <c r="O373" s="25"/>
    </row>
    <row r="374" spans="10:15" ht="15" customHeight="1">
      <c r="J374" s="25"/>
      <c r="K374" s="25"/>
      <c r="L374" s="25"/>
      <c r="M374" s="25"/>
      <c r="N374" s="25"/>
      <c r="O374" s="25"/>
    </row>
    <row r="375" spans="10:15" ht="15" customHeight="1">
      <c r="J375" s="25"/>
      <c r="K375" s="25"/>
      <c r="L375" s="25"/>
      <c r="M375" s="25"/>
      <c r="N375" s="25"/>
      <c r="O375" s="25"/>
    </row>
    <row r="376" spans="10:15" ht="15" customHeight="1">
      <c r="J376" s="25"/>
      <c r="K376" s="25"/>
      <c r="L376" s="25"/>
      <c r="M376" s="25"/>
      <c r="N376" s="25"/>
      <c r="O376" s="25"/>
    </row>
    <row r="377" spans="10:15" ht="15" customHeight="1">
      <c r="J377" s="25"/>
      <c r="K377" s="25"/>
      <c r="L377" s="25"/>
      <c r="M377" s="25"/>
      <c r="N377" s="25"/>
      <c r="O377" s="25"/>
    </row>
    <row r="378" spans="10:15" ht="15" customHeight="1">
      <c r="J378" s="25"/>
      <c r="K378" s="25"/>
      <c r="L378" s="25"/>
      <c r="M378" s="25"/>
      <c r="N378" s="25"/>
      <c r="O378" s="25"/>
    </row>
    <row r="379" spans="10:15" ht="15" customHeight="1">
      <c r="J379" s="25"/>
      <c r="K379" s="25"/>
      <c r="L379" s="25"/>
      <c r="M379" s="25"/>
      <c r="N379" s="25"/>
      <c r="O379" s="25"/>
    </row>
    <row r="380" spans="10:15" ht="15" customHeight="1">
      <c r="J380" s="25"/>
      <c r="K380" s="25"/>
      <c r="L380" s="25"/>
      <c r="M380" s="25"/>
      <c r="N380" s="25"/>
      <c r="O380" s="25"/>
    </row>
    <row r="381" spans="10:15" ht="15" customHeight="1">
      <c r="J381" s="25"/>
      <c r="K381" s="25"/>
      <c r="L381" s="25"/>
      <c r="M381" s="25"/>
      <c r="N381" s="25"/>
      <c r="O381" s="25"/>
    </row>
    <row r="382" spans="10:15" ht="15" customHeight="1">
      <c r="J382" s="25"/>
      <c r="K382" s="25"/>
      <c r="L382" s="25"/>
      <c r="M382" s="25"/>
      <c r="N382" s="25"/>
      <c r="O382" s="25"/>
    </row>
    <row r="383" spans="10:15" ht="15" customHeight="1">
      <c r="J383" s="25"/>
      <c r="K383" s="25"/>
      <c r="L383" s="25"/>
      <c r="M383" s="25"/>
      <c r="N383" s="25"/>
      <c r="O383" s="25"/>
    </row>
    <row r="384" spans="10:15" ht="15" customHeight="1">
      <c r="J384" s="25"/>
      <c r="K384" s="25"/>
      <c r="L384" s="25"/>
      <c r="M384" s="25"/>
      <c r="N384" s="25"/>
      <c r="O384" s="25"/>
    </row>
    <row r="385" spans="10:15" ht="15" customHeight="1">
      <c r="J385" s="25"/>
      <c r="K385" s="25"/>
      <c r="L385" s="25"/>
      <c r="M385" s="25"/>
      <c r="N385" s="25"/>
      <c r="O385" s="25"/>
    </row>
    <row r="386" spans="10:15" ht="15" customHeight="1">
      <c r="J386" s="25"/>
      <c r="K386" s="25"/>
      <c r="L386" s="25"/>
      <c r="M386" s="25"/>
      <c r="N386" s="25"/>
      <c r="O386" s="25"/>
    </row>
    <row r="387" spans="10:15" ht="15" customHeight="1">
      <c r="J387" s="25"/>
      <c r="K387" s="25"/>
      <c r="L387" s="25"/>
      <c r="M387" s="25"/>
      <c r="N387" s="25"/>
      <c r="O387" s="25"/>
    </row>
    <row r="388" spans="10:15" ht="15" customHeight="1">
      <c r="J388" s="25"/>
      <c r="K388" s="25"/>
      <c r="L388" s="25"/>
      <c r="M388" s="25"/>
      <c r="N388" s="25"/>
      <c r="O388" s="25"/>
    </row>
    <row r="389" spans="10:15" ht="15" customHeight="1">
      <c r="J389" s="25"/>
      <c r="K389" s="25"/>
      <c r="L389" s="25"/>
      <c r="M389" s="25"/>
      <c r="N389" s="25"/>
      <c r="O389" s="25"/>
    </row>
    <row r="390" spans="10:15" ht="15" customHeight="1">
      <c r="J390" s="25"/>
      <c r="K390" s="25"/>
      <c r="L390" s="25"/>
      <c r="M390" s="25"/>
      <c r="N390" s="25"/>
      <c r="O390" s="25"/>
    </row>
    <row r="391" spans="10:15" ht="15" customHeight="1">
      <c r="J391" s="25"/>
      <c r="K391" s="25"/>
      <c r="L391" s="25"/>
      <c r="M391" s="25"/>
      <c r="N391" s="25"/>
      <c r="O391" s="25"/>
    </row>
    <row r="392" spans="10:15" ht="15" customHeight="1">
      <c r="J392" s="25"/>
      <c r="K392" s="25"/>
      <c r="L392" s="25"/>
      <c r="M392" s="25"/>
      <c r="N392" s="25"/>
      <c r="O392" s="25"/>
    </row>
    <row r="393" spans="10:15" ht="15" customHeight="1">
      <c r="J393" s="25"/>
      <c r="K393" s="25"/>
      <c r="L393" s="25"/>
      <c r="M393" s="25"/>
      <c r="N393" s="25"/>
      <c r="O393" s="25"/>
    </row>
    <row r="394" spans="10:15" ht="15" customHeight="1">
      <c r="J394" s="25"/>
      <c r="K394" s="25"/>
      <c r="L394" s="25"/>
      <c r="M394" s="25"/>
      <c r="N394" s="25"/>
      <c r="O394" s="25"/>
    </row>
    <row r="395" spans="10:15" ht="15" customHeight="1">
      <c r="J395" s="25"/>
      <c r="K395" s="25"/>
      <c r="L395" s="25"/>
      <c r="M395" s="25"/>
      <c r="N395" s="25"/>
      <c r="O395" s="25"/>
    </row>
    <row r="396" spans="10:15" ht="15" customHeight="1">
      <c r="J396" s="25"/>
      <c r="K396" s="25"/>
      <c r="L396" s="25"/>
      <c r="M396" s="25"/>
      <c r="N396" s="25"/>
      <c r="O396" s="25"/>
    </row>
    <row r="397" spans="10:15" ht="15" customHeight="1">
      <c r="J397" s="25"/>
      <c r="K397" s="25"/>
      <c r="L397" s="25"/>
      <c r="M397" s="25"/>
      <c r="N397" s="25"/>
      <c r="O397" s="25"/>
    </row>
    <row r="398" spans="10:15" ht="15" customHeight="1">
      <c r="J398" s="25"/>
      <c r="K398" s="25"/>
      <c r="L398" s="25"/>
      <c r="M398" s="25"/>
      <c r="N398" s="25"/>
      <c r="O398" s="25"/>
    </row>
    <row r="399" spans="10:15" ht="15" customHeight="1">
      <c r="J399" s="25"/>
      <c r="K399" s="25"/>
      <c r="L399" s="25"/>
      <c r="M399" s="25"/>
      <c r="N399" s="25"/>
      <c r="O399" s="25"/>
    </row>
    <row r="400" spans="10:15" ht="15" customHeight="1">
      <c r="J400" s="25"/>
      <c r="K400" s="25"/>
      <c r="L400" s="25"/>
      <c r="M400" s="25"/>
      <c r="N400" s="25"/>
      <c r="O400" s="25"/>
    </row>
    <row r="401" spans="10:15" ht="15" customHeight="1">
      <c r="J401" s="25"/>
      <c r="K401" s="25"/>
      <c r="L401" s="25"/>
      <c r="M401" s="25"/>
      <c r="N401" s="25"/>
      <c r="O401" s="25"/>
    </row>
    <row r="402" spans="10:15" ht="15" customHeight="1">
      <c r="J402" s="25"/>
      <c r="K402" s="25"/>
      <c r="L402" s="25"/>
      <c r="M402" s="25"/>
      <c r="N402" s="25"/>
      <c r="O402" s="25"/>
    </row>
    <row r="403" spans="10:15" ht="15" customHeight="1">
      <c r="J403" s="25"/>
      <c r="K403" s="25"/>
      <c r="L403" s="25"/>
      <c r="M403" s="25"/>
      <c r="N403" s="25"/>
      <c r="O403" s="25"/>
    </row>
    <row r="404" spans="10:15" ht="15" customHeight="1">
      <c r="J404" s="25"/>
      <c r="K404" s="25"/>
      <c r="L404" s="25"/>
      <c r="M404" s="25"/>
      <c r="N404" s="25"/>
      <c r="O404" s="25"/>
    </row>
    <row r="405" spans="10:15" ht="15" customHeight="1">
      <c r="J405" s="25"/>
      <c r="K405" s="25"/>
      <c r="L405" s="25"/>
      <c r="M405" s="25"/>
      <c r="N405" s="25"/>
      <c r="O405" s="25"/>
    </row>
    <row r="406" spans="10:15" ht="15" customHeight="1">
      <c r="J406" s="25"/>
      <c r="K406" s="25"/>
      <c r="L406" s="25"/>
      <c r="M406" s="25"/>
      <c r="N406" s="25"/>
      <c r="O406" s="25"/>
    </row>
    <row r="407" spans="10:15" ht="15" customHeight="1">
      <c r="J407" s="25"/>
      <c r="K407" s="25"/>
      <c r="L407" s="25"/>
      <c r="M407" s="25"/>
      <c r="N407" s="25"/>
      <c r="O407" s="25"/>
    </row>
    <row r="408" spans="10:15" ht="15" customHeight="1">
      <c r="J408" s="25"/>
      <c r="K408" s="25"/>
      <c r="L408" s="25"/>
      <c r="M408" s="25"/>
      <c r="N408" s="25"/>
      <c r="O408" s="25"/>
    </row>
    <row r="409" spans="10:15" ht="15" customHeight="1">
      <c r="J409" s="25"/>
      <c r="K409" s="25"/>
      <c r="L409" s="25"/>
      <c r="M409" s="25"/>
      <c r="N409" s="25"/>
      <c r="O409" s="25"/>
    </row>
    <row r="410" spans="10:15" ht="15" customHeight="1">
      <c r="J410" s="25"/>
      <c r="K410" s="25"/>
      <c r="L410" s="25"/>
      <c r="M410" s="25"/>
      <c r="N410" s="25"/>
      <c r="O410" s="25"/>
    </row>
    <row r="411" spans="10:15" ht="15" customHeight="1">
      <c r="J411" s="25"/>
      <c r="K411" s="25"/>
      <c r="L411" s="25"/>
      <c r="M411" s="25"/>
      <c r="N411" s="25"/>
      <c r="O411" s="25"/>
    </row>
    <row r="412" spans="10:15" ht="15" customHeight="1">
      <c r="J412" s="25"/>
      <c r="K412" s="25"/>
      <c r="L412" s="25"/>
      <c r="M412" s="25"/>
      <c r="N412" s="25"/>
      <c r="O412" s="25"/>
    </row>
    <row r="413" spans="10:15" ht="15" customHeight="1">
      <c r="J413" s="25"/>
      <c r="K413" s="25"/>
      <c r="L413" s="25"/>
      <c r="M413" s="25"/>
      <c r="N413" s="25"/>
      <c r="O413" s="25"/>
    </row>
    <row r="414" spans="10:15" ht="15" customHeight="1">
      <c r="J414" s="25"/>
      <c r="K414" s="25"/>
      <c r="L414" s="25"/>
      <c r="M414" s="25"/>
      <c r="N414" s="25"/>
      <c r="O414" s="25"/>
    </row>
    <row r="415" spans="10:15" ht="15" customHeight="1">
      <c r="J415" s="25"/>
      <c r="K415" s="25"/>
      <c r="L415" s="25"/>
      <c r="M415" s="25"/>
      <c r="N415" s="25"/>
      <c r="O415" s="25"/>
    </row>
    <row r="416" spans="10:15" ht="15" customHeight="1">
      <c r="J416" s="25"/>
      <c r="K416" s="25"/>
      <c r="L416" s="25"/>
      <c r="M416" s="25"/>
      <c r="N416" s="25"/>
      <c r="O416" s="25"/>
    </row>
    <row r="417" spans="10:15" ht="15" customHeight="1">
      <c r="J417" s="25"/>
      <c r="K417" s="25"/>
      <c r="L417" s="25"/>
      <c r="M417" s="25"/>
      <c r="N417" s="25"/>
      <c r="O417" s="25"/>
    </row>
    <row r="418" spans="10:15" ht="15" customHeight="1">
      <c r="J418" s="25"/>
      <c r="K418" s="25"/>
      <c r="L418" s="25"/>
      <c r="M418" s="25"/>
      <c r="N418" s="25"/>
      <c r="O418" s="25"/>
    </row>
    <row r="419" spans="10:15" ht="15" customHeight="1">
      <c r="J419" s="25"/>
      <c r="K419" s="25"/>
      <c r="L419" s="25"/>
      <c r="M419" s="25"/>
      <c r="N419" s="25"/>
      <c r="O419" s="25"/>
    </row>
    <row r="420" spans="10:15" ht="15" customHeight="1">
      <c r="J420" s="25"/>
      <c r="K420" s="25"/>
      <c r="L420" s="25"/>
      <c r="M420" s="25"/>
      <c r="N420" s="25"/>
      <c r="O420" s="25"/>
    </row>
    <row r="421" spans="10:15" ht="15" customHeight="1">
      <c r="J421" s="25"/>
      <c r="K421" s="25"/>
      <c r="L421" s="25"/>
      <c r="M421" s="25"/>
      <c r="N421" s="25"/>
      <c r="O421" s="25"/>
    </row>
    <row r="422" spans="10:15" ht="15" customHeight="1">
      <c r="J422" s="25"/>
      <c r="K422" s="25"/>
      <c r="L422" s="25"/>
      <c r="M422" s="25"/>
      <c r="N422" s="25"/>
      <c r="O422" s="25"/>
    </row>
    <row r="423" spans="10:15" ht="15" customHeight="1">
      <c r="J423" s="25"/>
      <c r="K423" s="25"/>
      <c r="L423" s="25"/>
      <c r="M423" s="25"/>
      <c r="N423" s="25"/>
      <c r="O423" s="25"/>
    </row>
    <row r="424" spans="10:15" ht="15" customHeight="1">
      <c r="J424" s="25"/>
      <c r="K424" s="25"/>
      <c r="L424" s="25"/>
      <c r="M424" s="25"/>
      <c r="N424" s="25"/>
      <c r="O424" s="25"/>
    </row>
    <row r="425" spans="10:15" ht="15" customHeight="1">
      <c r="J425" s="25"/>
      <c r="K425" s="25"/>
      <c r="L425" s="25"/>
      <c r="M425" s="25"/>
      <c r="N425" s="25"/>
      <c r="O425" s="25"/>
    </row>
    <row r="426" spans="10:15" ht="15" customHeight="1">
      <c r="J426" s="25"/>
      <c r="K426" s="25"/>
      <c r="L426" s="25"/>
      <c r="M426" s="25"/>
      <c r="N426" s="25"/>
      <c r="O426" s="25"/>
    </row>
    <row r="427" spans="10:15" ht="15" customHeight="1">
      <c r="L427" s="84"/>
    </row>
  </sheetData>
  <mergeCells count="22">
    <mergeCell ref="P2:P9"/>
    <mergeCell ref="P10:P17"/>
    <mergeCell ref="J10:J17"/>
    <mergeCell ref="J18:J29"/>
    <mergeCell ref="G18:G29"/>
    <mergeCell ref="G10:G17"/>
    <mergeCell ref="G2:G9"/>
    <mergeCell ref="O2:O9"/>
    <mergeCell ref="O10:O17"/>
    <mergeCell ref="L2:L9"/>
    <mergeCell ref="L10:L17"/>
    <mergeCell ref="L18:L29"/>
    <mergeCell ref="A2:A29"/>
    <mergeCell ref="B2:B9"/>
    <mergeCell ref="B10:B17"/>
    <mergeCell ref="B18:B29"/>
    <mergeCell ref="D2:D9"/>
    <mergeCell ref="D10:D17"/>
    <mergeCell ref="D18:D29"/>
    <mergeCell ref="C2:C9"/>
    <mergeCell ref="C10:C17"/>
    <mergeCell ref="C18:C29"/>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6B5FB-791E-4404-B98B-75B343211761}">
  <dimension ref="A1:J35"/>
  <sheetViews>
    <sheetView topLeftCell="A2" zoomScale="115" zoomScaleNormal="115" workbookViewId="0">
      <selection activeCell="B10" sqref="A10:XFD10"/>
    </sheetView>
  </sheetViews>
  <sheetFormatPr defaultColWidth="43.7109375" defaultRowHeight="14.45"/>
  <cols>
    <col min="1" max="1" width="24" bestFit="1" customWidth="1"/>
    <col min="2" max="2" width="28.28515625" bestFit="1" customWidth="1"/>
    <col min="3" max="8" width="43.7109375" customWidth="1"/>
    <col min="9" max="9" width="47.7109375" bestFit="1" customWidth="1"/>
  </cols>
  <sheetData>
    <row r="1" spans="1:10" ht="32.25" customHeight="1">
      <c r="A1" s="11" t="s">
        <v>0</v>
      </c>
      <c r="B1" s="12" t="s">
        <v>1</v>
      </c>
      <c r="C1" s="12" t="s">
        <v>2</v>
      </c>
      <c r="D1" s="12" t="s">
        <v>3</v>
      </c>
      <c r="E1" s="12" t="s">
        <v>4</v>
      </c>
      <c r="F1" s="12" t="s">
        <v>5</v>
      </c>
      <c r="G1" s="12" t="s">
        <v>6</v>
      </c>
      <c r="H1" s="12" t="s">
        <v>7</v>
      </c>
      <c r="I1" s="12" t="s">
        <v>8</v>
      </c>
      <c r="J1" s="95" t="s">
        <v>9</v>
      </c>
    </row>
    <row r="2" spans="1:10" ht="93.6">
      <c r="A2" s="223" t="s">
        <v>386</v>
      </c>
      <c r="B2" s="7" t="s">
        <v>387</v>
      </c>
      <c r="C2" s="8" t="s">
        <v>388</v>
      </c>
      <c r="D2" s="9" t="s">
        <v>389</v>
      </c>
      <c r="E2" s="8" t="s">
        <v>390</v>
      </c>
      <c r="F2" s="8" t="s">
        <v>391</v>
      </c>
      <c r="G2" s="8" t="s">
        <v>392</v>
      </c>
      <c r="H2" s="8" t="s">
        <v>393</v>
      </c>
      <c r="I2" s="17">
        <v>3</v>
      </c>
      <c r="J2" s="17">
        <v>2</v>
      </c>
    </row>
    <row r="3" spans="1:10" ht="15.75" customHeight="1">
      <c r="A3" s="223"/>
      <c r="B3" s="13" t="s">
        <v>18</v>
      </c>
      <c r="C3" s="14"/>
      <c r="D3" s="15">
        <v>1</v>
      </c>
      <c r="E3" s="14">
        <v>2</v>
      </c>
      <c r="F3" s="14">
        <v>3</v>
      </c>
      <c r="G3" s="14">
        <v>4</v>
      </c>
      <c r="H3" s="14">
        <v>5</v>
      </c>
      <c r="I3" s="14"/>
      <c r="J3" s="14"/>
    </row>
    <row r="4" spans="1:10" ht="93.6">
      <c r="A4" s="223"/>
      <c r="B4" s="7" t="s">
        <v>394</v>
      </c>
      <c r="C4" s="8" t="s">
        <v>395</v>
      </c>
      <c r="D4" s="10" t="s">
        <v>396</v>
      </c>
      <c r="E4" s="10" t="s">
        <v>397</v>
      </c>
      <c r="F4" s="10" t="s">
        <v>398</v>
      </c>
      <c r="G4" s="10" t="s">
        <v>399</v>
      </c>
      <c r="H4" s="10" t="s">
        <v>400</v>
      </c>
      <c r="I4" s="17">
        <v>1</v>
      </c>
      <c r="J4" s="17">
        <v>1</v>
      </c>
    </row>
    <row r="5" spans="1:10" ht="15.75" customHeight="1">
      <c r="A5" s="223"/>
      <c r="B5" s="13" t="s">
        <v>18</v>
      </c>
      <c r="C5" s="14"/>
      <c r="D5" s="15">
        <v>1</v>
      </c>
      <c r="E5" s="14">
        <v>2</v>
      </c>
      <c r="F5" s="14">
        <v>3</v>
      </c>
      <c r="G5" s="14">
        <v>4</v>
      </c>
      <c r="H5" s="14">
        <v>5</v>
      </c>
      <c r="I5" s="14"/>
      <c r="J5" s="14"/>
    </row>
    <row r="6" spans="1:10" ht="124.9">
      <c r="A6" s="223"/>
      <c r="B6" s="7" t="s">
        <v>401</v>
      </c>
      <c r="C6" s="8" t="s">
        <v>402</v>
      </c>
      <c r="D6" s="10" t="s">
        <v>403</v>
      </c>
      <c r="E6" s="10" t="s">
        <v>404</v>
      </c>
      <c r="F6" s="10" t="s">
        <v>405</v>
      </c>
      <c r="G6" s="10" t="s">
        <v>406</v>
      </c>
      <c r="H6" s="10" t="s">
        <v>407</v>
      </c>
      <c r="I6" s="17">
        <v>1</v>
      </c>
      <c r="J6" s="17">
        <v>1</v>
      </c>
    </row>
    <row r="7" spans="1:10" ht="15.75" customHeight="1">
      <c r="A7" s="223"/>
      <c r="B7" s="13" t="s">
        <v>18</v>
      </c>
      <c r="C7" s="14"/>
      <c r="D7" s="15">
        <v>1</v>
      </c>
      <c r="E7" s="14">
        <v>2</v>
      </c>
      <c r="F7" s="14">
        <v>3</v>
      </c>
      <c r="G7" s="14">
        <v>4</v>
      </c>
      <c r="H7" s="14">
        <v>5</v>
      </c>
      <c r="I7" s="14"/>
      <c r="J7" s="14"/>
    </row>
    <row r="8" spans="1:10" ht="78">
      <c r="A8" s="223"/>
      <c r="B8" s="7" t="s">
        <v>408</v>
      </c>
      <c r="C8" s="8" t="s">
        <v>409</v>
      </c>
      <c r="D8" s="10" t="s">
        <v>410</v>
      </c>
      <c r="E8" s="10" t="s">
        <v>411</v>
      </c>
      <c r="F8" s="10" t="s">
        <v>412</v>
      </c>
      <c r="G8" s="10" t="s">
        <v>413</v>
      </c>
      <c r="H8" s="10" t="s">
        <v>414</v>
      </c>
      <c r="I8" s="17">
        <v>2</v>
      </c>
      <c r="J8" s="17">
        <v>1</v>
      </c>
    </row>
    <row r="9" spans="1:10" ht="15.75" customHeight="1">
      <c r="A9" s="223"/>
      <c r="B9" s="13" t="s">
        <v>18</v>
      </c>
      <c r="C9" s="14"/>
      <c r="D9" s="15">
        <v>1</v>
      </c>
      <c r="E9" s="14">
        <v>2</v>
      </c>
      <c r="F9" s="14">
        <v>3</v>
      </c>
      <c r="G9" s="14">
        <v>4</v>
      </c>
      <c r="H9" s="14">
        <v>5</v>
      </c>
      <c r="I9" s="14"/>
      <c r="J9" s="14"/>
    </row>
    <row r="10" spans="1:10" ht="78">
      <c r="A10" s="223"/>
      <c r="B10" s="7" t="s">
        <v>415</v>
      </c>
      <c r="C10" s="8" t="s">
        <v>416</v>
      </c>
      <c r="D10" s="10" t="s">
        <v>417</v>
      </c>
      <c r="E10" s="10" t="s">
        <v>418</v>
      </c>
      <c r="F10" s="10" t="s">
        <v>419</v>
      </c>
      <c r="G10" s="10" t="s">
        <v>420</v>
      </c>
      <c r="H10" s="10" t="s">
        <v>421</v>
      </c>
      <c r="I10" s="17">
        <v>1</v>
      </c>
      <c r="J10" s="17">
        <v>1</v>
      </c>
    </row>
    <row r="11" spans="1:10" ht="15.6">
      <c r="A11" s="223"/>
      <c r="B11" s="13" t="s">
        <v>18</v>
      </c>
      <c r="C11" s="14"/>
      <c r="D11" s="15">
        <v>1</v>
      </c>
      <c r="E11" s="14">
        <v>2</v>
      </c>
      <c r="F11" s="14">
        <v>3</v>
      </c>
      <c r="G11" s="14">
        <v>4</v>
      </c>
      <c r="H11" s="14">
        <v>5</v>
      </c>
      <c r="I11" s="14"/>
      <c r="J11" s="14"/>
    </row>
    <row r="12" spans="1:10">
      <c r="A12" s="6"/>
      <c r="B12" s="4"/>
      <c r="C12" s="3"/>
      <c r="D12" s="3"/>
      <c r="E12" s="3"/>
      <c r="F12" s="3"/>
      <c r="G12" s="3"/>
      <c r="H12" s="3"/>
    </row>
    <row r="13" spans="1:10">
      <c r="A13" s="6"/>
      <c r="B13" s="4"/>
      <c r="C13" s="3"/>
      <c r="D13" s="3"/>
      <c r="E13" s="3"/>
      <c r="F13" s="3"/>
      <c r="G13" s="3"/>
      <c r="H13" s="3"/>
    </row>
    <row r="14" spans="1:10">
      <c r="A14" s="6"/>
      <c r="B14" s="4"/>
      <c r="C14" s="3"/>
      <c r="D14" s="3"/>
      <c r="E14" s="3"/>
      <c r="F14" s="3"/>
      <c r="G14" s="3"/>
      <c r="H14" s="3"/>
    </row>
    <row r="15" spans="1:10">
      <c r="A15" s="6"/>
      <c r="B15" s="4"/>
      <c r="C15" s="3"/>
      <c r="D15" s="3"/>
      <c r="E15" s="3"/>
      <c r="F15" s="3"/>
      <c r="G15" s="3"/>
      <c r="H15" s="3"/>
    </row>
    <row r="16" spans="1:10">
      <c r="A16" s="6"/>
      <c r="B16" s="4"/>
      <c r="C16" s="3"/>
      <c r="D16" s="3"/>
      <c r="E16" s="3"/>
      <c r="F16" s="3"/>
      <c r="G16" s="3"/>
      <c r="H16" s="3"/>
    </row>
    <row r="17" spans="1:8">
      <c r="A17" s="6"/>
      <c r="B17" s="4"/>
      <c r="C17" s="3"/>
      <c r="D17" s="3"/>
      <c r="E17" s="3"/>
      <c r="F17" s="3"/>
      <c r="G17" s="3"/>
      <c r="H17" s="3"/>
    </row>
    <row r="18" spans="1:8">
      <c r="A18" s="6"/>
      <c r="B18" s="4"/>
      <c r="C18" s="3"/>
      <c r="D18" s="3"/>
      <c r="E18" s="3"/>
      <c r="F18" s="3"/>
      <c r="G18" s="3"/>
      <c r="H18" s="3"/>
    </row>
    <row r="19" spans="1:8">
      <c r="A19" s="6"/>
      <c r="B19" s="4"/>
      <c r="C19" s="3"/>
      <c r="D19" s="3"/>
      <c r="E19" s="3"/>
      <c r="F19" s="3"/>
      <c r="G19" s="3"/>
      <c r="H19" s="3"/>
    </row>
    <row r="20" spans="1:8">
      <c r="A20" s="6"/>
      <c r="B20" s="4"/>
      <c r="C20" s="3"/>
      <c r="D20" s="3"/>
      <c r="E20" s="3"/>
      <c r="F20" s="3"/>
      <c r="G20" s="3"/>
      <c r="H20" s="3"/>
    </row>
    <row r="21" spans="1:8">
      <c r="A21" s="6"/>
      <c r="B21" s="4"/>
      <c r="C21" s="3"/>
      <c r="D21" s="3"/>
      <c r="E21" s="3"/>
      <c r="F21" s="3"/>
      <c r="G21" s="3"/>
      <c r="H21" s="3"/>
    </row>
    <row r="22" spans="1:8">
      <c r="A22" s="6"/>
      <c r="B22" s="4"/>
      <c r="C22" s="3"/>
      <c r="D22" s="3"/>
      <c r="E22" s="3"/>
      <c r="F22" s="3"/>
      <c r="G22" s="3"/>
      <c r="H22" s="3"/>
    </row>
    <row r="23" spans="1:8">
      <c r="A23" s="6"/>
      <c r="B23" s="4"/>
      <c r="C23" s="3"/>
      <c r="D23" s="3"/>
      <c r="E23" s="3"/>
      <c r="F23" s="3"/>
      <c r="G23" s="3"/>
      <c r="H23" s="3"/>
    </row>
    <row r="24" spans="1:8">
      <c r="A24" s="6"/>
      <c r="B24" s="4"/>
      <c r="C24" s="3"/>
      <c r="D24" s="3"/>
      <c r="E24" s="3"/>
      <c r="F24" s="3"/>
      <c r="G24" s="3"/>
      <c r="H24" s="3"/>
    </row>
    <row r="25" spans="1:8">
      <c r="A25" s="6"/>
      <c r="B25" s="4"/>
      <c r="C25" s="3"/>
      <c r="D25" s="3"/>
      <c r="E25" s="3"/>
      <c r="F25" s="3"/>
      <c r="G25" s="3"/>
      <c r="H25" s="3"/>
    </row>
    <row r="26" spans="1:8">
      <c r="A26" s="6"/>
      <c r="B26" s="4"/>
      <c r="C26" s="3"/>
      <c r="D26" s="3"/>
      <c r="E26" s="3"/>
      <c r="F26" s="3"/>
      <c r="G26" s="3"/>
      <c r="H26" s="3"/>
    </row>
    <row r="27" spans="1:8">
      <c r="A27" s="6"/>
      <c r="B27" s="4"/>
      <c r="C27" s="3"/>
      <c r="D27" s="3"/>
      <c r="E27" s="3"/>
      <c r="F27" s="3"/>
      <c r="G27" s="3"/>
      <c r="H27" s="3"/>
    </row>
    <row r="28" spans="1:8">
      <c r="A28" s="6"/>
      <c r="B28" s="5"/>
      <c r="C28" s="3"/>
      <c r="D28" s="3"/>
      <c r="E28" s="3"/>
      <c r="F28" s="3"/>
      <c r="G28" s="3"/>
      <c r="H28" s="3"/>
    </row>
    <row r="29" spans="1:8">
      <c r="A29" s="6"/>
      <c r="B29" s="5"/>
      <c r="C29" s="3"/>
      <c r="D29" s="3"/>
      <c r="E29" s="3"/>
      <c r="F29" s="3"/>
      <c r="G29" s="3"/>
      <c r="H29" s="3"/>
    </row>
    <row r="30" spans="1:8">
      <c r="A30" s="6"/>
      <c r="B30" s="4"/>
      <c r="C30" s="3"/>
      <c r="D30" s="3"/>
      <c r="E30" s="3"/>
      <c r="F30" s="3"/>
      <c r="G30" s="3"/>
      <c r="H30" s="3"/>
    </row>
    <row r="31" spans="1:8">
      <c r="B31" s="4"/>
      <c r="C31" s="3"/>
      <c r="D31" s="3"/>
      <c r="E31" s="3"/>
      <c r="F31" s="3"/>
      <c r="G31" s="3"/>
      <c r="H31" s="3"/>
    </row>
    <row r="32" spans="1:8">
      <c r="C32" s="2"/>
      <c r="D32" s="2"/>
      <c r="E32" s="2"/>
      <c r="F32" s="2"/>
      <c r="G32" s="2"/>
      <c r="H32" s="2"/>
    </row>
    <row r="33" spans="3:8">
      <c r="C33" s="2"/>
      <c r="D33" s="2"/>
      <c r="E33" s="2"/>
      <c r="F33" s="2"/>
      <c r="G33" s="2"/>
      <c r="H33" s="2"/>
    </row>
    <row r="34" spans="3:8">
      <c r="C34" s="2"/>
      <c r="D34" s="2"/>
      <c r="E34" s="2"/>
      <c r="F34" s="2"/>
      <c r="G34" s="2"/>
      <c r="H34" s="2"/>
    </row>
    <row r="35" spans="3:8">
      <c r="C35" s="2"/>
      <c r="D35" s="2"/>
      <c r="E35" s="2"/>
      <c r="F35" s="2"/>
      <c r="G35" s="2"/>
      <c r="H35" s="2"/>
    </row>
  </sheetData>
  <mergeCells count="1">
    <mergeCell ref="A2:A1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2AF3A77-3ACB-45A5-B834-0783A6DF175F}">
          <x14:formula1>
            <xm:f>Scoring!$A$50:$A$55</xm:f>
          </x14:formula1>
          <xm:sqref>I2:J2 I4:J4 I6:J6 I8:J8 I10:J10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C6419-18B6-4E28-A7E6-30DC9FB17707}">
  <dimension ref="A1:P374"/>
  <sheetViews>
    <sheetView topLeftCell="C12" zoomScale="80" zoomScaleNormal="80" workbookViewId="0">
      <pane xSplit="5" topLeftCell="K34" activePane="topRight" state="frozen"/>
      <selection pane="topRight" activeCell="M15" sqref="M15"/>
      <selection activeCell="C1" sqref="C1"/>
    </sheetView>
  </sheetViews>
  <sheetFormatPr defaultColWidth="8.7109375" defaultRowHeight="15" customHeight="1"/>
  <cols>
    <col min="1" max="1" width="30.7109375" style="25" customWidth="1"/>
    <col min="2" max="2" width="24" style="25" customWidth="1"/>
    <col min="3" max="4" width="31.28515625" style="25" customWidth="1"/>
    <col min="5" max="5" width="74" style="25" customWidth="1"/>
    <col min="6" max="6" width="47.7109375" style="25" hidden="1" customWidth="1"/>
    <col min="7" max="7" width="84.5703125" style="25" hidden="1" customWidth="1"/>
    <col min="8" max="8" width="18.42578125" style="79" customWidth="1"/>
    <col min="9" max="9" width="17.28515625" style="25" hidden="1" customWidth="1"/>
    <col min="10" max="10" width="23.7109375" style="26" hidden="1" customWidth="1"/>
    <col min="11" max="11" width="22.7109375" style="81" customWidth="1"/>
    <col min="12" max="13" width="23.7109375" style="26" customWidth="1"/>
    <col min="14" max="14" width="21.28515625" style="26" customWidth="1"/>
    <col min="15" max="16" width="18.7109375" style="25" customWidth="1"/>
    <col min="17" max="16384" width="8.7109375" style="25"/>
  </cols>
  <sheetData>
    <row r="1" spans="1:16" ht="43.15">
      <c r="A1" s="35" t="s">
        <v>0</v>
      </c>
      <c r="B1" s="30" t="s">
        <v>1</v>
      </c>
      <c r="C1" s="30" t="s">
        <v>2</v>
      </c>
      <c r="D1" s="30" t="s">
        <v>40</v>
      </c>
      <c r="E1" s="30" t="s">
        <v>208</v>
      </c>
      <c r="F1" s="30" t="s">
        <v>42</v>
      </c>
      <c r="G1" s="30" t="s">
        <v>43</v>
      </c>
      <c r="H1" s="79" t="s">
        <v>44</v>
      </c>
      <c r="I1" s="55" t="s">
        <v>209</v>
      </c>
      <c r="J1" s="56" t="s">
        <v>210</v>
      </c>
      <c r="K1" s="79" t="s">
        <v>48</v>
      </c>
      <c r="L1" s="56" t="s">
        <v>49</v>
      </c>
      <c r="M1" s="56" t="s">
        <v>50</v>
      </c>
      <c r="N1" s="56" t="s">
        <v>51</v>
      </c>
      <c r="O1" s="57" t="s">
        <v>211</v>
      </c>
      <c r="P1" s="58" t="s">
        <v>52</v>
      </c>
    </row>
    <row r="2" spans="1:16" ht="15" customHeight="1">
      <c r="A2" s="203" t="s">
        <v>386</v>
      </c>
      <c r="B2" s="224" t="s">
        <v>387</v>
      </c>
      <c r="C2" s="176" t="s">
        <v>388</v>
      </c>
      <c r="D2" s="227" t="s">
        <v>422</v>
      </c>
      <c r="E2" s="92" t="s">
        <v>423</v>
      </c>
      <c r="F2" s="27"/>
      <c r="G2" s="173"/>
      <c r="H2" s="97" t="s">
        <v>424</v>
      </c>
      <c r="I2" s="43" t="s">
        <v>425</v>
      </c>
      <c r="J2" s="191" t="s">
        <v>426</v>
      </c>
      <c r="K2" s="199" t="s">
        <v>427</v>
      </c>
      <c r="L2" s="44" t="s">
        <v>94</v>
      </c>
      <c r="M2" s="44" t="s">
        <v>127</v>
      </c>
      <c r="N2" s="201" t="s">
        <v>428</v>
      </c>
      <c r="O2" s="45" t="s">
        <v>127</v>
      </c>
      <c r="P2" s="233" t="s">
        <v>429</v>
      </c>
    </row>
    <row r="3" spans="1:16" ht="15" customHeight="1">
      <c r="A3" s="203"/>
      <c r="B3" s="225"/>
      <c r="C3" s="177"/>
      <c r="D3" s="228"/>
      <c r="E3" s="93" t="s">
        <v>430</v>
      </c>
      <c r="F3" s="28"/>
      <c r="G3" s="174"/>
      <c r="I3" s="46" t="s">
        <v>141</v>
      </c>
      <c r="J3" s="192"/>
      <c r="K3" s="211"/>
      <c r="L3" s="42" t="s">
        <v>94</v>
      </c>
      <c r="M3" s="42" t="s">
        <v>431</v>
      </c>
      <c r="N3" s="202"/>
      <c r="O3" s="38"/>
      <c r="P3" s="234"/>
    </row>
    <row r="4" spans="1:16" ht="15" customHeight="1">
      <c r="A4" s="203"/>
      <c r="B4" s="225"/>
      <c r="C4" s="177"/>
      <c r="D4" s="228"/>
      <c r="E4" s="93" t="s">
        <v>432</v>
      </c>
      <c r="F4" s="28"/>
      <c r="G4" s="174"/>
      <c r="I4" s="46"/>
      <c r="J4" s="192"/>
      <c r="K4" s="211"/>
      <c r="L4" s="42"/>
      <c r="M4" s="42" t="s">
        <v>433</v>
      </c>
      <c r="N4" s="202"/>
      <c r="O4" s="38"/>
      <c r="P4" s="234"/>
    </row>
    <row r="5" spans="1:16" ht="15" customHeight="1">
      <c r="A5" s="203"/>
      <c r="B5" s="225"/>
      <c r="C5" s="177"/>
      <c r="D5" s="228"/>
      <c r="E5" s="93" t="s">
        <v>434</v>
      </c>
      <c r="F5" s="28"/>
      <c r="G5" s="174"/>
      <c r="I5" s="46"/>
      <c r="J5" s="192"/>
      <c r="K5" s="211"/>
      <c r="L5" s="42"/>
      <c r="M5" s="42" t="s">
        <v>141</v>
      </c>
      <c r="N5" s="202"/>
      <c r="O5" s="38"/>
      <c r="P5" s="234"/>
    </row>
    <row r="6" spans="1:16" ht="32.1" customHeight="1">
      <c r="A6" s="203"/>
      <c r="B6" s="225"/>
      <c r="C6" s="177"/>
      <c r="D6" s="228"/>
      <c r="E6" s="93" t="s">
        <v>435</v>
      </c>
      <c r="F6" s="28"/>
      <c r="G6" s="174"/>
      <c r="I6" s="46" t="s">
        <v>436</v>
      </c>
      <c r="J6" s="192"/>
      <c r="K6" s="211"/>
      <c r="L6" s="42" t="s">
        <v>437</v>
      </c>
      <c r="M6" s="42"/>
      <c r="N6" s="202"/>
      <c r="O6" s="38"/>
      <c r="P6" s="234"/>
    </row>
    <row r="7" spans="1:16" ht="15" customHeight="1">
      <c r="A7" s="203"/>
      <c r="B7" s="225"/>
      <c r="C7" s="177"/>
      <c r="D7" s="228"/>
      <c r="E7" s="93" t="s">
        <v>438</v>
      </c>
      <c r="F7" s="28"/>
      <c r="G7" s="174"/>
      <c r="I7" s="46" t="s">
        <v>439</v>
      </c>
      <c r="J7" s="192"/>
      <c r="K7" s="211"/>
      <c r="L7" s="42"/>
      <c r="M7" s="42" t="s">
        <v>127</v>
      </c>
      <c r="N7" s="202"/>
      <c r="O7" s="38"/>
      <c r="P7" s="234"/>
    </row>
    <row r="8" spans="1:16" ht="32.1" customHeight="1">
      <c r="A8" s="203"/>
      <c r="B8" s="225"/>
      <c r="C8" s="177"/>
      <c r="D8" s="228"/>
      <c r="E8" s="93" t="s">
        <v>440</v>
      </c>
      <c r="F8" s="28"/>
      <c r="G8" s="174"/>
      <c r="I8" s="46" t="s">
        <v>441</v>
      </c>
      <c r="J8" s="192"/>
      <c r="K8" s="211"/>
      <c r="L8" s="42" t="s">
        <v>441</v>
      </c>
      <c r="M8" s="42"/>
      <c r="N8" s="202"/>
      <c r="O8" s="38"/>
      <c r="P8" s="234"/>
    </row>
    <row r="9" spans="1:16" ht="15" customHeight="1">
      <c r="A9" s="203"/>
      <c r="B9" s="225"/>
      <c r="C9" s="177"/>
      <c r="D9" s="228"/>
      <c r="E9" s="93" t="s">
        <v>442</v>
      </c>
      <c r="F9" s="28"/>
      <c r="G9" s="174"/>
      <c r="I9" s="46" t="s">
        <v>443</v>
      </c>
      <c r="J9" s="192"/>
      <c r="K9" s="211"/>
      <c r="L9" s="42"/>
      <c r="M9" s="42"/>
      <c r="N9" s="202"/>
      <c r="O9" s="38"/>
      <c r="P9" s="234"/>
    </row>
    <row r="10" spans="1:16" ht="15" customHeight="1">
      <c r="A10" s="203"/>
      <c r="B10" s="225"/>
      <c r="C10" s="177"/>
      <c r="D10" s="228"/>
      <c r="E10" s="93" t="s">
        <v>444</v>
      </c>
      <c r="F10" s="28"/>
      <c r="G10" s="174"/>
      <c r="I10" s="46" t="s">
        <v>445</v>
      </c>
      <c r="J10" s="192"/>
      <c r="K10" s="211"/>
      <c r="L10" s="42" t="s">
        <v>446</v>
      </c>
      <c r="M10" s="42" t="s">
        <v>127</v>
      </c>
      <c r="N10" s="202"/>
      <c r="O10" s="38"/>
      <c r="P10" s="234"/>
    </row>
    <row r="11" spans="1:16" ht="15" customHeight="1">
      <c r="A11" s="203"/>
      <c r="B11" s="225"/>
      <c r="C11" s="177"/>
      <c r="D11" s="228"/>
      <c r="E11" s="93" t="s">
        <v>447</v>
      </c>
      <c r="F11" s="28"/>
      <c r="G11" s="174"/>
      <c r="I11" s="46" t="s">
        <v>448</v>
      </c>
      <c r="J11" s="192"/>
      <c r="K11" s="211"/>
      <c r="L11" s="42"/>
      <c r="M11" s="42"/>
      <c r="N11" s="202"/>
      <c r="O11" s="38"/>
      <c r="P11" s="234"/>
    </row>
    <row r="12" spans="1:16" ht="15" customHeight="1">
      <c r="A12" s="203"/>
      <c r="B12" s="225"/>
      <c r="C12" s="177"/>
      <c r="D12" s="228"/>
      <c r="E12" s="93" t="s">
        <v>449</v>
      </c>
      <c r="F12" s="28"/>
      <c r="G12" s="174"/>
      <c r="I12" s="46" t="s">
        <v>450</v>
      </c>
      <c r="J12" s="192"/>
      <c r="K12" s="211"/>
      <c r="L12" s="42"/>
      <c r="M12" s="42"/>
      <c r="N12" s="202"/>
      <c r="O12" s="38"/>
      <c r="P12" s="234"/>
    </row>
    <row r="13" spans="1:16" ht="15" customHeight="1">
      <c r="A13" s="203"/>
      <c r="B13" s="225"/>
      <c r="C13" s="177"/>
      <c r="D13" s="228"/>
      <c r="E13" s="93" t="s">
        <v>451</v>
      </c>
      <c r="F13" s="28"/>
      <c r="G13" s="174"/>
      <c r="I13" s="46" t="s">
        <v>452</v>
      </c>
      <c r="J13" s="192"/>
      <c r="K13" s="211"/>
      <c r="L13" s="42" t="s">
        <v>452</v>
      </c>
      <c r="M13" s="42"/>
      <c r="N13" s="202"/>
      <c r="O13" s="38"/>
      <c r="P13" s="234"/>
    </row>
    <row r="14" spans="1:16" ht="15" customHeight="1">
      <c r="A14" s="203"/>
      <c r="B14" s="226"/>
      <c r="C14" s="178"/>
      <c r="D14" s="229"/>
      <c r="E14" s="94" t="s">
        <v>453</v>
      </c>
      <c r="F14" s="29"/>
      <c r="G14" s="175"/>
      <c r="I14" s="47"/>
      <c r="J14" s="196"/>
      <c r="K14" s="200"/>
      <c r="L14" s="48"/>
      <c r="M14" s="48"/>
      <c r="N14" s="215"/>
      <c r="O14" s="50"/>
      <c r="P14" s="235"/>
    </row>
    <row r="15" spans="1:16" ht="30" customHeight="1">
      <c r="A15" s="203"/>
      <c r="B15" s="224" t="s">
        <v>394</v>
      </c>
      <c r="C15" s="176" t="s">
        <v>395</v>
      </c>
      <c r="D15" s="227" t="s">
        <v>454</v>
      </c>
      <c r="E15" s="92" t="s">
        <v>455</v>
      </c>
      <c r="F15" s="27"/>
      <c r="G15" s="173"/>
      <c r="H15" s="97" t="s">
        <v>456</v>
      </c>
      <c r="I15" s="43" t="s">
        <v>457</v>
      </c>
      <c r="J15" s="44"/>
      <c r="K15" s="219" t="s">
        <v>458</v>
      </c>
      <c r="L15" s="44" t="s">
        <v>459</v>
      </c>
      <c r="M15" s="44" t="s">
        <v>460</v>
      </c>
      <c r="N15" s="230" t="s">
        <v>461</v>
      </c>
      <c r="O15" s="45"/>
      <c r="P15" s="233" t="s">
        <v>462</v>
      </c>
    </row>
    <row r="16" spans="1:16" ht="15" customHeight="1">
      <c r="A16" s="203"/>
      <c r="B16" s="225"/>
      <c r="C16" s="177"/>
      <c r="D16" s="228"/>
      <c r="E16" s="93" t="s">
        <v>463</v>
      </c>
      <c r="F16" s="28"/>
      <c r="G16" s="174"/>
      <c r="I16" s="46" t="s">
        <v>250</v>
      </c>
      <c r="J16" s="42"/>
      <c r="K16" s="211"/>
      <c r="L16" s="42"/>
      <c r="M16" s="42"/>
      <c r="N16" s="231"/>
      <c r="O16" s="38"/>
      <c r="P16" s="234"/>
    </row>
    <row r="17" spans="1:16" ht="57.6">
      <c r="A17" s="203"/>
      <c r="B17" s="225"/>
      <c r="C17" s="177"/>
      <c r="D17" s="228"/>
      <c r="E17" s="93" t="s">
        <v>464</v>
      </c>
      <c r="F17" s="28"/>
      <c r="G17" s="174"/>
      <c r="H17" s="97" t="s">
        <v>465</v>
      </c>
      <c r="I17" s="46" t="s">
        <v>250</v>
      </c>
      <c r="J17" s="42"/>
      <c r="K17" s="211"/>
      <c r="L17" s="42"/>
      <c r="M17" s="42"/>
      <c r="N17" s="231"/>
      <c r="O17" s="38"/>
      <c r="P17" s="234"/>
    </row>
    <row r="18" spans="1:16" ht="15" customHeight="1">
      <c r="A18" s="203"/>
      <c r="B18" s="225"/>
      <c r="C18" s="177"/>
      <c r="D18" s="228"/>
      <c r="E18" s="93" t="s">
        <v>466</v>
      </c>
      <c r="F18" s="28"/>
      <c r="G18" s="174"/>
      <c r="I18" s="46" t="s">
        <v>457</v>
      </c>
      <c r="J18" s="42"/>
      <c r="K18" s="211"/>
      <c r="L18" s="42"/>
      <c r="M18" s="42" t="s">
        <v>127</v>
      </c>
      <c r="N18" s="231"/>
      <c r="O18" s="38"/>
      <c r="P18" s="234"/>
    </row>
    <row r="19" spans="1:16" ht="15" customHeight="1">
      <c r="A19" s="203"/>
      <c r="B19" s="225"/>
      <c r="C19" s="177"/>
      <c r="D19" s="228"/>
      <c r="E19" s="93" t="s">
        <v>467</v>
      </c>
      <c r="F19" s="28"/>
      <c r="G19" s="174"/>
      <c r="I19" s="46"/>
      <c r="J19" s="42"/>
      <c r="K19" s="211"/>
      <c r="L19" s="42"/>
      <c r="M19" s="42"/>
      <c r="N19" s="231"/>
      <c r="O19" s="38"/>
      <c r="P19" s="234"/>
    </row>
    <row r="20" spans="1:16" ht="32.65" customHeight="1">
      <c r="A20" s="203"/>
      <c r="B20" s="225"/>
      <c r="C20" s="177"/>
      <c r="D20" s="228"/>
      <c r="E20" s="93" t="s">
        <v>468</v>
      </c>
      <c r="F20" s="28"/>
      <c r="G20" s="174"/>
      <c r="I20" s="46" t="s">
        <v>469</v>
      </c>
      <c r="J20" s="42"/>
      <c r="K20" s="211"/>
      <c r="L20" s="42"/>
      <c r="M20" s="42"/>
      <c r="N20" s="231"/>
      <c r="O20" s="38"/>
      <c r="P20" s="234"/>
    </row>
    <row r="21" spans="1:16" ht="15.75" customHeight="1">
      <c r="A21" s="203"/>
      <c r="B21" s="225"/>
      <c r="C21" s="177"/>
      <c r="D21" s="228"/>
      <c r="E21" s="93" t="s">
        <v>470</v>
      </c>
      <c r="F21" s="28"/>
      <c r="G21" s="174"/>
      <c r="H21" s="97" t="s">
        <v>471</v>
      </c>
      <c r="I21" s="46" t="s">
        <v>472</v>
      </c>
      <c r="J21" s="42"/>
      <c r="K21" s="211"/>
      <c r="L21" s="42" t="s">
        <v>473</v>
      </c>
      <c r="M21" s="42"/>
      <c r="N21" s="231"/>
      <c r="O21" s="38"/>
      <c r="P21" s="234"/>
    </row>
    <row r="22" spans="1:16" ht="15" customHeight="1">
      <c r="A22" s="203"/>
      <c r="B22" s="225"/>
      <c r="C22" s="177"/>
      <c r="D22" s="228"/>
      <c r="E22" s="93" t="s">
        <v>474</v>
      </c>
      <c r="F22" s="28"/>
      <c r="G22" s="174"/>
      <c r="I22" s="46"/>
      <c r="J22" s="42"/>
      <c r="K22" s="211"/>
      <c r="L22" s="42"/>
      <c r="M22" s="42"/>
      <c r="N22" s="231"/>
      <c r="O22" s="38"/>
      <c r="P22" s="234"/>
    </row>
    <row r="23" spans="1:16" ht="32.1" customHeight="1">
      <c r="A23" s="203"/>
      <c r="B23" s="225"/>
      <c r="C23" s="177"/>
      <c r="D23" s="228"/>
      <c r="E23" s="93" t="s">
        <v>475</v>
      </c>
      <c r="F23" s="28"/>
      <c r="G23" s="174"/>
      <c r="I23" s="46" t="s">
        <v>250</v>
      </c>
      <c r="J23" s="42"/>
      <c r="K23" s="211"/>
      <c r="L23" s="42"/>
      <c r="M23" s="42"/>
      <c r="N23" s="231"/>
      <c r="O23" s="38"/>
      <c r="P23" s="234"/>
    </row>
    <row r="24" spans="1:16" ht="15" customHeight="1">
      <c r="A24" s="203"/>
      <c r="B24" s="225"/>
      <c r="C24" s="177"/>
      <c r="D24" s="228"/>
      <c r="E24" s="93" t="s">
        <v>476</v>
      </c>
      <c r="F24" s="28"/>
      <c r="G24" s="174"/>
      <c r="I24" s="46"/>
      <c r="J24" s="42"/>
      <c r="K24" s="211"/>
      <c r="L24" s="42"/>
      <c r="M24" s="42"/>
      <c r="N24" s="231"/>
      <c r="O24" s="38"/>
      <c r="P24" s="234"/>
    </row>
    <row r="25" spans="1:16" ht="15" customHeight="1">
      <c r="A25" s="203"/>
      <c r="B25" s="226"/>
      <c r="C25" s="178"/>
      <c r="D25" s="229"/>
      <c r="E25" s="94" t="s">
        <v>477</v>
      </c>
      <c r="F25" s="29"/>
      <c r="G25" s="175"/>
      <c r="H25" s="97" t="s">
        <v>478</v>
      </c>
      <c r="I25" s="47" t="s">
        <v>479</v>
      </c>
      <c r="J25" s="48"/>
      <c r="K25" s="200"/>
      <c r="L25" s="48" t="s">
        <v>480</v>
      </c>
      <c r="M25" s="48"/>
      <c r="N25" s="232"/>
      <c r="O25" s="50"/>
      <c r="P25" s="235"/>
    </row>
    <row r="26" spans="1:16" ht="15" customHeight="1">
      <c r="A26" s="203"/>
      <c r="B26" s="224" t="s">
        <v>401</v>
      </c>
      <c r="C26" s="176" t="s">
        <v>402</v>
      </c>
      <c r="D26" s="227" t="s">
        <v>481</v>
      </c>
      <c r="E26" s="92" t="s">
        <v>482</v>
      </c>
      <c r="F26" s="27"/>
      <c r="G26" s="173"/>
      <c r="I26" s="43"/>
      <c r="J26" s="44"/>
      <c r="K26" s="220" t="s">
        <v>483</v>
      </c>
      <c r="L26" s="44" t="s">
        <v>484</v>
      </c>
      <c r="M26" s="201" t="s">
        <v>483</v>
      </c>
      <c r="N26" s="42"/>
      <c r="O26" s="236" t="s">
        <v>485</v>
      </c>
      <c r="P26" s="233" t="s">
        <v>486</v>
      </c>
    </row>
    <row r="27" spans="1:16" ht="15" customHeight="1">
      <c r="A27" s="203"/>
      <c r="B27" s="225"/>
      <c r="C27" s="177"/>
      <c r="D27" s="228"/>
      <c r="E27" s="93" t="s">
        <v>487</v>
      </c>
      <c r="F27" s="28"/>
      <c r="G27" s="174"/>
      <c r="I27" s="46"/>
      <c r="J27" s="42"/>
      <c r="K27" s="221"/>
      <c r="L27" s="42" t="s">
        <v>484</v>
      </c>
      <c r="M27" s="202"/>
      <c r="N27" s="42"/>
      <c r="O27" s="237"/>
      <c r="P27" s="234"/>
    </row>
    <row r="28" spans="1:16" ht="15" customHeight="1">
      <c r="A28" s="203"/>
      <c r="B28" s="225"/>
      <c r="C28" s="177"/>
      <c r="D28" s="228"/>
      <c r="E28" s="93" t="s">
        <v>488</v>
      </c>
      <c r="F28" s="28"/>
      <c r="G28" s="174"/>
      <c r="I28" s="46" t="s">
        <v>489</v>
      </c>
      <c r="J28" s="42"/>
      <c r="K28" s="222"/>
      <c r="L28" s="42"/>
      <c r="M28" s="215"/>
      <c r="N28" s="42"/>
      <c r="O28" s="237"/>
      <c r="P28" s="234"/>
    </row>
    <row r="29" spans="1:16" ht="29.65" customHeight="1">
      <c r="A29" s="203"/>
      <c r="B29" s="225"/>
      <c r="C29" s="177"/>
      <c r="D29" s="228"/>
      <c r="E29" s="93" t="s">
        <v>490</v>
      </c>
      <c r="F29" s="28"/>
      <c r="G29" s="174"/>
      <c r="I29" s="46"/>
      <c r="J29" s="42"/>
      <c r="L29" s="42"/>
      <c r="M29" s="42"/>
      <c r="N29" s="42"/>
      <c r="O29" s="237"/>
      <c r="P29" s="234"/>
    </row>
    <row r="30" spans="1:16" ht="15.75" customHeight="1">
      <c r="A30" s="203"/>
      <c r="B30" s="225"/>
      <c r="C30" s="177"/>
      <c r="D30" s="228"/>
      <c r="E30" s="93" t="s">
        <v>491</v>
      </c>
      <c r="F30" s="28"/>
      <c r="G30" s="174"/>
      <c r="I30" s="46" t="s">
        <v>492</v>
      </c>
      <c r="J30" s="42"/>
      <c r="L30" s="42"/>
      <c r="M30" s="42"/>
      <c r="N30" s="42"/>
      <c r="O30" s="237"/>
      <c r="P30" s="234"/>
    </row>
    <row r="31" spans="1:16" ht="30.6" customHeight="1">
      <c r="A31" s="203"/>
      <c r="B31" s="225"/>
      <c r="C31" s="177"/>
      <c r="D31" s="228"/>
      <c r="E31" s="93" t="s">
        <v>493</v>
      </c>
      <c r="F31" s="28"/>
      <c r="G31" s="174"/>
      <c r="I31" s="46" t="s">
        <v>250</v>
      </c>
      <c r="J31" s="42"/>
      <c r="L31" s="42"/>
      <c r="M31" s="42" t="s">
        <v>250</v>
      </c>
      <c r="N31" s="42"/>
      <c r="O31" s="237"/>
      <c r="P31" s="234"/>
    </row>
    <row r="32" spans="1:16" ht="15" customHeight="1">
      <c r="A32" s="203"/>
      <c r="B32" s="225"/>
      <c r="C32" s="177"/>
      <c r="D32" s="228"/>
      <c r="E32" s="93" t="s">
        <v>494</v>
      </c>
      <c r="F32" s="28"/>
      <c r="G32" s="174"/>
      <c r="I32" s="46"/>
      <c r="J32" s="42"/>
      <c r="K32" s="81" t="s">
        <v>495</v>
      </c>
      <c r="L32" s="42"/>
      <c r="M32" s="42" t="s">
        <v>495</v>
      </c>
      <c r="N32" s="42"/>
      <c r="O32" s="237"/>
      <c r="P32" s="234"/>
    </row>
    <row r="33" spans="1:16" ht="15" customHeight="1">
      <c r="A33" s="203"/>
      <c r="B33" s="225"/>
      <c r="C33" s="177"/>
      <c r="D33" s="228"/>
      <c r="E33" s="93" t="s">
        <v>496</v>
      </c>
      <c r="F33" s="28"/>
      <c r="G33" s="174"/>
      <c r="H33" s="97" t="s">
        <v>497</v>
      </c>
      <c r="I33" s="46" t="s">
        <v>152</v>
      </c>
      <c r="J33" s="42"/>
      <c r="K33" s="81" t="s">
        <v>152</v>
      </c>
      <c r="L33" s="42" t="s">
        <v>152</v>
      </c>
      <c r="M33" s="42"/>
      <c r="N33" s="42"/>
      <c r="O33" s="237"/>
      <c r="P33" s="234"/>
    </row>
    <row r="34" spans="1:16" ht="29.65" customHeight="1">
      <c r="A34" s="203"/>
      <c r="B34" s="225"/>
      <c r="C34" s="177"/>
      <c r="D34" s="228"/>
      <c r="E34" s="93" t="s">
        <v>498</v>
      </c>
      <c r="F34" s="28"/>
      <c r="G34" s="174"/>
      <c r="I34" s="46"/>
      <c r="J34" s="42"/>
      <c r="K34" s="81" t="s">
        <v>499</v>
      </c>
      <c r="L34" s="42" t="s">
        <v>499</v>
      </c>
      <c r="M34" s="42"/>
      <c r="N34" s="42"/>
      <c r="O34" s="237"/>
      <c r="P34" s="234"/>
    </row>
    <row r="35" spans="1:16" ht="15" customHeight="1">
      <c r="A35" s="203"/>
      <c r="B35" s="225"/>
      <c r="C35" s="177"/>
      <c r="D35" s="228"/>
      <c r="E35" s="93" t="s">
        <v>500</v>
      </c>
      <c r="F35" s="28"/>
      <c r="G35" s="174"/>
      <c r="I35" s="46"/>
      <c r="J35" s="42"/>
      <c r="K35" s="82" t="s">
        <v>141</v>
      </c>
      <c r="L35" s="42"/>
      <c r="M35" s="42" t="s">
        <v>141</v>
      </c>
      <c r="N35" s="42"/>
      <c r="O35" s="237"/>
      <c r="P35" s="234"/>
    </row>
    <row r="36" spans="1:16" ht="30" customHeight="1">
      <c r="A36" s="203"/>
      <c r="B36" s="225"/>
      <c r="C36" s="177"/>
      <c r="D36" s="228"/>
      <c r="E36" s="93" t="s">
        <v>501</v>
      </c>
      <c r="F36" s="28"/>
      <c r="G36" s="174"/>
      <c r="H36" s="97" t="s">
        <v>149</v>
      </c>
      <c r="I36" s="46" t="s">
        <v>152</v>
      </c>
      <c r="J36" s="42"/>
      <c r="K36" s="199" t="s">
        <v>502</v>
      </c>
      <c r="L36" s="42"/>
      <c r="M36" s="197" t="s">
        <v>503</v>
      </c>
      <c r="N36" s="42"/>
      <c r="O36" s="237"/>
      <c r="P36" s="234"/>
    </row>
    <row r="37" spans="1:16" ht="15" customHeight="1">
      <c r="A37" s="203"/>
      <c r="B37" s="225"/>
      <c r="C37" s="177"/>
      <c r="D37" s="228"/>
      <c r="E37" s="93" t="s">
        <v>504</v>
      </c>
      <c r="F37" s="28"/>
      <c r="G37" s="174"/>
      <c r="I37" s="46"/>
      <c r="J37" s="42"/>
      <c r="K37" s="211"/>
      <c r="L37" s="42"/>
      <c r="M37" s="202"/>
      <c r="N37" s="42"/>
      <c r="O37" s="237"/>
      <c r="P37" s="234"/>
    </row>
    <row r="38" spans="1:16" ht="15" customHeight="1">
      <c r="A38" s="203"/>
      <c r="B38" s="225"/>
      <c r="C38" s="177"/>
      <c r="D38" s="228"/>
      <c r="E38" s="93" t="s">
        <v>505</v>
      </c>
      <c r="F38" s="28"/>
      <c r="G38" s="174"/>
      <c r="I38" s="46"/>
      <c r="J38" s="42"/>
      <c r="K38" s="211"/>
      <c r="L38" s="42" t="s">
        <v>506</v>
      </c>
      <c r="M38" s="215"/>
      <c r="N38" s="42"/>
      <c r="O38" s="237"/>
      <c r="P38" s="234"/>
    </row>
    <row r="39" spans="1:16" ht="35.65" customHeight="1">
      <c r="A39" s="203"/>
      <c r="B39" s="226"/>
      <c r="C39" s="178"/>
      <c r="D39" s="229"/>
      <c r="E39" s="94" t="s">
        <v>507</v>
      </c>
      <c r="F39" s="29"/>
      <c r="G39" s="175"/>
      <c r="I39" s="47"/>
      <c r="J39" s="48"/>
      <c r="K39" s="200"/>
      <c r="L39" s="48"/>
      <c r="M39" s="48"/>
      <c r="N39" s="42"/>
      <c r="O39" s="238"/>
      <c r="P39" s="235"/>
    </row>
    <row r="40" spans="1:16" ht="21" customHeight="1">
      <c r="A40" s="203"/>
      <c r="B40" s="224" t="s">
        <v>408</v>
      </c>
      <c r="C40" s="176" t="s">
        <v>409</v>
      </c>
      <c r="D40" s="227" t="s">
        <v>508</v>
      </c>
      <c r="E40" s="92" t="s">
        <v>509</v>
      </c>
      <c r="F40" s="27"/>
      <c r="G40" s="173"/>
      <c r="I40" s="43" t="s">
        <v>94</v>
      </c>
      <c r="J40" s="44"/>
      <c r="K40" s="219" t="s">
        <v>510</v>
      </c>
      <c r="L40" s="44" t="s">
        <v>511</v>
      </c>
      <c r="M40" s="201" t="s">
        <v>512</v>
      </c>
      <c r="N40" s="42"/>
      <c r="O40" s="236" t="s">
        <v>513</v>
      </c>
      <c r="P40" s="233" t="s">
        <v>514</v>
      </c>
    </row>
    <row r="41" spans="1:16" ht="21" customHeight="1">
      <c r="A41" s="203"/>
      <c r="B41" s="225"/>
      <c r="C41" s="177"/>
      <c r="D41" s="228"/>
      <c r="E41" s="93" t="s">
        <v>515</v>
      </c>
      <c r="F41" s="28"/>
      <c r="G41" s="174"/>
      <c r="I41" s="46" t="s">
        <v>516</v>
      </c>
      <c r="J41" s="42"/>
      <c r="K41" s="211"/>
      <c r="L41" s="42"/>
      <c r="M41" s="202"/>
      <c r="N41" s="42"/>
      <c r="O41" s="237"/>
      <c r="P41" s="234"/>
    </row>
    <row r="42" spans="1:16" ht="21" customHeight="1">
      <c r="A42" s="203"/>
      <c r="B42" s="225"/>
      <c r="C42" s="177"/>
      <c r="D42" s="228"/>
      <c r="E42" s="93" t="s">
        <v>517</v>
      </c>
      <c r="F42" s="28"/>
      <c r="G42" s="174"/>
      <c r="H42" s="97" t="s">
        <v>518</v>
      </c>
      <c r="I42" s="46" t="s">
        <v>519</v>
      </c>
      <c r="J42" s="42"/>
      <c r="K42" s="211"/>
      <c r="L42" s="42"/>
      <c r="M42" s="202"/>
      <c r="N42" s="42"/>
      <c r="O42" s="237"/>
      <c r="P42" s="234"/>
    </row>
    <row r="43" spans="1:16" ht="21" customHeight="1">
      <c r="A43" s="203"/>
      <c r="B43" s="225"/>
      <c r="C43" s="177"/>
      <c r="D43" s="228"/>
      <c r="E43" s="93" t="s">
        <v>520</v>
      </c>
      <c r="F43" s="28"/>
      <c r="G43" s="174"/>
      <c r="I43" s="46"/>
      <c r="J43" s="42"/>
      <c r="K43" s="211"/>
      <c r="L43" s="42"/>
      <c r="M43" s="202"/>
      <c r="N43" s="42"/>
      <c r="O43" s="237"/>
      <c r="P43" s="234"/>
    </row>
    <row r="44" spans="1:16" ht="21" customHeight="1">
      <c r="A44" s="203"/>
      <c r="B44" s="225"/>
      <c r="C44" s="177"/>
      <c r="D44" s="228"/>
      <c r="E44" s="93" t="s">
        <v>521</v>
      </c>
      <c r="F44" s="28"/>
      <c r="G44" s="174"/>
      <c r="I44" s="46" t="s">
        <v>522</v>
      </c>
      <c r="J44" s="42"/>
      <c r="K44" s="211"/>
      <c r="L44" s="42"/>
      <c r="M44" s="215"/>
      <c r="N44" s="42"/>
      <c r="O44" s="237"/>
      <c r="P44" s="234"/>
    </row>
    <row r="45" spans="1:16" ht="21" customHeight="1">
      <c r="A45" s="203"/>
      <c r="B45" s="226"/>
      <c r="C45" s="178"/>
      <c r="D45" s="229"/>
      <c r="E45" s="94" t="s">
        <v>523</v>
      </c>
      <c r="F45" s="29"/>
      <c r="G45" s="175"/>
      <c r="I45" s="47"/>
      <c r="J45" s="48"/>
      <c r="K45" s="200"/>
      <c r="L45" s="48"/>
      <c r="M45" s="48"/>
      <c r="N45" s="42"/>
      <c r="O45" s="238"/>
      <c r="P45" s="235"/>
    </row>
    <row r="46" spans="1:16" ht="15.6">
      <c r="A46" s="203"/>
      <c r="B46" s="224" t="s">
        <v>524</v>
      </c>
      <c r="C46" s="176" t="s">
        <v>416</v>
      </c>
      <c r="D46" s="227" t="s">
        <v>525</v>
      </c>
      <c r="E46" s="92" t="s">
        <v>526</v>
      </c>
      <c r="F46" s="27"/>
      <c r="G46" s="173"/>
      <c r="H46" s="97" t="s">
        <v>141</v>
      </c>
      <c r="I46" s="43" t="s">
        <v>250</v>
      </c>
      <c r="J46" s="44"/>
      <c r="L46" s="44" t="s">
        <v>94</v>
      </c>
      <c r="M46" s="44"/>
      <c r="N46" s="42"/>
      <c r="O46" s="45"/>
      <c r="P46" s="51"/>
    </row>
    <row r="47" spans="1:16" ht="15.6">
      <c r="A47" s="203"/>
      <c r="B47" s="225"/>
      <c r="C47" s="177"/>
      <c r="D47" s="228"/>
      <c r="E47" s="93" t="s">
        <v>527</v>
      </c>
      <c r="F47" s="28"/>
      <c r="G47" s="174"/>
      <c r="I47" s="46" t="s">
        <v>250</v>
      </c>
      <c r="J47" s="42"/>
      <c r="L47" s="42"/>
      <c r="M47" s="42"/>
      <c r="N47" s="42"/>
      <c r="O47" s="38"/>
      <c r="P47" s="52"/>
    </row>
    <row r="48" spans="1:16" ht="15.6">
      <c r="A48" s="203"/>
      <c r="B48" s="225"/>
      <c r="C48" s="177"/>
      <c r="D48" s="228"/>
      <c r="E48" s="93" t="s">
        <v>528</v>
      </c>
      <c r="F48" s="28"/>
      <c r="G48" s="174"/>
      <c r="I48" s="46"/>
      <c r="J48" s="42"/>
      <c r="L48" s="42"/>
      <c r="M48" s="42"/>
      <c r="N48" s="42"/>
      <c r="O48" s="38"/>
      <c r="P48" s="52"/>
    </row>
    <row r="49" spans="1:16" ht="15.6">
      <c r="A49" s="203"/>
      <c r="B49" s="225"/>
      <c r="C49" s="177"/>
      <c r="D49" s="228"/>
      <c r="E49" s="93" t="s">
        <v>521</v>
      </c>
      <c r="F49" s="28"/>
      <c r="G49" s="174"/>
      <c r="I49" s="46"/>
      <c r="J49" s="42"/>
      <c r="L49" s="42"/>
      <c r="M49" s="42"/>
      <c r="N49" s="42"/>
      <c r="O49" s="38"/>
      <c r="P49" s="52"/>
    </row>
    <row r="50" spans="1:16" ht="15.6">
      <c r="A50" s="203"/>
      <c r="B50" s="225"/>
      <c r="C50" s="177"/>
      <c r="D50" s="228"/>
      <c r="E50" s="93" t="s">
        <v>529</v>
      </c>
      <c r="F50" s="28"/>
      <c r="G50" s="174"/>
      <c r="I50" s="46"/>
      <c r="J50" s="42"/>
      <c r="L50" s="42"/>
      <c r="M50" s="42"/>
      <c r="N50" s="42"/>
      <c r="O50" s="38"/>
      <c r="P50" s="52"/>
    </row>
    <row r="51" spans="1:16" ht="44.1" customHeight="1">
      <c r="A51" s="203"/>
      <c r="B51" s="226"/>
      <c r="C51" s="178"/>
      <c r="D51" s="229"/>
      <c r="E51" s="94" t="s">
        <v>530</v>
      </c>
      <c r="F51" s="29"/>
      <c r="G51" s="175"/>
      <c r="I51" s="47"/>
      <c r="J51" s="48"/>
      <c r="K51" s="82"/>
      <c r="L51" s="48"/>
      <c r="M51" s="48"/>
      <c r="N51" s="48"/>
      <c r="O51" s="50"/>
      <c r="P51" s="53"/>
    </row>
    <row r="52" spans="1:16" ht="14.45">
      <c r="J52" s="25"/>
      <c r="K52" s="25"/>
      <c r="L52" s="25"/>
      <c r="M52" s="25"/>
      <c r="N52" s="25"/>
    </row>
    <row r="53" spans="1:16" ht="14.45">
      <c r="J53" s="25"/>
      <c r="K53" s="25"/>
      <c r="L53" s="25"/>
      <c r="M53" s="25"/>
      <c r="N53" s="25"/>
    </row>
    <row r="54" spans="1:16" ht="14.45">
      <c r="J54" s="25"/>
      <c r="K54" s="25"/>
      <c r="L54" s="25"/>
      <c r="M54" s="25"/>
      <c r="N54" s="25"/>
    </row>
    <row r="55" spans="1:16" ht="14.45">
      <c r="J55" s="25"/>
      <c r="K55" s="25"/>
      <c r="L55" s="25"/>
      <c r="M55" s="25"/>
      <c r="N55" s="25"/>
    </row>
    <row r="56" spans="1:16" ht="14.45">
      <c r="J56" s="25"/>
      <c r="K56" s="25"/>
      <c r="L56" s="25"/>
      <c r="M56" s="25"/>
      <c r="N56" s="25"/>
    </row>
    <row r="57" spans="1:16" ht="14.45">
      <c r="J57" s="25"/>
      <c r="K57" s="25"/>
      <c r="L57" s="25"/>
      <c r="M57" s="25"/>
      <c r="N57" s="25"/>
    </row>
    <row r="58" spans="1:16" ht="14.45">
      <c r="J58" s="25"/>
      <c r="K58" s="25"/>
      <c r="L58" s="25"/>
      <c r="M58" s="25"/>
      <c r="N58" s="25"/>
    </row>
    <row r="59" spans="1:16" ht="14.45">
      <c r="J59" s="25"/>
      <c r="K59" s="25"/>
      <c r="L59" s="25"/>
      <c r="M59" s="25"/>
      <c r="N59" s="25"/>
    </row>
    <row r="60" spans="1:16" ht="14.45">
      <c r="J60" s="25"/>
      <c r="K60" s="25"/>
      <c r="L60" s="25"/>
      <c r="M60" s="25"/>
      <c r="N60" s="25"/>
    </row>
    <row r="61" spans="1:16" ht="14.45">
      <c r="J61" s="25"/>
      <c r="K61" s="25"/>
      <c r="L61" s="25"/>
      <c r="M61" s="25"/>
      <c r="N61" s="25"/>
    </row>
    <row r="62" spans="1:16" ht="14.45">
      <c r="J62" s="25"/>
      <c r="K62" s="25"/>
      <c r="L62" s="25"/>
      <c r="M62" s="25"/>
      <c r="N62" s="25"/>
    </row>
    <row r="63" spans="1:16" ht="14.45">
      <c r="J63" s="25"/>
      <c r="K63" s="25"/>
      <c r="L63" s="25"/>
      <c r="M63" s="25"/>
      <c r="N63" s="25"/>
    </row>
    <row r="64" spans="1:16" ht="14.45">
      <c r="J64" s="25"/>
      <c r="K64" s="25"/>
      <c r="L64" s="25"/>
      <c r="M64" s="25"/>
      <c r="N64" s="25"/>
    </row>
    <row r="65" spans="10:14" ht="14.45">
      <c r="J65" s="25"/>
      <c r="K65" s="25"/>
      <c r="L65" s="25"/>
      <c r="M65" s="25"/>
      <c r="N65" s="25"/>
    </row>
    <row r="66" spans="10:14" ht="14.45">
      <c r="J66" s="25"/>
      <c r="K66" s="25"/>
      <c r="L66" s="25"/>
      <c r="M66" s="25"/>
      <c r="N66" s="25"/>
    </row>
    <row r="67" spans="10:14" ht="14.45">
      <c r="J67" s="25"/>
      <c r="K67" s="25"/>
      <c r="L67" s="25"/>
      <c r="M67" s="25"/>
      <c r="N67" s="25"/>
    </row>
    <row r="68" spans="10:14" ht="14.45">
      <c r="J68" s="25"/>
      <c r="K68" s="25"/>
      <c r="L68" s="25"/>
      <c r="M68" s="25"/>
      <c r="N68" s="25"/>
    </row>
    <row r="69" spans="10:14" ht="14.45">
      <c r="J69" s="25"/>
      <c r="K69" s="25"/>
      <c r="L69" s="25"/>
      <c r="M69" s="25"/>
      <c r="N69" s="25"/>
    </row>
    <row r="70" spans="10:14" ht="14.45">
      <c r="J70" s="25"/>
      <c r="K70" s="25"/>
      <c r="L70" s="25"/>
      <c r="M70" s="25"/>
      <c r="N70" s="25"/>
    </row>
    <row r="71" spans="10:14" ht="14.45">
      <c r="J71" s="25"/>
      <c r="K71" s="25"/>
      <c r="L71" s="25"/>
      <c r="M71" s="25"/>
      <c r="N71" s="25"/>
    </row>
    <row r="72" spans="10:14" ht="14.45">
      <c r="J72" s="25"/>
      <c r="K72" s="25"/>
      <c r="L72" s="25"/>
      <c r="M72" s="25"/>
      <c r="N72" s="25"/>
    </row>
    <row r="73" spans="10:14" ht="14.45">
      <c r="J73" s="25"/>
      <c r="K73" s="25"/>
      <c r="L73" s="25"/>
      <c r="M73" s="25"/>
      <c r="N73" s="25"/>
    </row>
    <row r="74" spans="10:14" ht="14.45">
      <c r="J74" s="25"/>
      <c r="K74" s="25"/>
      <c r="L74" s="25"/>
      <c r="M74" s="25"/>
      <c r="N74" s="25"/>
    </row>
    <row r="75" spans="10:14" ht="14.45">
      <c r="J75" s="25"/>
      <c r="K75" s="25"/>
      <c r="L75" s="25"/>
      <c r="M75" s="25"/>
      <c r="N75" s="25"/>
    </row>
    <row r="76" spans="10:14" ht="14.45">
      <c r="J76" s="25"/>
      <c r="K76" s="25"/>
      <c r="L76" s="25"/>
      <c r="M76" s="25"/>
      <c r="N76" s="25"/>
    </row>
    <row r="77" spans="10:14" ht="14.45">
      <c r="J77" s="25"/>
      <c r="K77" s="25"/>
      <c r="L77" s="25"/>
      <c r="M77" s="25"/>
      <c r="N77" s="25"/>
    </row>
    <row r="78" spans="10:14" ht="14.45">
      <c r="J78" s="25"/>
      <c r="K78" s="25"/>
      <c r="L78" s="25"/>
      <c r="M78" s="25"/>
      <c r="N78" s="25"/>
    </row>
    <row r="79" spans="10:14" ht="14.45">
      <c r="J79" s="25"/>
      <c r="K79" s="25"/>
      <c r="L79" s="25"/>
      <c r="M79" s="25"/>
      <c r="N79" s="25"/>
    </row>
    <row r="80" spans="10:14" ht="14.45">
      <c r="J80" s="25"/>
      <c r="K80" s="25"/>
      <c r="L80" s="25"/>
      <c r="M80" s="25"/>
      <c r="N80" s="25"/>
    </row>
    <row r="81" spans="10:14" ht="14.45">
      <c r="J81" s="25"/>
      <c r="K81" s="25"/>
      <c r="L81" s="25"/>
      <c r="M81" s="25"/>
      <c r="N81" s="25"/>
    </row>
    <row r="82" spans="10:14" ht="14.45">
      <c r="J82" s="25"/>
      <c r="K82" s="25"/>
      <c r="L82" s="25"/>
      <c r="M82" s="25"/>
      <c r="N82" s="25"/>
    </row>
    <row r="83" spans="10:14" ht="14.45">
      <c r="J83" s="25"/>
      <c r="K83" s="25"/>
      <c r="L83" s="25"/>
      <c r="M83" s="25"/>
      <c r="N83" s="25"/>
    </row>
    <row r="84" spans="10:14" ht="14.45">
      <c r="J84" s="25"/>
      <c r="K84" s="25"/>
      <c r="L84" s="25"/>
      <c r="M84" s="25"/>
      <c r="N84" s="25"/>
    </row>
    <row r="85" spans="10:14" ht="14.45">
      <c r="J85" s="25"/>
      <c r="K85" s="25"/>
      <c r="L85" s="25"/>
      <c r="M85" s="25"/>
      <c r="N85" s="25"/>
    </row>
    <row r="86" spans="10:14" ht="14.45">
      <c r="J86" s="25"/>
      <c r="K86" s="25"/>
      <c r="L86" s="25"/>
      <c r="M86" s="25"/>
      <c r="N86" s="25"/>
    </row>
    <row r="87" spans="10:14" ht="14.45">
      <c r="J87" s="25"/>
      <c r="K87" s="25"/>
      <c r="L87" s="25"/>
      <c r="M87" s="25"/>
      <c r="N87" s="25"/>
    </row>
    <row r="88" spans="10:14" ht="14.45">
      <c r="J88" s="25"/>
      <c r="K88" s="25"/>
      <c r="L88" s="25"/>
      <c r="M88" s="25"/>
      <c r="N88" s="25"/>
    </row>
    <row r="89" spans="10:14" ht="14.45">
      <c r="J89" s="25"/>
      <c r="K89" s="25"/>
      <c r="L89" s="25"/>
      <c r="M89" s="25"/>
      <c r="N89" s="25"/>
    </row>
    <row r="90" spans="10:14" ht="14.45">
      <c r="J90" s="25"/>
      <c r="K90" s="25"/>
      <c r="L90" s="25"/>
      <c r="M90" s="25"/>
      <c r="N90" s="25"/>
    </row>
    <row r="91" spans="10:14" ht="14.45">
      <c r="J91" s="25"/>
      <c r="K91" s="25"/>
      <c r="L91" s="25"/>
      <c r="M91" s="25"/>
      <c r="N91" s="25"/>
    </row>
    <row r="92" spans="10:14" ht="14.45">
      <c r="J92" s="25"/>
      <c r="K92" s="25"/>
      <c r="L92" s="25"/>
      <c r="M92" s="25"/>
      <c r="N92" s="25"/>
    </row>
    <row r="93" spans="10:14" ht="14.45">
      <c r="J93" s="25"/>
      <c r="K93" s="25"/>
      <c r="L93" s="25"/>
      <c r="M93" s="25"/>
      <c r="N93" s="25"/>
    </row>
    <row r="94" spans="10:14" ht="14.45">
      <c r="J94" s="25"/>
      <c r="K94" s="25"/>
      <c r="L94" s="25"/>
      <c r="M94" s="25"/>
      <c r="N94" s="25"/>
    </row>
    <row r="95" spans="10:14" ht="14.45">
      <c r="J95" s="25"/>
      <c r="K95" s="25"/>
      <c r="L95" s="25"/>
      <c r="M95" s="25"/>
      <c r="N95" s="25"/>
    </row>
    <row r="96" spans="10:14" ht="14.45">
      <c r="J96" s="25"/>
      <c r="K96" s="25"/>
      <c r="L96" s="25"/>
      <c r="M96" s="25"/>
      <c r="N96" s="25"/>
    </row>
    <row r="97" spans="10:14" ht="14.45">
      <c r="J97" s="25"/>
      <c r="K97" s="25"/>
      <c r="L97" s="25"/>
      <c r="M97" s="25"/>
      <c r="N97" s="25"/>
    </row>
    <row r="98" spans="10:14" ht="14.45">
      <c r="J98" s="25"/>
      <c r="K98" s="25"/>
      <c r="L98" s="25"/>
      <c r="M98" s="25"/>
      <c r="N98" s="25"/>
    </row>
    <row r="99" spans="10:14" ht="14.45">
      <c r="J99" s="25"/>
      <c r="K99" s="25"/>
      <c r="L99" s="25"/>
      <c r="M99" s="25"/>
      <c r="N99" s="25"/>
    </row>
    <row r="100" spans="10:14" ht="14.45">
      <c r="J100" s="25"/>
      <c r="K100" s="25"/>
      <c r="L100" s="25"/>
      <c r="M100" s="25"/>
      <c r="N100" s="25"/>
    </row>
    <row r="101" spans="10:14" ht="14.45">
      <c r="J101" s="25"/>
      <c r="K101" s="25"/>
      <c r="L101" s="25"/>
      <c r="M101" s="25"/>
      <c r="N101" s="25"/>
    </row>
    <row r="102" spans="10:14" ht="14.45">
      <c r="J102" s="25"/>
      <c r="K102" s="25"/>
      <c r="L102" s="25"/>
      <c r="M102" s="25"/>
      <c r="N102" s="25"/>
    </row>
    <row r="103" spans="10:14" ht="14.45">
      <c r="J103" s="25"/>
      <c r="K103" s="25"/>
      <c r="L103" s="25"/>
      <c r="M103" s="25"/>
      <c r="N103" s="25"/>
    </row>
    <row r="104" spans="10:14" ht="14.45">
      <c r="J104" s="25"/>
      <c r="K104" s="25"/>
      <c r="L104" s="25"/>
      <c r="M104" s="25"/>
      <c r="N104" s="25"/>
    </row>
    <row r="105" spans="10:14" ht="14.45">
      <c r="J105" s="25"/>
      <c r="K105" s="25"/>
      <c r="L105" s="25"/>
      <c r="M105" s="25"/>
      <c r="N105" s="25"/>
    </row>
    <row r="106" spans="10:14" ht="14.45">
      <c r="J106" s="25"/>
      <c r="K106" s="25"/>
      <c r="L106" s="25"/>
      <c r="M106" s="25"/>
      <c r="N106" s="25"/>
    </row>
    <row r="107" spans="10:14" ht="14.45">
      <c r="J107" s="25"/>
      <c r="K107" s="25"/>
      <c r="L107" s="25"/>
      <c r="M107" s="25"/>
      <c r="N107" s="25"/>
    </row>
    <row r="108" spans="10:14" ht="14.45">
      <c r="J108" s="25"/>
      <c r="K108" s="25"/>
      <c r="L108" s="25"/>
      <c r="M108" s="25"/>
      <c r="N108" s="25"/>
    </row>
    <row r="109" spans="10:14" ht="14.45">
      <c r="J109" s="25"/>
      <c r="K109" s="25"/>
      <c r="L109" s="25"/>
      <c r="M109" s="25"/>
      <c r="N109" s="25"/>
    </row>
    <row r="110" spans="10:14" ht="14.45">
      <c r="J110" s="25"/>
      <c r="K110" s="25"/>
      <c r="L110" s="25"/>
      <c r="M110" s="25"/>
      <c r="N110" s="25"/>
    </row>
    <row r="111" spans="10:14" ht="14.45">
      <c r="J111" s="25"/>
      <c r="K111" s="25"/>
      <c r="L111" s="25"/>
      <c r="M111" s="25"/>
      <c r="N111" s="25"/>
    </row>
    <row r="112" spans="10:14" ht="14.45">
      <c r="J112" s="25"/>
      <c r="K112" s="25"/>
      <c r="L112" s="25"/>
      <c r="M112" s="25"/>
      <c r="N112" s="25"/>
    </row>
    <row r="113" spans="10:14" ht="14.45">
      <c r="J113" s="25"/>
      <c r="K113" s="25"/>
      <c r="L113" s="25"/>
      <c r="M113" s="25"/>
      <c r="N113" s="25"/>
    </row>
    <row r="114" spans="10:14" ht="14.45">
      <c r="J114" s="25"/>
      <c r="K114" s="25"/>
      <c r="L114" s="25"/>
      <c r="M114" s="25"/>
      <c r="N114" s="25"/>
    </row>
    <row r="115" spans="10:14" ht="14.45">
      <c r="J115" s="25"/>
      <c r="K115" s="25"/>
      <c r="L115" s="25"/>
      <c r="M115" s="25"/>
      <c r="N115" s="25"/>
    </row>
    <row r="116" spans="10:14" ht="14.45">
      <c r="J116" s="25"/>
      <c r="K116" s="25"/>
      <c r="L116" s="25"/>
      <c r="M116" s="25"/>
      <c r="N116" s="25"/>
    </row>
    <row r="117" spans="10:14" ht="14.45">
      <c r="J117" s="25"/>
      <c r="K117" s="25"/>
      <c r="L117" s="25"/>
      <c r="M117" s="25"/>
      <c r="N117" s="25"/>
    </row>
    <row r="118" spans="10:14" ht="14.45">
      <c r="J118" s="25"/>
      <c r="K118" s="25"/>
      <c r="L118" s="25"/>
      <c r="M118" s="25"/>
      <c r="N118" s="25"/>
    </row>
    <row r="119" spans="10:14" ht="14.45">
      <c r="J119" s="25"/>
      <c r="K119" s="25"/>
      <c r="L119" s="25"/>
      <c r="M119" s="25"/>
      <c r="N119" s="25"/>
    </row>
    <row r="120" spans="10:14" ht="14.45">
      <c r="J120" s="25"/>
      <c r="K120" s="25"/>
      <c r="L120" s="25"/>
      <c r="M120" s="25"/>
      <c r="N120" s="25"/>
    </row>
    <row r="121" spans="10:14" ht="14.45">
      <c r="J121" s="25"/>
      <c r="K121" s="25"/>
      <c r="L121" s="25"/>
      <c r="M121" s="25"/>
      <c r="N121" s="25"/>
    </row>
    <row r="122" spans="10:14" ht="14.45">
      <c r="J122" s="25"/>
      <c r="K122" s="25"/>
      <c r="L122" s="25"/>
      <c r="M122" s="25"/>
      <c r="N122" s="25"/>
    </row>
    <row r="123" spans="10:14" ht="14.45">
      <c r="J123" s="25"/>
      <c r="K123" s="25"/>
      <c r="L123" s="25"/>
      <c r="M123" s="25"/>
      <c r="N123" s="25"/>
    </row>
    <row r="124" spans="10:14" ht="14.45">
      <c r="J124" s="25"/>
      <c r="K124" s="25"/>
      <c r="L124" s="25"/>
      <c r="M124" s="25"/>
      <c r="N124" s="25"/>
    </row>
    <row r="125" spans="10:14" ht="14.45">
      <c r="J125" s="25"/>
      <c r="K125" s="25"/>
      <c r="L125" s="25"/>
      <c r="M125" s="25"/>
      <c r="N125" s="25"/>
    </row>
    <row r="126" spans="10:14" ht="14.45">
      <c r="J126" s="25"/>
      <c r="K126" s="25"/>
      <c r="L126" s="25"/>
      <c r="M126" s="25"/>
      <c r="N126" s="25"/>
    </row>
    <row r="127" spans="10:14" ht="14.45">
      <c r="J127" s="25"/>
      <c r="K127" s="25"/>
      <c r="L127" s="25"/>
      <c r="M127" s="25"/>
      <c r="N127" s="25"/>
    </row>
    <row r="128" spans="10:14" ht="14.45">
      <c r="J128" s="25"/>
      <c r="K128" s="25"/>
      <c r="L128" s="25"/>
      <c r="M128" s="25"/>
      <c r="N128" s="25"/>
    </row>
    <row r="129" spans="10:14" ht="14.45">
      <c r="J129" s="25"/>
      <c r="K129" s="25"/>
      <c r="L129" s="25"/>
      <c r="M129" s="25"/>
      <c r="N129" s="25"/>
    </row>
    <row r="130" spans="10:14" ht="14.45">
      <c r="J130" s="25"/>
      <c r="K130" s="25"/>
      <c r="L130" s="25"/>
      <c r="M130" s="25"/>
      <c r="N130" s="25"/>
    </row>
    <row r="131" spans="10:14" ht="14.45">
      <c r="J131" s="25"/>
      <c r="K131" s="25"/>
      <c r="L131" s="25"/>
      <c r="M131" s="25"/>
      <c r="N131" s="25"/>
    </row>
    <row r="132" spans="10:14" ht="14.45">
      <c r="J132" s="25"/>
      <c r="K132" s="25"/>
      <c r="L132" s="25"/>
      <c r="M132" s="25"/>
      <c r="N132" s="25"/>
    </row>
    <row r="133" spans="10:14" ht="14.45">
      <c r="J133" s="25"/>
      <c r="K133" s="25"/>
      <c r="L133" s="25"/>
      <c r="M133" s="25"/>
      <c r="N133" s="25"/>
    </row>
    <row r="134" spans="10:14" ht="14.45">
      <c r="J134" s="25"/>
      <c r="K134" s="25"/>
      <c r="L134" s="25"/>
      <c r="M134" s="25"/>
      <c r="N134" s="25"/>
    </row>
    <row r="135" spans="10:14" ht="14.45">
      <c r="J135" s="25"/>
      <c r="K135" s="25"/>
      <c r="L135" s="25"/>
      <c r="M135" s="25"/>
      <c r="N135" s="25"/>
    </row>
    <row r="136" spans="10:14" ht="14.45">
      <c r="J136" s="25"/>
      <c r="K136" s="25"/>
      <c r="L136" s="25"/>
      <c r="M136" s="25"/>
      <c r="N136" s="25"/>
    </row>
    <row r="137" spans="10:14" ht="14.45">
      <c r="J137" s="25"/>
      <c r="K137" s="25"/>
      <c r="L137" s="25"/>
      <c r="M137" s="25"/>
      <c r="N137" s="25"/>
    </row>
    <row r="138" spans="10:14" ht="14.45">
      <c r="J138" s="25"/>
      <c r="K138" s="25"/>
      <c r="L138" s="25"/>
      <c r="M138" s="25"/>
      <c r="N138" s="25"/>
    </row>
    <row r="139" spans="10:14" ht="14.45">
      <c r="J139" s="25"/>
      <c r="K139" s="25"/>
      <c r="L139" s="25"/>
      <c r="M139" s="25"/>
      <c r="N139" s="25"/>
    </row>
    <row r="140" spans="10:14" ht="14.45">
      <c r="J140" s="25"/>
      <c r="K140" s="25"/>
      <c r="L140" s="25"/>
      <c r="M140" s="25"/>
      <c r="N140" s="25"/>
    </row>
    <row r="141" spans="10:14" ht="14.45">
      <c r="J141" s="25"/>
      <c r="K141" s="25"/>
      <c r="L141" s="25"/>
      <c r="M141" s="25"/>
      <c r="N141" s="25"/>
    </row>
    <row r="142" spans="10:14" ht="14.45">
      <c r="J142" s="25"/>
      <c r="K142" s="25"/>
      <c r="L142" s="25"/>
      <c r="M142" s="25"/>
      <c r="N142" s="25"/>
    </row>
    <row r="143" spans="10:14" ht="14.45">
      <c r="J143" s="25"/>
      <c r="K143" s="25"/>
      <c r="L143" s="25"/>
      <c r="M143" s="25"/>
      <c r="N143" s="25"/>
    </row>
    <row r="144" spans="10:14" ht="14.45">
      <c r="J144" s="25"/>
      <c r="K144" s="25"/>
      <c r="L144" s="25"/>
      <c r="M144" s="25"/>
      <c r="N144" s="25"/>
    </row>
    <row r="145" spans="10:14" ht="14.45">
      <c r="J145" s="25"/>
      <c r="K145" s="25"/>
      <c r="L145" s="25"/>
      <c r="M145" s="25"/>
      <c r="N145" s="25"/>
    </row>
    <row r="146" spans="10:14" ht="14.45">
      <c r="J146" s="25"/>
      <c r="K146" s="25"/>
      <c r="L146" s="25"/>
      <c r="M146" s="25"/>
      <c r="N146" s="25"/>
    </row>
    <row r="147" spans="10:14" ht="14.45">
      <c r="J147" s="25"/>
      <c r="K147" s="25"/>
      <c r="L147" s="25"/>
      <c r="M147" s="25"/>
      <c r="N147" s="25"/>
    </row>
    <row r="148" spans="10:14" ht="14.45">
      <c r="J148" s="25"/>
      <c r="K148" s="25"/>
      <c r="L148" s="25"/>
      <c r="M148" s="25"/>
      <c r="N148" s="25"/>
    </row>
    <row r="149" spans="10:14" ht="14.45">
      <c r="J149" s="25"/>
      <c r="K149" s="25"/>
      <c r="L149" s="25"/>
      <c r="M149" s="25"/>
      <c r="N149" s="25"/>
    </row>
    <row r="150" spans="10:14" ht="14.45">
      <c r="J150" s="25"/>
      <c r="K150" s="25"/>
      <c r="L150" s="25"/>
      <c r="M150" s="25"/>
      <c r="N150" s="25"/>
    </row>
    <row r="151" spans="10:14" ht="14.45">
      <c r="J151" s="25"/>
      <c r="K151" s="25"/>
      <c r="L151" s="25"/>
      <c r="M151" s="25"/>
      <c r="N151" s="25"/>
    </row>
    <row r="152" spans="10:14" ht="14.45">
      <c r="J152" s="25"/>
      <c r="K152" s="25"/>
      <c r="L152" s="25"/>
      <c r="M152" s="25"/>
      <c r="N152" s="25"/>
    </row>
    <row r="153" spans="10:14" ht="14.45">
      <c r="J153" s="25"/>
      <c r="K153" s="25"/>
      <c r="L153" s="25"/>
      <c r="M153" s="25"/>
      <c r="N153" s="25"/>
    </row>
    <row r="154" spans="10:14" ht="14.45">
      <c r="J154" s="25"/>
      <c r="K154" s="25"/>
      <c r="L154" s="25"/>
      <c r="M154" s="25"/>
      <c r="N154" s="25"/>
    </row>
    <row r="155" spans="10:14" ht="14.45">
      <c r="J155" s="25"/>
      <c r="K155" s="25"/>
      <c r="L155" s="25"/>
      <c r="M155" s="25"/>
      <c r="N155" s="25"/>
    </row>
    <row r="156" spans="10:14" ht="14.45">
      <c r="J156" s="25"/>
      <c r="K156" s="25"/>
      <c r="L156" s="25"/>
      <c r="M156" s="25"/>
      <c r="N156" s="25"/>
    </row>
    <row r="157" spans="10:14" ht="14.45">
      <c r="J157" s="25"/>
      <c r="K157" s="25"/>
      <c r="L157" s="25"/>
      <c r="M157" s="25"/>
      <c r="N157" s="25"/>
    </row>
    <row r="158" spans="10:14" ht="14.45">
      <c r="J158" s="25"/>
      <c r="K158" s="25"/>
      <c r="L158" s="25"/>
      <c r="M158" s="25"/>
      <c r="N158" s="25"/>
    </row>
    <row r="159" spans="10:14" ht="14.45">
      <c r="J159" s="25"/>
      <c r="K159" s="25"/>
      <c r="L159" s="25"/>
      <c r="M159" s="25"/>
      <c r="N159" s="25"/>
    </row>
    <row r="160" spans="10:14" ht="14.45">
      <c r="J160" s="25"/>
      <c r="K160" s="25"/>
      <c r="L160" s="25"/>
      <c r="M160" s="25"/>
      <c r="N160" s="25"/>
    </row>
    <row r="161" spans="10:14" ht="14.45">
      <c r="J161" s="25"/>
      <c r="K161" s="25"/>
      <c r="L161" s="25"/>
      <c r="M161" s="25"/>
      <c r="N161" s="25"/>
    </row>
    <row r="162" spans="10:14" ht="14.45">
      <c r="J162" s="25"/>
      <c r="K162" s="25"/>
      <c r="L162" s="25"/>
      <c r="M162" s="25"/>
      <c r="N162" s="25"/>
    </row>
    <row r="163" spans="10:14" ht="14.45">
      <c r="J163" s="25"/>
      <c r="K163" s="25"/>
      <c r="L163" s="25"/>
      <c r="M163" s="25"/>
      <c r="N163" s="25"/>
    </row>
    <row r="164" spans="10:14" ht="14.45">
      <c r="J164" s="25"/>
      <c r="K164" s="25"/>
      <c r="L164" s="25"/>
      <c r="M164" s="25"/>
      <c r="N164" s="25"/>
    </row>
    <row r="165" spans="10:14" ht="14.45">
      <c r="J165" s="25"/>
      <c r="K165" s="25"/>
      <c r="L165" s="25"/>
      <c r="M165" s="25"/>
      <c r="N165" s="25"/>
    </row>
    <row r="166" spans="10:14" ht="14.45">
      <c r="J166" s="25"/>
      <c r="K166" s="25"/>
      <c r="L166" s="25"/>
      <c r="M166" s="25"/>
      <c r="N166" s="25"/>
    </row>
    <row r="167" spans="10:14" ht="14.45">
      <c r="J167" s="25"/>
      <c r="K167" s="25"/>
      <c r="L167" s="25"/>
      <c r="M167" s="25"/>
      <c r="N167" s="25"/>
    </row>
    <row r="168" spans="10:14" ht="14.45">
      <c r="J168" s="25"/>
      <c r="K168" s="25"/>
      <c r="L168" s="25"/>
      <c r="M168" s="25"/>
      <c r="N168" s="25"/>
    </row>
    <row r="169" spans="10:14" ht="14.45">
      <c r="J169" s="25"/>
      <c r="K169" s="25"/>
      <c r="L169" s="25"/>
      <c r="M169" s="25"/>
      <c r="N169" s="25"/>
    </row>
    <row r="170" spans="10:14" ht="14.45">
      <c r="J170" s="25"/>
      <c r="K170" s="25"/>
      <c r="L170" s="25"/>
      <c r="M170" s="25"/>
      <c r="N170" s="25"/>
    </row>
    <row r="171" spans="10:14" ht="14.45">
      <c r="J171" s="25"/>
      <c r="K171" s="25"/>
      <c r="L171" s="25"/>
      <c r="M171" s="25"/>
      <c r="N171" s="25"/>
    </row>
    <row r="172" spans="10:14" ht="14.45">
      <c r="J172" s="25"/>
      <c r="K172" s="25"/>
      <c r="L172" s="25"/>
      <c r="M172" s="25"/>
      <c r="N172" s="25"/>
    </row>
    <row r="173" spans="10:14" ht="14.45">
      <c r="J173" s="25"/>
      <c r="K173" s="25"/>
      <c r="L173" s="25"/>
      <c r="M173" s="25"/>
      <c r="N173" s="25"/>
    </row>
    <row r="174" spans="10:14" ht="14.45">
      <c r="J174" s="25"/>
      <c r="K174" s="25"/>
      <c r="L174" s="25"/>
      <c r="M174" s="25"/>
      <c r="N174" s="25"/>
    </row>
    <row r="175" spans="10:14" ht="14.45">
      <c r="J175" s="25"/>
      <c r="K175" s="25"/>
      <c r="L175" s="25"/>
      <c r="M175" s="25"/>
      <c r="N175" s="25"/>
    </row>
    <row r="176" spans="10:14" ht="14.45">
      <c r="J176" s="25"/>
      <c r="K176" s="25"/>
      <c r="L176" s="25"/>
      <c r="M176" s="25"/>
      <c r="N176" s="25"/>
    </row>
    <row r="177" spans="10:14" ht="14.45">
      <c r="J177" s="25"/>
      <c r="K177" s="25"/>
      <c r="L177" s="25"/>
      <c r="M177" s="25"/>
      <c r="N177" s="25"/>
    </row>
    <row r="178" spans="10:14" ht="14.45">
      <c r="J178" s="25"/>
      <c r="K178" s="25"/>
      <c r="L178" s="25"/>
      <c r="M178" s="25"/>
      <c r="N178" s="25"/>
    </row>
    <row r="179" spans="10:14" ht="14.45">
      <c r="J179" s="25"/>
      <c r="K179" s="25"/>
      <c r="L179" s="25"/>
      <c r="M179" s="25"/>
      <c r="N179" s="25"/>
    </row>
    <row r="180" spans="10:14" ht="14.45">
      <c r="J180" s="25"/>
      <c r="K180" s="25"/>
      <c r="L180" s="25"/>
      <c r="M180" s="25"/>
      <c r="N180" s="25"/>
    </row>
    <row r="181" spans="10:14" ht="14.45">
      <c r="J181" s="25"/>
      <c r="K181" s="25"/>
      <c r="L181" s="25"/>
      <c r="M181" s="25"/>
      <c r="N181" s="25"/>
    </row>
    <row r="182" spans="10:14" ht="14.45">
      <c r="J182" s="25"/>
      <c r="K182" s="25"/>
      <c r="L182" s="25"/>
      <c r="M182" s="25"/>
      <c r="N182" s="25"/>
    </row>
    <row r="183" spans="10:14" ht="14.45">
      <c r="J183" s="25"/>
      <c r="K183" s="25"/>
      <c r="L183" s="25"/>
      <c r="M183" s="25"/>
      <c r="N183" s="25"/>
    </row>
    <row r="184" spans="10:14" ht="14.45">
      <c r="J184" s="25"/>
      <c r="K184" s="25"/>
      <c r="L184" s="25"/>
      <c r="M184" s="25"/>
      <c r="N184" s="25"/>
    </row>
    <row r="185" spans="10:14" ht="14.45">
      <c r="J185" s="25"/>
      <c r="K185" s="25"/>
      <c r="L185" s="25"/>
      <c r="M185" s="25"/>
      <c r="N185" s="25"/>
    </row>
    <row r="186" spans="10:14" ht="14.45">
      <c r="J186" s="25"/>
      <c r="K186" s="25"/>
      <c r="L186" s="25"/>
      <c r="M186" s="25"/>
      <c r="N186" s="25"/>
    </row>
    <row r="187" spans="10:14" ht="14.45">
      <c r="J187" s="25"/>
      <c r="K187" s="25"/>
      <c r="L187" s="25"/>
      <c r="M187" s="25"/>
      <c r="N187" s="25"/>
    </row>
    <row r="188" spans="10:14" ht="14.45">
      <c r="J188" s="25"/>
      <c r="K188" s="25"/>
      <c r="L188" s="25"/>
      <c r="M188" s="25"/>
      <c r="N188" s="25"/>
    </row>
    <row r="189" spans="10:14" ht="14.45">
      <c r="J189" s="25"/>
      <c r="K189" s="25"/>
      <c r="L189" s="25"/>
      <c r="M189" s="25"/>
      <c r="N189" s="25"/>
    </row>
    <row r="190" spans="10:14" ht="14.45">
      <c r="J190" s="25"/>
      <c r="K190" s="25"/>
      <c r="L190" s="25"/>
      <c r="M190" s="25"/>
      <c r="N190" s="25"/>
    </row>
    <row r="191" spans="10:14" ht="14.45">
      <c r="J191" s="25"/>
      <c r="K191" s="25"/>
      <c r="L191" s="25"/>
      <c r="M191" s="25"/>
      <c r="N191" s="25"/>
    </row>
    <row r="192" spans="10:14" ht="14.45">
      <c r="J192" s="25"/>
      <c r="K192" s="25"/>
      <c r="L192" s="25"/>
      <c r="M192" s="25"/>
      <c r="N192" s="25"/>
    </row>
    <row r="193" spans="10:14" ht="14.45">
      <c r="J193" s="25"/>
      <c r="K193" s="25"/>
      <c r="L193" s="25"/>
      <c r="M193" s="25"/>
      <c r="N193" s="25"/>
    </row>
    <row r="194" spans="10:14" ht="14.45">
      <c r="J194" s="25"/>
      <c r="K194" s="25"/>
      <c r="L194" s="25"/>
      <c r="M194" s="25"/>
      <c r="N194" s="25"/>
    </row>
    <row r="195" spans="10:14" ht="14.45">
      <c r="J195" s="25"/>
      <c r="K195" s="25"/>
      <c r="L195" s="25"/>
      <c r="M195" s="25"/>
      <c r="N195" s="25"/>
    </row>
    <row r="196" spans="10:14" ht="14.45">
      <c r="J196" s="25"/>
      <c r="K196" s="25"/>
      <c r="L196" s="25"/>
      <c r="M196" s="25"/>
      <c r="N196" s="25"/>
    </row>
    <row r="197" spans="10:14" ht="14.45">
      <c r="J197" s="25"/>
      <c r="K197" s="25"/>
      <c r="L197" s="25"/>
      <c r="M197" s="25"/>
      <c r="N197" s="25"/>
    </row>
    <row r="198" spans="10:14" ht="14.45">
      <c r="J198" s="25"/>
      <c r="K198" s="25"/>
      <c r="L198" s="25"/>
      <c r="M198" s="25"/>
      <c r="N198" s="25"/>
    </row>
    <row r="199" spans="10:14" ht="14.45">
      <c r="J199" s="25"/>
      <c r="K199" s="25"/>
      <c r="L199" s="25"/>
      <c r="M199" s="25"/>
      <c r="N199" s="25"/>
    </row>
    <row r="200" spans="10:14" ht="14.45">
      <c r="J200" s="25"/>
      <c r="K200" s="25"/>
      <c r="L200" s="25"/>
      <c r="M200" s="25"/>
      <c r="N200" s="25"/>
    </row>
    <row r="201" spans="10:14" ht="14.45">
      <c r="J201" s="25"/>
      <c r="K201" s="25"/>
      <c r="L201" s="25"/>
      <c r="M201" s="25"/>
      <c r="N201" s="25"/>
    </row>
    <row r="202" spans="10:14" ht="14.45">
      <c r="J202" s="25"/>
      <c r="K202" s="25"/>
      <c r="L202" s="25"/>
      <c r="M202" s="25"/>
      <c r="N202" s="25"/>
    </row>
    <row r="203" spans="10:14" ht="14.45">
      <c r="J203" s="25"/>
      <c r="K203" s="25"/>
      <c r="L203" s="25"/>
      <c r="M203" s="25"/>
      <c r="N203" s="25"/>
    </row>
    <row r="204" spans="10:14" ht="14.45">
      <c r="J204" s="25"/>
      <c r="K204" s="25"/>
      <c r="L204" s="25"/>
      <c r="M204" s="25"/>
      <c r="N204" s="25"/>
    </row>
    <row r="205" spans="10:14" ht="14.45">
      <c r="J205" s="25"/>
      <c r="K205" s="25"/>
      <c r="L205" s="25"/>
      <c r="M205" s="25"/>
      <c r="N205" s="25"/>
    </row>
    <row r="206" spans="10:14" ht="14.45">
      <c r="J206" s="25"/>
      <c r="K206" s="25"/>
      <c r="L206" s="25"/>
      <c r="M206" s="25"/>
      <c r="N206" s="25"/>
    </row>
    <row r="207" spans="10:14" ht="14.45">
      <c r="J207" s="25"/>
      <c r="K207" s="25"/>
      <c r="L207" s="25"/>
      <c r="M207" s="25"/>
      <c r="N207" s="25"/>
    </row>
    <row r="208" spans="10:14" ht="14.45">
      <c r="J208" s="25"/>
      <c r="K208" s="25"/>
      <c r="L208" s="25"/>
      <c r="M208" s="25"/>
      <c r="N208" s="25"/>
    </row>
    <row r="209" spans="10:14" ht="14.45">
      <c r="J209" s="25"/>
      <c r="K209" s="25"/>
      <c r="L209" s="25"/>
      <c r="M209" s="25"/>
      <c r="N209" s="25"/>
    </row>
    <row r="210" spans="10:14" ht="14.45">
      <c r="J210" s="25"/>
      <c r="K210" s="25"/>
      <c r="L210" s="25"/>
      <c r="M210" s="25"/>
      <c r="N210" s="25"/>
    </row>
    <row r="211" spans="10:14" ht="14.45">
      <c r="J211" s="25"/>
      <c r="K211" s="25"/>
      <c r="L211" s="25"/>
      <c r="M211" s="25"/>
      <c r="N211" s="25"/>
    </row>
    <row r="212" spans="10:14" ht="14.45">
      <c r="J212" s="25"/>
      <c r="K212" s="25"/>
      <c r="L212" s="25"/>
      <c r="M212" s="25"/>
      <c r="N212" s="25"/>
    </row>
    <row r="213" spans="10:14" ht="14.45">
      <c r="J213" s="25"/>
      <c r="K213" s="25"/>
      <c r="L213" s="25"/>
      <c r="M213" s="25"/>
      <c r="N213" s="25"/>
    </row>
    <row r="214" spans="10:14" ht="14.45">
      <c r="J214" s="25"/>
      <c r="K214" s="25"/>
      <c r="L214" s="25"/>
      <c r="M214" s="25"/>
      <c r="N214" s="25"/>
    </row>
    <row r="215" spans="10:14" ht="14.45">
      <c r="J215" s="25"/>
      <c r="K215" s="25"/>
      <c r="L215" s="25"/>
      <c r="M215" s="25"/>
      <c r="N215" s="25"/>
    </row>
    <row r="216" spans="10:14" ht="14.45">
      <c r="J216" s="25"/>
      <c r="K216" s="25"/>
      <c r="L216" s="25"/>
      <c r="M216" s="25"/>
      <c r="N216" s="25"/>
    </row>
    <row r="217" spans="10:14" ht="14.45">
      <c r="J217" s="25"/>
      <c r="K217" s="25"/>
      <c r="L217" s="25"/>
      <c r="M217" s="25"/>
      <c r="N217" s="25"/>
    </row>
    <row r="218" spans="10:14" ht="14.45">
      <c r="J218" s="25"/>
      <c r="K218" s="25"/>
      <c r="L218" s="25"/>
      <c r="M218" s="25"/>
      <c r="N218" s="25"/>
    </row>
    <row r="219" spans="10:14" ht="14.45">
      <c r="J219" s="25"/>
      <c r="K219" s="25"/>
      <c r="L219" s="25"/>
      <c r="M219" s="25"/>
      <c r="N219" s="25"/>
    </row>
    <row r="220" spans="10:14" ht="14.45">
      <c r="J220" s="25"/>
      <c r="K220" s="25"/>
      <c r="L220" s="25"/>
      <c r="M220" s="25"/>
      <c r="N220" s="25"/>
    </row>
    <row r="221" spans="10:14" ht="14.45">
      <c r="J221" s="25"/>
      <c r="K221" s="25"/>
      <c r="L221" s="25"/>
      <c r="M221" s="25"/>
      <c r="N221" s="25"/>
    </row>
    <row r="222" spans="10:14" ht="14.45">
      <c r="J222" s="25"/>
      <c r="K222" s="25"/>
      <c r="L222" s="25"/>
      <c r="M222" s="25"/>
      <c r="N222" s="25"/>
    </row>
    <row r="223" spans="10:14" ht="14.45">
      <c r="J223" s="25"/>
      <c r="K223" s="25"/>
      <c r="L223" s="25"/>
      <c r="M223" s="25"/>
      <c r="N223" s="25"/>
    </row>
    <row r="224" spans="10:14" ht="14.45">
      <c r="J224" s="25"/>
      <c r="K224" s="25"/>
      <c r="L224" s="25"/>
      <c r="M224" s="25"/>
      <c r="N224" s="25"/>
    </row>
    <row r="225" spans="10:14" ht="14.45">
      <c r="J225" s="25"/>
      <c r="K225" s="25"/>
      <c r="L225" s="25"/>
      <c r="M225" s="25"/>
      <c r="N225" s="25"/>
    </row>
    <row r="226" spans="10:14" ht="14.45">
      <c r="J226" s="25"/>
      <c r="K226" s="25"/>
      <c r="L226" s="25"/>
      <c r="M226" s="25"/>
      <c r="N226" s="25"/>
    </row>
    <row r="227" spans="10:14" ht="14.45">
      <c r="J227" s="25"/>
      <c r="K227" s="25"/>
      <c r="L227" s="25"/>
      <c r="M227" s="25"/>
      <c r="N227" s="25"/>
    </row>
    <row r="228" spans="10:14" ht="14.45">
      <c r="J228" s="25"/>
      <c r="K228" s="25"/>
      <c r="L228" s="25"/>
      <c r="M228" s="25"/>
      <c r="N228" s="25"/>
    </row>
    <row r="229" spans="10:14" ht="14.45">
      <c r="J229" s="25"/>
      <c r="K229" s="25"/>
      <c r="L229" s="25"/>
      <c r="M229" s="25"/>
      <c r="N229" s="25"/>
    </row>
    <row r="230" spans="10:14" ht="14.45">
      <c r="J230" s="25"/>
      <c r="K230" s="25"/>
      <c r="L230" s="25"/>
      <c r="M230" s="25"/>
      <c r="N230" s="25"/>
    </row>
    <row r="231" spans="10:14" ht="14.45">
      <c r="J231" s="25"/>
      <c r="K231" s="25"/>
      <c r="L231" s="25"/>
      <c r="M231" s="25"/>
      <c r="N231" s="25"/>
    </row>
    <row r="232" spans="10:14" ht="14.45">
      <c r="J232" s="25"/>
      <c r="K232" s="25"/>
      <c r="L232" s="25"/>
      <c r="M232" s="25"/>
      <c r="N232" s="25"/>
    </row>
    <row r="233" spans="10:14" ht="14.45">
      <c r="J233" s="25"/>
      <c r="K233" s="25"/>
      <c r="L233" s="25"/>
      <c r="M233" s="25"/>
      <c r="N233" s="25"/>
    </row>
    <row r="234" spans="10:14" ht="14.45">
      <c r="J234" s="25"/>
      <c r="K234" s="25"/>
      <c r="L234" s="25"/>
      <c r="M234" s="25"/>
      <c r="N234" s="25"/>
    </row>
    <row r="235" spans="10:14" ht="14.45">
      <c r="J235" s="25"/>
      <c r="K235" s="25"/>
      <c r="L235" s="25"/>
      <c r="M235" s="25"/>
      <c r="N235" s="25"/>
    </row>
    <row r="236" spans="10:14" ht="14.45">
      <c r="J236" s="25"/>
      <c r="K236" s="25"/>
      <c r="L236" s="25"/>
      <c r="M236" s="25"/>
      <c r="N236" s="25"/>
    </row>
    <row r="237" spans="10:14" ht="14.45">
      <c r="J237" s="25"/>
      <c r="K237" s="25"/>
      <c r="L237" s="25"/>
      <c r="M237" s="25"/>
      <c r="N237" s="25"/>
    </row>
    <row r="238" spans="10:14" ht="14.45">
      <c r="J238" s="25"/>
      <c r="K238" s="25"/>
      <c r="L238" s="25"/>
      <c r="M238" s="25"/>
      <c r="N238" s="25"/>
    </row>
    <row r="239" spans="10:14" ht="14.45">
      <c r="J239" s="25"/>
      <c r="K239" s="25"/>
      <c r="L239" s="25"/>
      <c r="M239" s="25"/>
      <c r="N239" s="25"/>
    </row>
    <row r="240" spans="10:14" ht="14.45">
      <c r="J240" s="25"/>
      <c r="K240" s="25"/>
      <c r="L240" s="25"/>
      <c r="M240" s="25"/>
      <c r="N240" s="25"/>
    </row>
    <row r="241" spans="10:14" ht="14.45">
      <c r="J241" s="25"/>
      <c r="K241" s="25"/>
      <c r="L241" s="25"/>
      <c r="M241" s="25"/>
      <c r="N241" s="25"/>
    </row>
    <row r="242" spans="10:14" ht="14.45">
      <c r="J242" s="25"/>
      <c r="K242" s="25"/>
      <c r="L242" s="25"/>
      <c r="M242" s="25"/>
      <c r="N242" s="25"/>
    </row>
    <row r="243" spans="10:14" ht="14.45">
      <c r="J243" s="25"/>
      <c r="K243" s="25"/>
      <c r="L243" s="25"/>
      <c r="M243" s="25"/>
      <c r="N243" s="25"/>
    </row>
    <row r="244" spans="10:14" ht="14.45">
      <c r="J244" s="25"/>
      <c r="K244" s="25"/>
      <c r="L244" s="25"/>
      <c r="M244" s="25"/>
      <c r="N244" s="25"/>
    </row>
    <row r="245" spans="10:14" ht="14.45">
      <c r="J245" s="25"/>
      <c r="K245" s="25"/>
      <c r="L245" s="25"/>
      <c r="M245" s="25"/>
      <c r="N245" s="25"/>
    </row>
    <row r="246" spans="10:14" ht="14.45">
      <c r="J246" s="25"/>
      <c r="K246" s="25"/>
      <c r="L246" s="25"/>
      <c r="M246" s="25"/>
      <c r="N246" s="25"/>
    </row>
    <row r="247" spans="10:14" ht="14.45">
      <c r="J247" s="25"/>
      <c r="K247" s="25"/>
      <c r="L247" s="25"/>
      <c r="M247" s="25"/>
      <c r="N247" s="25"/>
    </row>
    <row r="248" spans="10:14" ht="14.45">
      <c r="J248" s="25"/>
      <c r="K248" s="25"/>
      <c r="L248" s="25"/>
      <c r="M248" s="25"/>
      <c r="N248" s="25"/>
    </row>
    <row r="249" spans="10:14" ht="14.45">
      <c r="J249" s="25"/>
      <c r="K249" s="25"/>
      <c r="L249" s="25"/>
      <c r="M249" s="25"/>
      <c r="N249" s="25"/>
    </row>
    <row r="250" spans="10:14" ht="14.45">
      <c r="J250" s="25"/>
      <c r="K250" s="25"/>
      <c r="L250" s="25"/>
      <c r="M250" s="25"/>
      <c r="N250" s="25"/>
    </row>
    <row r="251" spans="10:14" ht="14.45">
      <c r="J251" s="25"/>
      <c r="K251" s="25"/>
      <c r="L251" s="25"/>
      <c r="M251" s="25"/>
      <c r="N251" s="25"/>
    </row>
    <row r="252" spans="10:14" ht="14.45">
      <c r="J252" s="25"/>
      <c r="K252" s="25"/>
      <c r="L252" s="25"/>
      <c r="M252" s="25"/>
      <c r="N252" s="25"/>
    </row>
    <row r="253" spans="10:14" ht="14.45">
      <c r="J253" s="25"/>
      <c r="K253" s="25"/>
      <c r="L253" s="25"/>
      <c r="M253" s="25"/>
      <c r="N253" s="25"/>
    </row>
    <row r="254" spans="10:14" ht="14.45">
      <c r="J254" s="25"/>
      <c r="K254" s="25"/>
      <c r="L254" s="25"/>
      <c r="M254" s="25"/>
      <c r="N254" s="25"/>
    </row>
    <row r="255" spans="10:14" ht="14.45">
      <c r="J255" s="25"/>
      <c r="K255" s="25"/>
      <c r="L255" s="25"/>
      <c r="M255" s="25"/>
      <c r="N255" s="25"/>
    </row>
    <row r="256" spans="10:14" ht="14.45">
      <c r="J256" s="25"/>
      <c r="K256" s="25"/>
      <c r="L256" s="25"/>
      <c r="M256" s="25"/>
      <c r="N256" s="25"/>
    </row>
    <row r="257" spans="10:14" ht="14.45">
      <c r="J257" s="25"/>
      <c r="K257" s="25"/>
      <c r="L257" s="25"/>
      <c r="M257" s="25"/>
      <c r="N257" s="25"/>
    </row>
    <row r="258" spans="10:14" ht="14.45">
      <c r="J258" s="25"/>
      <c r="K258" s="25"/>
      <c r="L258" s="25"/>
      <c r="M258" s="25"/>
      <c r="N258" s="25"/>
    </row>
    <row r="259" spans="10:14" ht="14.45">
      <c r="J259" s="25"/>
      <c r="K259" s="25"/>
      <c r="L259" s="25"/>
      <c r="M259" s="25"/>
      <c r="N259" s="25"/>
    </row>
    <row r="260" spans="10:14" ht="14.45">
      <c r="J260" s="25"/>
      <c r="K260" s="25"/>
      <c r="L260" s="25"/>
      <c r="M260" s="25"/>
      <c r="N260" s="25"/>
    </row>
    <row r="261" spans="10:14" ht="14.45">
      <c r="J261" s="25"/>
      <c r="K261" s="25"/>
      <c r="L261" s="25"/>
      <c r="M261" s="25"/>
      <c r="N261" s="25"/>
    </row>
    <row r="262" spans="10:14" ht="14.45">
      <c r="J262" s="25"/>
      <c r="K262" s="25"/>
      <c r="L262" s="25"/>
      <c r="M262" s="25"/>
      <c r="N262" s="25"/>
    </row>
    <row r="263" spans="10:14" ht="14.45">
      <c r="J263" s="25"/>
      <c r="K263" s="25"/>
      <c r="L263" s="25"/>
      <c r="M263" s="25"/>
      <c r="N263" s="25"/>
    </row>
    <row r="264" spans="10:14" ht="14.45">
      <c r="J264" s="25"/>
      <c r="K264" s="25"/>
      <c r="L264" s="25"/>
      <c r="M264" s="25"/>
      <c r="N264" s="25"/>
    </row>
    <row r="265" spans="10:14" ht="14.45">
      <c r="J265" s="25"/>
      <c r="K265" s="25"/>
      <c r="L265" s="25"/>
      <c r="M265" s="25"/>
      <c r="N265" s="25"/>
    </row>
    <row r="266" spans="10:14" ht="14.45">
      <c r="J266" s="25"/>
      <c r="K266" s="25"/>
      <c r="L266" s="25"/>
      <c r="M266" s="25"/>
      <c r="N266" s="25"/>
    </row>
    <row r="267" spans="10:14" ht="14.45">
      <c r="J267" s="25"/>
      <c r="K267" s="25"/>
      <c r="L267" s="25"/>
      <c r="M267" s="25"/>
      <c r="N267" s="25"/>
    </row>
    <row r="268" spans="10:14" ht="14.45">
      <c r="J268" s="25"/>
      <c r="K268" s="25"/>
      <c r="L268" s="25"/>
      <c r="M268" s="25"/>
      <c r="N268" s="25"/>
    </row>
    <row r="269" spans="10:14" ht="14.45">
      <c r="J269" s="25"/>
      <c r="K269" s="25"/>
      <c r="L269" s="25"/>
      <c r="M269" s="25"/>
      <c r="N269" s="25"/>
    </row>
    <row r="270" spans="10:14" ht="14.45">
      <c r="J270" s="25"/>
      <c r="K270" s="25"/>
      <c r="L270" s="25"/>
      <c r="M270" s="25"/>
      <c r="N270" s="25"/>
    </row>
    <row r="271" spans="10:14" ht="14.45">
      <c r="J271" s="25"/>
      <c r="K271" s="25"/>
      <c r="L271" s="25"/>
      <c r="M271" s="25"/>
      <c r="N271" s="25"/>
    </row>
    <row r="272" spans="10:14" ht="14.45">
      <c r="J272" s="25"/>
      <c r="K272" s="25"/>
      <c r="L272" s="25"/>
      <c r="M272" s="25"/>
      <c r="N272" s="25"/>
    </row>
    <row r="273" spans="10:14" ht="14.45">
      <c r="J273" s="25"/>
      <c r="K273" s="25"/>
      <c r="L273" s="25"/>
      <c r="M273" s="25"/>
      <c r="N273" s="25"/>
    </row>
    <row r="274" spans="10:14" ht="14.45">
      <c r="J274" s="25"/>
      <c r="K274" s="25"/>
      <c r="L274" s="25"/>
      <c r="M274" s="25"/>
      <c r="N274" s="25"/>
    </row>
    <row r="275" spans="10:14" ht="14.45">
      <c r="J275" s="25"/>
      <c r="K275" s="25"/>
      <c r="L275" s="25"/>
      <c r="M275" s="25"/>
      <c r="N275" s="25"/>
    </row>
    <row r="276" spans="10:14" ht="14.45">
      <c r="J276" s="25"/>
      <c r="K276" s="25"/>
      <c r="L276" s="25"/>
      <c r="M276" s="25"/>
      <c r="N276" s="25"/>
    </row>
    <row r="277" spans="10:14" ht="14.45">
      <c r="J277" s="25"/>
      <c r="K277" s="25"/>
      <c r="L277" s="25"/>
      <c r="M277" s="25"/>
      <c r="N277" s="25"/>
    </row>
    <row r="278" spans="10:14" ht="14.45">
      <c r="J278" s="25"/>
      <c r="K278" s="25"/>
      <c r="L278" s="25"/>
      <c r="M278" s="25"/>
      <c r="N278" s="25"/>
    </row>
    <row r="279" spans="10:14" ht="14.45">
      <c r="J279" s="25"/>
      <c r="K279" s="25"/>
      <c r="L279" s="25"/>
      <c r="M279" s="25"/>
      <c r="N279" s="25"/>
    </row>
    <row r="280" spans="10:14" ht="14.45">
      <c r="J280" s="25"/>
      <c r="K280" s="25"/>
      <c r="L280" s="25"/>
      <c r="M280" s="25"/>
      <c r="N280" s="25"/>
    </row>
    <row r="281" spans="10:14" ht="14.45">
      <c r="J281" s="25"/>
      <c r="K281" s="25"/>
      <c r="L281" s="25"/>
      <c r="M281" s="25"/>
      <c r="N281" s="25"/>
    </row>
    <row r="282" spans="10:14" ht="14.45">
      <c r="J282" s="25"/>
      <c r="K282" s="25"/>
      <c r="L282" s="25"/>
      <c r="M282" s="25"/>
      <c r="N282" s="25"/>
    </row>
    <row r="283" spans="10:14" ht="14.45">
      <c r="J283" s="25"/>
      <c r="K283" s="25"/>
      <c r="L283" s="25"/>
      <c r="M283" s="25"/>
      <c r="N283" s="25"/>
    </row>
    <row r="284" spans="10:14" ht="14.45">
      <c r="J284" s="25"/>
      <c r="K284" s="25"/>
      <c r="L284" s="25"/>
      <c r="M284" s="25"/>
      <c r="N284" s="25"/>
    </row>
    <row r="285" spans="10:14" ht="14.45">
      <c r="J285" s="25"/>
      <c r="K285" s="25"/>
      <c r="L285" s="25"/>
      <c r="M285" s="25"/>
      <c r="N285" s="25"/>
    </row>
    <row r="286" spans="10:14" ht="14.45">
      <c r="J286" s="25"/>
      <c r="K286" s="25"/>
      <c r="L286" s="25"/>
      <c r="M286" s="25"/>
      <c r="N286" s="25"/>
    </row>
    <row r="287" spans="10:14" ht="14.45">
      <c r="J287" s="25"/>
      <c r="K287" s="25"/>
      <c r="L287" s="25"/>
      <c r="M287" s="25"/>
      <c r="N287" s="25"/>
    </row>
    <row r="288" spans="10:14" ht="14.45">
      <c r="J288" s="25"/>
      <c r="K288" s="25"/>
      <c r="L288" s="25"/>
      <c r="M288" s="25"/>
      <c r="N288" s="25"/>
    </row>
    <row r="289" spans="10:14" ht="14.45">
      <c r="J289" s="25"/>
      <c r="K289" s="25"/>
      <c r="L289" s="25"/>
      <c r="M289" s="25"/>
      <c r="N289" s="25"/>
    </row>
    <row r="290" spans="10:14" ht="14.45">
      <c r="J290" s="25"/>
      <c r="K290" s="25"/>
      <c r="L290" s="25"/>
      <c r="M290" s="25"/>
      <c r="N290" s="25"/>
    </row>
    <row r="291" spans="10:14" ht="14.45">
      <c r="J291" s="25"/>
      <c r="K291" s="25"/>
      <c r="L291" s="25"/>
      <c r="M291" s="25"/>
      <c r="N291" s="25"/>
    </row>
    <row r="292" spans="10:14" ht="14.45">
      <c r="J292" s="25"/>
      <c r="K292" s="25"/>
      <c r="L292" s="25"/>
      <c r="M292" s="25"/>
      <c r="N292" s="25"/>
    </row>
    <row r="293" spans="10:14" ht="14.45">
      <c r="J293" s="25"/>
      <c r="K293" s="25"/>
      <c r="L293" s="25"/>
      <c r="M293" s="25"/>
      <c r="N293" s="25"/>
    </row>
    <row r="294" spans="10:14" ht="14.45">
      <c r="J294" s="25"/>
      <c r="K294" s="25"/>
      <c r="L294" s="25"/>
      <c r="M294" s="25"/>
      <c r="N294" s="25"/>
    </row>
    <row r="295" spans="10:14" ht="14.45">
      <c r="J295" s="25"/>
      <c r="K295" s="25"/>
      <c r="L295" s="25"/>
      <c r="M295" s="25"/>
      <c r="N295" s="25"/>
    </row>
    <row r="296" spans="10:14" ht="14.45">
      <c r="J296" s="25"/>
      <c r="K296" s="25"/>
      <c r="L296" s="25"/>
      <c r="M296" s="25"/>
      <c r="N296" s="25"/>
    </row>
    <row r="297" spans="10:14" ht="14.45">
      <c r="J297" s="25"/>
      <c r="K297" s="25"/>
      <c r="L297" s="25"/>
      <c r="M297" s="25"/>
      <c r="N297" s="25"/>
    </row>
    <row r="298" spans="10:14" ht="14.45">
      <c r="J298" s="25"/>
      <c r="K298" s="25"/>
      <c r="L298" s="25"/>
      <c r="M298" s="25"/>
      <c r="N298" s="25"/>
    </row>
    <row r="299" spans="10:14" ht="14.45">
      <c r="J299" s="25"/>
      <c r="K299" s="25"/>
      <c r="L299" s="25"/>
      <c r="M299" s="25"/>
      <c r="N299" s="25"/>
    </row>
    <row r="300" spans="10:14" ht="14.45">
      <c r="J300" s="25"/>
      <c r="K300" s="25"/>
      <c r="L300" s="25"/>
      <c r="M300" s="25"/>
      <c r="N300" s="25"/>
    </row>
    <row r="301" spans="10:14" ht="14.45">
      <c r="J301" s="25"/>
      <c r="K301" s="25"/>
      <c r="L301" s="25"/>
      <c r="M301" s="25"/>
      <c r="N301" s="25"/>
    </row>
    <row r="302" spans="10:14" ht="14.45">
      <c r="J302" s="25"/>
      <c r="K302" s="25"/>
      <c r="L302" s="25"/>
      <c r="M302" s="25"/>
      <c r="N302" s="25"/>
    </row>
    <row r="303" spans="10:14" ht="14.45">
      <c r="J303" s="25"/>
      <c r="K303" s="25"/>
      <c r="L303" s="25"/>
      <c r="M303" s="25"/>
      <c r="N303" s="25"/>
    </row>
    <row r="304" spans="10:14" ht="14.45">
      <c r="J304" s="25"/>
      <c r="K304" s="25"/>
      <c r="L304" s="25"/>
      <c r="M304" s="25"/>
      <c r="N304" s="25"/>
    </row>
    <row r="305" spans="10:14" ht="14.45">
      <c r="J305" s="25"/>
      <c r="K305" s="25"/>
      <c r="L305" s="25"/>
      <c r="M305" s="25"/>
      <c r="N305" s="25"/>
    </row>
    <row r="306" spans="10:14" ht="14.45">
      <c r="J306" s="25"/>
      <c r="K306" s="25"/>
      <c r="L306" s="25"/>
      <c r="M306" s="25"/>
      <c r="N306" s="25"/>
    </row>
    <row r="307" spans="10:14" ht="14.45">
      <c r="J307" s="25"/>
      <c r="K307" s="25"/>
      <c r="L307" s="25"/>
      <c r="M307" s="25"/>
      <c r="N307" s="25"/>
    </row>
    <row r="308" spans="10:14" ht="14.45">
      <c r="J308" s="25"/>
      <c r="K308" s="25"/>
      <c r="L308" s="25"/>
      <c r="M308" s="25"/>
      <c r="N308" s="25"/>
    </row>
    <row r="309" spans="10:14" ht="14.45">
      <c r="J309" s="25"/>
      <c r="K309" s="25"/>
      <c r="L309" s="25"/>
      <c r="M309" s="25"/>
      <c r="N309" s="25"/>
    </row>
    <row r="310" spans="10:14" ht="14.45">
      <c r="J310" s="25"/>
      <c r="K310" s="25"/>
      <c r="L310" s="25"/>
      <c r="M310" s="25"/>
      <c r="N310" s="25"/>
    </row>
    <row r="311" spans="10:14" ht="14.45">
      <c r="J311" s="25"/>
      <c r="K311" s="25"/>
      <c r="L311" s="25"/>
      <c r="M311" s="25"/>
      <c r="N311" s="25"/>
    </row>
    <row r="312" spans="10:14" ht="14.45">
      <c r="J312" s="25"/>
      <c r="K312" s="25"/>
      <c r="L312" s="25"/>
      <c r="M312" s="25"/>
      <c r="N312" s="25"/>
    </row>
    <row r="313" spans="10:14" ht="14.45">
      <c r="J313" s="25"/>
      <c r="K313" s="25"/>
      <c r="L313" s="25"/>
      <c r="M313" s="25"/>
      <c r="N313" s="25"/>
    </row>
    <row r="314" spans="10:14" ht="14.45">
      <c r="J314" s="25"/>
      <c r="K314" s="25"/>
      <c r="L314" s="25"/>
      <c r="M314" s="25"/>
      <c r="N314" s="25"/>
    </row>
    <row r="315" spans="10:14" ht="14.45">
      <c r="J315" s="25"/>
      <c r="K315" s="25"/>
      <c r="L315" s="25"/>
      <c r="M315" s="25"/>
      <c r="N315" s="25"/>
    </row>
    <row r="316" spans="10:14" ht="14.45">
      <c r="J316" s="25"/>
      <c r="K316" s="25"/>
      <c r="L316" s="25"/>
      <c r="M316" s="25"/>
      <c r="N316" s="25"/>
    </row>
    <row r="317" spans="10:14" ht="14.45">
      <c r="J317" s="25"/>
      <c r="K317" s="25"/>
      <c r="L317" s="25"/>
      <c r="M317" s="25"/>
      <c r="N317" s="25"/>
    </row>
    <row r="318" spans="10:14" ht="14.45">
      <c r="J318" s="25"/>
      <c r="K318" s="25"/>
      <c r="L318" s="25"/>
      <c r="M318" s="25"/>
      <c r="N318" s="25"/>
    </row>
    <row r="319" spans="10:14" ht="14.45">
      <c r="J319" s="25"/>
      <c r="K319" s="25"/>
      <c r="L319" s="25"/>
      <c r="M319" s="25"/>
      <c r="N319" s="25"/>
    </row>
    <row r="320" spans="10:14" ht="14.45">
      <c r="J320" s="25"/>
      <c r="K320" s="25"/>
      <c r="L320" s="25"/>
      <c r="M320" s="25"/>
      <c r="N320" s="25"/>
    </row>
    <row r="321" spans="10:14" ht="14.45">
      <c r="J321" s="25"/>
      <c r="K321" s="25"/>
      <c r="L321" s="25"/>
      <c r="M321" s="25"/>
      <c r="N321" s="25"/>
    </row>
    <row r="322" spans="10:14" ht="14.45">
      <c r="J322" s="25"/>
      <c r="K322" s="25"/>
      <c r="L322" s="25"/>
      <c r="M322" s="25"/>
      <c r="N322" s="25"/>
    </row>
    <row r="323" spans="10:14" ht="14.45">
      <c r="J323" s="25"/>
      <c r="K323" s="25"/>
      <c r="L323" s="25"/>
      <c r="M323" s="25"/>
      <c r="N323" s="25"/>
    </row>
    <row r="324" spans="10:14" ht="14.45">
      <c r="J324" s="25"/>
      <c r="K324" s="25"/>
      <c r="L324" s="25"/>
      <c r="M324" s="25"/>
      <c r="N324" s="25"/>
    </row>
    <row r="325" spans="10:14" ht="14.45">
      <c r="J325" s="25"/>
      <c r="K325" s="25"/>
      <c r="L325" s="25"/>
      <c r="M325" s="25"/>
      <c r="N325" s="25"/>
    </row>
    <row r="326" spans="10:14" ht="14.45">
      <c r="J326" s="25"/>
      <c r="K326" s="25"/>
      <c r="L326" s="25"/>
      <c r="M326" s="25"/>
      <c r="N326" s="25"/>
    </row>
    <row r="327" spans="10:14" ht="14.45">
      <c r="J327" s="25"/>
      <c r="K327" s="25"/>
      <c r="L327" s="25"/>
      <c r="M327" s="25"/>
      <c r="N327" s="25"/>
    </row>
    <row r="328" spans="10:14" ht="14.45">
      <c r="J328" s="25"/>
      <c r="K328" s="25"/>
      <c r="L328" s="25"/>
      <c r="M328" s="25"/>
      <c r="N328" s="25"/>
    </row>
    <row r="329" spans="10:14" ht="14.45">
      <c r="J329" s="25"/>
      <c r="K329" s="25"/>
      <c r="L329" s="25"/>
      <c r="M329" s="25"/>
      <c r="N329" s="25"/>
    </row>
    <row r="330" spans="10:14" ht="14.45">
      <c r="J330" s="25"/>
      <c r="K330" s="25"/>
      <c r="L330" s="25"/>
      <c r="M330" s="25"/>
      <c r="N330" s="25"/>
    </row>
    <row r="331" spans="10:14" ht="14.45">
      <c r="J331" s="25"/>
      <c r="K331" s="25"/>
      <c r="L331" s="25"/>
      <c r="M331" s="25"/>
      <c r="N331" s="25"/>
    </row>
    <row r="332" spans="10:14" ht="14.45">
      <c r="J332" s="25"/>
      <c r="K332" s="25"/>
      <c r="L332" s="25"/>
      <c r="M332" s="25"/>
      <c r="N332" s="25"/>
    </row>
    <row r="333" spans="10:14" ht="14.45">
      <c r="J333" s="25"/>
      <c r="K333" s="25"/>
      <c r="L333" s="25"/>
      <c r="M333" s="25"/>
      <c r="N333" s="25"/>
    </row>
    <row r="334" spans="10:14" ht="14.45">
      <c r="J334" s="25"/>
      <c r="K334" s="25"/>
      <c r="L334" s="25"/>
      <c r="M334" s="25"/>
      <c r="N334" s="25"/>
    </row>
    <row r="335" spans="10:14" ht="14.45">
      <c r="J335" s="25"/>
      <c r="K335" s="25"/>
      <c r="L335" s="25"/>
      <c r="M335" s="25"/>
      <c r="N335" s="25"/>
    </row>
    <row r="336" spans="10:14" ht="14.45">
      <c r="J336" s="25"/>
      <c r="K336" s="25"/>
      <c r="L336" s="25"/>
      <c r="M336" s="25"/>
      <c r="N336" s="25"/>
    </row>
    <row r="337" spans="10:14" ht="14.45">
      <c r="J337" s="25"/>
      <c r="K337" s="25"/>
      <c r="L337" s="25"/>
      <c r="M337" s="25"/>
      <c r="N337" s="25"/>
    </row>
    <row r="338" spans="10:14" ht="14.45">
      <c r="J338" s="25"/>
      <c r="K338" s="25"/>
      <c r="L338" s="25"/>
      <c r="M338" s="25"/>
      <c r="N338" s="25"/>
    </row>
    <row r="339" spans="10:14" ht="14.45">
      <c r="J339" s="25"/>
      <c r="K339" s="25"/>
      <c r="L339" s="25"/>
      <c r="M339" s="25"/>
      <c r="N339" s="25"/>
    </row>
    <row r="340" spans="10:14" ht="14.45">
      <c r="J340" s="25"/>
      <c r="K340" s="25"/>
      <c r="L340" s="25"/>
      <c r="M340" s="25"/>
      <c r="N340" s="25"/>
    </row>
    <row r="341" spans="10:14" ht="14.45">
      <c r="J341" s="25"/>
      <c r="K341" s="25"/>
      <c r="L341" s="25"/>
      <c r="M341" s="25"/>
      <c r="N341" s="25"/>
    </row>
    <row r="342" spans="10:14" ht="14.45">
      <c r="J342" s="25"/>
      <c r="K342" s="25"/>
      <c r="L342" s="25"/>
      <c r="M342" s="25"/>
      <c r="N342" s="25"/>
    </row>
    <row r="343" spans="10:14" ht="14.45">
      <c r="J343" s="25"/>
      <c r="K343" s="25"/>
      <c r="L343" s="25"/>
      <c r="M343" s="25"/>
      <c r="N343" s="25"/>
    </row>
    <row r="344" spans="10:14" ht="14.45">
      <c r="J344" s="25"/>
      <c r="K344" s="25"/>
      <c r="L344" s="25"/>
      <c r="M344" s="25"/>
      <c r="N344" s="25"/>
    </row>
    <row r="345" spans="10:14" ht="14.45">
      <c r="J345" s="25"/>
      <c r="K345" s="25"/>
      <c r="L345" s="25"/>
      <c r="M345" s="25"/>
      <c r="N345" s="25"/>
    </row>
    <row r="346" spans="10:14" ht="14.45">
      <c r="J346" s="25"/>
      <c r="K346" s="25"/>
      <c r="L346" s="25"/>
      <c r="M346" s="25"/>
      <c r="N346" s="25"/>
    </row>
    <row r="347" spans="10:14" ht="14.45">
      <c r="J347" s="25"/>
      <c r="K347" s="25"/>
      <c r="L347" s="25"/>
      <c r="M347" s="25"/>
      <c r="N347" s="25"/>
    </row>
    <row r="348" spans="10:14" ht="14.45">
      <c r="J348" s="25"/>
      <c r="K348" s="25"/>
      <c r="L348" s="25"/>
      <c r="M348" s="25"/>
      <c r="N348" s="25"/>
    </row>
    <row r="349" spans="10:14" ht="14.45">
      <c r="J349" s="25"/>
      <c r="K349" s="25"/>
      <c r="L349" s="25"/>
      <c r="M349" s="25"/>
      <c r="N349" s="25"/>
    </row>
    <row r="350" spans="10:14" ht="14.45">
      <c r="J350" s="25"/>
      <c r="K350" s="25"/>
      <c r="L350" s="25"/>
      <c r="M350" s="25"/>
      <c r="N350" s="25"/>
    </row>
    <row r="351" spans="10:14" ht="14.45">
      <c r="J351" s="25"/>
      <c r="K351" s="25"/>
      <c r="L351" s="25"/>
      <c r="M351" s="25"/>
      <c r="N351" s="25"/>
    </row>
    <row r="352" spans="10:14" ht="14.45">
      <c r="J352" s="25"/>
      <c r="K352" s="25"/>
      <c r="L352" s="25"/>
      <c r="M352" s="25"/>
      <c r="N352" s="25"/>
    </row>
    <row r="353" spans="10:14" ht="14.45">
      <c r="J353" s="25"/>
      <c r="K353" s="25"/>
      <c r="L353" s="25"/>
      <c r="M353" s="25"/>
      <c r="N353" s="25"/>
    </row>
    <row r="354" spans="10:14" ht="14.45">
      <c r="J354" s="25"/>
      <c r="K354" s="25"/>
      <c r="L354" s="25"/>
      <c r="M354" s="25"/>
      <c r="N354" s="25"/>
    </row>
    <row r="355" spans="10:14" ht="14.45">
      <c r="J355" s="25"/>
      <c r="K355" s="25"/>
      <c r="L355" s="25"/>
      <c r="M355" s="25"/>
      <c r="N355" s="25"/>
    </row>
    <row r="356" spans="10:14" ht="14.45">
      <c r="J356" s="25"/>
      <c r="K356" s="25"/>
      <c r="L356" s="25"/>
      <c r="M356" s="25"/>
      <c r="N356" s="25"/>
    </row>
    <row r="357" spans="10:14" ht="14.45">
      <c r="J357" s="25"/>
      <c r="K357" s="25"/>
      <c r="L357" s="25"/>
      <c r="M357" s="25"/>
      <c r="N357" s="25"/>
    </row>
    <row r="358" spans="10:14" ht="14.45">
      <c r="J358" s="25"/>
      <c r="K358" s="25"/>
      <c r="L358" s="25"/>
      <c r="M358" s="25"/>
      <c r="N358" s="25"/>
    </row>
    <row r="359" spans="10:14" ht="14.45">
      <c r="J359" s="25"/>
      <c r="K359" s="25"/>
      <c r="L359" s="25"/>
      <c r="M359" s="25"/>
      <c r="N359" s="25"/>
    </row>
    <row r="360" spans="10:14" ht="14.45">
      <c r="J360" s="25"/>
      <c r="K360" s="25"/>
      <c r="L360" s="25"/>
      <c r="M360" s="25"/>
      <c r="N360" s="25"/>
    </row>
    <row r="361" spans="10:14" ht="14.45">
      <c r="J361" s="25"/>
      <c r="K361" s="25"/>
      <c r="L361" s="25"/>
      <c r="M361" s="25"/>
      <c r="N361" s="25"/>
    </row>
    <row r="362" spans="10:14" ht="14.45">
      <c r="J362" s="25"/>
      <c r="K362" s="25"/>
      <c r="L362" s="25"/>
      <c r="M362" s="25"/>
      <c r="N362" s="25"/>
    </row>
    <row r="363" spans="10:14" ht="14.45">
      <c r="J363" s="25"/>
      <c r="K363" s="25"/>
      <c r="L363" s="25"/>
      <c r="M363" s="25"/>
      <c r="N363" s="25"/>
    </row>
    <row r="364" spans="10:14" ht="14.45">
      <c r="J364" s="25"/>
      <c r="K364" s="25"/>
      <c r="L364" s="25"/>
      <c r="M364" s="25"/>
      <c r="N364" s="25"/>
    </row>
    <row r="365" spans="10:14" ht="14.45">
      <c r="J365" s="25"/>
      <c r="K365" s="25"/>
      <c r="L365" s="25"/>
      <c r="M365" s="25"/>
      <c r="N365" s="25"/>
    </row>
    <row r="366" spans="10:14" ht="14.45">
      <c r="J366" s="25"/>
      <c r="K366" s="25"/>
      <c r="L366" s="25"/>
      <c r="M366" s="25"/>
      <c r="N366" s="25"/>
    </row>
    <row r="367" spans="10:14" ht="14.45">
      <c r="J367" s="25"/>
      <c r="K367" s="25"/>
      <c r="L367" s="25"/>
      <c r="M367" s="25"/>
      <c r="N367" s="25"/>
    </row>
    <row r="368" spans="10:14" ht="14.45">
      <c r="J368" s="25"/>
      <c r="K368" s="25"/>
      <c r="L368" s="25"/>
      <c r="M368" s="25"/>
      <c r="N368" s="25"/>
    </row>
    <row r="369" spans="10:14" ht="14.45">
      <c r="J369" s="25"/>
      <c r="K369" s="25"/>
      <c r="L369" s="25"/>
      <c r="M369" s="25"/>
      <c r="N369" s="25"/>
    </row>
    <row r="370" spans="10:14" ht="14.45">
      <c r="J370" s="25"/>
      <c r="K370" s="25"/>
      <c r="L370" s="25"/>
      <c r="M370" s="25"/>
      <c r="N370" s="25"/>
    </row>
    <row r="371" spans="10:14" ht="14.45">
      <c r="J371" s="25"/>
      <c r="K371" s="25"/>
      <c r="L371" s="25"/>
      <c r="M371" s="25"/>
      <c r="N371" s="25"/>
    </row>
    <row r="372" spans="10:14" ht="14.45">
      <c r="J372" s="25"/>
      <c r="K372" s="25"/>
      <c r="L372" s="25"/>
      <c r="M372" s="25"/>
      <c r="N372" s="25"/>
    </row>
    <row r="373" spans="10:14" ht="14.45">
      <c r="J373" s="25"/>
      <c r="K373" s="25"/>
      <c r="L373" s="25"/>
      <c r="M373" s="25"/>
      <c r="N373" s="25"/>
    </row>
    <row r="374" spans="10:14" ht="14.45">
      <c r="K374" s="84"/>
    </row>
  </sheetData>
  <mergeCells count="38">
    <mergeCell ref="P2:P14"/>
    <mergeCell ref="P15:P25"/>
    <mergeCell ref="P40:P45"/>
    <mergeCell ref="P26:P39"/>
    <mergeCell ref="O26:O39"/>
    <mergeCell ref="O40:O45"/>
    <mergeCell ref="J2:J14"/>
    <mergeCell ref="M26:M28"/>
    <mergeCell ref="M36:M38"/>
    <mergeCell ref="M40:M44"/>
    <mergeCell ref="N2:N14"/>
    <mergeCell ref="N15:N25"/>
    <mergeCell ref="K2:K14"/>
    <mergeCell ref="K15:K25"/>
    <mergeCell ref="K26:K28"/>
    <mergeCell ref="K36:K39"/>
    <mergeCell ref="K40:K45"/>
    <mergeCell ref="G2:G14"/>
    <mergeCell ref="G15:G25"/>
    <mergeCell ref="G26:G39"/>
    <mergeCell ref="G40:G45"/>
    <mergeCell ref="G46:G51"/>
    <mergeCell ref="D2:D14"/>
    <mergeCell ref="D15:D25"/>
    <mergeCell ref="D26:D39"/>
    <mergeCell ref="D40:D45"/>
    <mergeCell ref="D46:D51"/>
    <mergeCell ref="C46:C51"/>
    <mergeCell ref="B46:B51"/>
    <mergeCell ref="A2:A51"/>
    <mergeCell ref="C2:C14"/>
    <mergeCell ref="B15:B25"/>
    <mergeCell ref="C15:C25"/>
    <mergeCell ref="C26:C39"/>
    <mergeCell ref="C40:C45"/>
    <mergeCell ref="B2:B14"/>
    <mergeCell ref="B26:B39"/>
    <mergeCell ref="B40:B45"/>
  </mergeCells>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B6EB5-4D76-4A0E-BC84-5E05A47779FF}">
  <dimension ref="A1:J15"/>
  <sheetViews>
    <sheetView topLeftCell="H6" zoomScale="115" zoomScaleNormal="115" workbookViewId="0">
      <selection activeCell="J3" sqref="J3"/>
    </sheetView>
  </sheetViews>
  <sheetFormatPr defaultColWidth="43.7109375" defaultRowHeight="14.45"/>
  <cols>
    <col min="1" max="1" width="26.28515625" bestFit="1" customWidth="1"/>
    <col min="2" max="2" width="28.28515625" bestFit="1" customWidth="1"/>
    <col min="3" max="8" width="43.7109375" customWidth="1"/>
    <col min="9" max="9" width="47.7109375" bestFit="1" customWidth="1"/>
  </cols>
  <sheetData>
    <row r="1" spans="1:10" ht="32.25" customHeight="1">
      <c r="A1" s="11" t="s">
        <v>0</v>
      </c>
      <c r="B1" s="12" t="s">
        <v>1</v>
      </c>
      <c r="C1" s="12" t="s">
        <v>2</v>
      </c>
      <c r="D1" s="12" t="s">
        <v>3</v>
      </c>
      <c r="E1" s="12" t="s">
        <v>4</v>
      </c>
      <c r="F1" s="12" t="s">
        <v>5</v>
      </c>
      <c r="G1" s="12" t="s">
        <v>6</v>
      </c>
      <c r="H1" s="12" t="s">
        <v>7</v>
      </c>
      <c r="I1" s="12" t="s">
        <v>8</v>
      </c>
      <c r="J1" s="95" t="s">
        <v>9</v>
      </c>
    </row>
    <row r="2" spans="1:10" ht="72">
      <c r="A2" s="223" t="s">
        <v>531</v>
      </c>
      <c r="B2" s="23" t="s">
        <v>532</v>
      </c>
      <c r="C2" s="8" t="s">
        <v>533</v>
      </c>
      <c r="D2" s="10" t="s">
        <v>534</v>
      </c>
      <c r="E2" s="10" t="s">
        <v>535</v>
      </c>
      <c r="F2" s="10" t="s">
        <v>536</v>
      </c>
      <c r="G2" s="10" t="s">
        <v>537</v>
      </c>
      <c r="H2" s="10" t="s">
        <v>538</v>
      </c>
      <c r="I2" s="17">
        <v>2</v>
      </c>
      <c r="J2" s="17">
        <v>2</v>
      </c>
    </row>
    <row r="3" spans="1:10" ht="15.75" customHeight="1">
      <c r="A3" s="223"/>
      <c r="B3" s="13" t="s">
        <v>18</v>
      </c>
      <c r="C3" s="14"/>
      <c r="D3" s="15">
        <v>1</v>
      </c>
      <c r="E3" s="14">
        <v>2</v>
      </c>
      <c r="F3" s="14">
        <v>3</v>
      </c>
      <c r="G3" s="14">
        <v>4</v>
      </c>
      <c r="H3" s="14">
        <v>5</v>
      </c>
      <c r="I3" s="14"/>
      <c r="J3" s="14"/>
    </row>
    <row r="4" spans="1:10" ht="78">
      <c r="A4" s="223"/>
      <c r="B4" s="7" t="s">
        <v>539</v>
      </c>
      <c r="C4" s="8" t="s">
        <v>540</v>
      </c>
      <c r="D4" s="10" t="s">
        <v>541</v>
      </c>
      <c r="E4" s="10" t="s">
        <v>542</v>
      </c>
      <c r="F4" s="10" t="s">
        <v>543</v>
      </c>
      <c r="G4" s="10" t="s">
        <v>544</v>
      </c>
      <c r="H4" s="10" t="s">
        <v>545</v>
      </c>
      <c r="I4" s="17">
        <v>2</v>
      </c>
      <c r="J4" s="17">
        <v>2</v>
      </c>
    </row>
    <row r="5" spans="1:10" ht="15.75" customHeight="1">
      <c r="A5" s="223"/>
      <c r="B5" s="13" t="s">
        <v>18</v>
      </c>
      <c r="C5" s="14"/>
      <c r="D5" s="15">
        <v>1</v>
      </c>
      <c r="E5" s="14">
        <v>2</v>
      </c>
      <c r="F5" s="14">
        <v>3</v>
      </c>
      <c r="G5" s="14">
        <v>4</v>
      </c>
      <c r="H5" s="14">
        <v>5</v>
      </c>
      <c r="I5" s="14"/>
      <c r="J5" s="14"/>
    </row>
    <row r="6" spans="1:10" ht="62.45">
      <c r="A6" s="223"/>
      <c r="B6" s="7" t="s">
        <v>546</v>
      </c>
      <c r="C6" s="8" t="s">
        <v>547</v>
      </c>
      <c r="D6" s="10" t="s">
        <v>548</v>
      </c>
      <c r="E6" s="10" t="s">
        <v>549</v>
      </c>
      <c r="F6" s="10" t="s">
        <v>550</v>
      </c>
      <c r="G6" s="10" t="s">
        <v>551</v>
      </c>
      <c r="H6" s="10" t="s">
        <v>552</v>
      </c>
      <c r="I6" s="17">
        <v>2</v>
      </c>
      <c r="J6" s="17">
        <v>2</v>
      </c>
    </row>
    <row r="7" spans="1:10" ht="15.75" customHeight="1">
      <c r="A7" s="223"/>
      <c r="B7" s="13" t="s">
        <v>18</v>
      </c>
      <c r="C7" s="14"/>
      <c r="D7" s="15">
        <v>1</v>
      </c>
      <c r="E7" s="14">
        <v>2</v>
      </c>
      <c r="F7" s="14">
        <v>3</v>
      </c>
      <c r="G7" s="14">
        <v>4</v>
      </c>
      <c r="H7" s="14">
        <v>5</v>
      </c>
      <c r="I7" s="14"/>
      <c r="J7" s="14"/>
    </row>
    <row r="8" spans="1:10" ht="46.9">
      <c r="A8" s="223"/>
      <c r="B8" s="7" t="s">
        <v>553</v>
      </c>
      <c r="C8" s="8" t="s">
        <v>554</v>
      </c>
      <c r="D8" s="10" t="s">
        <v>555</v>
      </c>
      <c r="E8" s="10" t="s">
        <v>556</v>
      </c>
      <c r="F8" s="10" t="s">
        <v>557</v>
      </c>
      <c r="G8" s="10" t="s">
        <v>558</v>
      </c>
      <c r="H8" s="10" t="s">
        <v>559</v>
      </c>
      <c r="I8" s="17">
        <v>3</v>
      </c>
      <c r="J8" s="17">
        <v>4</v>
      </c>
    </row>
    <row r="9" spans="1:10" ht="15.75" customHeight="1">
      <c r="A9" s="223"/>
      <c r="B9" s="13" t="s">
        <v>18</v>
      </c>
      <c r="C9" s="14"/>
      <c r="D9" s="15">
        <v>1</v>
      </c>
      <c r="E9" s="14">
        <v>2</v>
      </c>
      <c r="F9" s="14">
        <v>3</v>
      </c>
      <c r="G9" s="14">
        <v>4</v>
      </c>
      <c r="H9" s="14">
        <v>5</v>
      </c>
      <c r="I9" s="14"/>
      <c r="J9" s="14"/>
    </row>
    <row r="10" spans="1:10">
      <c r="A10" s="6"/>
      <c r="B10" s="4"/>
      <c r="C10" s="3"/>
      <c r="D10" s="3"/>
      <c r="E10" s="3"/>
      <c r="F10" s="3"/>
      <c r="G10" s="3"/>
      <c r="H10" s="3"/>
      <c r="I10">
        <f>AVERAGE(I2:I8)</f>
        <v>2.25</v>
      </c>
      <c r="J10">
        <f>AVERAGE(J2:J8)</f>
        <v>2.5</v>
      </c>
    </row>
    <row r="11" spans="1:10">
      <c r="A11" s="6"/>
      <c r="B11" s="4"/>
      <c r="C11" s="3"/>
      <c r="D11" s="3"/>
      <c r="E11" s="3"/>
      <c r="F11" s="3"/>
      <c r="G11" s="3"/>
      <c r="H11" s="3"/>
    </row>
    <row r="12" spans="1:10">
      <c r="A12" s="6"/>
      <c r="B12" s="4"/>
      <c r="C12" s="3"/>
      <c r="D12" s="3"/>
      <c r="E12" s="3"/>
      <c r="F12" s="3"/>
      <c r="G12" s="3"/>
      <c r="H12" s="3"/>
    </row>
    <row r="13" spans="1:10">
      <c r="A13" s="6"/>
      <c r="B13" s="4"/>
      <c r="C13" s="3"/>
      <c r="D13" s="3"/>
      <c r="E13" s="3"/>
      <c r="F13" s="3"/>
      <c r="G13" s="3"/>
      <c r="H13" s="3"/>
    </row>
    <row r="14" spans="1:10">
      <c r="A14" s="6"/>
      <c r="B14" s="4"/>
      <c r="C14" s="3"/>
      <c r="D14" s="3"/>
      <c r="E14" s="3"/>
      <c r="F14" s="3"/>
      <c r="G14" s="3"/>
      <c r="H14" s="3"/>
    </row>
    <row r="15" spans="1:10" ht="21">
      <c r="D15" s="16"/>
    </row>
  </sheetData>
  <mergeCells count="1">
    <mergeCell ref="A2:A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775F8E0-7FC8-433F-A9CE-169483A5312B}">
          <x14:formula1>
            <xm:f>Scoring!$A$50:$A$55</xm:f>
          </x14:formula1>
          <xm:sqref>I2:J2 I4:J4 I6:J6 I8:J8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417D-10C1-4AF8-AE08-5986E1CFB52F}">
  <dimension ref="A1:P356"/>
  <sheetViews>
    <sheetView topLeftCell="C1" zoomScale="60" zoomScaleNormal="60" workbookViewId="0">
      <selection activeCell="F1" sqref="F1"/>
    </sheetView>
  </sheetViews>
  <sheetFormatPr defaultColWidth="25.7109375" defaultRowHeight="34.9" customHeight="1"/>
  <cols>
    <col min="1" max="4" width="25.7109375" style="145"/>
    <col min="5" max="6" width="25.7109375" style="136"/>
    <col min="7" max="7" width="25.7109375" style="145"/>
    <col min="8" max="8" width="25.7109375" style="139"/>
    <col min="9" max="10" width="25.7109375" style="145"/>
    <col min="11" max="11" width="25.7109375" style="139"/>
    <col min="12" max="13" width="25.7109375" style="145"/>
    <col min="14" max="14" width="25.7109375" style="138"/>
    <col min="15" max="16384" width="25.7109375" style="145"/>
  </cols>
  <sheetData>
    <row r="1" spans="1:16" ht="34.9" customHeight="1">
      <c r="A1" s="140" t="s">
        <v>0</v>
      </c>
      <c r="B1" s="141" t="s">
        <v>1</v>
      </c>
      <c r="C1" s="141" t="s">
        <v>2</v>
      </c>
      <c r="D1" s="141" t="s">
        <v>40</v>
      </c>
      <c r="E1" s="142" t="s">
        <v>208</v>
      </c>
      <c r="F1" s="142" t="s">
        <v>42</v>
      </c>
      <c r="G1" s="141" t="s">
        <v>43</v>
      </c>
      <c r="H1" s="131" t="s">
        <v>44</v>
      </c>
      <c r="I1" s="132" t="s">
        <v>209</v>
      </c>
      <c r="J1" s="133" t="s">
        <v>210</v>
      </c>
      <c r="K1" s="131" t="s">
        <v>48</v>
      </c>
      <c r="L1" s="134" t="s">
        <v>49</v>
      </c>
      <c r="M1" s="133" t="s">
        <v>50</v>
      </c>
      <c r="N1" s="133" t="s">
        <v>51</v>
      </c>
      <c r="O1" s="143" t="s">
        <v>211</v>
      </c>
      <c r="P1" s="144" t="s">
        <v>52</v>
      </c>
    </row>
    <row r="2" spans="1:16" ht="34.9" customHeight="1">
      <c r="A2" s="239" t="s">
        <v>531</v>
      </c>
      <c r="B2" s="245" t="s">
        <v>532</v>
      </c>
      <c r="C2" s="170" t="s">
        <v>533</v>
      </c>
      <c r="D2" s="227" t="s">
        <v>560</v>
      </c>
      <c r="E2" s="92" t="s">
        <v>561</v>
      </c>
      <c r="F2" s="27"/>
      <c r="G2" s="253"/>
      <c r="H2" s="146" t="s">
        <v>562</v>
      </c>
      <c r="I2" s="147" t="s">
        <v>563</v>
      </c>
      <c r="J2" s="148" t="s">
        <v>563</v>
      </c>
      <c r="K2" s="264" t="s">
        <v>564</v>
      </c>
      <c r="L2" s="148" t="s">
        <v>563</v>
      </c>
      <c r="M2" s="256" t="s">
        <v>565</v>
      </c>
      <c r="N2" s="259" t="s">
        <v>566</v>
      </c>
      <c r="O2" s="149" t="s">
        <v>567</v>
      </c>
      <c r="P2" s="248" t="s">
        <v>568</v>
      </c>
    </row>
    <row r="3" spans="1:16" ht="34.9" customHeight="1">
      <c r="A3" s="240"/>
      <c r="B3" s="246"/>
      <c r="C3" s="171"/>
      <c r="D3" s="228"/>
      <c r="E3" s="93" t="s">
        <v>569</v>
      </c>
      <c r="F3" s="28"/>
      <c r="G3" s="254"/>
      <c r="H3" s="146"/>
      <c r="I3" s="150"/>
      <c r="J3" s="151"/>
      <c r="K3" s="265"/>
      <c r="L3" s="151"/>
      <c r="M3" s="257"/>
      <c r="N3" s="260"/>
      <c r="O3" s="152"/>
      <c r="P3" s="249"/>
    </row>
    <row r="4" spans="1:16" ht="34.9" customHeight="1">
      <c r="A4" s="240"/>
      <c r="B4" s="246"/>
      <c r="C4" s="171"/>
      <c r="D4" s="228"/>
      <c r="E4" s="93" t="s">
        <v>570</v>
      </c>
      <c r="F4" s="28"/>
      <c r="G4" s="254"/>
      <c r="H4" s="146"/>
      <c r="I4" s="150"/>
      <c r="J4" s="151"/>
      <c r="K4" s="265"/>
      <c r="L4" s="151"/>
      <c r="M4" s="257"/>
      <c r="N4" s="260"/>
      <c r="O4" s="152"/>
      <c r="P4" s="249"/>
    </row>
    <row r="5" spans="1:16" ht="34.9" customHeight="1">
      <c r="A5" s="240"/>
      <c r="B5" s="246"/>
      <c r="C5" s="171"/>
      <c r="D5" s="228"/>
      <c r="E5" s="93" t="s">
        <v>571</v>
      </c>
      <c r="F5" s="28"/>
      <c r="G5" s="254"/>
      <c r="H5" s="146"/>
      <c r="I5" s="150"/>
      <c r="J5" s="151"/>
      <c r="K5" s="265"/>
      <c r="L5" s="151"/>
      <c r="M5" s="257"/>
      <c r="N5" s="260"/>
      <c r="O5" s="152"/>
      <c r="P5" s="249"/>
    </row>
    <row r="6" spans="1:16" ht="34.9" customHeight="1">
      <c r="A6" s="240"/>
      <c r="B6" s="246"/>
      <c r="C6" s="171"/>
      <c r="D6" s="228"/>
      <c r="E6" s="93" t="s">
        <v>572</v>
      </c>
      <c r="F6" s="28"/>
      <c r="G6" s="254"/>
      <c r="H6" s="146"/>
      <c r="I6" s="150"/>
      <c r="J6" s="151"/>
      <c r="K6" s="265"/>
      <c r="L6" s="151"/>
      <c r="M6" s="257"/>
      <c r="N6" s="260"/>
      <c r="O6" s="152"/>
      <c r="P6" s="249"/>
    </row>
    <row r="7" spans="1:16" ht="34.9" customHeight="1">
      <c r="A7" s="240"/>
      <c r="B7" s="246"/>
      <c r="C7" s="171"/>
      <c r="D7" s="228"/>
      <c r="E7" s="93" t="s">
        <v>573</v>
      </c>
      <c r="F7" s="28"/>
      <c r="G7" s="254"/>
      <c r="H7" s="146"/>
      <c r="I7" s="150"/>
      <c r="J7" s="151"/>
      <c r="K7" s="265"/>
      <c r="L7" s="151"/>
      <c r="M7" s="257"/>
      <c r="N7" s="260"/>
      <c r="O7" s="152"/>
      <c r="P7" s="249"/>
    </row>
    <row r="8" spans="1:16" ht="34.9" customHeight="1">
      <c r="A8" s="240"/>
      <c r="B8" s="246"/>
      <c r="C8" s="171"/>
      <c r="D8" s="228"/>
      <c r="E8" s="93" t="s">
        <v>574</v>
      </c>
      <c r="F8" s="28"/>
      <c r="G8" s="254"/>
      <c r="H8" s="146"/>
      <c r="I8" s="150"/>
      <c r="J8" s="151"/>
      <c r="K8" s="265"/>
      <c r="L8" s="151"/>
      <c r="M8" s="257"/>
      <c r="N8" s="260"/>
      <c r="O8" s="152"/>
      <c r="P8" s="249"/>
    </row>
    <row r="9" spans="1:16" ht="34.9" customHeight="1">
      <c r="A9" s="240"/>
      <c r="B9" s="246"/>
      <c r="C9" s="171"/>
      <c r="D9" s="228"/>
      <c r="E9" s="93" t="s">
        <v>575</v>
      </c>
      <c r="F9" s="28"/>
      <c r="G9" s="254"/>
      <c r="H9" s="146"/>
      <c r="I9" s="150"/>
      <c r="J9" s="151"/>
      <c r="K9" s="265"/>
      <c r="L9" s="151"/>
      <c r="M9" s="257"/>
      <c r="N9" s="260"/>
      <c r="O9" s="152"/>
      <c r="P9" s="249"/>
    </row>
    <row r="10" spans="1:16" ht="34.9" customHeight="1">
      <c r="A10" s="240"/>
      <c r="B10" s="246"/>
      <c r="C10" s="171"/>
      <c r="D10" s="228"/>
      <c r="E10" s="93" t="s">
        <v>576</v>
      </c>
      <c r="F10" s="28"/>
      <c r="G10" s="254"/>
      <c r="H10" s="146"/>
      <c r="I10" s="150"/>
      <c r="J10" s="151"/>
      <c r="K10" s="265"/>
      <c r="L10" s="151"/>
      <c r="M10" s="257"/>
      <c r="N10" s="260"/>
      <c r="O10" s="152"/>
      <c r="P10" s="249"/>
    </row>
    <row r="11" spans="1:16" ht="34.9" customHeight="1">
      <c r="A11" s="240"/>
      <c r="B11" s="246"/>
      <c r="C11" s="171"/>
      <c r="D11" s="228"/>
      <c r="E11" s="93" t="s">
        <v>577</v>
      </c>
      <c r="F11" s="28"/>
      <c r="G11" s="254"/>
      <c r="H11" s="146"/>
      <c r="I11" s="150"/>
      <c r="J11" s="151"/>
      <c r="K11" s="265"/>
      <c r="L11" s="151"/>
      <c r="M11" s="257"/>
      <c r="N11" s="260"/>
      <c r="O11" s="152"/>
      <c r="P11" s="249"/>
    </row>
    <row r="12" spans="1:16" ht="34.9" customHeight="1">
      <c r="A12" s="240"/>
      <c r="B12" s="246"/>
      <c r="C12" s="171"/>
      <c r="D12" s="228"/>
      <c r="E12" s="93" t="s">
        <v>578</v>
      </c>
      <c r="F12" s="28"/>
      <c r="G12" s="254"/>
      <c r="H12" s="146"/>
      <c r="I12" s="150"/>
      <c r="J12" s="151"/>
      <c r="K12" s="265"/>
      <c r="L12" s="151"/>
      <c r="M12" s="257"/>
      <c r="N12" s="260"/>
      <c r="O12" s="152"/>
      <c r="P12" s="249"/>
    </row>
    <row r="13" spans="1:16" ht="34.9" customHeight="1">
      <c r="A13" s="240"/>
      <c r="B13" s="246"/>
      <c r="C13" s="171"/>
      <c r="D13" s="228"/>
      <c r="E13" s="93" t="s">
        <v>579</v>
      </c>
      <c r="F13" s="28"/>
      <c r="G13" s="254"/>
      <c r="H13" s="146"/>
      <c r="I13" s="150"/>
      <c r="J13" s="151"/>
      <c r="K13" s="265"/>
      <c r="L13" s="151"/>
      <c r="M13" s="257"/>
      <c r="N13" s="260"/>
      <c r="O13" s="152"/>
      <c r="P13" s="249"/>
    </row>
    <row r="14" spans="1:16" ht="34.9" customHeight="1">
      <c r="A14" s="240"/>
      <c r="B14" s="246"/>
      <c r="C14" s="171"/>
      <c r="D14" s="228"/>
      <c r="E14" s="93" t="s">
        <v>580</v>
      </c>
      <c r="F14" s="28"/>
      <c r="G14" s="254"/>
      <c r="H14" s="146"/>
      <c r="I14" s="150"/>
      <c r="J14" s="151"/>
      <c r="K14" s="265"/>
      <c r="L14" s="151"/>
      <c r="M14" s="257"/>
      <c r="N14" s="260"/>
      <c r="O14" s="152"/>
      <c r="P14" s="249"/>
    </row>
    <row r="15" spans="1:16" ht="34.9" customHeight="1">
      <c r="A15" s="240"/>
      <c r="B15" s="247"/>
      <c r="C15" s="172"/>
      <c r="D15" s="229"/>
      <c r="E15" s="94" t="s">
        <v>581</v>
      </c>
      <c r="F15" s="29"/>
      <c r="G15" s="255"/>
      <c r="H15" s="146"/>
      <c r="I15" s="153"/>
      <c r="J15" s="154"/>
      <c r="K15" s="266"/>
      <c r="L15" s="154"/>
      <c r="M15" s="258"/>
      <c r="N15" s="260"/>
      <c r="O15" s="155"/>
      <c r="P15" s="250"/>
    </row>
    <row r="16" spans="1:16" ht="34.9" customHeight="1">
      <c r="A16" s="240"/>
      <c r="B16" s="245" t="s">
        <v>539</v>
      </c>
      <c r="C16" s="170" t="s">
        <v>540</v>
      </c>
      <c r="D16" s="227" t="s">
        <v>582</v>
      </c>
      <c r="E16" s="92" t="s">
        <v>583</v>
      </c>
      <c r="F16" s="27"/>
      <c r="G16" s="253"/>
      <c r="H16" s="146"/>
      <c r="I16" s="147"/>
      <c r="J16" s="148"/>
      <c r="K16" s="269" t="s">
        <v>584</v>
      </c>
      <c r="L16" s="148"/>
      <c r="M16" s="156"/>
      <c r="N16" s="260"/>
      <c r="O16" s="157"/>
      <c r="P16" s="248" t="s">
        <v>585</v>
      </c>
    </row>
    <row r="17" spans="1:16" ht="34.9" customHeight="1">
      <c r="A17" s="240"/>
      <c r="B17" s="246"/>
      <c r="C17" s="171"/>
      <c r="D17" s="228"/>
      <c r="E17" s="93" t="s">
        <v>586</v>
      </c>
      <c r="F17" s="28"/>
      <c r="G17" s="254"/>
      <c r="H17" s="146"/>
      <c r="I17" s="150"/>
      <c r="J17" s="151"/>
      <c r="K17" s="265"/>
      <c r="L17" s="151"/>
      <c r="M17" s="158"/>
      <c r="N17" s="260"/>
      <c r="O17" s="159" t="s">
        <v>587</v>
      </c>
      <c r="P17" s="251"/>
    </row>
    <row r="18" spans="1:16" ht="34.9" customHeight="1">
      <c r="A18" s="240"/>
      <c r="B18" s="246"/>
      <c r="C18" s="171"/>
      <c r="D18" s="228"/>
      <c r="E18" s="93" t="s">
        <v>588</v>
      </c>
      <c r="F18" s="28"/>
      <c r="G18" s="254"/>
      <c r="H18" s="146"/>
      <c r="I18" s="150"/>
      <c r="J18" s="151"/>
      <c r="K18" s="265"/>
      <c r="L18" s="151"/>
      <c r="M18" s="158"/>
      <c r="N18" s="260"/>
      <c r="O18" s="152"/>
      <c r="P18" s="251"/>
    </row>
    <row r="19" spans="1:16" ht="34.9" customHeight="1">
      <c r="A19" s="240"/>
      <c r="B19" s="247"/>
      <c r="C19" s="172"/>
      <c r="D19" s="229"/>
      <c r="E19" s="94" t="s">
        <v>589</v>
      </c>
      <c r="F19" s="29"/>
      <c r="G19" s="255"/>
      <c r="H19" s="146"/>
      <c r="I19" s="153"/>
      <c r="J19" s="154"/>
      <c r="K19" s="268"/>
      <c r="L19" s="154"/>
      <c r="M19" s="160"/>
      <c r="N19" s="261"/>
      <c r="O19" s="155"/>
      <c r="P19" s="252"/>
    </row>
    <row r="20" spans="1:16" ht="34.9" customHeight="1">
      <c r="A20" s="240"/>
      <c r="B20" s="242" t="s">
        <v>546</v>
      </c>
      <c r="C20" s="170" t="s">
        <v>547</v>
      </c>
      <c r="D20" s="227" t="s">
        <v>590</v>
      </c>
      <c r="E20" s="92" t="s">
        <v>591</v>
      </c>
      <c r="F20" s="27"/>
      <c r="G20" s="253"/>
      <c r="H20" s="146"/>
      <c r="I20" s="147"/>
      <c r="J20" s="148"/>
      <c r="K20" s="267" t="s">
        <v>592</v>
      </c>
      <c r="L20" s="148"/>
      <c r="M20" s="156"/>
      <c r="N20" s="135"/>
      <c r="O20" s="157"/>
      <c r="P20" s="161"/>
    </row>
    <row r="21" spans="1:16" ht="34.9" customHeight="1">
      <c r="A21" s="240"/>
      <c r="B21" s="243"/>
      <c r="C21" s="171"/>
      <c r="D21" s="228"/>
      <c r="E21" s="93" t="s">
        <v>593</v>
      </c>
      <c r="F21" s="28"/>
      <c r="G21" s="254"/>
      <c r="H21" s="146"/>
      <c r="I21" s="150"/>
      <c r="J21" s="151"/>
      <c r="K21" s="265"/>
      <c r="L21" s="151"/>
      <c r="M21" s="158"/>
      <c r="N21" s="135"/>
      <c r="O21" s="152"/>
      <c r="P21" s="162"/>
    </row>
    <row r="22" spans="1:16" ht="34.9" customHeight="1">
      <c r="A22" s="240"/>
      <c r="B22" s="244"/>
      <c r="C22" s="172"/>
      <c r="D22" s="229"/>
      <c r="E22" s="94" t="s">
        <v>594</v>
      </c>
      <c r="F22" s="29"/>
      <c r="G22" s="255"/>
      <c r="H22" s="146"/>
      <c r="I22" s="153"/>
      <c r="J22" s="154"/>
      <c r="K22" s="265"/>
      <c r="L22" s="154"/>
      <c r="M22" s="160"/>
      <c r="N22" s="135"/>
      <c r="O22" s="155"/>
      <c r="P22" s="163"/>
    </row>
    <row r="23" spans="1:16" ht="34.9" customHeight="1">
      <c r="A23" s="240"/>
      <c r="B23" s="242" t="s">
        <v>553</v>
      </c>
      <c r="C23" s="176" t="s">
        <v>554</v>
      </c>
      <c r="D23" s="227" t="s">
        <v>595</v>
      </c>
      <c r="E23" s="92" t="s">
        <v>596</v>
      </c>
      <c r="F23" s="27"/>
      <c r="G23" s="253"/>
      <c r="H23" s="146"/>
      <c r="I23" s="147"/>
      <c r="J23" s="148"/>
      <c r="K23" s="265"/>
      <c r="L23" s="148"/>
      <c r="M23" s="156"/>
      <c r="N23" s="262" t="s">
        <v>592</v>
      </c>
      <c r="O23" s="157"/>
      <c r="P23" s="248" t="s">
        <v>597</v>
      </c>
    </row>
    <row r="24" spans="1:16" ht="34.9" customHeight="1">
      <c r="A24" s="240"/>
      <c r="B24" s="243"/>
      <c r="C24" s="177"/>
      <c r="D24" s="228"/>
      <c r="E24" s="93" t="s">
        <v>598</v>
      </c>
      <c r="F24" s="28"/>
      <c r="G24" s="254"/>
      <c r="H24" s="146"/>
      <c r="I24" s="150"/>
      <c r="J24" s="151"/>
      <c r="K24" s="265"/>
      <c r="L24" s="151"/>
      <c r="M24" s="158"/>
      <c r="N24" s="260"/>
      <c r="O24" s="152"/>
      <c r="P24" s="251"/>
    </row>
    <row r="25" spans="1:16" ht="34.9" customHeight="1">
      <c r="A25" s="241"/>
      <c r="B25" s="244"/>
      <c r="C25" s="178"/>
      <c r="D25" s="229"/>
      <c r="E25" s="94" t="s">
        <v>599</v>
      </c>
      <c r="F25" s="29"/>
      <c r="G25" s="255"/>
      <c r="H25" s="146"/>
      <c r="I25" s="153"/>
      <c r="J25" s="154"/>
      <c r="K25" s="268"/>
      <c r="L25" s="154"/>
      <c r="M25" s="154"/>
      <c r="N25" s="263"/>
      <c r="O25" s="164" t="s">
        <v>584</v>
      </c>
      <c r="P25" s="252"/>
    </row>
    <row r="26" spans="1:16" ht="34.9" customHeight="1">
      <c r="H26" s="136"/>
      <c r="K26" s="136"/>
      <c r="N26" s="136"/>
    </row>
    <row r="27" spans="1:16" ht="34.9" customHeight="1">
      <c r="H27" s="136"/>
      <c r="K27" s="136"/>
      <c r="N27" s="136"/>
    </row>
    <row r="28" spans="1:16" ht="34.9" customHeight="1">
      <c r="H28" s="136"/>
      <c r="K28" s="136"/>
      <c r="N28" s="136"/>
    </row>
    <row r="29" spans="1:16" ht="34.9" customHeight="1">
      <c r="H29" s="136"/>
      <c r="K29" s="136"/>
      <c r="N29" s="136"/>
    </row>
    <row r="30" spans="1:16" ht="34.9" customHeight="1">
      <c r="H30" s="136"/>
      <c r="K30" s="136"/>
      <c r="N30" s="136"/>
    </row>
    <row r="31" spans="1:16" ht="34.9" customHeight="1">
      <c r="H31" s="136"/>
      <c r="K31" s="136"/>
      <c r="N31" s="136"/>
    </row>
    <row r="32" spans="1:16" ht="34.9" customHeight="1">
      <c r="H32" s="136"/>
      <c r="K32" s="136"/>
      <c r="N32" s="136"/>
    </row>
    <row r="33" spans="8:14" ht="34.9" customHeight="1">
      <c r="H33" s="136"/>
      <c r="K33" s="136"/>
      <c r="N33" s="136"/>
    </row>
    <row r="34" spans="8:14" ht="34.9" customHeight="1">
      <c r="H34" s="136"/>
      <c r="K34" s="136"/>
      <c r="N34" s="136"/>
    </row>
    <row r="35" spans="8:14" ht="34.9" customHeight="1">
      <c r="H35" s="136"/>
      <c r="K35" s="136"/>
      <c r="N35" s="136"/>
    </row>
    <row r="36" spans="8:14" ht="34.9" customHeight="1">
      <c r="H36" s="136"/>
      <c r="K36" s="136"/>
      <c r="N36" s="136"/>
    </row>
    <row r="37" spans="8:14" ht="34.9" customHeight="1">
      <c r="H37" s="136"/>
      <c r="K37" s="136"/>
      <c r="N37" s="136"/>
    </row>
    <row r="38" spans="8:14" ht="34.9" customHeight="1">
      <c r="H38" s="136"/>
      <c r="K38" s="136"/>
      <c r="N38" s="136"/>
    </row>
    <row r="39" spans="8:14" ht="34.9" customHeight="1">
      <c r="H39" s="136"/>
      <c r="K39" s="136"/>
      <c r="N39" s="136"/>
    </row>
    <row r="40" spans="8:14" ht="34.9" customHeight="1">
      <c r="H40" s="136"/>
      <c r="K40" s="136"/>
      <c r="N40" s="136"/>
    </row>
    <row r="41" spans="8:14" ht="34.9" customHeight="1">
      <c r="H41" s="136"/>
      <c r="K41" s="136"/>
      <c r="N41" s="136"/>
    </row>
    <row r="42" spans="8:14" ht="34.9" customHeight="1">
      <c r="H42" s="136"/>
      <c r="K42" s="136"/>
      <c r="N42" s="136"/>
    </row>
    <row r="43" spans="8:14" ht="34.9" customHeight="1">
      <c r="H43" s="136"/>
      <c r="K43" s="136"/>
      <c r="N43" s="136"/>
    </row>
    <row r="44" spans="8:14" ht="34.9" customHeight="1">
      <c r="H44" s="136"/>
      <c r="K44" s="136"/>
      <c r="N44" s="136"/>
    </row>
    <row r="45" spans="8:14" ht="34.9" customHeight="1">
      <c r="H45" s="136"/>
      <c r="K45" s="136"/>
      <c r="N45" s="136"/>
    </row>
    <row r="46" spans="8:14" ht="34.9" customHeight="1">
      <c r="H46" s="136"/>
      <c r="K46" s="136"/>
      <c r="N46" s="136"/>
    </row>
    <row r="47" spans="8:14" ht="34.9" customHeight="1">
      <c r="H47" s="136"/>
      <c r="K47" s="136"/>
      <c r="N47" s="136"/>
    </row>
    <row r="48" spans="8:14" ht="34.9" customHeight="1">
      <c r="H48" s="136"/>
      <c r="K48" s="136"/>
      <c r="N48" s="136"/>
    </row>
    <row r="49" spans="8:14" ht="34.9" customHeight="1">
      <c r="H49" s="136"/>
      <c r="K49" s="136"/>
      <c r="N49" s="136"/>
    </row>
    <row r="50" spans="8:14" ht="34.9" customHeight="1">
      <c r="H50" s="136"/>
      <c r="K50" s="136"/>
      <c r="N50" s="136"/>
    </row>
    <row r="51" spans="8:14" ht="34.9" customHeight="1">
      <c r="H51" s="136"/>
      <c r="K51" s="136"/>
      <c r="N51" s="136"/>
    </row>
    <row r="52" spans="8:14" ht="34.9" customHeight="1">
      <c r="H52" s="136"/>
      <c r="K52" s="136"/>
      <c r="N52" s="136"/>
    </row>
    <row r="53" spans="8:14" ht="34.9" customHeight="1">
      <c r="H53" s="136"/>
      <c r="K53" s="136"/>
      <c r="N53" s="136"/>
    </row>
    <row r="54" spans="8:14" ht="34.9" customHeight="1">
      <c r="H54" s="136"/>
      <c r="K54" s="136"/>
      <c r="N54" s="136"/>
    </row>
    <row r="55" spans="8:14" ht="34.9" customHeight="1">
      <c r="H55" s="136"/>
      <c r="K55" s="136"/>
      <c r="N55" s="136"/>
    </row>
    <row r="56" spans="8:14" ht="34.9" customHeight="1">
      <c r="H56" s="136"/>
      <c r="K56" s="136"/>
      <c r="N56" s="136"/>
    </row>
    <row r="57" spans="8:14" ht="34.9" customHeight="1">
      <c r="H57" s="136"/>
      <c r="K57" s="136"/>
      <c r="N57" s="136"/>
    </row>
    <row r="58" spans="8:14" ht="34.9" customHeight="1">
      <c r="H58" s="136"/>
      <c r="K58" s="136"/>
      <c r="N58" s="136"/>
    </row>
    <row r="59" spans="8:14" ht="34.9" customHeight="1">
      <c r="H59" s="136"/>
      <c r="K59" s="136"/>
      <c r="N59" s="136"/>
    </row>
    <row r="60" spans="8:14" ht="34.9" customHeight="1">
      <c r="H60" s="136"/>
      <c r="K60" s="136"/>
      <c r="N60" s="136"/>
    </row>
    <row r="61" spans="8:14" ht="34.9" customHeight="1">
      <c r="H61" s="136"/>
      <c r="K61" s="136"/>
      <c r="N61" s="136"/>
    </row>
    <row r="62" spans="8:14" ht="34.9" customHeight="1">
      <c r="H62" s="136"/>
      <c r="K62" s="136"/>
      <c r="N62" s="136"/>
    </row>
    <row r="63" spans="8:14" ht="34.9" customHeight="1">
      <c r="H63" s="136"/>
      <c r="K63" s="136"/>
      <c r="N63" s="136"/>
    </row>
    <row r="64" spans="8:14" ht="34.9" customHeight="1">
      <c r="H64" s="136"/>
      <c r="K64" s="136"/>
      <c r="N64" s="136"/>
    </row>
    <row r="65" spans="8:14" ht="34.9" customHeight="1">
      <c r="H65" s="136"/>
      <c r="K65" s="136"/>
      <c r="N65" s="136"/>
    </row>
    <row r="66" spans="8:14" ht="34.9" customHeight="1">
      <c r="H66" s="136"/>
      <c r="K66" s="136"/>
      <c r="N66" s="136"/>
    </row>
    <row r="67" spans="8:14" ht="34.9" customHeight="1">
      <c r="H67" s="136"/>
      <c r="K67" s="136"/>
      <c r="N67" s="136"/>
    </row>
    <row r="68" spans="8:14" ht="34.9" customHeight="1">
      <c r="H68" s="136"/>
      <c r="K68" s="136"/>
      <c r="N68" s="136"/>
    </row>
    <row r="69" spans="8:14" ht="34.9" customHeight="1">
      <c r="H69" s="136"/>
      <c r="K69" s="136"/>
      <c r="N69" s="136"/>
    </row>
    <row r="70" spans="8:14" ht="34.9" customHeight="1">
      <c r="H70" s="136"/>
      <c r="K70" s="136"/>
      <c r="N70" s="136"/>
    </row>
    <row r="71" spans="8:14" ht="34.9" customHeight="1">
      <c r="H71" s="136"/>
      <c r="K71" s="136"/>
      <c r="N71" s="136"/>
    </row>
    <row r="72" spans="8:14" ht="34.9" customHeight="1">
      <c r="H72" s="136"/>
      <c r="K72" s="136"/>
      <c r="N72" s="136"/>
    </row>
    <row r="73" spans="8:14" ht="34.9" customHeight="1">
      <c r="H73" s="136"/>
      <c r="K73" s="136"/>
      <c r="N73" s="136"/>
    </row>
    <row r="74" spans="8:14" ht="34.9" customHeight="1">
      <c r="H74" s="136"/>
      <c r="K74" s="136"/>
      <c r="N74" s="136"/>
    </row>
    <row r="75" spans="8:14" ht="34.9" customHeight="1">
      <c r="H75" s="136"/>
      <c r="K75" s="136"/>
      <c r="N75" s="136"/>
    </row>
    <row r="76" spans="8:14" ht="34.9" customHeight="1">
      <c r="H76" s="136"/>
      <c r="K76" s="136"/>
      <c r="N76" s="136"/>
    </row>
    <row r="77" spans="8:14" ht="34.9" customHeight="1">
      <c r="H77" s="136"/>
      <c r="K77" s="136"/>
      <c r="N77" s="136"/>
    </row>
    <row r="78" spans="8:14" ht="34.9" customHeight="1">
      <c r="H78" s="136"/>
      <c r="K78" s="136"/>
      <c r="N78" s="136"/>
    </row>
    <row r="79" spans="8:14" ht="34.9" customHeight="1">
      <c r="H79" s="136"/>
      <c r="K79" s="136"/>
      <c r="N79" s="136"/>
    </row>
    <row r="80" spans="8:14" ht="34.9" customHeight="1">
      <c r="H80" s="136"/>
      <c r="K80" s="136"/>
      <c r="N80" s="136"/>
    </row>
    <row r="81" spans="8:14" ht="34.9" customHeight="1">
      <c r="H81" s="136"/>
      <c r="K81" s="136"/>
      <c r="N81" s="136"/>
    </row>
    <row r="82" spans="8:14" ht="34.9" customHeight="1">
      <c r="H82" s="136"/>
      <c r="K82" s="136"/>
      <c r="N82" s="136"/>
    </row>
    <row r="83" spans="8:14" ht="34.9" customHeight="1">
      <c r="H83" s="136"/>
      <c r="K83" s="136"/>
      <c r="N83" s="136"/>
    </row>
    <row r="84" spans="8:14" ht="34.9" customHeight="1">
      <c r="H84" s="136"/>
      <c r="K84" s="136"/>
      <c r="N84" s="136"/>
    </row>
    <row r="85" spans="8:14" ht="34.9" customHeight="1">
      <c r="H85" s="136"/>
      <c r="K85" s="136"/>
      <c r="N85" s="136"/>
    </row>
    <row r="86" spans="8:14" ht="34.9" customHeight="1">
      <c r="H86" s="136"/>
      <c r="K86" s="136"/>
      <c r="N86" s="136"/>
    </row>
    <row r="87" spans="8:14" ht="34.9" customHeight="1">
      <c r="H87" s="136"/>
      <c r="K87" s="136"/>
      <c r="N87" s="136"/>
    </row>
    <row r="88" spans="8:14" ht="34.9" customHeight="1">
      <c r="H88" s="136"/>
      <c r="K88" s="136"/>
      <c r="N88" s="136"/>
    </row>
    <row r="89" spans="8:14" ht="34.9" customHeight="1">
      <c r="H89" s="136"/>
      <c r="K89" s="136"/>
      <c r="N89" s="136"/>
    </row>
    <row r="90" spans="8:14" ht="34.9" customHeight="1">
      <c r="H90" s="136"/>
      <c r="K90" s="136"/>
      <c r="N90" s="136"/>
    </row>
    <row r="91" spans="8:14" ht="34.9" customHeight="1">
      <c r="H91" s="136"/>
      <c r="K91" s="136"/>
      <c r="N91" s="136"/>
    </row>
    <row r="92" spans="8:14" ht="34.9" customHeight="1">
      <c r="H92" s="136"/>
      <c r="K92" s="136"/>
      <c r="N92" s="136"/>
    </row>
    <row r="93" spans="8:14" ht="34.9" customHeight="1">
      <c r="H93" s="136"/>
      <c r="K93" s="136"/>
      <c r="N93" s="136"/>
    </row>
    <row r="94" spans="8:14" ht="34.9" customHeight="1">
      <c r="H94" s="136"/>
      <c r="K94" s="136"/>
      <c r="N94" s="136"/>
    </row>
    <row r="95" spans="8:14" ht="34.9" customHeight="1">
      <c r="H95" s="136"/>
      <c r="K95" s="136"/>
      <c r="N95" s="136"/>
    </row>
    <row r="96" spans="8:14" ht="34.9" customHeight="1">
      <c r="H96" s="136"/>
      <c r="K96" s="136"/>
      <c r="N96" s="136"/>
    </row>
    <row r="97" spans="8:14" ht="34.9" customHeight="1">
      <c r="H97" s="136"/>
      <c r="K97" s="136"/>
      <c r="N97" s="136"/>
    </row>
    <row r="98" spans="8:14" ht="34.9" customHeight="1">
      <c r="H98" s="136"/>
      <c r="K98" s="136"/>
      <c r="N98" s="136"/>
    </row>
    <row r="99" spans="8:14" ht="34.9" customHeight="1">
      <c r="H99" s="136"/>
      <c r="K99" s="136"/>
      <c r="N99" s="136"/>
    </row>
    <row r="100" spans="8:14" ht="34.9" customHeight="1">
      <c r="H100" s="136"/>
      <c r="K100" s="136"/>
      <c r="N100" s="136"/>
    </row>
    <row r="101" spans="8:14" ht="34.9" customHeight="1">
      <c r="H101" s="136"/>
      <c r="K101" s="136"/>
      <c r="N101" s="136"/>
    </row>
    <row r="102" spans="8:14" ht="34.9" customHeight="1">
      <c r="H102" s="136"/>
      <c r="K102" s="136"/>
      <c r="N102" s="136"/>
    </row>
    <row r="103" spans="8:14" ht="34.9" customHeight="1">
      <c r="H103" s="136"/>
      <c r="K103" s="136"/>
      <c r="N103" s="136"/>
    </row>
    <row r="104" spans="8:14" ht="34.9" customHeight="1">
      <c r="H104" s="136"/>
      <c r="K104" s="136"/>
      <c r="N104" s="136"/>
    </row>
    <row r="105" spans="8:14" ht="34.9" customHeight="1">
      <c r="H105" s="136"/>
      <c r="K105" s="136"/>
      <c r="N105" s="136"/>
    </row>
    <row r="106" spans="8:14" ht="34.9" customHeight="1">
      <c r="H106" s="136"/>
      <c r="K106" s="136"/>
      <c r="N106" s="136"/>
    </row>
    <row r="107" spans="8:14" ht="34.9" customHeight="1">
      <c r="H107" s="136"/>
      <c r="K107" s="136"/>
      <c r="N107" s="136"/>
    </row>
    <row r="108" spans="8:14" ht="34.9" customHeight="1">
      <c r="H108" s="136"/>
      <c r="K108" s="136"/>
      <c r="N108" s="136"/>
    </row>
    <row r="109" spans="8:14" ht="34.9" customHeight="1">
      <c r="H109" s="136"/>
      <c r="K109" s="136"/>
      <c r="N109" s="136"/>
    </row>
    <row r="110" spans="8:14" ht="34.9" customHeight="1">
      <c r="H110" s="136"/>
      <c r="K110" s="136"/>
      <c r="N110" s="136"/>
    </row>
    <row r="111" spans="8:14" ht="34.9" customHeight="1">
      <c r="H111" s="136"/>
      <c r="K111" s="136"/>
      <c r="N111" s="136"/>
    </row>
    <row r="112" spans="8:14" ht="34.9" customHeight="1">
      <c r="H112" s="136"/>
      <c r="K112" s="136"/>
      <c r="N112" s="136"/>
    </row>
    <row r="113" spans="8:14" ht="34.9" customHeight="1">
      <c r="H113" s="136"/>
      <c r="K113" s="136"/>
      <c r="N113" s="136"/>
    </row>
    <row r="114" spans="8:14" ht="34.9" customHeight="1">
      <c r="H114" s="136"/>
      <c r="K114" s="136"/>
      <c r="N114" s="136"/>
    </row>
    <row r="115" spans="8:14" ht="34.9" customHeight="1">
      <c r="H115" s="136"/>
      <c r="K115" s="136"/>
      <c r="N115" s="136"/>
    </row>
    <row r="116" spans="8:14" ht="34.9" customHeight="1">
      <c r="H116" s="136"/>
      <c r="K116" s="136"/>
      <c r="N116" s="136"/>
    </row>
    <row r="117" spans="8:14" ht="34.9" customHeight="1">
      <c r="H117" s="136"/>
      <c r="K117" s="136"/>
      <c r="N117" s="136"/>
    </row>
    <row r="118" spans="8:14" ht="34.9" customHeight="1">
      <c r="H118" s="136"/>
      <c r="K118" s="136"/>
      <c r="N118" s="136"/>
    </row>
    <row r="119" spans="8:14" ht="34.9" customHeight="1">
      <c r="H119" s="136"/>
      <c r="K119" s="136"/>
      <c r="N119" s="136"/>
    </row>
    <row r="120" spans="8:14" ht="34.9" customHeight="1">
      <c r="H120" s="136"/>
      <c r="K120" s="136"/>
      <c r="N120" s="136"/>
    </row>
    <row r="121" spans="8:14" ht="34.9" customHeight="1">
      <c r="H121" s="136"/>
      <c r="K121" s="136"/>
      <c r="N121" s="136"/>
    </row>
    <row r="122" spans="8:14" ht="34.9" customHeight="1">
      <c r="H122" s="136"/>
      <c r="K122" s="136"/>
      <c r="N122" s="136"/>
    </row>
    <row r="123" spans="8:14" ht="34.9" customHeight="1">
      <c r="H123" s="136"/>
      <c r="K123" s="136"/>
      <c r="N123" s="136"/>
    </row>
    <row r="124" spans="8:14" ht="34.9" customHeight="1">
      <c r="H124" s="136"/>
      <c r="K124" s="136"/>
      <c r="N124" s="136"/>
    </row>
    <row r="125" spans="8:14" ht="34.9" customHeight="1">
      <c r="H125" s="136"/>
      <c r="K125" s="136"/>
      <c r="N125" s="136"/>
    </row>
    <row r="126" spans="8:14" ht="34.9" customHeight="1">
      <c r="H126" s="136"/>
      <c r="K126" s="136"/>
      <c r="N126" s="136"/>
    </row>
    <row r="127" spans="8:14" ht="34.9" customHeight="1">
      <c r="H127" s="136"/>
      <c r="K127" s="136"/>
      <c r="N127" s="136"/>
    </row>
    <row r="128" spans="8:14" ht="34.9" customHeight="1">
      <c r="H128" s="136"/>
      <c r="K128" s="136"/>
      <c r="N128" s="136"/>
    </row>
    <row r="129" spans="8:14" ht="34.9" customHeight="1">
      <c r="H129" s="136"/>
      <c r="K129" s="136"/>
      <c r="N129" s="136"/>
    </row>
    <row r="130" spans="8:14" ht="34.9" customHeight="1">
      <c r="H130" s="136"/>
      <c r="K130" s="136"/>
      <c r="N130" s="136"/>
    </row>
    <row r="131" spans="8:14" ht="34.9" customHeight="1">
      <c r="H131" s="136"/>
      <c r="K131" s="136"/>
      <c r="N131" s="136"/>
    </row>
    <row r="132" spans="8:14" ht="34.9" customHeight="1">
      <c r="H132" s="136"/>
      <c r="K132" s="136"/>
      <c r="N132" s="136"/>
    </row>
    <row r="133" spans="8:14" ht="34.9" customHeight="1">
      <c r="H133" s="136"/>
      <c r="K133" s="136"/>
      <c r="N133" s="136"/>
    </row>
    <row r="134" spans="8:14" ht="34.9" customHeight="1">
      <c r="H134" s="136"/>
      <c r="K134" s="136"/>
      <c r="N134" s="136"/>
    </row>
    <row r="135" spans="8:14" ht="34.9" customHeight="1">
      <c r="H135" s="136"/>
      <c r="K135" s="136"/>
      <c r="N135" s="136"/>
    </row>
    <row r="136" spans="8:14" ht="34.9" customHeight="1">
      <c r="H136" s="136"/>
      <c r="K136" s="136"/>
      <c r="N136" s="136"/>
    </row>
    <row r="137" spans="8:14" ht="34.9" customHeight="1">
      <c r="H137" s="136"/>
      <c r="K137" s="136"/>
      <c r="N137" s="136"/>
    </row>
    <row r="138" spans="8:14" ht="34.9" customHeight="1">
      <c r="H138" s="136"/>
      <c r="K138" s="136"/>
      <c r="N138" s="136"/>
    </row>
    <row r="139" spans="8:14" ht="34.9" customHeight="1">
      <c r="H139" s="136"/>
      <c r="K139" s="136"/>
      <c r="N139" s="136"/>
    </row>
    <row r="140" spans="8:14" ht="34.9" customHeight="1">
      <c r="H140" s="136"/>
      <c r="K140" s="136"/>
      <c r="N140" s="136"/>
    </row>
    <row r="141" spans="8:14" ht="34.9" customHeight="1">
      <c r="H141" s="136"/>
      <c r="K141" s="136"/>
      <c r="N141" s="136"/>
    </row>
    <row r="142" spans="8:14" ht="34.9" customHeight="1">
      <c r="H142" s="136"/>
      <c r="K142" s="136"/>
      <c r="N142" s="136"/>
    </row>
    <row r="143" spans="8:14" ht="34.9" customHeight="1">
      <c r="H143" s="136"/>
      <c r="K143" s="136"/>
      <c r="N143" s="136"/>
    </row>
    <row r="144" spans="8:14" ht="34.9" customHeight="1">
      <c r="H144" s="136"/>
      <c r="K144" s="136"/>
      <c r="N144" s="136"/>
    </row>
    <row r="145" spans="8:14" ht="34.9" customHeight="1">
      <c r="H145" s="136"/>
      <c r="K145" s="136"/>
      <c r="N145" s="136"/>
    </row>
    <row r="146" spans="8:14" ht="34.9" customHeight="1">
      <c r="H146" s="136"/>
      <c r="K146" s="136"/>
      <c r="N146" s="136"/>
    </row>
    <row r="147" spans="8:14" ht="34.9" customHeight="1">
      <c r="H147" s="136"/>
      <c r="K147" s="136"/>
      <c r="N147" s="136"/>
    </row>
    <row r="148" spans="8:14" ht="34.9" customHeight="1">
      <c r="H148" s="136"/>
      <c r="K148" s="136"/>
      <c r="N148" s="136"/>
    </row>
    <row r="149" spans="8:14" ht="34.9" customHeight="1">
      <c r="H149" s="136"/>
      <c r="K149" s="136"/>
      <c r="N149" s="136"/>
    </row>
    <row r="150" spans="8:14" ht="34.9" customHeight="1">
      <c r="H150" s="136"/>
      <c r="K150" s="136"/>
      <c r="N150" s="136"/>
    </row>
    <row r="151" spans="8:14" ht="34.9" customHeight="1">
      <c r="H151" s="136"/>
      <c r="K151" s="136"/>
      <c r="N151" s="136"/>
    </row>
    <row r="152" spans="8:14" ht="34.9" customHeight="1">
      <c r="H152" s="136"/>
      <c r="K152" s="136"/>
      <c r="N152" s="136"/>
    </row>
    <row r="153" spans="8:14" ht="34.9" customHeight="1">
      <c r="H153" s="136"/>
      <c r="K153" s="136"/>
      <c r="N153" s="136"/>
    </row>
    <row r="154" spans="8:14" ht="34.9" customHeight="1">
      <c r="H154" s="136"/>
      <c r="K154" s="136"/>
      <c r="N154" s="136"/>
    </row>
    <row r="155" spans="8:14" ht="34.9" customHeight="1">
      <c r="H155" s="136"/>
      <c r="K155" s="136"/>
      <c r="N155" s="136"/>
    </row>
    <row r="156" spans="8:14" ht="34.9" customHeight="1">
      <c r="H156" s="136"/>
      <c r="K156" s="136"/>
      <c r="N156" s="136"/>
    </row>
    <row r="157" spans="8:14" ht="34.9" customHeight="1">
      <c r="H157" s="136"/>
      <c r="K157" s="136"/>
      <c r="N157" s="136"/>
    </row>
    <row r="158" spans="8:14" ht="34.9" customHeight="1">
      <c r="H158" s="136"/>
      <c r="K158" s="136"/>
      <c r="N158" s="136"/>
    </row>
    <row r="159" spans="8:14" ht="34.9" customHeight="1">
      <c r="H159" s="136"/>
      <c r="K159" s="136"/>
      <c r="N159" s="136"/>
    </row>
    <row r="160" spans="8:14" ht="34.9" customHeight="1">
      <c r="H160" s="136"/>
      <c r="K160" s="136"/>
      <c r="N160" s="136"/>
    </row>
    <row r="161" spans="8:14" ht="34.9" customHeight="1">
      <c r="H161" s="136"/>
      <c r="K161" s="136"/>
      <c r="N161" s="136"/>
    </row>
    <row r="162" spans="8:14" ht="34.9" customHeight="1">
      <c r="H162" s="136"/>
      <c r="K162" s="136"/>
      <c r="N162" s="136"/>
    </row>
    <row r="163" spans="8:14" ht="34.9" customHeight="1">
      <c r="H163" s="136"/>
      <c r="K163" s="136"/>
      <c r="N163" s="136"/>
    </row>
    <row r="164" spans="8:14" ht="34.9" customHeight="1">
      <c r="H164" s="136"/>
      <c r="K164" s="136"/>
      <c r="N164" s="136"/>
    </row>
    <row r="165" spans="8:14" ht="34.9" customHeight="1">
      <c r="H165" s="136"/>
      <c r="K165" s="136"/>
      <c r="N165" s="136"/>
    </row>
    <row r="166" spans="8:14" ht="34.9" customHeight="1">
      <c r="H166" s="136"/>
      <c r="K166" s="136"/>
      <c r="N166" s="136"/>
    </row>
    <row r="167" spans="8:14" ht="34.9" customHeight="1">
      <c r="H167" s="136"/>
      <c r="K167" s="136"/>
      <c r="N167" s="136"/>
    </row>
    <row r="168" spans="8:14" ht="34.9" customHeight="1">
      <c r="H168" s="136"/>
      <c r="K168" s="136"/>
      <c r="N168" s="136"/>
    </row>
    <row r="169" spans="8:14" ht="34.9" customHeight="1">
      <c r="H169" s="136"/>
      <c r="K169" s="136"/>
      <c r="N169" s="136"/>
    </row>
    <row r="170" spans="8:14" ht="34.9" customHeight="1">
      <c r="H170" s="136"/>
      <c r="K170" s="136"/>
      <c r="N170" s="136"/>
    </row>
    <row r="171" spans="8:14" ht="34.9" customHeight="1">
      <c r="H171" s="136"/>
      <c r="K171" s="136"/>
      <c r="N171" s="136"/>
    </row>
    <row r="172" spans="8:14" ht="34.9" customHeight="1">
      <c r="H172" s="136"/>
      <c r="K172" s="136"/>
      <c r="N172" s="136"/>
    </row>
    <row r="173" spans="8:14" ht="34.9" customHeight="1">
      <c r="H173" s="136"/>
      <c r="K173" s="136"/>
      <c r="N173" s="136"/>
    </row>
    <row r="174" spans="8:14" ht="34.9" customHeight="1">
      <c r="H174" s="136"/>
      <c r="K174" s="136"/>
      <c r="N174" s="136"/>
    </row>
    <row r="175" spans="8:14" ht="34.9" customHeight="1">
      <c r="H175" s="136"/>
      <c r="K175" s="136"/>
      <c r="N175" s="136"/>
    </row>
    <row r="176" spans="8:14" ht="34.9" customHeight="1">
      <c r="H176" s="136"/>
      <c r="K176" s="136"/>
      <c r="N176" s="136"/>
    </row>
    <row r="177" spans="8:14" ht="34.9" customHeight="1">
      <c r="H177" s="136"/>
      <c r="K177" s="136"/>
      <c r="N177" s="136"/>
    </row>
    <row r="178" spans="8:14" ht="34.9" customHeight="1">
      <c r="H178" s="136"/>
      <c r="K178" s="136"/>
      <c r="N178" s="136"/>
    </row>
    <row r="179" spans="8:14" ht="34.9" customHeight="1">
      <c r="H179" s="136"/>
      <c r="K179" s="136"/>
      <c r="N179" s="136"/>
    </row>
    <row r="180" spans="8:14" ht="34.9" customHeight="1">
      <c r="H180" s="136"/>
      <c r="K180" s="136"/>
      <c r="N180" s="136"/>
    </row>
    <row r="181" spans="8:14" ht="34.9" customHeight="1">
      <c r="H181" s="136"/>
      <c r="K181" s="136"/>
      <c r="N181" s="136"/>
    </row>
    <row r="182" spans="8:14" ht="34.9" customHeight="1">
      <c r="H182" s="136"/>
      <c r="K182" s="136"/>
      <c r="N182" s="136"/>
    </row>
    <row r="183" spans="8:14" ht="34.9" customHeight="1">
      <c r="H183" s="136"/>
      <c r="K183" s="136"/>
      <c r="N183" s="136"/>
    </row>
    <row r="184" spans="8:14" ht="34.9" customHeight="1">
      <c r="H184" s="136"/>
      <c r="K184" s="136"/>
      <c r="N184" s="136"/>
    </row>
    <row r="185" spans="8:14" ht="34.9" customHeight="1">
      <c r="H185" s="136"/>
      <c r="K185" s="136"/>
      <c r="N185" s="136"/>
    </row>
    <row r="186" spans="8:14" ht="34.9" customHeight="1">
      <c r="H186" s="136"/>
      <c r="K186" s="136"/>
      <c r="N186" s="136"/>
    </row>
    <row r="187" spans="8:14" ht="34.9" customHeight="1">
      <c r="H187" s="136"/>
      <c r="K187" s="136"/>
      <c r="N187" s="136"/>
    </row>
    <row r="188" spans="8:14" ht="34.9" customHeight="1">
      <c r="H188" s="136"/>
      <c r="K188" s="136"/>
      <c r="N188" s="136"/>
    </row>
    <row r="189" spans="8:14" ht="34.9" customHeight="1">
      <c r="H189" s="136"/>
      <c r="K189" s="136"/>
      <c r="N189" s="136"/>
    </row>
    <row r="190" spans="8:14" ht="34.9" customHeight="1">
      <c r="H190" s="136"/>
      <c r="K190" s="136"/>
      <c r="N190" s="136"/>
    </row>
    <row r="191" spans="8:14" ht="34.9" customHeight="1">
      <c r="H191" s="136"/>
      <c r="K191" s="136"/>
      <c r="N191" s="136"/>
    </row>
    <row r="192" spans="8:14" ht="34.9" customHeight="1">
      <c r="H192" s="136"/>
      <c r="K192" s="136"/>
      <c r="N192" s="136"/>
    </row>
    <row r="193" spans="8:14" ht="34.9" customHeight="1">
      <c r="H193" s="136"/>
      <c r="K193" s="136"/>
      <c r="N193" s="136"/>
    </row>
    <row r="194" spans="8:14" ht="34.9" customHeight="1">
      <c r="H194" s="136"/>
      <c r="K194" s="136"/>
      <c r="N194" s="136"/>
    </row>
    <row r="195" spans="8:14" ht="34.9" customHeight="1">
      <c r="H195" s="136"/>
      <c r="K195" s="136"/>
      <c r="N195" s="136"/>
    </row>
    <row r="196" spans="8:14" ht="34.9" customHeight="1">
      <c r="H196" s="136"/>
      <c r="K196" s="136"/>
      <c r="N196" s="136"/>
    </row>
    <row r="197" spans="8:14" ht="34.9" customHeight="1">
      <c r="H197" s="136"/>
      <c r="K197" s="136"/>
      <c r="N197" s="136"/>
    </row>
    <row r="198" spans="8:14" ht="34.9" customHeight="1">
      <c r="H198" s="136"/>
      <c r="K198" s="136"/>
      <c r="N198" s="136"/>
    </row>
    <row r="199" spans="8:14" ht="34.9" customHeight="1">
      <c r="H199" s="136"/>
      <c r="K199" s="136"/>
      <c r="N199" s="136"/>
    </row>
    <row r="200" spans="8:14" ht="34.9" customHeight="1">
      <c r="H200" s="136"/>
      <c r="K200" s="136"/>
      <c r="N200" s="136"/>
    </row>
    <row r="201" spans="8:14" ht="34.9" customHeight="1">
      <c r="H201" s="136"/>
      <c r="K201" s="136"/>
      <c r="N201" s="136"/>
    </row>
    <row r="202" spans="8:14" ht="34.9" customHeight="1">
      <c r="H202" s="136"/>
      <c r="K202" s="136"/>
      <c r="N202" s="136"/>
    </row>
    <row r="203" spans="8:14" ht="34.9" customHeight="1">
      <c r="H203" s="136"/>
      <c r="K203" s="136"/>
      <c r="N203" s="136"/>
    </row>
    <row r="204" spans="8:14" ht="34.9" customHeight="1">
      <c r="H204" s="136"/>
      <c r="K204" s="136"/>
      <c r="N204" s="136"/>
    </row>
    <row r="205" spans="8:14" ht="34.9" customHeight="1">
      <c r="H205" s="136"/>
      <c r="K205" s="136"/>
      <c r="N205" s="136"/>
    </row>
    <row r="206" spans="8:14" ht="34.9" customHeight="1">
      <c r="H206" s="136"/>
      <c r="K206" s="136"/>
      <c r="N206" s="136"/>
    </row>
    <row r="207" spans="8:14" ht="34.9" customHeight="1">
      <c r="H207" s="136"/>
      <c r="K207" s="136"/>
      <c r="N207" s="136"/>
    </row>
    <row r="208" spans="8:14" ht="34.9" customHeight="1">
      <c r="H208" s="136"/>
      <c r="K208" s="136"/>
      <c r="N208" s="136"/>
    </row>
    <row r="209" spans="8:14" ht="34.9" customHeight="1">
      <c r="H209" s="136"/>
      <c r="K209" s="136"/>
      <c r="N209" s="136"/>
    </row>
    <row r="210" spans="8:14" ht="34.9" customHeight="1">
      <c r="H210" s="136"/>
      <c r="K210" s="136"/>
      <c r="N210" s="136"/>
    </row>
    <row r="211" spans="8:14" ht="34.9" customHeight="1">
      <c r="H211" s="136"/>
      <c r="K211" s="136"/>
      <c r="N211" s="136"/>
    </row>
    <row r="212" spans="8:14" ht="34.9" customHeight="1">
      <c r="H212" s="136"/>
      <c r="K212" s="136"/>
      <c r="N212" s="136"/>
    </row>
    <row r="213" spans="8:14" ht="34.9" customHeight="1">
      <c r="H213" s="136"/>
      <c r="K213" s="136"/>
      <c r="N213" s="136"/>
    </row>
    <row r="214" spans="8:14" ht="34.9" customHeight="1">
      <c r="H214" s="136"/>
      <c r="K214" s="136"/>
      <c r="N214" s="136"/>
    </row>
    <row r="215" spans="8:14" ht="34.9" customHeight="1">
      <c r="H215" s="136"/>
      <c r="K215" s="136"/>
      <c r="N215" s="136"/>
    </row>
    <row r="216" spans="8:14" ht="34.9" customHeight="1">
      <c r="H216" s="136"/>
      <c r="K216" s="136"/>
      <c r="N216" s="136"/>
    </row>
    <row r="217" spans="8:14" ht="34.9" customHeight="1">
      <c r="H217" s="136"/>
      <c r="K217" s="136"/>
      <c r="N217" s="136"/>
    </row>
    <row r="218" spans="8:14" ht="34.9" customHeight="1">
      <c r="H218" s="136"/>
      <c r="K218" s="136"/>
      <c r="N218" s="136"/>
    </row>
    <row r="219" spans="8:14" ht="34.9" customHeight="1">
      <c r="H219" s="136"/>
      <c r="K219" s="136"/>
      <c r="N219" s="136"/>
    </row>
    <row r="220" spans="8:14" ht="34.9" customHeight="1">
      <c r="H220" s="136"/>
      <c r="K220" s="136"/>
      <c r="N220" s="136"/>
    </row>
    <row r="221" spans="8:14" ht="34.9" customHeight="1">
      <c r="H221" s="136"/>
      <c r="K221" s="136"/>
      <c r="N221" s="136"/>
    </row>
    <row r="222" spans="8:14" ht="34.9" customHeight="1">
      <c r="H222" s="136"/>
      <c r="K222" s="136"/>
      <c r="N222" s="136"/>
    </row>
    <row r="223" spans="8:14" ht="34.9" customHeight="1">
      <c r="H223" s="136"/>
      <c r="K223" s="136"/>
      <c r="N223" s="136"/>
    </row>
    <row r="224" spans="8:14" ht="34.9" customHeight="1">
      <c r="H224" s="136"/>
      <c r="K224" s="136"/>
      <c r="N224" s="136"/>
    </row>
    <row r="225" spans="8:14" ht="34.9" customHeight="1">
      <c r="H225" s="136"/>
      <c r="K225" s="136"/>
      <c r="N225" s="136"/>
    </row>
    <row r="226" spans="8:14" ht="34.9" customHeight="1">
      <c r="H226" s="136"/>
      <c r="K226" s="136"/>
      <c r="N226" s="136"/>
    </row>
    <row r="227" spans="8:14" ht="34.9" customHeight="1">
      <c r="H227" s="136"/>
      <c r="K227" s="136"/>
      <c r="N227" s="136"/>
    </row>
    <row r="228" spans="8:14" ht="34.9" customHeight="1">
      <c r="H228" s="136"/>
      <c r="K228" s="136"/>
      <c r="N228" s="136"/>
    </row>
    <row r="229" spans="8:14" ht="34.9" customHeight="1">
      <c r="H229" s="136"/>
      <c r="K229" s="136"/>
      <c r="N229" s="136"/>
    </row>
    <row r="230" spans="8:14" ht="34.9" customHeight="1">
      <c r="H230" s="136"/>
      <c r="K230" s="136"/>
      <c r="N230" s="136"/>
    </row>
    <row r="231" spans="8:14" ht="34.9" customHeight="1">
      <c r="H231" s="136"/>
      <c r="K231" s="136"/>
      <c r="N231" s="136"/>
    </row>
    <row r="232" spans="8:14" ht="34.9" customHeight="1">
      <c r="H232" s="136"/>
      <c r="K232" s="136"/>
      <c r="N232" s="136"/>
    </row>
    <row r="233" spans="8:14" ht="34.9" customHeight="1">
      <c r="H233" s="136"/>
      <c r="K233" s="136"/>
      <c r="N233" s="136"/>
    </row>
    <row r="234" spans="8:14" ht="34.9" customHeight="1">
      <c r="H234" s="136"/>
      <c r="K234" s="136"/>
      <c r="N234" s="136"/>
    </row>
    <row r="235" spans="8:14" ht="34.9" customHeight="1">
      <c r="H235" s="136"/>
      <c r="K235" s="136"/>
      <c r="N235" s="136"/>
    </row>
    <row r="236" spans="8:14" ht="34.9" customHeight="1">
      <c r="H236" s="136"/>
      <c r="K236" s="136"/>
      <c r="N236" s="136"/>
    </row>
    <row r="237" spans="8:14" ht="34.9" customHeight="1">
      <c r="H237" s="136"/>
      <c r="K237" s="136"/>
      <c r="N237" s="136"/>
    </row>
    <row r="238" spans="8:14" ht="34.9" customHeight="1">
      <c r="H238" s="136"/>
      <c r="K238" s="136"/>
      <c r="N238" s="136"/>
    </row>
    <row r="239" spans="8:14" ht="34.9" customHeight="1">
      <c r="H239" s="136"/>
      <c r="K239" s="136"/>
      <c r="N239" s="136"/>
    </row>
    <row r="240" spans="8:14" ht="34.9" customHeight="1">
      <c r="H240" s="136"/>
      <c r="K240" s="136"/>
      <c r="N240" s="136"/>
    </row>
    <row r="241" spans="8:14" ht="34.9" customHeight="1">
      <c r="H241" s="136"/>
      <c r="K241" s="136"/>
      <c r="N241" s="136"/>
    </row>
    <row r="242" spans="8:14" ht="34.9" customHeight="1">
      <c r="H242" s="136"/>
      <c r="K242" s="136"/>
      <c r="N242" s="136"/>
    </row>
    <row r="243" spans="8:14" ht="34.9" customHeight="1">
      <c r="H243" s="136"/>
      <c r="K243" s="136"/>
      <c r="N243" s="136"/>
    </row>
    <row r="244" spans="8:14" ht="34.9" customHeight="1">
      <c r="H244" s="136"/>
      <c r="K244" s="136"/>
      <c r="N244" s="136"/>
    </row>
    <row r="245" spans="8:14" ht="34.9" customHeight="1">
      <c r="H245" s="136"/>
      <c r="K245" s="136"/>
      <c r="N245" s="136"/>
    </row>
    <row r="246" spans="8:14" ht="34.9" customHeight="1">
      <c r="H246" s="136"/>
      <c r="K246" s="136"/>
      <c r="N246" s="136"/>
    </row>
    <row r="247" spans="8:14" ht="34.9" customHeight="1">
      <c r="H247" s="136"/>
      <c r="K247" s="136"/>
      <c r="N247" s="136"/>
    </row>
    <row r="248" spans="8:14" ht="34.9" customHeight="1">
      <c r="H248" s="136"/>
      <c r="K248" s="136"/>
      <c r="N248" s="136"/>
    </row>
    <row r="249" spans="8:14" ht="34.9" customHeight="1">
      <c r="H249" s="136"/>
      <c r="K249" s="136"/>
      <c r="N249" s="136"/>
    </row>
    <row r="250" spans="8:14" ht="34.9" customHeight="1">
      <c r="H250" s="136"/>
      <c r="K250" s="136"/>
      <c r="N250" s="136"/>
    </row>
    <row r="251" spans="8:14" ht="34.9" customHeight="1">
      <c r="H251" s="136"/>
      <c r="K251" s="136"/>
      <c r="N251" s="136"/>
    </row>
    <row r="252" spans="8:14" ht="34.9" customHeight="1">
      <c r="H252" s="136"/>
      <c r="K252" s="136"/>
      <c r="N252" s="136"/>
    </row>
    <row r="253" spans="8:14" ht="34.9" customHeight="1">
      <c r="H253" s="136"/>
      <c r="K253" s="136"/>
      <c r="N253" s="136"/>
    </row>
    <row r="254" spans="8:14" ht="34.9" customHeight="1">
      <c r="H254" s="136"/>
      <c r="K254" s="136"/>
      <c r="N254" s="136"/>
    </row>
    <row r="255" spans="8:14" ht="34.9" customHeight="1">
      <c r="H255" s="136"/>
      <c r="K255" s="136"/>
      <c r="N255" s="136"/>
    </row>
    <row r="256" spans="8:14" ht="34.9" customHeight="1">
      <c r="H256" s="136"/>
      <c r="K256" s="136"/>
      <c r="N256" s="136"/>
    </row>
    <row r="257" spans="8:14" ht="34.9" customHeight="1">
      <c r="H257" s="136"/>
      <c r="K257" s="136"/>
      <c r="N257" s="136"/>
    </row>
    <row r="258" spans="8:14" ht="34.9" customHeight="1">
      <c r="H258" s="136"/>
      <c r="K258" s="136"/>
      <c r="N258" s="136"/>
    </row>
    <row r="259" spans="8:14" ht="34.9" customHeight="1">
      <c r="H259" s="136"/>
      <c r="K259" s="136"/>
      <c r="N259" s="136"/>
    </row>
    <row r="260" spans="8:14" ht="34.9" customHeight="1">
      <c r="H260" s="136"/>
      <c r="K260" s="136"/>
      <c r="N260" s="136"/>
    </row>
    <row r="261" spans="8:14" ht="34.9" customHeight="1">
      <c r="H261" s="136"/>
      <c r="K261" s="136"/>
      <c r="N261" s="136"/>
    </row>
    <row r="262" spans="8:14" ht="34.9" customHeight="1">
      <c r="H262" s="136"/>
      <c r="K262" s="136"/>
      <c r="N262" s="136"/>
    </row>
    <row r="263" spans="8:14" ht="34.9" customHeight="1">
      <c r="H263" s="136"/>
      <c r="K263" s="136"/>
      <c r="N263" s="136"/>
    </row>
    <row r="264" spans="8:14" ht="34.9" customHeight="1">
      <c r="H264" s="136"/>
      <c r="K264" s="136"/>
      <c r="N264" s="136"/>
    </row>
    <row r="265" spans="8:14" ht="34.9" customHeight="1">
      <c r="H265" s="136"/>
      <c r="K265" s="136"/>
      <c r="N265" s="136"/>
    </row>
    <row r="266" spans="8:14" ht="34.9" customHeight="1">
      <c r="H266" s="136"/>
      <c r="K266" s="136"/>
      <c r="N266" s="136"/>
    </row>
    <row r="267" spans="8:14" ht="34.9" customHeight="1">
      <c r="H267" s="136"/>
      <c r="K267" s="136"/>
      <c r="N267" s="136"/>
    </row>
    <row r="268" spans="8:14" ht="34.9" customHeight="1">
      <c r="H268" s="136"/>
      <c r="K268" s="136"/>
      <c r="N268" s="136"/>
    </row>
    <row r="269" spans="8:14" ht="34.9" customHeight="1">
      <c r="H269" s="136"/>
      <c r="K269" s="136"/>
      <c r="N269" s="136"/>
    </row>
    <row r="270" spans="8:14" ht="34.9" customHeight="1">
      <c r="H270" s="136"/>
      <c r="K270" s="136"/>
      <c r="N270" s="136"/>
    </row>
    <row r="271" spans="8:14" ht="34.9" customHeight="1">
      <c r="H271" s="136"/>
      <c r="K271" s="136"/>
      <c r="N271" s="136"/>
    </row>
    <row r="272" spans="8:14" ht="34.9" customHeight="1">
      <c r="H272" s="136"/>
      <c r="K272" s="136"/>
      <c r="N272" s="136"/>
    </row>
    <row r="273" spans="8:14" ht="34.9" customHeight="1">
      <c r="H273" s="136"/>
      <c r="K273" s="136"/>
      <c r="N273" s="136"/>
    </row>
    <row r="274" spans="8:14" ht="34.9" customHeight="1">
      <c r="H274" s="136"/>
      <c r="K274" s="136"/>
      <c r="N274" s="136"/>
    </row>
    <row r="275" spans="8:14" ht="34.9" customHeight="1">
      <c r="H275" s="136"/>
      <c r="K275" s="136"/>
      <c r="N275" s="136"/>
    </row>
    <row r="276" spans="8:14" ht="34.9" customHeight="1">
      <c r="H276" s="136"/>
      <c r="K276" s="136"/>
      <c r="N276" s="136"/>
    </row>
    <row r="277" spans="8:14" ht="34.9" customHeight="1">
      <c r="H277" s="136"/>
      <c r="K277" s="136"/>
      <c r="N277" s="136"/>
    </row>
    <row r="278" spans="8:14" ht="34.9" customHeight="1">
      <c r="H278" s="136"/>
      <c r="K278" s="136"/>
      <c r="N278" s="136"/>
    </row>
    <row r="279" spans="8:14" ht="34.9" customHeight="1">
      <c r="H279" s="136"/>
      <c r="K279" s="136"/>
      <c r="N279" s="136"/>
    </row>
    <row r="280" spans="8:14" ht="34.9" customHeight="1">
      <c r="H280" s="136"/>
      <c r="K280" s="136"/>
      <c r="N280" s="136"/>
    </row>
    <row r="281" spans="8:14" ht="34.9" customHeight="1">
      <c r="H281" s="136"/>
      <c r="K281" s="136"/>
      <c r="N281" s="136"/>
    </row>
    <row r="282" spans="8:14" ht="34.9" customHeight="1">
      <c r="H282" s="136"/>
      <c r="K282" s="136"/>
      <c r="N282" s="136"/>
    </row>
    <row r="283" spans="8:14" ht="34.9" customHeight="1">
      <c r="H283" s="136"/>
      <c r="K283" s="136"/>
      <c r="N283" s="136"/>
    </row>
    <row r="284" spans="8:14" ht="34.9" customHeight="1">
      <c r="H284" s="136"/>
      <c r="K284" s="136"/>
      <c r="N284" s="136"/>
    </row>
    <row r="285" spans="8:14" ht="34.9" customHeight="1">
      <c r="H285" s="136"/>
      <c r="K285" s="136"/>
      <c r="N285" s="136"/>
    </row>
    <row r="286" spans="8:14" ht="34.9" customHeight="1">
      <c r="H286" s="136"/>
      <c r="K286" s="136"/>
      <c r="N286" s="136"/>
    </row>
    <row r="287" spans="8:14" ht="34.9" customHeight="1">
      <c r="H287" s="136"/>
      <c r="K287" s="136"/>
      <c r="N287" s="136"/>
    </row>
    <row r="288" spans="8:14" ht="34.9" customHeight="1">
      <c r="H288" s="136"/>
      <c r="K288" s="136"/>
      <c r="N288" s="136"/>
    </row>
    <row r="289" spans="8:14" ht="34.9" customHeight="1">
      <c r="H289" s="136"/>
      <c r="K289" s="136"/>
      <c r="N289" s="136"/>
    </row>
    <row r="290" spans="8:14" ht="34.9" customHeight="1">
      <c r="H290" s="136"/>
      <c r="K290" s="136"/>
      <c r="N290" s="136"/>
    </row>
    <row r="291" spans="8:14" ht="34.9" customHeight="1">
      <c r="H291" s="136"/>
      <c r="K291" s="136"/>
      <c r="N291" s="136"/>
    </row>
    <row r="292" spans="8:14" ht="34.9" customHeight="1">
      <c r="H292" s="136"/>
      <c r="K292" s="136"/>
      <c r="N292" s="136"/>
    </row>
    <row r="293" spans="8:14" ht="34.9" customHeight="1">
      <c r="H293" s="136"/>
      <c r="K293" s="136"/>
      <c r="N293" s="136"/>
    </row>
    <row r="294" spans="8:14" ht="34.9" customHeight="1">
      <c r="H294" s="136"/>
      <c r="K294" s="136"/>
      <c r="N294" s="136"/>
    </row>
    <row r="295" spans="8:14" ht="34.9" customHeight="1">
      <c r="H295" s="136"/>
      <c r="K295" s="136"/>
      <c r="N295" s="136"/>
    </row>
    <row r="296" spans="8:14" ht="34.9" customHeight="1">
      <c r="H296" s="136"/>
      <c r="K296" s="136"/>
      <c r="N296" s="136"/>
    </row>
    <row r="297" spans="8:14" ht="34.9" customHeight="1">
      <c r="H297" s="136"/>
      <c r="K297" s="136"/>
      <c r="N297" s="136"/>
    </row>
    <row r="298" spans="8:14" ht="34.9" customHeight="1">
      <c r="H298" s="136"/>
      <c r="K298" s="136"/>
      <c r="N298" s="136"/>
    </row>
    <row r="299" spans="8:14" ht="34.9" customHeight="1">
      <c r="H299" s="136"/>
      <c r="K299" s="136"/>
      <c r="N299" s="136"/>
    </row>
    <row r="300" spans="8:14" ht="34.9" customHeight="1">
      <c r="H300" s="136"/>
      <c r="K300" s="136"/>
      <c r="N300" s="136"/>
    </row>
    <row r="301" spans="8:14" ht="34.9" customHeight="1">
      <c r="H301" s="136"/>
      <c r="K301" s="136"/>
      <c r="N301" s="136"/>
    </row>
    <row r="302" spans="8:14" ht="34.9" customHeight="1">
      <c r="H302" s="136"/>
      <c r="K302" s="136"/>
      <c r="N302" s="136"/>
    </row>
    <row r="303" spans="8:14" ht="34.9" customHeight="1">
      <c r="H303" s="136"/>
      <c r="K303" s="136"/>
      <c r="N303" s="136"/>
    </row>
    <row r="304" spans="8:14" ht="34.9" customHeight="1">
      <c r="H304" s="136"/>
      <c r="K304" s="136"/>
      <c r="N304" s="136"/>
    </row>
    <row r="305" spans="8:14" ht="34.9" customHeight="1">
      <c r="H305" s="136"/>
      <c r="K305" s="136"/>
      <c r="N305" s="136"/>
    </row>
    <row r="306" spans="8:14" ht="34.9" customHeight="1">
      <c r="H306" s="136"/>
      <c r="K306" s="136"/>
      <c r="N306" s="136"/>
    </row>
    <row r="307" spans="8:14" ht="34.9" customHeight="1">
      <c r="H307" s="136"/>
      <c r="K307" s="136"/>
      <c r="N307" s="136"/>
    </row>
    <row r="308" spans="8:14" ht="34.9" customHeight="1">
      <c r="H308" s="136"/>
      <c r="K308" s="136"/>
      <c r="N308" s="136"/>
    </row>
    <row r="309" spans="8:14" ht="34.9" customHeight="1">
      <c r="H309" s="136"/>
      <c r="K309" s="136"/>
      <c r="N309" s="136"/>
    </row>
    <row r="310" spans="8:14" ht="34.9" customHeight="1">
      <c r="H310" s="136"/>
      <c r="K310" s="136"/>
      <c r="N310" s="136"/>
    </row>
    <row r="311" spans="8:14" ht="34.9" customHeight="1">
      <c r="H311" s="136"/>
      <c r="K311" s="136"/>
      <c r="N311" s="136"/>
    </row>
    <row r="312" spans="8:14" ht="34.9" customHeight="1">
      <c r="H312" s="136"/>
      <c r="K312" s="136"/>
      <c r="N312" s="136"/>
    </row>
    <row r="313" spans="8:14" ht="34.9" customHeight="1">
      <c r="H313" s="136"/>
      <c r="K313" s="136"/>
      <c r="N313" s="136"/>
    </row>
    <row r="314" spans="8:14" ht="34.9" customHeight="1">
      <c r="H314" s="136"/>
      <c r="K314" s="136"/>
      <c r="N314" s="136"/>
    </row>
    <row r="315" spans="8:14" ht="34.9" customHeight="1">
      <c r="H315" s="136"/>
      <c r="K315" s="136"/>
      <c r="N315" s="136"/>
    </row>
    <row r="316" spans="8:14" ht="34.9" customHeight="1">
      <c r="H316" s="136"/>
      <c r="K316" s="136"/>
      <c r="N316" s="136"/>
    </row>
    <row r="317" spans="8:14" ht="34.9" customHeight="1">
      <c r="H317" s="136"/>
      <c r="K317" s="136"/>
      <c r="N317" s="136"/>
    </row>
    <row r="318" spans="8:14" ht="34.9" customHeight="1">
      <c r="H318" s="136"/>
      <c r="K318" s="136"/>
      <c r="N318" s="136"/>
    </row>
    <row r="319" spans="8:14" ht="34.9" customHeight="1">
      <c r="H319" s="136"/>
      <c r="K319" s="136"/>
      <c r="N319" s="136"/>
    </row>
    <row r="320" spans="8:14" ht="34.9" customHeight="1">
      <c r="H320" s="136"/>
      <c r="K320" s="136"/>
      <c r="N320" s="136"/>
    </row>
    <row r="321" spans="8:14" ht="34.9" customHeight="1">
      <c r="H321" s="136"/>
      <c r="K321" s="136"/>
      <c r="N321" s="136"/>
    </row>
    <row r="322" spans="8:14" ht="34.9" customHeight="1">
      <c r="H322" s="136"/>
      <c r="K322" s="136"/>
      <c r="N322" s="136"/>
    </row>
    <row r="323" spans="8:14" ht="34.9" customHeight="1">
      <c r="H323" s="136"/>
      <c r="K323" s="136"/>
      <c r="N323" s="136"/>
    </row>
    <row r="324" spans="8:14" ht="34.9" customHeight="1">
      <c r="H324" s="136"/>
      <c r="K324" s="136"/>
      <c r="N324" s="136"/>
    </row>
    <row r="325" spans="8:14" ht="34.9" customHeight="1">
      <c r="H325" s="136"/>
      <c r="K325" s="136"/>
      <c r="N325" s="136"/>
    </row>
    <row r="326" spans="8:14" ht="34.9" customHeight="1">
      <c r="H326" s="136"/>
      <c r="K326" s="136"/>
      <c r="N326" s="136"/>
    </row>
    <row r="327" spans="8:14" ht="34.9" customHeight="1">
      <c r="H327" s="136"/>
      <c r="K327" s="136"/>
      <c r="N327" s="136"/>
    </row>
    <row r="328" spans="8:14" ht="34.9" customHeight="1">
      <c r="H328" s="136"/>
      <c r="K328" s="136"/>
      <c r="N328" s="136"/>
    </row>
    <row r="329" spans="8:14" ht="34.9" customHeight="1">
      <c r="H329" s="136"/>
      <c r="K329" s="136"/>
      <c r="N329" s="136"/>
    </row>
    <row r="330" spans="8:14" ht="34.9" customHeight="1">
      <c r="H330" s="136"/>
      <c r="K330" s="136"/>
      <c r="N330" s="136"/>
    </row>
    <row r="331" spans="8:14" ht="34.9" customHeight="1">
      <c r="H331" s="136"/>
      <c r="K331" s="136"/>
      <c r="N331" s="136"/>
    </row>
    <row r="332" spans="8:14" ht="34.9" customHeight="1">
      <c r="H332" s="136"/>
      <c r="K332" s="136"/>
      <c r="N332" s="136"/>
    </row>
    <row r="333" spans="8:14" ht="34.9" customHeight="1">
      <c r="H333" s="136"/>
      <c r="K333" s="136"/>
      <c r="N333" s="136"/>
    </row>
    <row r="334" spans="8:14" ht="34.9" customHeight="1">
      <c r="H334" s="136"/>
      <c r="K334" s="136"/>
      <c r="N334" s="136"/>
    </row>
    <row r="335" spans="8:14" ht="34.9" customHeight="1">
      <c r="H335" s="136"/>
      <c r="K335" s="136"/>
      <c r="N335" s="136"/>
    </row>
    <row r="336" spans="8:14" ht="34.9" customHeight="1">
      <c r="H336" s="136"/>
      <c r="K336" s="136"/>
      <c r="N336" s="136"/>
    </row>
    <row r="337" spans="8:14" ht="34.9" customHeight="1">
      <c r="H337" s="136"/>
      <c r="K337" s="136"/>
      <c r="N337" s="136"/>
    </row>
    <row r="338" spans="8:14" ht="34.9" customHeight="1">
      <c r="H338" s="136"/>
      <c r="K338" s="136"/>
      <c r="N338" s="136"/>
    </row>
    <row r="339" spans="8:14" ht="34.9" customHeight="1">
      <c r="H339" s="136"/>
      <c r="K339" s="136"/>
      <c r="N339" s="136"/>
    </row>
    <row r="340" spans="8:14" ht="34.9" customHeight="1">
      <c r="H340" s="136"/>
      <c r="K340" s="136"/>
      <c r="N340" s="136"/>
    </row>
    <row r="341" spans="8:14" ht="34.9" customHeight="1">
      <c r="H341" s="136"/>
      <c r="K341" s="136"/>
      <c r="N341" s="136"/>
    </row>
    <row r="342" spans="8:14" ht="34.9" customHeight="1">
      <c r="H342" s="136"/>
      <c r="K342" s="136"/>
      <c r="N342" s="136"/>
    </row>
    <row r="343" spans="8:14" ht="34.9" customHeight="1">
      <c r="H343" s="136"/>
      <c r="K343" s="136"/>
      <c r="N343" s="136"/>
    </row>
    <row r="344" spans="8:14" ht="34.9" customHeight="1">
      <c r="H344" s="136"/>
      <c r="K344" s="136"/>
      <c r="N344" s="136"/>
    </row>
    <row r="345" spans="8:14" ht="34.9" customHeight="1">
      <c r="H345" s="136"/>
      <c r="K345" s="136"/>
      <c r="N345" s="136"/>
    </row>
    <row r="346" spans="8:14" ht="34.9" customHeight="1">
      <c r="H346" s="136"/>
      <c r="K346" s="136"/>
      <c r="N346" s="136"/>
    </row>
    <row r="347" spans="8:14" ht="34.9" customHeight="1">
      <c r="H347" s="136"/>
      <c r="K347" s="136"/>
      <c r="N347" s="136"/>
    </row>
    <row r="348" spans="8:14" ht="34.9" customHeight="1">
      <c r="H348" s="136"/>
      <c r="K348" s="136"/>
      <c r="N348" s="136"/>
    </row>
    <row r="349" spans="8:14" ht="34.9" customHeight="1">
      <c r="H349" s="136"/>
      <c r="K349" s="136"/>
      <c r="N349" s="136"/>
    </row>
    <row r="350" spans="8:14" ht="34.9" customHeight="1">
      <c r="H350" s="136"/>
      <c r="K350" s="136"/>
      <c r="N350" s="136"/>
    </row>
    <row r="351" spans="8:14" ht="34.9" customHeight="1">
      <c r="H351" s="136"/>
      <c r="K351" s="136"/>
      <c r="N351" s="136"/>
    </row>
    <row r="352" spans="8:14" ht="34.9" customHeight="1">
      <c r="H352" s="136"/>
      <c r="K352" s="136"/>
      <c r="N352" s="136"/>
    </row>
    <row r="353" spans="8:14" ht="34.9" customHeight="1">
      <c r="H353" s="136"/>
      <c r="K353" s="136"/>
      <c r="N353" s="136"/>
    </row>
    <row r="354" spans="8:14" ht="34.9" customHeight="1">
      <c r="H354" s="136"/>
      <c r="K354" s="136"/>
      <c r="N354" s="136"/>
    </row>
    <row r="355" spans="8:14" ht="34.9" customHeight="1">
      <c r="H355" s="136"/>
      <c r="K355" s="136"/>
      <c r="N355" s="136"/>
    </row>
    <row r="356" spans="8:14" ht="34.9" customHeight="1">
      <c r="H356" s="137"/>
      <c r="K356" s="137"/>
    </row>
  </sheetData>
  <mergeCells count="26">
    <mergeCell ref="P2:P15"/>
    <mergeCell ref="P16:P19"/>
    <mergeCell ref="P23:P25"/>
    <mergeCell ref="G23:G25"/>
    <mergeCell ref="G20:G22"/>
    <mergeCell ref="G16:G19"/>
    <mergeCell ref="G2:G15"/>
    <mergeCell ref="M2:M15"/>
    <mergeCell ref="N2:N19"/>
    <mergeCell ref="N23:N25"/>
    <mergeCell ref="K2:K15"/>
    <mergeCell ref="K20:K25"/>
    <mergeCell ref="K16:K19"/>
    <mergeCell ref="D23:D25"/>
    <mergeCell ref="D20:D22"/>
    <mergeCell ref="D16:D19"/>
    <mergeCell ref="D2:D15"/>
    <mergeCell ref="A2:A25"/>
    <mergeCell ref="C2:C15"/>
    <mergeCell ref="C16:C19"/>
    <mergeCell ref="C20:C22"/>
    <mergeCell ref="B23:B25"/>
    <mergeCell ref="C23:C25"/>
    <mergeCell ref="B20:B22"/>
    <mergeCell ref="B2:B15"/>
    <mergeCell ref="B16:B19"/>
  </mergeCells>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FF359-BE28-4C1C-96E8-A4792447CBBC}">
  <dimension ref="A1:J15"/>
  <sheetViews>
    <sheetView topLeftCell="F1" zoomScale="115" zoomScaleNormal="115" workbookViewId="0">
      <selection activeCell="I4" sqref="I4"/>
    </sheetView>
  </sheetViews>
  <sheetFormatPr defaultColWidth="43.7109375" defaultRowHeight="14.45"/>
  <cols>
    <col min="1" max="1" width="26.28515625" bestFit="1" customWidth="1"/>
    <col min="2" max="2" width="28.28515625" bestFit="1" customWidth="1"/>
    <col min="3" max="8" width="43.7109375" customWidth="1"/>
    <col min="9" max="9" width="47.7109375" bestFit="1" customWidth="1"/>
  </cols>
  <sheetData>
    <row r="1" spans="1:10" ht="32.25" customHeight="1">
      <c r="A1" s="11" t="s">
        <v>0</v>
      </c>
      <c r="B1" s="12" t="s">
        <v>1</v>
      </c>
      <c r="C1" s="12" t="s">
        <v>2</v>
      </c>
      <c r="D1" s="12" t="s">
        <v>3</v>
      </c>
      <c r="E1" s="12" t="s">
        <v>4</v>
      </c>
      <c r="F1" s="12" t="s">
        <v>5</v>
      </c>
      <c r="G1" s="12" t="s">
        <v>6</v>
      </c>
      <c r="H1" s="12" t="s">
        <v>7</v>
      </c>
      <c r="I1" s="12" t="s">
        <v>8</v>
      </c>
      <c r="J1" s="95" t="s">
        <v>9</v>
      </c>
    </row>
    <row r="2" spans="1:10" ht="78">
      <c r="A2" s="223" t="s">
        <v>600</v>
      </c>
      <c r="B2" s="23" t="s">
        <v>601</v>
      </c>
      <c r="C2" s="8" t="s">
        <v>602</v>
      </c>
      <c r="D2" s="9" t="s">
        <v>603</v>
      </c>
      <c r="E2" s="8" t="s">
        <v>604</v>
      </c>
      <c r="F2" s="8" t="s">
        <v>605</v>
      </c>
      <c r="G2" s="8" t="s">
        <v>606</v>
      </c>
      <c r="H2" s="8" t="s">
        <v>607</v>
      </c>
      <c r="I2" s="17">
        <v>2</v>
      </c>
      <c r="J2" s="17">
        <v>2</v>
      </c>
    </row>
    <row r="3" spans="1:10" ht="15.75" customHeight="1">
      <c r="A3" s="223"/>
      <c r="B3" s="13" t="s">
        <v>18</v>
      </c>
      <c r="C3" s="14"/>
      <c r="D3" s="15">
        <v>1</v>
      </c>
      <c r="E3" s="14">
        <v>2</v>
      </c>
      <c r="F3" s="14">
        <v>3</v>
      </c>
      <c r="G3" s="14">
        <v>4</v>
      </c>
      <c r="H3" s="14">
        <v>5</v>
      </c>
      <c r="I3" s="14"/>
      <c r="J3" s="14"/>
    </row>
    <row r="4" spans="1:10" ht="156">
      <c r="A4" s="223"/>
      <c r="B4" s="23" t="s">
        <v>608</v>
      </c>
      <c r="C4" s="8" t="s">
        <v>609</v>
      </c>
      <c r="D4" s="10" t="s">
        <v>610</v>
      </c>
      <c r="E4" s="10" t="s">
        <v>611</v>
      </c>
      <c r="F4" s="10" t="s">
        <v>612</v>
      </c>
      <c r="G4" s="10" t="s">
        <v>613</v>
      </c>
      <c r="H4" s="10" t="s">
        <v>614</v>
      </c>
      <c r="I4" s="17">
        <v>2</v>
      </c>
      <c r="J4" s="17">
        <v>2</v>
      </c>
    </row>
    <row r="5" spans="1:10" ht="15.75" customHeight="1">
      <c r="A5" s="223"/>
      <c r="B5" s="13" t="s">
        <v>18</v>
      </c>
      <c r="C5" s="14"/>
      <c r="D5" s="15">
        <v>1</v>
      </c>
      <c r="E5" s="14">
        <v>2</v>
      </c>
      <c r="F5" s="14">
        <v>3</v>
      </c>
      <c r="G5" s="14">
        <v>4</v>
      </c>
      <c r="H5" s="14">
        <v>5</v>
      </c>
      <c r="I5" s="14"/>
      <c r="J5" s="14"/>
    </row>
    <row r="6" spans="1:10" ht="62.45">
      <c r="A6" s="223"/>
      <c r="B6" s="7" t="s">
        <v>615</v>
      </c>
      <c r="C6" s="8" t="s">
        <v>616</v>
      </c>
      <c r="D6" s="10" t="s">
        <v>617</v>
      </c>
      <c r="E6" s="10" t="s">
        <v>618</v>
      </c>
      <c r="F6" s="10" t="s">
        <v>619</v>
      </c>
      <c r="G6" s="10" t="s">
        <v>620</v>
      </c>
      <c r="H6" s="10" t="s">
        <v>621</v>
      </c>
      <c r="I6" s="17">
        <v>1</v>
      </c>
      <c r="J6" s="17">
        <v>1</v>
      </c>
    </row>
    <row r="7" spans="1:10" ht="15.75" customHeight="1">
      <c r="A7" s="223"/>
      <c r="B7" s="13" t="s">
        <v>18</v>
      </c>
      <c r="C7" s="14"/>
      <c r="D7" s="15">
        <v>1</v>
      </c>
      <c r="E7" s="14">
        <v>2</v>
      </c>
      <c r="F7" s="14">
        <v>3</v>
      </c>
      <c r="G7" s="14">
        <v>4</v>
      </c>
      <c r="H7" s="14">
        <v>5</v>
      </c>
      <c r="I7" s="14"/>
      <c r="J7" s="14"/>
    </row>
    <row r="8" spans="1:10" ht="62.45">
      <c r="A8" s="223"/>
      <c r="B8" s="23" t="s">
        <v>622</v>
      </c>
      <c r="C8" s="8" t="s">
        <v>623</v>
      </c>
      <c r="D8" s="10" t="s">
        <v>624</v>
      </c>
      <c r="E8" s="10" t="s">
        <v>625</v>
      </c>
      <c r="F8" s="10" t="s">
        <v>626</v>
      </c>
      <c r="G8" s="10" t="s">
        <v>627</v>
      </c>
      <c r="H8" s="10" t="s">
        <v>628</v>
      </c>
      <c r="I8" s="17">
        <v>1</v>
      </c>
      <c r="J8" s="17">
        <v>1</v>
      </c>
    </row>
    <row r="9" spans="1:10" ht="15.75" customHeight="1">
      <c r="A9" s="223"/>
      <c r="B9" s="13" t="s">
        <v>18</v>
      </c>
      <c r="C9" s="14"/>
      <c r="D9" s="15">
        <v>1</v>
      </c>
      <c r="E9" s="14">
        <v>2</v>
      </c>
      <c r="F9" s="14">
        <v>3</v>
      </c>
      <c r="G9" s="14">
        <v>4</v>
      </c>
      <c r="H9" s="14">
        <v>5</v>
      </c>
      <c r="I9" s="14"/>
      <c r="J9" s="14"/>
    </row>
    <row r="10" spans="1:10">
      <c r="A10" s="6"/>
      <c r="B10" s="4"/>
      <c r="C10" s="3"/>
      <c r="D10" s="3"/>
      <c r="E10" s="3"/>
      <c r="F10" s="3"/>
      <c r="G10" s="3"/>
      <c r="H10" s="3"/>
    </row>
    <row r="11" spans="1:10">
      <c r="A11" s="6"/>
      <c r="B11" s="4"/>
      <c r="C11" s="3"/>
      <c r="D11" s="3"/>
      <c r="E11" s="3"/>
      <c r="F11" s="3"/>
      <c r="G11" s="3"/>
      <c r="H11" s="3"/>
    </row>
    <row r="12" spans="1:10">
      <c r="A12" s="6"/>
      <c r="B12" s="4"/>
      <c r="C12" s="3"/>
      <c r="D12" s="3"/>
      <c r="E12" s="3"/>
      <c r="F12" s="3"/>
      <c r="G12" s="3"/>
      <c r="H12" s="3"/>
    </row>
    <row r="13" spans="1:10">
      <c r="A13" s="6"/>
      <c r="B13" s="4"/>
      <c r="C13" s="3"/>
      <c r="D13" s="3"/>
      <c r="E13" s="3"/>
      <c r="F13" s="3"/>
      <c r="G13" s="3"/>
      <c r="H13" s="3"/>
    </row>
    <row r="14" spans="1:10">
      <c r="A14" s="6"/>
      <c r="B14" s="4"/>
      <c r="C14" s="3"/>
      <c r="D14" s="3"/>
      <c r="E14" s="3"/>
      <c r="F14" s="3"/>
      <c r="G14" s="3"/>
      <c r="H14" s="3"/>
    </row>
    <row r="15" spans="1:10" ht="21">
      <c r="D15" s="16"/>
    </row>
  </sheetData>
  <mergeCells count="1">
    <mergeCell ref="A2:A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636E0D9-E373-4F19-9F26-DA8188E14A72}">
          <x14:formula1>
            <xm:f>Scoring!$A$50:$A$55</xm:f>
          </x14:formula1>
          <xm:sqref>I2:J2 I4:J4 I6:J6 I8:J8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43BC0-7F27-44BB-BB05-D60D68A2E9DB}">
  <dimension ref="A1:Q520"/>
  <sheetViews>
    <sheetView zoomScale="80" zoomScaleNormal="80" workbookViewId="0">
      <pane ySplit="1" topLeftCell="A2" activePane="bottomLeft" state="frozen"/>
      <selection pane="bottomLeft" activeCell="C2" sqref="C2:C4"/>
    </sheetView>
  </sheetViews>
  <sheetFormatPr defaultColWidth="8.7109375" defaultRowHeight="15" customHeight="1"/>
  <cols>
    <col min="1" max="1" width="28" style="25" customWidth="1"/>
    <col min="2" max="2" width="26.7109375" style="25" customWidth="1"/>
    <col min="3" max="3" width="30" style="25" bestFit="1" customWidth="1"/>
    <col min="4" max="4" width="30" style="25" hidden="1" customWidth="1"/>
    <col min="5" max="5" width="88.28515625" style="25" customWidth="1"/>
    <col min="6" max="6" width="46.28515625" style="25" hidden="1" customWidth="1"/>
    <col min="7" max="7" width="80.28515625" style="25" hidden="1" customWidth="1"/>
    <col min="8" max="8" width="22.7109375" style="81" customWidth="1"/>
    <col min="9" max="9" width="25.42578125" style="25" hidden="1" customWidth="1"/>
    <col min="10" max="10" width="27.28515625" style="26" hidden="1" customWidth="1"/>
    <col min="11" max="11" width="60.28515625" style="81" customWidth="1"/>
    <col min="12" max="12" width="27.7109375" style="26" customWidth="1"/>
    <col min="13" max="13" width="21.28515625" style="26" customWidth="1"/>
    <col min="14" max="14" width="26" style="26" customWidth="1"/>
    <col min="15" max="15" width="21.28515625" style="26" customWidth="1"/>
    <col min="16" max="17" width="24.7109375" style="25" customWidth="1"/>
    <col min="18" max="16384" width="8.7109375" style="25"/>
  </cols>
  <sheetData>
    <row r="1" spans="1:17" ht="43.15">
      <c r="A1" s="35" t="s">
        <v>0</v>
      </c>
      <c r="B1" s="30" t="s">
        <v>1</v>
      </c>
      <c r="C1" s="30" t="s">
        <v>2</v>
      </c>
      <c r="D1" s="30" t="s">
        <v>40</v>
      </c>
      <c r="E1" s="30" t="s">
        <v>208</v>
      </c>
      <c r="F1" s="30" t="s">
        <v>42</v>
      </c>
      <c r="G1" s="30" t="s">
        <v>43</v>
      </c>
      <c r="H1" s="79" t="s">
        <v>44</v>
      </c>
      <c r="I1" s="86" t="s">
        <v>209</v>
      </c>
      <c r="J1" s="74" t="s">
        <v>210</v>
      </c>
      <c r="K1" s="79" t="s">
        <v>48</v>
      </c>
      <c r="L1" s="74" t="s">
        <v>49</v>
      </c>
      <c r="M1" s="74" t="s">
        <v>51</v>
      </c>
      <c r="N1" s="74" t="s">
        <v>50</v>
      </c>
      <c r="O1" s="74" t="s">
        <v>51</v>
      </c>
      <c r="P1" s="87" t="s">
        <v>211</v>
      </c>
      <c r="Q1" s="88" t="s">
        <v>52</v>
      </c>
    </row>
    <row r="2" spans="1:17" ht="31.35" customHeight="1">
      <c r="A2" s="274" t="s">
        <v>629</v>
      </c>
      <c r="B2" s="271" t="s">
        <v>601</v>
      </c>
      <c r="C2" s="176" t="s">
        <v>602</v>
      </c>
      <c r="D2" s="170" t="s">
        <v>630</v>
      </c>
      <c r="E2" s="31" t="s">
        <v>631</v>
      </c>
      <c r="F2" s="31"/>
      <c r="G2" s="173"/>
      <c r="H2" s="98" t="s">
        <v>632</v>
      </c>
      <c r="I2" s="101" t="s">
        <v>633</v>
      </c>
      <c r="J2" s="44"/>
      <c r="K2" s="80" t="s">
        <v>634</v>
      </c>
      <c r="L2" s="44"/>
      <c r="M2" s="89"/>
      <c r="N2" s="44" t="s">
        <v>635</v>
      </c>
      <c r="O2" s="44"/>
      <c r="P2" s="45"/>
      <c r="Q2" s="51"/>
    </row>
    <row r="3" spans="1:17" ht="39.6" customHeight="1">
      <c r="A3" s="275"/>
      <c r="B3" s="272"/>
      <c r="C3" s="177"/>
      <c r="D3" s="171"/>
      <c r="E3" s="32" t="s">
        <v>636</v>
      </c>
      <c r="F3" s="32"/>
      <c r="G3" s="174"/>
      <c r="H3" s="99"/>
      <c r="I3" s="102"/>
      <c r="J3" s="42"/>
      <c r="K3" s="120" t="s">
        <v>637</v>
      </c>
      <c r="L3" s="42"/>
      <c r="M3" s="197"/>
      <c r="N3" s="197" t="s">
        <v>638</v>
      </c>
      <c r="O3" s="42"/>
      <c r="P3" s="38"/>
      <c r="Q3" s="52"/>
    </row>
    <row r="4" spans="1:17" ht="60.75" customHeight="1">
      <c r="A4" s="275"/>
      <c r="B4" s="273"/>
      <c r="C4" s="178"/>
      <c r="D4" s="172"/>
      <c r="E4" s="33" t="s">
        <v>639</v>
      </c>
      <c r="F4" s="33"/>
      <c r="G4" s="175"/>
      <c r="H4" s="99" t="s">
        <v>640</v>
      </c>
      <c r="I4" s="103" t="s">
        <v>641</v>
      </c>
      <c r="J4" s="48" t="s">
        <v>642</v>
      </c>
      <c r="K4" s="81" t="s">
        <v>643</v>
      </c>
      <c r="L4" s="48" t="s">
        <v>643</v>
      </c>
      <c r="M4" s="215"/>
      <c r="N4" s="202"/>
      <c r="O4" s="42"/>
      <c r="P4" s="50"/>
      <c r="Q4" s="53"/>
    </row>
    <row r="5" spans="1:17" ht="32.1" customHeight="1">
      <c r="A5" s="275"/>
      <c r="B5" s="271" t="s">
        <v>608</v>
      </c>
      <c r="C5" s="176" t="s">
        <v>609</v>
      </c>
      <c r="D5" s="170" t="s">
        <v>644</v>
      </c>
      <c r="E5" s="31" t="s">
        <v>645</v>
      </c>
      <c r="F5" s="31"/>
      <c r="G5" s="173"/>
      <c r="H5" s="100"/>
      <c r="I5" s="104" t="s">
        <v>141</v>
      </c>
      <c r="J5" s="73"/>
      <c r="K5" s="120" t="s">
        <v>646</v>
      </c>
      <c r="L5" s="73"/>
      <c r="M5" s="42"/>
      <c r="N5" s="73"/>
      <c r="O5" s="197" t="s">
        <v>647</v>
      </c>
      <c r="P5" s="54"/>
      <c r="Q5" s="233" t="s">
        <v>648</v>
      </c>
    </row>
    <row r="6" spans="1:17" ht="27.6" customHeight="1">
      <c r="A6" s="275"/>
      <c r="B6" s="272"/>
      <c r="C6" s="177"/>
      <c r="D6" s="171"/>
      <c r="E6" s="32" t="s">
        <v>649</v>
      </c>
      <c r="F6" s="32"/>
      <c r="G6" s="174"/>
      <c r="H6" s="100"/>
      <c r="I6" s="102"/>
      <c r="J6" s="42"/>
      <c r="K6" s="119" t="s">
        <v>650</v>
      </c>
      <c r="L6" s="42" t="s">
        <v>651</v>
      </c>
      <c r="M6" s="42"/>
      <c r="N6" s="42"/>
      <c r="O6" s="202"/>
      <c r="P6" s="38"/>
      <c r="Q6" s="234"/>
    </row>
    <row r="7" spans="1:17" ht="32.65" customHeight="1">
      <c r="A7" s="275"/>
      <c r="B7" s="272"/>
      <c r="C7" s="177"/>
      <c r="D7" s="171"/>
      <c r="E7" s="32" t="s">
        <v>652</v>
      </c>
      <c r="F7" s="32"/>
      <c r="G7" s="174"/>
      <c r="H7" s="100"/>
      <c r="I7" s="102"/>
      <c r="J7" s="42"/>
      <c r="K7" s="119" t="s">
        <v>653</v>
      </c>
      <c r="L7" s="42"/>
      <c r="M7" s="42"/>
      <c r="N7" s="42"/>
      <c r="O7" s="202"/>
      <c r="P7" s="38"/>
      <c r="Q7" s="234"/>
    </row>
    <row r="8" spans="1:17" ht="56.25" customHeight="1">
      <c r="A8" s="275"/>
      <c r="B8" s="273"/>
      <c r="C8" s="178"/>
      <c r="D8" s="172"/>
      <c r="E8" s="33" t="s">
        <v>654</v>
      </c>
      <c r="F8" s="33"/>
      <c r="G8" s="175"/>
      <c r="H8" s="100"/>
      <c r="I8" s="103"/>
      <c r="J8" s="48"/>
      <c r="K8" s="84" t="s">
        <v>655</v>
      </c>
      <c r="L8" s="48"/>
      <c r="M8" s="42"/>
      <c r="N8" s="72"/>
      <c r="O8" s="215"/>
      <c r="P8" s="50"/>
      <c r="Q8" s="235"/>
    </row>
    <row r="9" spans="1:17" ht="15" customHeight="1">
      <c r="A9" s="275"/>
      <c r="B9" s="271" t="s">
        <v>615</v>
      </c>
      <c r="C9" s="176" t="s">
        <v>616</v>
      </c>
      <c r="D9" s="170" t="s">
        <v>656</v>
      </c>
      <c r="E9" s="31" t="s">
        <v>657</v>
      </c>
      <c r="F9" s="31"/>
      <c r="G9" s="173"/>
      <c r="H9" s="98" t="s">
        <v>658</v>
      </c>
      <c r="I9" s="101" t="s">
        <v>94</v>
      </c>
      <c r="J9" s="44" t="s">
        <v>659</v>
      </c>
      <c r="K9" s="219" t="s">
        <v>660</v>
      </c>
      <c r="L9" s="44" t="s">
        <v>661</v>
      </c>
      <c r="M9" s="42"/>
      <c r="N9" s="73" t="s">
        <v>662</v>
      </c>
      <c r="O9" s="42"/>
      <c r="P9" s="45" t="s">
        <v>663</v>
      </c>
      <c r="Q9" s="51"/>
    </row>
    <row r="10" spans="1:17" ht="15" customHeight="1">
      <c r="A10" s="275"/>
      <c r="B10" s="272"/>
      <c r="C10" s="177"/>
      <c r="D10" s="171"/>
      <c r="E10" s="32" t="s">
        <v>664</v>
      </c>
      <c r="F10" s="32"/>
      <c r="G10" s="174"/>
      <c r="H10" s="98"/>
      <c r="I10" s="102"/>
      <c r="J10" s="42"/>
      <c r="K10" s="211"/>
      <c r="L10" s="42"/>
      <c r="M10" s="42"/>
      <c r="N10" s="42"/>
      <c r="O10" s="42"/>
      <c r="P10" s="38"/>
      <c r="Q10" s="52"/>
    </row>
    <row r="11" spans="1:17" ht="28.9">
      <c r="A11" s="275"/>
      <c r="B11" s="272"/>
      <c r="C11" s="177"/>
      <c r="D11" s="171"/>
      <c r="E11" s="32" t="s">
        <v>665</v>
      </c>
      <c r="F11" s="32"/>
      <c r="G11" s="174"/>
      <c r="H11" s="98"/>
      <c r="I11" s="102"/>
      <c r="J11" s="42"/>
      <c r="K11" s="211"/>
      <c r="L11" s="42"/>
      <c r="M11" s="42"/>
      <c r="N11" s="42"/>
      <c r="O11" s="42"/>
      <c r="P11" s="38"/>
      <c r="Q11" s="52"/>
    </row>
    <row r="12" spans="1:17" ht="32.65" customHeight="1">
      <c r="A12" s="275"/>
      <c r="B12" s="272"/>
      <c r="C12" s="177"/>
      <c r="D12" s="171"/>
      <c r="E12" s="32" t="s">
        <v>666</v>
      </c>
      <c r="F12" s="32"/>
      <c r="G12" s="174"/>
      <c r="H12" s="98"/>
      <c r="I12" s="102" t="s">
        <v>469</v>
      </c>
      <c r="J12" s="42"/>
      <c r="K12" s="211"/>
      <c r="L12" s="42"/>
      <c r="M12" s="48"/>
      <c r="N12" s="72"/>
      <c r="O12" s="48"/>
      <c r="P12" s="38"/>
      <c r="Q12" s="52"/>
    </row>
    <row r="13" spans="1:17" ht="15.75" customHeight="1">
      <c r="A13" s="275"/>
      <c r="B13" s="272"/>
      <c r="C13" s="177"/>
      <c r="D13" s="171"/>
      <c r="E13" s="32" t="s">
        <v>667</v>
      </c>
      <c r="F13" s="32"/>
      <c r="G13" s="174"/>
      <c r="H13" s="98"/>
      <c r="I13" s="102"/>
      <c r="J13" s="42"/>
      <c r="K13" s="211"/>
      <c r="L13" s="42"/>
      <c r="M13" s="44"/>
      <c r="N13" s="73"/>
      <c r="O13" s="44"/>
      <c r="P13" s="38"/>
      <c r="Q13" s="52"/>
    </row>
    <row r="14" spans="1:17" ht="15" customHeight="1">
      <c r="A14" s="275"/>
      <c r="B14" s="272"/>
      <c r="C14" s="177"/>
      <c r="D14" s="171"/>
      <c r="E14" s="32" t="s">
        <v>668</v>
      </c>
      <c r="F14" s="32"/>
      <c r="G14" s="174"/>
      <c r="H14" s="98"/>
      <c r="I14" s="102"/>
      <c r="J14" s="42"/>
      <c r="K14" s="211"/>
      <c r="L14" s="42"/>
      <c r="M14" s="42"/>
      <c r="N14" s="42"/>
      <c r="O14" s="42"/>
      <c r="P14" s="38"/>
      <c r="Q14" s="52"/>
    </row>
    <row r="15" spans="1:17" ht="14.45">
      <c r="A15" s="275"/>
      <c r="B15" s="272"/>
      <c r="C15" s="177"/>
      <c r="D15" s="171"/>
      <c r="E15" s="32" t="s">
        <v>669</v>
      </c>
      <c r="F15" s="32"/>
      <c r="G15" s="174"/>
      <c r="H15" s="98"/>
      <c r="I15" s="102"/>
      <c r="J15" s="42"/>
      <c r="K15" s="211"/>
      <c r="L15" s="42"/>
      <c r="M15" s="42"/>
      <c r="N15" s="42"/>
      <c r="O15" s="42"/>
      <c r="P15" s="38"/>
      <c r="Q15" s="52"/>
    </row>
    <row r="16" spans="1:17" ht="15" customHeight="1">
      <c r="A16" s="275"/>
      <c r="B16" s="273"/>
      <c r="C16" s="178"/>
      <c r="D16" s="172"/>
      <c r="E16" s="33" t="s">
        <v>670</v>
      </c>
      <c r="F16" s="33"/>
      <c r="G16" s="175"/>
      <c r="H16" s="98"/>
      <c r="I16" s="103"/>
      <c r="J16" s="48"/>
      <c r="K16" s="200"/>
      <c r="L16" s="48"/>
      <c r="M16" s="42"/>
      <c r="N16" s="72"/>
      <c r="O16" s="42"/>
      <c r="P16" s="50"/>
      <c r="Q16" s="53"/>
    </row>
    <row r="17" spans="1:17" ht="21" customHeight="1">
      <c r="A17" s="275"/>
      <c r="B17" s="271" t="s">
        <v>622</v>
      </c>
      <c r="C17" s="176" t="s">
        <v>623</v>
      </c>
      <c r="D17" s="170" t="s">
        <v>671</v>
      </c>
      <c r="E17" s="31" t="s">
        <v>672</v>
      </c>
      <c r="F17" s="31"/>
      <c r="G17" s="173"/>
      <c r="H17" s="98"/>
      <c r="I17" s="101"/>
      <c r="J17" s="44"/>
      <c r="K17" s="81" t="s">
        <v>673</v>
      </c>
      <c r="L17" s="44"/>
      <c r="M17" s="42"/>
      <c r="N17" s="73"/>
      <c r="O17" s="42" t="s">
        <v>673</v>
      </c>
      <c r="P17" s="45" t="s">
        <v>673</v>
      </c>
      <c r="Q17" s="233" t="s">
        <v>674</v>
      </c>
    </row>
    <row r="18" spans="1:17" ht="21" customHeight="1">
      <c r="A18" s="275"/>
      <c r="B18" s="272"/>
      <c r="C18" s="177"/>
      <c r="D18" s="171"/>
      <c r="E18" s="32" t="s">
        <v>675</v>
      </c>
      <c r="F18" s="32"/>
      <c r="G18" s="174"/>
      <c r="H18" s="98"/>
      <c r="I18" s="102"/>
      <c r="J18" s="42"/>
      <c r="L18" s="42"/>
      <c r="M18" s="42"/>
      <c r="N18" s="42" t="s">
        <v>141</v>
      </c>
      <c r="O18" s="42"/>
      <c r="P18" s="38"/>
      <c r="Q18" s="234"/>
    </row>
    <row r="19" spans="1:17" ht="43.15">
      <c r="A19" s="275"/>
      <c r="B19" s="272"/>
      <c r="C19" s="177"/>
      <c r="D19" s="171"/>
      <c r="E19" s="32" t="s">
        <v>676</v>
      </c>
      <c r="F19" s="32"/>
      <c r="G19" s="174"/>
      <c r="H19" s="98" t="s">
        <v>149</v>
      </c>
      <c r="I19" s="102" t="s">
        <v>677</v>
      </c>
      <c r="J19" s="42"/>
      <c r="K19" s="82"/>
      <c r="L19" s="42"/>
      <c r="M19" s="42"/>
      <c r="N19" s="42"/>
      <c r="O19" s="42"/>
      <c r="P19" s="38"/>
      <c r="Q19" s="234"/>
    </row>
    <row r="20" spans="1:17" ht="14.45">
      <c r="A20" s="275"/>
      <c r="B20" s="272"/>
      <c r="C20" s="177"/>
      <c r="D20" s="171"/>
      <c r="E20" s="32" t="s">
        <v>678</v>
      </c>
      <c r="F20" s="32"/>
      <c r="G20" s="174"/>
      <c r="H20" s="98"/>
      <c r="I20" s="102"/>
      <c r="J20" s="42"/>
      <c r="K20" s="80" t="s">
        <v>446</v>
      </c>
      <c r="L20" s="42" t="s">
        <v>446</v>
      </c>
      <c r="M20" s="42"/>
      <c r="N20" s="42"/>
      <c r="O20" s="42"/>
      <c r="P20" s="38"/>
      <c r="Q20" s="234"/>
    </row>
    <row r="21" spans="1:17" ht="14.45">
      <c r="A21" s="275"/>
      <c r="B21" s="272"/>
      <c r="C21" s="177"/>
      <c r="D21" s="171"/>
      <c r="E21" s="32" t="s">
        <v>679</v>
      </c>
      <c r="F21" s="32"/>
      <c r="G21" s="174"/>
      <c r="H21" s="98"/>
      <c r="I21" s="102"/>
      <c r="J21" s="42"/>
      <c r="L21" s="42"/>
      <c r="M21" s="42"/>
      <c r="N21" s="42"/>
      <c r="O21" s="42"/>
      <c r="P21" s="38"/>
      <c r="Q21" s="234"/>
    </row>
    <row r="22" spans="1:17" ht="14.45">
      <c r="A22" s="275"/>
      <c r="B22" s="272"/>
      <c r="C22" s="177"/>
      <c r="D22" s="171"/>
      <c r="E22" s="32" t="s">
        <v>680</v>
      </c>
      <c r="F22" s="32"/>
      <c r="G22" s="174"/>
      <c r="H22" s="98"/>
      <c r="I22" s="102"/>
      <c r="J22" s="42"/>
      <c r="L22" s="42"/>
      <c r="M22" s="42"/>
      <c r="N22" s="42"/>
      <c r="O22" s="42"/>
      <c r="P22" s="38"/>
      <c r="Q22" s="234"/>
    </row>
    <row r="23" spans="1:17" ht="14.45">
      <c r="A23" s="275"/>
      <c r="B23" s="272"/>
      <c r="C23" s="177"/>
      <c r="D23" s="171"/>
      <c r="E23" s="32" t="s">
        <v>681</v>
      </c>
      <c r="F23" s="32"/>
      <c r="G23" s="174"/>
      <c r="H23" s="98" t="s">
        <v>682</v>
      </c>
      <c r="I23" s="102" t="s">
        <v>683</v>
      </c>
      <c r="J23" s="42"/>
      <c r="L23" s="42"/>
      <c r="M23" s="42"/>
      <c r="N23" s="42"/>
      <c r="O23" s="42"/>
      <c r="P23" s="38"/>
      <c r="Q23" s="234"/>
    </row>
    <row r="24" spans="1:17" ht="43.15">
      <c r="A24" s="275"/>
      <c r="B24" s="272"/>
      <c r="C24" s="177"/>
      <c r="D24" s="171"/>
      <c r="E24" s="32" t="s">
        <v>684</v>
      </c>
      <c r="F24" s="32"/>
      <c r="G24" s="174"/>
      <c r="H24" s="98" t="s">
        <v>685</v>
      </c>
      <c r="I24" s="102"/>
      <c r="J24" s="42"/>
      <c r="K24" s="81" t="s">
        <v>686</v>
      </c>
      <c r="L24" s="42" t="s">
        <v>686</v>
      </c>
      <c r="M24" s="42"/>
      <c r="N24" s="42"/>
      <c r="O24" s="42"/>
      <c r="P24" s="38"/>
      <c r="Q24" s="234"/>
    </row>
    <row r="25" spans="1:17" ht="72">
      <c r="A25" s="275"/>
      <c r="B25" s="272"/>
      <c r="C25" s="177"/>
      <c r="D25" s="171"/>
      <c r="E25" s="32" t="s">
        <v>687</v>
      </c>
      <c r="F25" s="32"/>
      <c r="G25" s="174"/>
      <c r="H25" s="98" t="s">
        <v>688</v>
      </c>
      <c r="I25" s="102" t="s">
        <v>689</v>
      </c>
      <c r="J25" s="42"/>
      <c r="L25" s="42"/>
      <c r="M25" s="42"/>
      <c r="N25" s="42"/>
      <c r="O25" s="42"/>
      <c r="P25" s="38"/>
      <c r="Q25" s="234"/>
    </row>
    <row r="26" spans="1:17" ht="14.45">
      <c r="A26" s="275"/>
      <c r="B26" s="272"/>
      <c r="C26" s="177"/>
      <c r="D26" s="171"/>
      <c r="E26" s="32" t="s">
        <v>690</v>
      </c>
      <c r="F26" s="32"/>
      <c r="G26" s="174"/>
      <c r="H26" s="270"/>
      <c r="I26" s="102"/>
      <c r="J26" s="42"/>
      <c r="K26" s="219" t="s">
        <v>691</v>
      </c>
      <c r="L26" s="42"/>
      <c r="M26" s="42"/>
      <c r="N26" s="42"/>
      <c r="O26" s="42"/>
      <c r="P26" s="277" t="s">
        <v>692</v>
      </c>
      <c r="Q26" s="234"/>
    </row>
    <row r="27" spans="1:17" ht="14.45">
      <c r="A27" s="275"/>
      <c r="B27" s="272"/>
      <c r="C27" s="177"/>
      <c r="D27" s="171"/>
      <c r="E27" s="32" t="s">
        <v>693</v>
      </c>
      <c r="F27" s="32"/>
      <c r="G27" s="174"/>
      <c r="H27" s="270"/>
      <c r="I27" s="102"/>
      <c r="J27" s="42"/>
      <c r="K27" s="211"/>
      <c r="L27" s="42"/>
      <c r="M27" s="42"/>
      <c r="N27" s="42"/>
      <c r="O27" s="42"/>
      <c r="P27" s="278"/>
      <c r="Q27" s="234"/>
    </row>
    <row r="28" spans="1:17" ht="14.45">
      <c r="A28" s="275"/>
      <c r="B28" s="272"/>
      <c r="C28" s="177"/>
      <c r="D28" s="171"/>
      <c r="E28" s="32" t="s">
        <v>694</v>
      </c>
      <c r="F28" s="32"/>
      <c r="G28" s="174"/>
      <c r="H28" s="270"/>
      <c r="I28" s="102" t="s">
        <v>141</v>
      </c>
      <c r="J28" s="42"/>
      <c r="K28" s="211"/>
      <c r="L28" s="42"/>
      <c r="M28" s="42"/>
      <c r="N28" s="42"/>
      <c r="O28" s="42"/>
      <c r="P28" s="278"/>
      <c r="Q28" s="234"/>
    </row>
    <row r="29" spans="1:17" ht="14.45">
      <c r="A29" s="275"/>
      <c r="B29" s="272"/>
      <c r="C29" s="177"/>
      <c r="D29" s="171"/>
      <c r="E29" s="32" t="s">
        <v>695</v>
      </c>
      <c r="F29" s="32"/>
      <c r="G29" s="174"/>
      <c r="H29" s="270"/>
      <c r="I29" s="102" t="s">
        <v>141</v>
      </c>
      <c r="J29" s="42"/>
      <c r="K29" s="211"/>
      <c r="L29" s="42"/>
      <c r="M29" s="42"/>
      <c r="N29" s="42"/>
      <c r="O29" s="42"/>
      <c r="P29" s="278"/>
      <c r="Q29" s="234"/>
    </row>
    <row r="30" spans="1:17" ht="14.45">
      <c r="A30" s="275"/>
      <c r="B30" s="272"/>
      <c r="C30" s="177"/>
      <c r="D30" s="171"/>
      <c r="E30" s="32" t="s">
        <v>696</v>
      </c>
      <c r="F30" s="32"/>
      <c r="G30" s="174"/>
      <c r="H30" s="270"/>
      <c r="I30" s="102" t="s">
        <v>141</v>
      </c>
      <c r="J30" s="42"/>
      <c r="K30" s="211"/>
      <c r="L30" s="42"/>
      <c r="M30" s="42"/>
      <c r="N30" s="42"/>
      <c r="O30" s="42"/>
      <c r="P30" s="278"/>
      <c r="Q30" s="234"/>
    </row>
    <row r="31" spans="1:17" ht="28.9">
      <c r="A31" s="275"/>
      <c r="B31" s="272"/>
      <c r="C31" s="177"/>
      <c r="D31" s="171"/>
      <c r="E31" s="32" t="s">
        <v>697</v>
      </c>
      <c r="F31" s="32"/>
      <c r="G31" s="174"/>
      <c r="H31" s="270"/>
      <c r="I31" s="102" t="s">
        <v>141</v>
      </c>
      <c r="J31" s="42"/>
      <c r="K31" s="211"/>
      <c r="L31" s="42"/>
      <c r="M31" s="42"/>
      <c r="N31" s="42"/>
      <c r="O31" s="42"/>
      <c r="P31" s="278"/>
      <c r="Q31" s="234"/>
    </row>
    <row r="32" spans="1:17" ht="14.45">
      <c r="A32" s="275"/>
      <c r="B32" s="272"/>
      <c r="C32" s="177"/>
      <c r="D32" s="171"/>
      <c r="E32" s="32" t="s">
        <v>698</v>
      </c>
      <c r="F32" s="32"/>
      <c r="G32" s="174"/>
      <c r="H32" s="270"/>
      <c r="I32" s="102" t="s">
        <v>699</v>
      </c>
      <c r="J32" s="42"/>
      <c r="K32" s="211"/>
      <c r="L32" s="42"/>
      <c r="M32" s="42"/>
      <c r="N32" s="42"/>
      <c r="O32" s="42"/>
      <c r="P32" s="278"/>
      <c r="Q32" s="234"/>
    </row>
    <row r="33" spans="1:17" ht="14.45">
      <c r="A33" s="275"/>
      <c r="B33" s="272"/>
      <c r="C33" s="177"/>
      <c r="D33" s="171"/>
      <c r="E33" s="32" t="s">
        <v>700</v>
      </c>
      <c r="F33" s="32"/>
      <c r="G33" s="174"/>
      <c r="H33" s="270"/>
      <c r="I33" s="102" t="s">
        <v>699</v>
      </c>
      <c r="J33" s="42"/>
      <c r="K33" s="211"/>
      <c r="L33" s="42"/>
      <c r="M33" s="42"/>
      <c r="N33" s="42"/>
      <c r="O33" s="42"/>
      <c r="P33" s="278"/>
      <c r="Q33" s="234"/>
    </row>
    <row r="34" spans="1:17" ht="14.45">
      <c r="A34" s="275"/>
      <c r="B34" s="272"/>
      <c r="C34" s="177"/>
      <c r="D34" s="171"/>
      <c r="E34" s="32" t="s">
        <v>701</v>
      </c>
      <c r="F34" s="32"/>
      <c r="G34" s="174"/>
      <c r="H34" s="270"/>
      <c r="I34" s="102"/>
      <c r="J34" s="42"/>
      <c r="K34" s="211"/>
      <c r="L34" s="42"/>
      <c r="M34" s="42"/>
      <c r="N34" s="42"/>
      <c r="O34" s="42"/>
      <c r="P34" s="278"/>
      <c r="Q34" s="234"/>
    </row>
    <row r="35" spans="1:17" ht="28.9">
      <c r="A35" s="275"/>
      <c r="B35" s="272"/>
      <c r="C35" s="177"/>
      <c r="D35" s="171"/>
      <c r="E35" s="32" t="s">
        <v>702</v>
      </c>
      <c r="F35" s="32"/>
      <c r="G35" s="174"/>
      <c r="H35" s="270"/>
      <c r="I35" s="102"/>
      <c r="J35" s="42"/>
      <c r="K35" s="211"/>
      <c r="L35" s="42"/>
      <c r="M35" s="42"/>
      <c r="N35" s="42"/>
      <c r="O35" s="42"/>
      <c r="P35" s="278"/>
      <c r="Q35" s="234"/>
    </row>
    <row r="36" spans="1:17" ht="14.45">
      <c r="A36" s="276"/>
      <c r="B36" s="273"/>
      <c r="C36" s="178"/>
      <c r="D36" s="172"/>
      <c r="E36" s="33" t="s">
        <v>703</v>
      </c>
      <c r="F36" s="33"/>
      <c r="G36" s="175"/>
      <c r="H36" s="270"/>
      <c r="I36" s="103"/>
      <c r="J36" s="48"/>
      <c r="K36" s="212"/>
      <c r="L36" s="48"/>
      <c r="M36" s="48"/>
      <c r="N36" s="48"/>
      <c r="O36" s="48"/>
      <c r="P36" s="279"/>
      <c r="Q36" s="235"/>
    </row>
    <row r="37" spans="1:17" ht="14.45">
      <c r="H37" s="25"/>
      <c r="J37" s="25"/>
      <c r="K37" s="25"/>
      <c r="L37" s="25"/>
      <c r="M37" s="25"/>
      <c r="N37" s="25"/>
      <c r="O37" s="25"/>
    </row>
    <row r="38" spans="1:17" ht="14.45">
      <c r="H38" s="25"/>
      <c r="J38" s="25"/>
      <c r="K38" s="25"/>
      <c r="L38" s="25"/>
      <c r="M38" s="25"/>
      <c r="N38" s="25"/>
      <c r="O38" s="25"/>
    </row>
    <row r="39" spans="1:17" ht="14.45">
      <c r="H39" s="25"/>
      <c r="J39" s="25"/>
      <c r="K39" s="25"/>
      <c r="L39" s="25"/>
      <c r="M39" s="25"/>
      <c r="N39" s="25"/>
      <c r="O39" s="25"/>
    </row>
    <row r="40" spans="1:17" ht="14.45">
      <c r="H40" s="25"/>
      <c r="J40" s="25"/>
      <c r="K40" s="25"/>
      <c r="L40" s="25"/>
      <c r="M40" s="25"/>
      <c r="N40" s="25"/>
      <c r="O40" s="25"/>
    </row>
    <row r="41" spans="1:17" ht="14.45">
      <c r="H41" s="25"/>
      <c r="J41" s="25"/>
      <c r="K41" s="25"/>
      <c r="L41" s="25"/>
      <c r="M41" s="25"/>
      <c r="N41" s="25"/>
      <c r="O41" s="25"/>
    </row>
    <row r="42" spans="1:17" ht="14.45">
      <c r="H42" s="25"/>
      <c r="J42" s="25"/>
      <c r="K42" s="25"/>
      <c r="L42" s="25"/>
      <c r="M42" s="25"/>
      <c r="N42" s="25"/>
      <c r="O42" s="25"/>
    </row>
    <row r="43" spans="1:17" ht="14.45">
      <c r="H43" s="25"/>
      <c r="J43" s="25"/>
      <c r="K43" s="25"/>
      <c r="L43" s="25"/>
      <c r="M43" s="25"/>
      <c r="N43" s="25"/>
      <c r="O43" s="25"/>
    </row>
    <row r="44" spans="1:17" ht="15" customHeight="1">
      <c r="H44" s="25"/>
      <c r="J44" s="25"/>
      <c r="K44" s="25"/>
      <c r="L44" s="25"/>
      <c r="M44" s="25"/>
      <c r="N44" s="25"/>
      <c r="O44" s="25"/>
    </row>
    <row r="45" spans="1:17" ht="15" customHeight="1">
      <c r="H45" s="25"/>
      <c r="J45" s="25"/>
      <c r="K45" s="25"/>
      <c r="L45" s="25"/>
      <c r="M45" s="25"/>
      <c r="N45" s="25"/>
      <c r="O45" s="25"/>
    </row>
    <row r="46" spans="1:17" ht="15" customHeight="1">
      <c r="H46" s="25"/>
      <c r="J46" s="25"/>
      <c r="K46" s="25"/>
      <c r="L46" s="25"/>
      <c r="M46" s="25"/>
      <c r="N46" s="25"/>
      <c r="O46" s="25"/>
    </row>
    <row r="47" spans="1:17" ht="15" customHeight="1">
      <c r="H47" s="25"/>
      <c r="J47" s="25"/>
      <c r="K47" s="25"/>
      <c r="L47" s="25"/>
      <c r="M47" s="25"/>
      <c r="N47" s="25"/>
      <c r="O47" s="25"/>
    </row>
    <row r="48" spans="1:17" ht="15" customHeight="1">
      <c r="H48" s="25"/>
      <c r="J48" s="25"/>
      <c r="K48" s="25"/>
      <c r="L48" s="25"/>
      <c r="M48" s="25"/>
      <c r="N48" s="25"/>
      <c r="O48" s="25"/>
    </row>
    <row r="49" s="25" customFormat="1" ht="15" customHeight="1"/>
    <row r="50" s="25" customFormat="1" ht="15" customHeight="1"/>
    <row r="51" s="25" customFormat="1" ht="15" customHeight="1"/>
    <row r="52" s="25" customFormat="1" ht="15" customHeight="1"/>
    <row r="53" s="25" customFormat="1" ht="15" customHeight="1"/>
    <row r="54" s="25" customFormat="1" ht="15" customHeight="1"/>
    <row r="55" s="25" customFormat="1" ht="15" customHeight="1"/>
    <row r="56" s="25" customFormat="1" ht="15" customHeight="1"/>
    <row r="57" s="25" customFormat="1" ht="15" customHeight="1"/>
    <row r="58" s="25" customFormat="1" ht="15" customHeight="1"/>
    <row r="59" s="25" customFormat="1" ht="15" customHeight="1"/>
    <row r="60" s="25" customFormat="1" ht="15" customHeight="1"/>
    <row r="61" s="25" customFormat="1" ht="15" customHeight="1"/>
    <row r="62" s="25" customFormat="1" ht="15" customHeight="1"/>
    <row r="63" s="25" customFormat="1" ht="15" customHeight="1"/>
    <row r="64" s="25" customFormat="1" ht="15" customHeight="1"/>
    <row r="65" s="25" customFormat="1" ht="15" customHeight="1"/>
    <row r="66" s="25" customFormat="1" ht="15" customHeight="1"/>
    <row r="67" s="25" customFormat="1" ht="15" customHeight="1"/>
    <row r="68" s="25" customFormat="1" ht="15" customHeight="1"/>
    <row r="69" s="25" customFormat="1" ht="15" customHeight="1"/>
    <row r="70" s="25" customFormat="1" ht="15" customHeight="1"/>
    <row r="71" s="25" customFormat="1" ht="15" customHeight="1"/>
    <row r="72" s="25" customFormat="1" ht="15" customHeight="1"/>
    <row r="73" s="25" customFormat="1" ht="15" customHeight="1"/>
    <row r="74" s="25" customFormat="1" ht="15" customHeight="1"/>
    <row r="75" s="25" customFormat="1" ht="15" customHeight="1"/>
    <row r="76" s="25" customFormat="1" ht="15" customHeight="1"/>
    <row r="77" s="25" customFormat="1" ht="15" customHeight="1"/>
    <row r="78" s="25" customFormat="1" ht="15" customHeight="1"/>
    <row r="79" s="25" customFormat="1" ht="15" customHeight="1"/>
    <row r="80" s="25" customFormat="1" ht="15" customHeight="1"/>
    <row r="81" s="25" customFormat="1" ht="15" customHeight="1"/>
    <row r="82" s="25" customFormat="1" ht="15" customHeight="1"/>
    <row r="83" s="25" customFormat="1" ht="15" customHeight="1"/>
    <row r="84" s="25" customFormat="1" ht="15" customHeight="1"/>
    <row r="85" s="25" customFormat="1" ht="15" customHeight="1"/>
    <row r="86" s="25" customFormat="1" ht="15" customHeight="1"/>
    <row r="87" s="25" customFormat="1" ht="15" customHeight="1"/>
    <row r="88" s="25" customFormat="1" ht="15" customHeight="1"/>
    <row r="89" s="25" customFormat="1" ht="15" customHeight="1"/>
    <row r="90" s="25" customFormat="1" ht="15" customHeight="1"/>
    <row r="91" s="25" customFormat="1" ht="15" customHeight="1"/>
    <row r="92" s="25" customFormat="1" ht="15" customHeight="1"/>
    <row r="93" s="25" customFormat="1" ht="15" customHeight="1"/>
    <row r="94" s="25" customFormat="1" ht="15" customHeight="1"/>
    <row r="95" s="25" customFormat="1" ht="15" customHeight="1"/>
    <row r="96" s="25" customFormat="1" ht="15" customHeight="1"/>
    <row r="97" s="25" customFormat="1" ht="15" customHeight="1"/>
    <row r="98" s="25" customFormat="1" ht="15" customHeight="1"/>
    <row r="99" s="25" customFormat="1" ht="15" customHeight="1"/>
    <row r="100" s="25" customFormat="1" ht="15" customHeight="1"/>
    <row r="101" s="25" customFormat="1" ht="15" customHeight="1"/>
    <row r="102" s="25" customFormat="1" ht="15" customHeight="1"/>
    <row r="103" s="25" customFormat="1" ht="15" customHeight="1"/>
    <row r="104" s="25" customFormat="1" ht="15" customHeight="1"/>
    <row r="105" s="25" customFormat="1" ht="15" customHeight="1"/>
    <row r="106" s="25" customFormat="1" ht="15" customHeight="1"/>
    <row r="107" s="25" customFormat="1" ht="15" customHeight="1"/>
    <row r="108" s="25" customFormat="1" ht="15" customHeight="1"/>
    <row r="109" s="25" customFormat="1" ht="15" customHeight="1"/>
    <row r="110" s="25" customFormat="1" ht="15" customHeight="1"/>
    <row r="111" s="25" customFormat="1" ht="15" customHeight="1"/>
    <row r="112" s="25" customFormat="1" ht="15" customHeight="1"/>
    <row r="113" s="25" customFormat="1" ht="15" customHeight="1"/>
    <row r="114" s="25" customFormat="1" ht="15" customHeight="1"/>
    <row r="115" s="25" customFormat="1" ht="15" customHeight="1"/>
    <row r="116" s="25" customFormat="1" ht="15" customHeight="1"/>
    <row r="117" s="25" customFormat="1" ht="15" customHeight="1"/>
    <row r="118" s="25" customFormat="1" ht="15" customHeight="1"/>
    <row r="119" s="25" customFormat="1" ht="15" customHeight="1"/>
    <row r="120" s="25" customFormat="1" ht="15" customHeight="1"/>
    <row r="121" s="25" customFormat="1" ht="15" customHeight="1"/>
    <row r="122" s="25" customFormat="1" ht="15" customHeight="1"/>
    <row r="123" s="25" customFormat="1" ht="15" customHeight="1"/>
    <row r="124" s="25" customFormat="1" ht="15" customHeight="1"/>
    <row r="125" s="25" customFormat="1" ht="15" customHeight="1"/>
    <row r="126" s="25" customFormat="1" ht="15" customHeight="1"/>
    <row r="127" s="25" customFormat="1" ht="15" customHeight="1"/>
    <row r="128" s="25" customFormat="1" ht="15" customHeight="1"/>
    <row r="129" s="25" customFormat="1" ht="15" customHeight="1"/>
    <row r="130" s="25" customFormat="1" ht="15" customHeight="1"/>
    <row r="131" s="25" customFormat="1" ht="15" customHeight="1"/>
    <row r="132" s="25" customFormat="1" ht="15" customHeight="1"/>
    <row r="133" s="25" customFormat="1" ht="15" customHeight="1"/>
    <row r="134" s="25" customFormat="1" ht="15" customHeight="1"/>
    <row r="135" s="25" customFormat="1" ht="15" customHeight="1"/>
    <row r="136" s="25" customFormat="1" ht="15" customHeight="1"/>
    <row r="137" s="25" customFormat="1" ht="15" customHeight="1"/>
    <row r="138" s="25" customFormat="1" ht="15" customHeight="1"/>
    <row r="139" s="25" customFormat="1" ht="15" customHeight="1"/>
    <row r="140" s="25" customFormat="1" ht="15" customHeight="1"/>
    <row r="141" s="25" customFormat="1" ht="15" customHeight="1"/>
    <row r="142" s="25" customFormat="1" ht="15" customHeight="1"/>
    <row r="143" s="25" customFormat="1" ht="15" customHeight="1"/>
    <row r="144" s="25" customFormat="1" ht="15" customHeight="1"/>
    <row r="145" s="25" customFormat="1" ht="15" customHeight="1"/>
    <row r="146" s="25" customFormat="1" ht="15" customHeight="1"/>
    <row r="147" s="25" customFormat="1" ht="15" customHeight="1"/>
    <row r="148" s="25" customFormat="1" ht="15" customHeight="1"/>
    <row r="149" s="25" customFormat="1" ht="15" customHeight="1"/>
    <row r="150" s="25" customFormat="1" ht="15" customHeight="1"/>
    <row r="151" s="25" customFormat="1" ht="15" customHeight="1"/>
    <row r="152" s="25" customFormat="1" ht="15" customHeight="1"/>
    <row r="153" s="25" customFormat="1" ht="15" customHeight="1"/>
    <row r="154" s="25" customFormat="1" ht="15" customHeight="1"/>
    <row r="155" s="25" customFormat="1" ht="15" customHeight="1"/>
    <row r="156" s="25" customFormat="1" ht="15" customHeight="1"/>
    <row r="157" s="25" customFormat="1" ht="15" customHeight="1"/>
    <row r="158" s="25" customFormat="1" ht="15" customHeight="1"/>
    <row r="159" s="25" customFormat="1" ht="15" customHeight="1"/>
    <row r="160" s="25" customFormat="1" ht="15" customHeight="1"/>
    <row r="161" s="25" customFormat="1" ht="15" customHeight="1"/>
    <row r="162" s="25" customFormat="1" ht="15" customHeight="1"/>
    <row r="163" s="25" customFormat="1" ht="15" customHeight="1"/>
    <row r="164" s="25" customFormat="1" ht="15" customHeight="1"/>
    <row r="165" s="25" customFormat="1" ht="15" customHeight="1"/>
    <row r="166" s="25" customFormat="1" ht="15" customHeight="1"/>
    <row r="167" s="25" customFormat="1" ht="15" customHeight="1"/>
    <row r="168" s="25" customFormat="1" ht="15" customHeight="1"/>
    <row r="169" s="25" customFormat="1" ht="15" customHeight="1"/>
    <row r="170" s="25" customFormat="1" ht="15" customHeight="1"/>
    <row r="171" s="25" customFormat="1" ht="15" customHeight="1"/>
    <row r="172" s="25" customFormat="1" ht="15" customHeight="1"/>
    <row r="173" s="25" customFormat="1" ht="15" customHeight="1"/>
    <row r="174" s="25" customFormat="1" ht="15" customHeight="1"/>
    <row r="175" s="25" customFormat="1" ht="15" customHeight="1"/>
    <row r="176" s="25" customFormat="1" ht="15" customHeight="1"/>
    <row r="177" s="25" customFormat="1" ht="15" customHeight="1"/>
    <row r="178" s="25" customFormat="1" ht="15" customHeight="1"/>
    <row r="179" s="25" customFormat="1" ht="15" customHeight="1"/>
    <row r="180" s="25" customFormat="1" ht="15" customHeight="1"/>
    <row r="181" s="25" customFormat="1" ht="15" customHeight="1"/>
    <row r="182" s="25" customFormat="1" ht="15" customHeight="1"/>
    <row r="183" s="25" customFormat="1" ht="15" customHeight="1"/>
    <row r="184" s="25" customFormat="1" ht="15" customHeight="1"/>
    <row r="185" s="25" customFormat="1" ht="15" customHeight="1"/>
    <row r="186" s="25" customFormat="1" ht="15" customHeight="1"/>
    <row r="187" s="25" customFormat="1" ht="15" customHeight="1"/>
    <row r="188" s="25" customFormat="1" ht="15" customHeight="1"/>
    <row r="189" s="25" customFormat="1" ht="15" customHeight="1"/>
    <row r="190" s="25" customFormat="1" ht="15" customHeight="1"/>
    <row r="191" s="25" customFormat="1" ht="15" customHeight="1"/>
    <row r="192" s="25" customFormat="1" ht="15" customHeight="1"/>
    <row r="193" s="25" customFormat="1" ht="15" customHeight="1"/>
    <row r="194" s="25" customFormat="1" ht="15" customHeight="1"/>
    <row r="195" s="25" customFormat="1" ht="15" customHeight="1"/>
    <row r="196" s="25" customFormat="1" ht="15" customHeight="1"/>
    <row r="197" s="25" customFormat="1" ht="15" customHeight="1"/>
    <row r="198" s="25" customFormat="1" ht="15" customHeight="1"/>
    <row r="199" s="25" customFormat="1" ht="15" customHeight="1"/>
    <row r="200" s="25" customFormat="1" ht="15" customHeight="1"/>
    <row r="201" s="25" customFormat="1" ht="15" customHeight="1"/>
    <row r="202" s="25" customFormat="1" ht="15" customHeight="1"/>
    <row r="203" s="25" customFormat="1" ht="15" customHeight="1"/>
    <row r="204" s="25" customFormat="1" ht="15" customHeight="1"/>
    <row r="205" s="25" customFormat="1" ht="15" customHeight="1"/>
    <row r="206" s="25" customFormat="1" ht="15" customHeight="1"/>
    <row r="207" s="25" customFormat="1" ht="15" customHeight="1"/>
    <row r="208" s="25" customFormat="1" ht="15" customHeight="1"/>
    <row r="209" s="25" customFormat="1" ht="15" customHeight="1"/>
    <row r="210" s="25" customFormat="1" ht="15" customHeight="1"/>
    <row r="211" s="25" customFormat="1" ht="15" customHeight="1"/>
    <row r="212" s="25" customFormat="1" ht="15" customHeight="1"/>
    <row r="213" s="25" customFormat="1" ht="15" customHeight="1"/>
    <row r="214" s="25" customFormat="1" ht="15" customHeight="1"/>
    <row r="215" s="25" customFormat="1" ht="15" customHeight="1"/>
    <row r="216" s="25" customFormat="1" ht="15" customHeight="1"/>
    <row r="217" s="25" customFormat="1" ht="15" customHeight="1"/>
    <row r="218" s="25" customFormat="1" ht="15" customHeight="1"/>
    <row r="219" s="25" customFormat="1" ht="15" customHeight="1"/>
    <row r="220" s="25" customFormat="1" ht="15" customHeight="1"/>
    <row r="221" s="25" customFormat="1" ht="15" customHeight="1"/>
    <row r="222" s="25" customFormat="1" ht="15" customHeight="1"/>
    <row r="223" s="25" customFormat="1" ht="15" customHeight="1"/>
    <row r="224" s="25" customFormat="1" ht="15" customHeight="1"/>
    <row r="225" s="25" customFormat="1" ht="15" customHeight="1"/>
    <row r="226" s="25" customFormat="1" ht="15" customHeight="1"/>
    <row r="227" s="25" customFormat="1" ht="15" customHeight="1"/>
    <row r="228" s="25" customFormat="1" ht="15" customHeight="1"/>
    <row r="229" s="25" customFormat="1" ht="15" customHeight="1"/>
    <row r="230" s="25" customFormat="1" ht="15" customHeight="1"/>
    <row r="231" s="25" customFormat="1" ht="15" customHeight="1"/>
    <row r="232" s="25" customFormat="1" ht="15" customHeight="1"/>
    <row r="233" s="25" customFormat="1" ht="15" customHeight="1"/>
    <row r="234" s="25" customFormat="1" ht="15" customHeight="1"/>
    <row r="235" s="25" customFormat="1" ht="15" customHeight="1"/>
    <row r="236" s="25" customFormat="1" ht="15" customHeight="1"/>
    <row r="237" s="25" customFormat="1" ht="15" customHeight="1"/>
    <row r="238" s="25" customFormat="1" ht="15" customHeight="1"/>
    <row r="239" s="25" customFormat="1" ht="15" customHeight="1"/>
    <row r="240" s="25" customFormat="1" ht="15" customHeight="1"/>
    <row r="241" s="25" customFormat="1" ht="15" customHeight="1"/>
    <row r="242" s="25" customFormat="1" ht="15" customHeight="1"/>
    <row r="243" s="25" customFormat="1" ht="15" customHeight="1"/>
    <row r="244" s="25" customFormat="1" ht="15" customHeight="1"/>
    <row r="245" s="25" customFormat="1" ht="15" customHeight="1"/>
    <row r="246" s="25" customFormat="1" ht="15" customHeight="1"/>
    <row r="247" s="25" customFormat="1" ht="15" customHeight="1"/>
    <row r="248" s="25" customFormat="1" ht="15" customHeight="1"/>
    <row r="249" s="25" customFormat="1" ht="15" customHeight="1"/>
    <row r="250" s="25" customFormat="1" ht="15" customHeight="1"/>
    <row r="251" s="25" customFormat="1" ht="15" customHeight="1"/>
    <row r="252" s="25" customFormat="1" ht="15" customHeight="1"/>
    <row r="253" s="25" customFormat="1" ht="15" customHeight="1"/>
    <row r="254" s="25" customFormat="1" ht="15" customHeight="1"/>
    <row r="255" s="25" customFormat="1" ht="15" customHeight="1"/>
    <row r="256" s="25" customFormat="1" ht="15" customHeight="1"/>
    <row r="257" s="25" customFormat="1" ht="15" customHeight="1"/>
    <row r="258" s="25" customFormat="1" ht="15" customHeight="1"/>
    <row r="259" s="25" customFormat="1" ht="15" customHeight="1"/>
    <row r="260" s="25" customFormat="1" ht="15" customHeight="1"/>
    <row r="261" s="25" customFormat="1" ht="15" customHeight="1"/>
    <row r="262" s="25" customFormat="1" ht="15" customHeight="1"/>
    <row r="263" s="25" customFormat="1" ht="15" customHeight="1"/>
    <row r="264" s="25" customFormat="1" ht="15" customHeight="1"/>
    <row r="265" s="25" customFormat="1" ht="15" customHeight="1"/>
    <row r="266" s="25" customFormat="1" ht="15" customHeight="1"/>
    <row r="267" s="25" customFormat="1" ht="15" customHeight="1"/>
    <row r="268" s="25" customFormat="1" ht="15" customHeight="1"/>
    <row r="269" s="25" customFormat="1" ht="15" customHeight="1"/>
    <row r="270" s="25" customFormat="1" ht="15" customHeight="1"/>
    <row r="271" s="25" customFormat="1" ht="15" customHeight="1"/>
    <row r="272" s="25" customFormat="1" ht="15" customHeight="1"/>
    <row r="273" s="25" customFormat="1" ht="15" customHeight="1"/>
    <row r="274" s="25" customFormat="1" ht="15" customHeight="1"/>
    <row r="275" s="25" customFormat="1" ht="15" customHeight="1"/>
    <row r="276" s="25" customFormat="1" ht="15" customHeight="1"/>
    <row r="277" s="25" customFormat="1" ht="15" customHeight="1"/>
    <row r="278" s="25" customFormat="1" ht="15" customHeight="1"/>
    <row r="279" s="25" customFormat="1" ht="15" customHeight="1"/>
    <row r="280" s="25" customFormat="1" ht="15" customHeight="1"/>
    <row r="281" s="25" customFormat="1" ht="15" customHeight="1"/>
    <row r="282" s="25" customFormat="1" ht="15" customHeight="1"/>
    <row r="283" s="25" customFormat="1" ht="15" customHeight="1"/>
    <row r="284" s="25" customFormat="1" ht="15" customHeight="1"/>
    <row r="285" s="25" customFormat="1" ht="15" customHeight="1"/>
    <row r="286" s="25" customFormat="1" ht="15" customHeight="1"/>
    <row r="287" s="25" customFormat="1" ht="15" customHeight="1"/>
    <row r="288" s="25" customFormat="1" ht="15" customHeight="1"/>
    <row r="289" s="25" customFormat="1" ht="15" customHeight="1"/>
    <row r="290" s="25" customFormat="1" ht="15" customHeight="1"/>
    <row r="291" s="25" customFormat="1" ht="15" customHeight="1"/>
    <row r="292" s="25" customFormat="1" ht="15" customHeight="1"/>
    <row r="293" s="25" customFormat="1" ht="15" customHeight="1"/>
    <row r="294" s="25" customFormat="1" ht="15" customHeight="1"/>
    <row r="295" s="25" customFormat="1" ht="15" customHeight="1"/>
    <row r="296" s="25" customFormat="1" ht="15" customHeight="1"/>
    <row r="297" s="25" customFormat="1" ht="15" customHeight="1"/>
    <row r="298" s="25" customFormat="1" ht="15" customHeight="1"/>
    <row r="299" s="25" customFormat="1" ht="15" customHeight="1"/>
    <row r="300" s="25" customFormat="1" ht="15" customHeight="1"/>
    <row r="301" s="25" customFormat="1" ht="15" customHeight="1"/>
    <row r="302" s="25" customFormat="1" ht="15" customHeight="1"/>
    <row r="303" s="25" customFormat="1" ht="15" customHeight="1"/>
    <row r="304" s="25" customFormat="1" ht="15" customHeight="1"/>
    <row r="305" s="25" customFormat="1" ht="15" customHeight="1"/>
    <row r="306" s="25" customFormat="1" ht="15" customHeight="1"/>
    <row r="307" s="25" customFormat="1" ht="15" customHeight="1"/>
    <row r="308" s="25" customFormat="1" ht="15" customHeight="1"/>
    <row r="309" s="25" customFormat="1" ht="15" customHeight="1"/>
    <row r="310" s="25" customFormat="1" ht="15" customHeight="1"/>
    <row r="311" s="25" customFormat="1" ht="15" customHeight="1"/>
    <row r="312" s="25" customFormat="1" ht="15" customHeight="1"/>
    <row r="313" s="25" customFormat="1" ht="15" customHeight="1"/>
    <row r="314" s="25" customFormat="1" ht="15" customHeight="1"/>
    <row r="315" s="25" customFormat="1" ht="15" customHeight="1"/>
    <row r="316" s="25" customFormat="1" ht="15" customHeight="1"/>
    <row r="317" s="25" customFormat="1" ht="15" customHeight="1"/>
    <row r="318" s="25" customFormat="1" ht="15" customHeight="1"/>
    <row r="319" s="25" customFormat="1" ht="15" customHeight="1"/>
    <row r="320" s="25" customFormat="1" ht="15" customHeight="1"/>
    <row r="321" s="25" customFormat="1" ht="15" customHeight="1"/>
    <row r="322" s="25" customFormat="1" ht="15" customHeight="1"/>
    <row r="323" s="25" customFormat="1" ht="15" customHeight="1"/>
    <row r="324" s="25" customFormat="1" ht="15" customHeight="1"/>
    <row r="325" s="25" customFormat="1" ht="15" customHeight="1"/>
    <row r="326" s="25" customFormat="1" ht="15" customHeight="1"/>
    <row r="327" s="25" customFormat="1" ht="15" customHeight="1"/>
    <row r="328" s="25" customFormat="1" ht="15" customHeight="1"/>
    <row r="329" s="25" customFormat="1" ht="15" customHeight="1"/>
    <row r="330" s="25" customFormat="1" ht="15" customHeight="1"/>
    <row r="331" s="25" customFormat="1" ht="15" customHeight="1"/>
    <row r="332" s="25" customFormat="1" ht="15" customHeight="1"/>
    <row r="333" s="25" customFormat="1" ht="15" customHeight="1"/>
    <row r="334" s="25" customFormat="1" ht="15" customHeight="1"/>
    <row r="335" s="25" customFormat="1" ht="15" customHeight="1"/>
    <row r="336" s="25" customFormat="1" ht="15" customHeight="1"/>
    <row r="337" s="25" customFormat="1" ht="15" customHeight="1"/>
    <row r="338" s="25" customFormat="1" ht="15" customHeight="1"/>
    <row r="339" s="25" customFormat="1" ht="15" customHeight="1"/>
    <row r="340" s="25" customFormat="1" ht="15" customHeight="1"/>
    <row r="341" s="25" customFormat="1" ht="15" customHeight="1"/>
    <row r="342" s="25" customFormat="1" ht="15" customHeight="1"/>
    <row r="343" s="25" customFormat="1" ht="15" customHeight="1"/>
    <row r="344" s="25" customFormat="1" ht="15" customHeight="1"/>
    <row r="345" s="25" customFormat="1" ht="15" customHeight="1"/>
    <row r="346" s="25" customFormat="1" ht="15" customHeight="1"/>
    <row r="347" s="25" customFormat="1" ht="15" customHeight="1"/>
    <row r="348" s="25" customFormat="1" ht="15" customHeight="1"/>
    <row r="349" s="25" customFormat="1" ht="15" customHeight="1"/>
    <row r="350" s="25" customFormat="1" ht="15" customHeight="1"/>
    <row r="351" s="25" customFormat="1" ht="15" customHeight="1"/>
    <row r="352" s="25" customFormat="1" ht="15" customHeight="1"/>
    <row r="353" s="25" customFormat="1" ht="15" customHeight="1"/>
    <row r="354" s="25" customFormat="1" ht="15" customHeight="1"/>
    <row r="355" s="25" customFormat="1" ht="15" customHeight="1"/>
    <row r="356" s="25" customFormat="1" ht="15" customHeight="1"/>
    <row r="357" s="25" customFormat="1" ht="15" customHeight="1"/>
    <row r="358" s="25" customFormat="1" ht="15" customHeight="1"/>
    <row r="359" s="25" customFormat="1" ht="15" customHeight="1"/>
    <row r="360" s="25" customFormat="1" ht="15" customHeight="1"/>
    <row r="361" s="25" customFormat="1" ht="15" customHeight="1"/>
    <row r="362" s="25" customFormat="1" ht="15" customHeight="1"/>
    <row r="363" s="25" customFormat="1" ht="15" customHeight="1"/>
    <row r="364" s="25" customFormat="1" ht="15" customHeight="1"/>
    <row r="365" s="25" customFormat="1" ht="15" customHeight="1"/>
    <row r="366" s="25" customFormat="1" ht="15" customHeight="1"/>
    <row r="367" s="25" customFormat="1" ht="15" customHeight="1"/>
    <row r="368" s="25" customFormat="1" ht="15" customHeight="1"/>
    <row r="369" s="25" customFormat="1" ht="15" customHeight="1"/>
    <row r="370" s="25" customFormat="1" ht="15" customHeight="1"/>
    <row r="371" s="25" customFormat="1" ht="15" customHeight="1"/>
    <row r="372" s="25" customFormat="1" ht="15" customHeight="1"/>
    <row r="373" s="25" customFormat="1" ht="15" customHeight="1"/>
    <row r="374" s="25" customFormat="1" ht="15" customHeight="1"/>
    <row r="375" s="25" customFormat="1" ht="15" customHeight="1"/>
    <row r="376" s="25" customFormat="1" ht="15" customHeight="1"/>
    <row r="377" s="25" customFormat="1" ht="15" customHeight="1"/>
    <row r="378" s="25" customFormat="1" ht="15" customHeight="1"/>
    <row r="379" s="25" customFormat="1" ht="15" customHeight="1"/>
    <row r="380" s="25" customFormat="1" ht="15" customHeight="1"/>
    <row r="381" s="25" customFormat="1" ht="15" customHeight="1"/>
    <row r="382" s="25" customFormat="1" ht="15" customHeight="1"/>
    <row r="383" s="25" customFormat="1" ht="15" customHeight="1"/>
    <row r="384" s="25" customFormat="1" ht="15" customHeight="1"/>
    <row r="385" s="25" customFormat="1" ht="15" customHeight="1"/>
    <row r="386" s="25" customFormat="1" ht="15" customHeight="1"/>
    <row r="387" s="25" customFormat="1" ht="15" customHeight="1"/>
    <row r="388" s="25" customFormat="1" ht="15" customHeight="1"/>
    <row r="389" s="25" customFormat="1" ht="15" customHeight="1"/>
    <row r="390" s="25" customFormat="1" ht="15" customHeight="1"/>
    <row r="391" s="25" customFormat="1" ht="15" customHeight="1"/>
    <row r="392" s="25" customFormat="1" ht="15" customHeight="1"/>
    <row r="393" s="25" customFormat="1" ht="15" customHeight="1"/>
    <row r="394" s="25" customFormat="1" ht="15" customHeight="1"/>
    <row r="395" s="25" customFormat="1" ht="15" customHeight="1"/>
    <row r="396" s="25" customFormat="1" ht="15" customHeight="1"/>
    <row r="397" s="25" customFormat="1" ht="15" customHeight="1"/>
    <row r="398" s="25" customFormat="1" ht="15" customHeight="1"/>
    <row r="399" s="25" customFormat="1" ht="15" customHeight="1"/>
    <row r="400" s="25" customFormat="1" ht="15" customHeight="1"/>
    <row r="401" s="25" customFormat="1" ht="15" customHeight="1"/>
    <row r="402" s="25" customFormat="1" ht="15" customHeight="1"/>
    <row r="403" s="25" customFormat="1" ht="15" customHeight="1"/>
    <row r="404" s="25" customFormat="1" ht="15" customHeight="1"/>
    <row r="405" s="25" customFormat="1" ht="15" customHeight="1"/>
    <row r="406" s="25" customFormat="1" ht="15" customHeight="1"/>
    <row r="407" s="25" customFormat="1" ht="15" customHeight="1"/>
    <row r="408" s="25" customFormat="1" ht="15" customHeight="1"/>
    <row r="409" s="25" customFormat="1" ht="15" customHeight="1"/>
    <row r="410" s="25" customFormat="1" ht="15" customHeight="1"/>
    <row r="411" s="25" customFormat="1" ht="15" customHeight="1"/>
    <row r="412" s="25" customFormat="1" ht="15" customHeight="1"/>
    <row r="413" s="25" customFormat="1" ht="15" customHeight="1"/>
    <row r="414" s="25" customFormat="1" ht="15" customHeight="1"/>
    <row r="415" s="25" customFormat="1" ht="15" customHeight="1"/>
    <row r="416" s="25" customFormat="1" ht="15" customHeight="1"/>
    <row r="417" s="25" customFormat="1" ht="15" customHeight="1"/>
    <row r="418" s="25" customFormat="1" ht="15" customHeight="1"/>
    <row r="419" s="25" customFormat="1" ht="15" customHeight="1"/>
    <row r="420" s="25" customFormat="1" ht="15" customHeight="1"/>
    <row r="421" s="25" customFormat="1" ht="15" customHeight="1"/>
    <row r="422" s="25" customFormat="1" ht="15" customHeight="1"/>
    <row r="423" s="25" customFormat="1" ht="15" customHeight="1"/>
    <row r="424" s="25" customFormat="1" ht="15" customHeight="1"/>
    <row r="425" s="25" customFormat="1" ht="15" customHeight="1"/>
    <row r="426" s="25" customFormat="1" ht="15" customHeight="1"/>
    <row r="427" s="25" customFormat="1" ht="15" customHeight="1"/>
    <row r="428" s="25" customFormat="1" ht="15" customHeight="1"/>
    <row r="429" s="25" customFormat="1" ht="15" customHeight="1"/>
    <row r="430" s="25" customFormat="1" ht="15" customHeight="1"/>
    <row r="431" s="25" customFormat="1" ht="15" customHeight="1"/>
    <row r="432" s="25" customFormat="1" ht="15" customHeight="1"/>
    <row r="433" s="25" customFormat="1" ht="15" customHeight="1"/>
    <row r="434" s="25" customFormat="1" ht="15" customHeight="1"/>
    <row r="435" s="25" customFormat="1" ht="15" customHeight="1"/>
    <row r="436" s="25" customFormat="1" ht="15" customHeight="1"/>
    <row r="437" s="25" customFormat="1" ht="15" customHeight="1"/>
    <row r="438" s="25" customFormat="1" ht="15" customHeight="1"/>
    <row r="439" s="25" customFormat="1" ht="15" customHeight="1"/>
    <row r="440" s="25" customFormat="1" ht="15" customHeight="1"/>
    <row r="441" s="25" customFormat="1" ht="15" customHeight="1"/>
    <row r="442" s="25" customFormat="1" ht="15" customHeight="1"/>
    <row r="443" s="25" customFormat="1" ht="15" customHeight="1"/>
    <row r="444" s="25" customFormat="1" ht="15" customHeight="1"/>
    <row r="445" s="25" customFormat="1" ht="15" customHeight="1"/>
    <row r="446" s="25" customFormat="1" ht="15" customHeight="1"/>
    <row r="447" s="25" customFormat="1" ht="15" customHeight="1"/>
    <row r="448" s="25" customFormat="1" ht="15" customHeight="1"/>
    <row r="449" s="25" customFormat="1" ht="15" customHeight="1"/>
    <row r="450" s="25" customFormat="1" ht="15" customHeight="1"/>
    <row r="451" s="25" customFormat="1" ht="15" customHeight="1"/>
    <row r="452" s="25" customFormat="1" ht="15" customHeight="1"/>
    <row r="453" s="25" customFormat="1" ht="15" customHeight="1"/>
    <row r="454" s="25" customFormat="1" ht="15" customHeight="1"/>
    <row r="455" s="25" customFormat="1" ht="15" customHeight="1"/>
    <row r="456" s="25" customFormat="1" ht="15" customHeight="1"/>
    <row r="457" s="25" customFormat="1" ht="15" customHeight="1"/>
    <row r="458" s="25" customFormat="1" ht="15" customHeight="1"/>
    <row r="459" s="25" customFormat="1" ht="15" customHeight="1"/>
    <row r="460" s="25" customFormat="1" ht="15" customHeight="1"/>
    <row r="461" s="25" customFormat="1" ht="15" customHeight="1"/>
    <row r="462" s="25" customFormat="1" ht="15" customHeight="1"/>
    <row r="463" s="25" customFormat="1" ht="15" customHeight="1"/>
    <row r="464" s="25" customFormat="1" ht="15" customHeight="1"/>
    <row r="465" s="25" customFormat="1" ht="15" customHeight="1"/>
    <row r="466" s="25" customFormat="1" ht="15" customHeight="1"/>
    <row r="467" s="25" customFormat="1" ht="15" customHeight="1"/>
    <row r="468" s="25" customFormat="1" ht="15" customHeight="1"/>
    <row r="469" s="25" customFormat="1" ht="15" customHeight="1"/>
    <row r="470" s="25" customFormat="1" ht="15" customHeight="1"/>
    <row r="471" s="25" customFormat="1" ht="15" customHeight="1"/>
    <row r="472" s="25" customFormat="1" ht="15" customHeight="1"/>
    <row r="473" s="25" customFormat="1" ht="15" customHeight="1"/>
    <row r="474" s="25" customFormat="1" ht="15" customHeight="1"/>
    <row r="475" s="25" customFormat="1" ht="15" customHeight="1"/>
    <row r="476" s="25" customFormat="1" ht="15" customHeight="1"/>
    <row r="477" s="25" customFormat="1" ht="15" customHeight="1"/>
    <row r="478" s="25" customFormat="1" ht="15" customHeight="1"/>
    <row r="479" s="25" customFormat="1" ht="15" customHeight="1"/>
    <row r="480" s="25" customFormat="1" ht="15" customHeight="1"/>
    <row r="481" s="25" customFormat="1" ht="15" customHeight="1"/>
    <row r="482" s="25" customFormat="1" ht="15" customHeight="1"/>
    <row r="483" s="25" customFormat="1" ht="15" customHeight="1"/>
    <row r="484" s="25" customFormat="1" ht="15" customHeight="1"/>
    <row r="485" s="25" customFormat="1" ht="15" customHeight="1"/>
    <row r="486" s="25" customFormat="1" ht="15" customHeight="1"/>
    <row r="487" s="25" customFormat="1" ht="15" customHeight="1"/>
    <row r="488" s="25" customFormat="1" ht="15" customHeight="1"/>
    <row r="489" s="25" customFormat="1" ht="15" customHeight="1"/>
    <row r="490" s="25" customFormat="1" ht="15" customHeight="1"/>
    <row r="491" s="25" customFormat="1" ht="15" customHeight="1"/>
    <row r="492" s="25" customFormat="1" ht="15" customHeight="1"/>
    <row r="493" s="25" customFormat="1" ht="15" customHeight="1"/>
    <row r="494" s="25" customFormat="1" ht="15" customHeight="1"/>
    <row r="495" s="25" customFormat="1" ht="15" customHeight="1"/>
    <row r="496" s="25" customFormat="1" ht="15" customHeight="1"/>
    <row r="497" s="25" customFormat="1" ht="15" customHeight="1"/>
    <row r="498" s="25" customFormat="1" ht="15" customHeight="1"/>
    <row r="499" s="25" customFormat="1" ht="15" customHeight="1"/>
    <row r="500" s="25" customFormat="1" ht="15" customHeight="1"/>
    <row r="501" s="25" customFormat="1" ht="15" customHeight="1"/>
    <row r="502" s="25" customFormat="1" ht="15" customHeight="1"/>
    <row r="503" s="25" customFormat="1" ht="15" customHeight="1"/>
    <row r="504" s="25" customFormat="1" ht="15" customHeight="1"/>
    <row r="505" s="25" customFormat="1" ht="15" customHeight="1"/>
    <row r="506" s="25" customFormat="1" ht="15" customHeight="1"/>
    <row r="507" s="25" customFormat="1" ht="15" customHeight="1"/>
    <row r="508" s="25" customFormat="1" ht="15" customHeight="1"/>
    <row r="509" s="25" customFormat="1" ht="15" customHeight="1"/>
    <row r="510" s="25" customFormat="1" ht="15" customHeight="1"/>
    <row r="511" s="25" customFormat="1" ht="15" customHeight="1"/>
    <row r="512" s="25" customFormat="1" ht="15" customHeight="1"/>
    <row r="513" spans="8:15" ht="15" customHeight="1">
      <c r="H513" s="25"/>
      <c r="J513" s="25"/>
      <c r="K513" s="25"/>
      <c r="L513" s="25"/>
      <c r="M513" s="25"/>
      <c r="N513" s="25"/>
      <c r="O513" s="25"/>
    </row>
    <row r="514" spans="8:15" ht="15" customHeight="1">
      <c r="H514" s="25"/>
      <c r="J514" s="25"/>
      <c r="K514" s="25"/>
      <c r="L514" s="25"/>
      <c r="M514" s="25"/>
      <c r="N514" s="25"/>
      <c r="O514" s="25"/>
    </row>
    <row r="515" spans="8:15" ht="15" customHeight="1">
      <c r="H515" s="25"/>
      <c r="J515" s="25"/>
      <c r="K515" s="25"/>
      <c r="L515" s="25"/>
      <c r="M515" s="25"/>
      <c r="N515" s="25"/>
      <c r="O515" s="25"/>
    </row>
    <row r="516" spans="8:15" ht="15" customHeight="1">
      <c r="H516" s="25"/>
      <c r="J516" s="25"/>
      <c r="K516" s="25"/>
      <c r="L516" s="25"/>
      <c r="M516" s="25"/>
      <c r="N516" s="25"/>
      <c r="O516" s="25"/>
    </row>
    <row r="517" spans="8:15" ht="15" customHeight="1">
      <c r="H517" s="25"/>
      <c r="J517" s="25"/>
      <c r="K517" s="25"/>
      <c r="L517" s="25"/>
      <c r="M517" s="25"/>
      <c r="N517" s="25"/>
      <c r="O517" s="25"/>
    </row>
    <row r="518" spans="8:15" ht="15" customHeight="1">
      <c r="H518" s="25"/>
      <c r="J518" s="25"/>
      <c r="K518" s="25"/>
      <c r="L518" s="25"/>
      <c r="M518" s="25"/>
      <c r="N518" s="25"/>
      <c r="O518" s="25"/>
    </row>
    <row r="519" spans="8:15" ht="15" customHeight="1">
      <c r="H519" s="25"/>
      <c r="J519" s="25"/>
      <c r="K519" s="25"/>
      <c r="L519" s="25"/>
      <c r="M519" s="25"/>
      <c r="N519" s="25"/>
      <c r="O519" s="25"/>
    </row>
    <row r="520" spans="8:15" ht="15" customHeight="1">
      <c r="H520" s="84"/>
      <c r="K520" s="84"/>
    </row>
  </sheetData>
  <mergeCells count="26">
    <mergeCell ref="K9:K16"/>
    <mergeCell ref="K26:K36"/>
    <mergeCell ref="Q5:Q8"/>
    <mergeCell ref="Q17:Q36"/>
    <mergeCell ref="D2:D4"/>
    <mergeCell ref="D5:D8"/>
    <mergeCell ref="D9:D16"/>
    <mergeCell ref="D17:D36"/>
    <mergeCell ref="G17:G36"/>
    <mergeCell ref="G9:G16"/>
    <mergeCell ref="G5:G8"/>
    <mergeCell ref="G2:G4"/>
    <mergeCell ref="M3:M4"/>
    <mergeCell ref="N3:N4"/>
    <mergeCell ref="O5:O8"/>
    <mergeCell ref="P26:P36"/>
    <mergeCell ref="H26:H36"/>
    <mergeCell ref="C2:C4"/>
    <mergeCell ref="B2:B4"/>
    <mergeCell ref="A2:A36"/>
    <mergeCell ref="C17:C36"/>
    <mergeCell ref="B17:B36"/>
    <mergeCell ref="C9:C16"/>
    <mergeCell ref="C5:C8"/>
    <mergeCell ref="B5:B8"/>
    <mergeCell ref="B9:B16"/>
  </mergeCells>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FE90-F735-41A9-A458-9AD0826DE11C}">
  <dimension ref="A1:J15"/>
  <sheetViews>
    <sheetView topLeftCell="F1" zoomScale="115" zoomScaleNormal="115" workbookViewId="0">
      <selection activeCell="I2" sqref="I2"/>
    </sheetView>
  </sheetViews>
  <sheetFormatPr defaultColWidth="43.7109375" defaultRowHeight="14.45"/>
  <cols>
    <col min="1" max="1" width="26.28515625" bestFit="1" customWidth="1"/>
    <col min="2" max="2" width="28.28515625" bestFit="1" customWidth="1"/>
    <col min="3" max="6" width="43.7109375" customWidth="1"/>
    <col min="7" max="7" width="44.28515625" bestFit="1" customWidth="1"/>
    <col min="8" max="8" width="43.7109375" customWidth="1"/>
    <col min="9" max="9" width="47.7109375" bestFit="1" customWidth="1"/>
  </cols>
  <sheetData>
    <row r="1" spans="1:10" ht="32.25" customHeight="1">
      <c r="A1" s="11" t="s">
        <v>0</v>
      </c>
      <c r="B1" s="12" t="s">
        <v>1</v>
      </c>
      <c r="C1" s="12" t="s">
        <v>2</v>
      </c>
      <c r="D1" s="12" t="s">
        <v>3</v>
      </c>
      <c r="E1" s="12" t="s">
        <v>4</v>
      </c>
      <c r="F1" s="12" t="s">
        <v>5</v>
      </c>
      <c r="G1" s="12" t="s">
        <v>6</v>
      </c>
      <c r="H1" s="12" t="s">
        <v>7</v>
      </c>
      <c r="I1" s="12" t="s">
        <v>8</v>
      </c>
      <c r="J1" s="95" t="s">
        <v>9</v>
      </c>
    </row>
    <row r="2" spans="1:10" ht="124.9">
      <c r="A2" s="280" t="s">
        <v>704</v>
      </c>
      <c r="B2" s="23" t="s">
        <v>705</v>
      </c>
      <c r="C2" s="8" t="s">
        <v>706</v>
      </c>
      <c r="D2" s="10" t="s">
        <v>707</v>
      </c>
      <c r="E2" s="10" t="s">
        <v>708</v>
      </c>
      <c r="F2" s="10" t="s">
        <v>709</v>
      </c>
      <c r="G2" s="10" t="s">
        <v>710</v>
      </c>
      <c r="H2" s="10" t="s">
        <v>711</v>
      </c>
      <c r="I2" s="17">
        <v>2</v>
      </c>
      <c r="J2" s="17">
        <v>2</v>
      </c>
    </row>
    <row r="3" spans="1:10" ht="15.75" customHeight="1">
      <c r="A3" s="280"/>
      <c r="B3" s="13" t="s">
        <v>18</v>
      </c>
      <c r="C3" s="14"/>
      <c r="D3" s="15">
        <v>1</v>
      </c>
      <c r="E3" s="14">
        <v>2</v>
      </c>
      <c r="F3" s="14">
        <v>3</v>
      </c>
      <c r="G3" s="14">
        <v>4</v>
      </c>
      <c r="H3" s="14">
        <v>5</v>
      </c>
      <c r="I3" s="14"/>
      <c r="J3" s="14"/>
    </row>
    <row r="4" spans="1:10" ht="92.25" customHeight="1">
      <c r="A4" s="280"/>
      <c r="B4" s="23" t="s">
        <v>712</v>
      </c>
      <c r="C4" s="8" t="s">
        <v>713</v>
      </c>
      <c r="D4" s="10" t="s">
        <v>714</v>
      </c>
      <c r="E4" s="10" t="s">
        <v>715</v>
      </c>
      <c r="F4" s="10" t="s">
        <v>716</v>
      </c>
      <c r="G4" s="10" t="s">
        <v>717</v>
      </c>
      <c r="H4" s="10" t="s">
        <v>718</v>
      </c>
      <c r="I4" s="17">
        <v>1</v>
      </c>
      <c r="J4" s="17">
        <v>2</v>
      </c>
    </row>
    <row r="5" spans="1:10" ht="15.75" customHeight="1">
      <c r="A5" s="280"/>
      <c r="B5" s="13" t="s">
        <v>18</v>
      </c>
      <c r="C5" s="14"/>
      <c r="D5" s="15">
        <v>1</v>
      </c>
      <c r="E5" s="14">
        <v>2</v>
      </c>
      <c r="F5" s="14">
        <v>3</v>
      </c>
      <c r="G5" s="14">
        <v>4</v>
      </c>
      <c r="H5" s="14">
        <v>5</v>
      </c>
      <c r="I5" s="14"/>
      <c r="J5" s="14"/>
    </row>
    <row r="6" spans="1:10" ht="93.6">
      <c r="A6" s="280"/>
      <c r="B6" s="23" t="s">
        <v>719</v>
      </c>
      <c r="C6" s="8" t="s">
        <v>720</v>
      </c>
      <c r="D6" s="10" t="s">
        <v>721</v>
      </c>
      <c r="E6" s="10" t="s">
        <v>722</v>
      </c>
      <c r="F6" s="10" t="s">
        <v>723</v>
      </c>
      <c r="G6" s="10" t="s">
        <v>724</v>
      </c>
      <c r="H6" s="10" t="s">
        <v>725</v>
      </c>
      <c r="I6" s="17">
        <v>2</v>
      </c>
      <c r="J6" s="17">
        <v>1</v>
      </c>
    </row>
    <row r="7" spans="1:10" ht="15.75" customHeight="1">
      <c r="A7" s="280"/>
      <c r="B7" s="13" t="s">
        <v>18</v>
      </c>
      <c r="C7" s="14"/>
      <c r="D7" s="15">
        <v>1</v>
      </c>
      <c r="E7" s="14">
        <v>2</v>
      </c>
      <c r="F7" s="14">
        <v>3</v>
      </c>
      <c r="G7" s="14">
        <v>4</v>
      </c>
      <c r="H7" s="14">
        <v>5</v>
      </c>
      <c r="I7" s="14"/>
      <c r="J7" s="14"/>
    </row>
    <row r="8" spans="1:10" ht="107.25" customHeight="1">
      <c r="A8" s="280"/>
      <c r="B8" s="23" t="s">
        <v>726</v>
      </c>
      <c r="C8" s="8" t="s">
        <v>727</v>
      </c>
      <c r="D8" s="10" t="s">
        <v>728</v>
      </c>
      <c r="E8" s="10" t="s">
        <v>729</v>
      </c>
      <c r="F8" s="10" t="s">
        <v>730</v>
      </c>
      <c r="G8" s="10" t="s">
        <v>731</v>
      </c>
      <c r="H8" s="10" t="s">
        <v>732</v>
      </c>
      <c r="I8" s="17">
        <v>2</v>
      </c>
      <c r="J8" s="17">
        <v>2</v>
      </c>
    </row>
    <row r="9" spans="1:10" ht="15.75" customHeight="1">
      <c r="A9" s="280"/>
      <c r="B9" s="13" t="s">
        <v>18</v>
      </c>
      <c r="C9" s="14"/>
      <c r="D9" s="15">
        <v>1</v>
      </c>
      <c r="E9" s="14">
        <v>2</v>
      </c>
      <c r="F9" s="14">
        <v>3</v>
      </c>
      <c r="G9" s="14">
        <v>4</v>
      </c>
      <c r="H9" s="14">
        <v>5</v>
      </c>
      <c r="I9" s="14"/>
      <c r="J9" s="14"/>
    </row>
    <row r="10" spans="1:10">
      <c r="A10" s="6"/>
      <c r="B10" s="4"/>
      <c r="C10" s="3"/>
      <c r="D10" s="3"/>
      <c r="E10" s="3"/>
      <c r="F10" s="3"/>
      <c r="G10" s="3"/>
      <c r="H10" s="3"/>
    </row>
    <row r="11" spans="1:10">
      <c r="A11" s="6"/>
      <c r="B11" s="4"/>
      <c r="C11" s="3"/>
      <c r="D11" s="3"/>
      <c r="E11" s="3"/>
      <c r="F11" s="3"/>
      <c r="G11" s="3"/>
      <c r="H11" s="3"/>
    </row>
    <row r="12" spans="1:10">
      <c r="A12" s="6"/>
      <c r="B12" s="4"/>
      <c r="C12" s="3"/>
      <c r="D12" s="3"/>
      <c r="E12" s="3"/>
      <c r="F12" s="3"/>
      <c r="G12" s="3"/>
      <c r="H12" s="3"/>
    </row>
    <row r="13" spans="1:10">
      <c r="A13" s="6"/>
      <c r="B13" s="4"/>
      <c r="C13" s="3"/>
      <c r="D13" s="3"/>
      <c r="E13" s="3"/>
      <c r="F13" s="3"/>
      <c r="G13" s="3"/>
      <c r="H13" s="3"/>
    </row>
    <row r="14" spans="1:10">
      <c r="A14" s="6"/>
      <c r="B14" s="4"/>
      <c r="C14" s="3"/>
      <c r="D14" s="3"/>
      <c r="E14" s="3"/>
      <c r="F14" s="3"/>
      <c r="G14" s="3"/>
      <c r="H14" s="3"/>
    </row>
    <row r="15" spans="1:10" ht="21">
      <c r="D15" s="16"/>
    </row>
  </sheetData>
  <mergeCells count="1">
    <mergeCell ref="A2:A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A3558CA-9B36-4A14-80C5-73611018F403}">
          <x14:formula1>
            <xm:f>Scoring!$A$50:$A$55</xm:f>
          </x14:formula1>
          <xm:sqref>I2:J2 I4:J4 I6:J6 I8:J8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6D640-5F69-495D-B98C-7EC4DAE16B81}">
  <dimension ref="A1:P597"/>
  <sheetViews>
    <sheetView zoomScale="80" zoomScaleNormal="80" workbookViewId="0">
      <pane ySplit="1" topLeftCell="A12" activePane="bottomLeft" state="frozen"/>
      <selection pane="bottomLeft" activeCell="I1" sqref="I1:J1048576"/>
    </sheetView>
  </sheetViews>
  <sheetFormatPr defaultColWidth="8.7109375" defaultRowHeight="15" customHeight="1"/>
  <cols>
    <col min="1" max="1" width="28.28515625" style="25" customWidth="1"/>
    <col min="2" max="2" width="30.5703125" style="25" customWidth="1"/>
    <col min="3" max="3" width="45.7109375" style="25" customWidth="1"/>
    <col min="4" max="4" width="45.7109375" style="25" hidden="1" customWidth="1"/>
    <col min="5" max="5" width="71.7109375" style="25" customWidth="1"/>
    <col min="6" max="6" width="46.42578125" style="25" hidden="1" customWidth="1"/>
    <col min="7" max="7" width="78.28515625" style="25" hidden="1" customWidth="1"/>
    <col min="8" max="8" width="23" style="79" customWidth="1"/>
    <col min="9" max="9" width="17.28515625" style="25" hidden="1" customWidth="1"/>
    <col min="10" max="10" width="19.28515625" style="26" hidden="1" customWidth="1"/>
    <col min="11" max="11" width="54.42578125" style="81" customWidth="1"/>
    <col min="12" max="12" width="19.28515625" style="26" customWidth="1"/>
    <col min="13" max="14" width="21.28515625" style="26" customWidth="1"/>
    <col min="15" max="16" width="25.28515625" style="25" customWidth="1"/>
    <col min="17" max="16384" width="8.7109375" style="25"/>
  </cols>
  <sheetData>
    <row r="1" spans="1:16" ht="43.15">
      <c r="A1" s="35" t="s">
        <v>0</v>
      </c>
      <c r="B1" s="30" t="s">
        <v>1</v>
      </c>
      <c r="C1" s="30" t="s">
        <v>2</v>
      </c>
      <c r="D1" s="30" t="s">
        <v>40</v>
      </c>
      <c r="E1" s="30" t="s">
        <v>208</v>
      </c>
      <c r="F1" s="30" t="s">
        <v>42</v>
      </c>
      <c r="G1" s="30" t="s">
        <v>43</v>
      </c>
      <c r="H1" s="79" t="s">
        <v>44</v>
      </c>
      <c r="I1" s="86" t="s">
        <v>209</v>
      </c>
      <c r="J1" s="74" t="s">
        <v>210</v>
      </c>
      <c r="K1" s="79" t="s">
        <v>48</v>
      </c>
      <c r="L1" s="74" t="s">
        <v>49</v>
      </c>
      <c r="M1" s="74" t="s">
        <v>51</v>
      </c>
      <c r="N1" s="74" t="s">
        <v>50</v>
      </c>
      <c r="O1" s="87" t="s">
        <v>211</v>
      </c>
      <c r="P1" s="88" t="s">
        <v>52</v>
      </c>
    </row>
    <row r="2" spans="1:16" ht="15" customHeight="1">
      <c r="A2" s="274" t="s">
        <v>733</v>
      </c>
      <c r="B2" s="271" t="s">
        <v>705</v>
      </c>
      <c r="C2" s="176" t="s">
        <v>706</v>
      </c>
      <c r="D2" s="170" t="s">
        <v>734</v>
      </c>
      <c r="E2" s="31" t="s">
        <v>735</v>
      </c>
      <c r="F2" s="31"/>
      <c r="G2" s="173"/>
      <c r="H2" s="98" t="s">
        <v>736</v>
      </c>
      <c r="I2" s="101" t="s">
        <v>737</v>
      </c>
      <c r="J2" s="44" t="s">
        <v>738</v>
      </c>
      <c r="K2" s="282" t="s">
        <v>739</v>
      </c>
      <c r="L2" s="44" t="s">
        <v>740</v>
      </c>
      <c r="M2" s="281" t="s">
        <v>741</v>
      </c>
      <c r="N2" s="44"/>
      <c r="O2" s="45" t="s">
        <v>742</v>
      </c>
      <c r="P2" s="188" t="s">
        <v>743</v>
      </c>
    </row>
    <row r="3" spans="1:16" ht="15" customHeight="1">
      <c r="A3" s="275"/>
      <c r="B3" s="272"/>
      <c r="C3" s="177"/>
      <c r="D3" s="171"/>
      <c r="E3" s="32" t="s">
        <v>744</v>
      </c>
      <c r="F3" s="32"/>
      <c r="G3" s="174"/>
      <c r="H3" s="98" t="s">
        <v>745</v>
      </c>
      <c r="I3" s="102" t="s">
        <v>746</v>
      </c>
      <c r="J3" s="42"/>
      <c r="K3" s="221"/>
      <c r="L3" s="42" t="s">
        <v>747</v>
      </c>
      <c r="M3" s="231"/>
      <c r="N3" s="42"/>
      <c r="O3" s="38"/>
      <c r="P3" s="189"/>
    </row>
    <row r="4" spans="1:16" ht="30.6" customHeight="1">
      <c r="A4" s="275"/>
      <c r="B4" s="272"/>
      <c r="C4" s="177"/>
      <c r="D4" s="171"/>
      <c r="E4" s="32" t="s">
        <v>748</v>
      </c>
      <c r="F4" s="32"/>
      <c r="G4" s="174"/>
      <c r="H4" s="98"/>
      <c r="I4" s="102" t="s">
        <v>749</v>
      </c>
      <c r="J4" s="42"/>
      <c r="K4" s="221"/>
      <c r="L4" s="42" t="s">
        <v>749</v>
      </c>
      <c r="M4" s="231"/>
      <c r="N4" s="42"/>
      <c r="O4" s="38"/>
      <c r="P4" s="189"/>
    </row>
    <row r="5" spans="1:16" ht="15" customHeight="1">
      <c r="A5" s="275"/>
      <c r="B5" s="272"/>
      <c r="C5" s="177"/>
      <c r="D5" s="171"/>
      <c r="E5" s="32" t="s">
        <v>750</v>
      </c>
      <c r="F5" s="32"/>
      <c r="G5" s="174"/>
      <c r="H5" s="98" t="s">
        <v>751</v>
      </c>
      <c r="I5" s="102" t="s">
        <v>752</v>
      </c>
      <c r="J5" s="42"/>
      <c r="K5" s="221"/>
      <c r="L5" s="42"/>
      <c r="M5" s="231"/>
      <c r="N5" s="42"/>
      <c r="O5" s="38"/>
      <c r="P5" s="189"/>
    </row>
    <row r="6" spans="1:16" ht="15" customHeight="1">
      <c r="A6" s="275"/>
      <c r="B6" s="272"/>
      <c r="C6" s="177"/>
      <c r="D6" s="171"/>
      <c r="E6" s="32" t="s">
        <v>753</v>
      </c>
      <c r="F6" s="32"/>
      <c r="G6" s="174"/>
      <c r="H6" s="98"/>
      <c r="I6" s="102" t="s">
        <v>754</v>
      </c>
      <c r="J6" s="42"/>
      <c r="K6" s="221"/>
      <c r="L6" s="42"/>
      <c r="M6" s="231"/>
      <c r="N6" s="42"/>
      <c r="O6" s="38"/>
      <c r="P6" s="189"/>
    </row>
    <row r="7" spans="1:16" ht="30" customHeight="1">
      <c r="A7" s="275"/>
      <c r="B7" s="272"/>
      <c r="C7" s="177"/>
      <c r="D7" s="171"/>
      <c r="E7" s="32" t="s">
        <v>755</v>
      </c>
      <c r="F7" s="32"/>
      <c r="G7" s="174"/>
      <c r="H7" s="98"/>
      <c r="I7" s="102"/>
      <c r="J7" s="42"/>
      <c r="K7" s="221"/>
      <c r="L7" s="42"/>
      <c r="M7" s="231"/>
      <c r="N7" s="42"/>
      <c r="O7" s="38"/>
      <c r="P7" s="189"/>
    </row>
    <row r="8" spans="1:16" ht="15" customHeight="1">
      <c r="A8" s="275"/>
      <c r="B8" s="273"/>
      <c r="C8" s="178"/>
      <c r="D8" s="172"/>
      <c r="E8" s="33" t="s">
        <v>756</v>
      </c>
      <c r="F8" s="33"/>
      <c r="G8" s="175"/>
      <c r="H8" s="98"/>
      <c r="I8" s="103"/>
      <c r="J8" s="48"/>
      <c r="K8" s="222"/>
      <c r="L8" s="48"/>
      <c r="M8" s="232"/>
      <c r="N8" s="72"/>
      <c r="O8" s="50"/>
      <c r="P8" s="190"/>
    </row>
    <row r="9" spans="1:16" ht="15.75" customHeight="1">
      <c r="A9" s="275"/>
      <c r="B9" s="224" t="s">
        <v>712</v>
      </c>
      <c r="C9" s="176" t="s">
        <v>713</v>
      </c>
      <c r="D9" s="170" t="s">
        <v>757</v>
      </c>
      <c r="E9" s="31" t="s">
        <v>758</v>
      </c>
      <c r="F9" s="31"/>
      <c r="G9" s="173"/>
      <c r="H9" s="98" t="s">
        <v>759</v>
      </c>
      <c r="I9" s="101"/>
      <c r="J9" s="44" t="s">
        <v>760</v>
      </c>
      <c r="K9" s="220" t="s">
        <v>761</v>
      </c>
      <c r="L9" s="44" t="s">
        <v>762</v>
      </c>
      <c r="M9" s="37"/>
      <c r="N9" s="230" t="s">
        <v>763</v>
      </c>
      <c r="O9" s="76"/>
      <c r="P9" s="188" t="s">
        <v>764</v>
      </c>
    </row>
    <row r="10" spans="1:16" ht="15" customHeight="1">
      <c r="A10" s="275"/>
      <c r="B10" s="225"/>
      <c r="C10" s="177"/>
      <c r="D10" s="171"/>
      <c r="E10" s="32" t="s">
        <v>765</v>
      </c>
      <c r="F10" s="32"/>
      <c r="G10" s="174"/>
      <c r="H10" s="98"/>
      <c r="I10" s="102" t="s">
        <v>766</v>
      </c>
      <c r="J10" s="42"/>
      <c r="K10" s="221"/>
      <c r="L10" s="42"/>
      <c r="M10" s="37"/>
      <c r="N10" s="231"/>
      <c r="O10" s="77"/>
      <c r="P10" s="189"/>
    </row>
    <row r="11" spans="1:16" ht="15" customHeight="1">
      <c r="A11" s="275"/>
      <c r="B11" s="225"/>
      <c r="C11" s="177"/>
      <c r="D11" s="171"/>
      <c r="E11" s="32" t="s">
        <v>767</v>
      </c>
      <c r="F11" s="32"/>
      <c r="G11" s="174"/>
      <c r="H11" s="98"/>
      <c r="I11" s="102"/>
      <c r="J11" s="42"/>
      <c r="K11" s="221"/>
      <c r="L11" s="42" t="s">
        <v>768</v>
      </c>
      <c r="M11" s="37"/>
      <c r="N11" s="231"/>
      <c r="O11" s="77"/>
      <c r="P11" s="189"/>
    </row>
    <row r="12" spans="1:16" ht="15" customHeight="1">
      <c r="A12" s="275"/>
      <c r="B12" s="225"/>
      <c r="C12" s="177"/>
      <c r="D12" s="171"/>
      <c r="E12" s="32" t="s">
        <v>769</v>
      </c>
      <c r="F12" s="32"/>
      <c r="G12" s="174"/>
      <c r="H12" s="98"/>
      <c r="I12" s="102"/>
      <c r="J12" s="42"/>
      <c r="K12" s="221"/>
      <c r="L12" s="42"/>
      <c r="M12" s="49"/>
      <c r="N12" s="231"/>
      <c r="O12" s="77"/>
      <c r="P12" s="189"/>
    </row>
    <row r="13" spans="1:16" ht="30" customHeight="1">
      <c r="A13" s="275"/>
      <c r="B13" s="225"/>
      <c r="C13" s="177"/>
      <c r="D13" s="171"/>
      <c r="E13" s="32" t="s">
        <v>770</v>
      </c>
      <c r="F13" s="32"/>
      <c r="G13" s="174"/>
      <c r="H13" s="98"/>
      <c r="I13" s="102"/>
      <c r="J13" s="42"/>
      <c r="K13" s="221"/>
      <c r="L13" s="42"/>
      <c r="M13" s="75"/>
      <c r="N13" s="231"/>
      <c r="O13" s="77"/>
      <c r="P13" s="189"/>
    </row>
    <row r="14" spans="1:16" ht="29.1" customHeight="1">
      <c r="A14" s="275"/>
      <c r="B14" s="225"/>
      <c r="C14" s="177"/>
      <c r="D14" s="171"/>
      <c r="E14" s="32" t="s">
        <v>771</v>
      </c>
      <c r="F14" s="32"/>
      <c r="G14" s="174"/>
      <c r="H14" s="98"/>
      <c r="I14" s="102"/>
      <c r="J14" s="42"/>
      <c r="K14" s="221"/>
      <c r="L14" s="42"/>
      <c r="M14" s="37"/>
      <c r="N14" s="231"/>
      <c r="O14" s="77"/>
      <c r="P14" s="189"/>
    </row>
    <row r="15" spans="1:16" ht="52.35" customHeight="1">
      <c r="A15" s="275"/>
      <c r="B15" s="226"/>
      <c r="C15" s="178"/>
      <c r="D15" s="172"/>
      <c r="E15" s="33" t="s">
        <v>772</v>
      </c>
      <c r="F15" s="33"/>
      <c r="G15" s="175"/>
      <c r="H15" s="98" t="s">
        <v>773</v>
      </c>
      <c r="I15" s="103" t="s">
        <v>141</v>
      </c>
      <c r="J15" s="48"/>
      <c r="K15" s="222"/>
      <c r="L15" s="48"/>
      <c r="M15" s="37"/>
      <c r="N15" s="232"/>
      <c r="O15" s="78"/>
      <c r="P15" s="190"/>
    </row>
    <row r="16" spans="1:16" ht="39.75" customHeight="1">
      <c r="A16" s="275"/>
      <c r="B16" s="224" t="s">
        <v>719</v>
      </c>
      <c r="C16" s="176" t="s">
        <v>720</v>
      </c>
      <c r="D16" s="170" t="s">
        <v>774</v>
      </c>
      <c r="E16" s="31" t="s">
        <v>775</v>
      </c>
      <c r="F16" s="31"/>
      <c r="G16" s="173"/>
      <c r="H16" s="98"/>
      <c r="I16" s="101" t="s">
        <v>141</v>
      </c>
      <c r="J16" s="44"/>
      <c r="K16" s="81" t="s">
        <v>94</v>
      </c>
      <c r="L16" s="44" t="s">
        <v>94</v>
      </c>
      <c r="M16" s="42"/>
      <c r="N16" s="73"/>
      <c r="O16" s="45"/>
      <c r="P16" s="51"/>
    </row>
    <row r="17" spans="1:16" ht="45" customHeight="1">
      <c r="A17" s="275"/>
      <c r="B17" s="226"/>
      <c r="C17" s="178"/>
      <c r="D17" s="172"/>
      <c r="E17" s="33" t="s">
        <v>776</v>
      </c>
      <c r="F17" s="33"/>
      <c r="G17" s="175"/>
      <c r="H17" s="98" t="s">
        <v>777</v>
      </c>
      <c r="I17" s="103" t="s">
        <v>777</v>
      </c>
      <c r="J17" s="48"/>
      <c r="K17" s="81" t="s">
        <v>778</v>
      </c>
      <c r="L17" s="48" t="s">
        <v>778</v>
      </c>
      <c r="M17" s="42"/>
      <c r="N17" s="72"/>
      <c r="O17" s="50"/>
      <c r="P17" s="53"/>
    </row>
    <row r="18" spans="1:16" ht="35.65" customHeight="1">
      <c r="A18" s="275"/>
      <c r="B18" s="271" t="s">
        <v>726</v>
      </c>
      <c r="C18" s="176" t="s">
        <v>727</v>
      </c>
      <c r="D18" s="170" t="s">
        <v>779</v>
      </c>
      <c r="E18" s="31" t="s">
        <v>780</v>
      </c>
      <c r="F18" s="31"/>
      <c r="G18" s="173"/>
      <c r="H18" s="98"/>
      <c r="I18" s="101"/>
      <c r="J18" s="44"/>
      <c r="L18" s="44"/>
      <c r="M18" s="42"/>
      <c r="N18" s="73"/>
      <c r="O18" s="45"/>
      <c r="P18" s="51"/>
    </row>
    <row r="19" spans="1:16" ht="32.65" customHeight="1">
      <c r="A19" s="275"/>
      <c r="B19" s="272"/>
      <c r="C19" s="177"/>
      <c r="D19" s="171"/>
      <c r="E19" s="32" t="s">
        <v>781</v>
      </c>
      <c r="F19" s="32"/>
      <c r="G19" s="174"/>
      <c r="H19" s="98"/>
      <c r="I19" s="102"/>
      <c r="J19" s="42"/>
      <c r="K19" s="82"/>
      <c r="L19" s="42"/>
      <c r="M19" s="42"/>
      <c r="N19" s="42"/>
      <c r="O19" s="38"/>
      <c r="P19" s="52"/>
    </row>
    <row r="20" spans="1:16" ht="15" customHeight="1">
      <c r="A20" s="276"/>
      <c r="B20" s="273"/>
      <c r="C20" s="178"/>
      <c r="D20" s="172"/>
      <c r="E20" s="33" t="s">
        <v>782</v>
      </c>
      <c r="F20" s="33"/>
      <c r="G20" s="175"/>
      <c r="H20" s="98"/>
      <c r="I20" s="103"/>
      <c r="J20" s="48"/>
      <c r="K20" s="90"/>
      <c r="L20" s="48"/>
      <c r="M20" s="48"/>
      <c r="N20" s="48"/>
      <c r="O20" s="50"/>
      <c r="P20" s="53"/>
    </row>
    <row r="21" spans="1:16" ht="14.45">
      <c r="H21" s="105"/>
      <c r="J21" s="25"/>
      <c r="K21" s="25"/>
      <c r="L21" s="25"/>
      <c r="M21" s="25"/>
      <c r="N21" s="25"/>
    </row>
    <row r="22" spans="1:16" ht="14.45">
      <c r="J22" s="25"/>
      <c r="K22" s="25"/>
      <c r="L22" s="25"/>
      <c r="M22" s="25"/>
      <c r="N22" s="25"/>
    </row>
    <row r="23" spans="1:16" ht="14.45">
      <c r="J23" s="25"/>
      <c r="K23" s="25"/>
      <c r="L23" s="25"/>
      <c r="M23" s="25"/>
      <c r="N23" s="25"/>
    </row>
    <row r="24" spans="1:16" ht="14.45">
      <c r="J24" s="25"/>
      <c r="K24" s="25"/>
      <c r="L24" s="25"/>
      <c r="M24" s="25"/>
      <c r="N24" s="25"/>
    </row>
    <row r="25" spans="1:16" ht="14.45">
      <c r="J25" s="25"/>
      <c r="K25" s="25"/>
      <c r="L25" s="25"/>
      <c r="M25" s="25"/>
      <c r="N25" s="25"/>
    </row>
    <row r="26" spans="1:16" ht="14.45">
      <c r="J26" s="25"/>
      <c r="K26" s="25"/>
      <c r="L26" s="25"/>
      <c r="M26" s="25"/>
      <c r="N26" s="25"/>
    </row>
    <row r="27" spans="1:16" ht="14.45">
      <c r="J27" s="25"/>
      <c r="K27" s="25"/>
      <c r="L27" s="25"/>
      <c r="M27" s="25"/>
      <c r="N27" s="25"/>
    </row>
    <row r="28" spans="1:16" ht="14.45">
      <c r="J28" s="25"/>
      <c r="K28" s="25"/>
      <c r="L28" s="25"/>
      <c r="M28" s="25"/>
      <c r="N28" s="25"/>
    </row>
    <row r="29" spans="1:16" ht="14.45">
      <c r="J29" s="25"/>
      <c r="K29" s="25"/>
      <c r="L29" s="25"/>
      <c r="M29" s="25"/>
      <c r="N29" s="25"/>
    </row>
    <row r="30" spans="1:16" ht="14.45">
      <c r="J30" s="25"/>
      <c r="K30" s="25"/>
      <c r="L30" s="25"/>
      <c r="M30" s="25"/>
      <c r="N30" s="25"/>
    </row>
    <row r="31" spans="1:16" ht="14.45">
      <c r="J31" s="25"/>
      <c r="K31" s="25"/>
      <c r="L31" s="25"/>
      <c r="M31" s="25"/>
      <c r="N31" s="25"/>
    </row>
    <row r="32" spans="1:16" ht="14.45">
      <c r="J32" s="25"/>
      <c r="K32" s="25"/>
      <c r="L32" s="25"/>
      <c r="M32" s="25"/>
      <c r="N32" s="25"/>
    </row>
    <row r="33" spans="10:14" ht="14.45">
      <c r="J33" s="25"/>
      <c r="K33" s="25"/>
      <c r="L33" s="25"/>
      <c r="M33" s="25"/>
      <c r="N33" s="25"/>
    </row>
    <row r="34" spans="10:14" ht="14.45">
      <c r="J34" s="25"/>
      <c r="K34" s="25"/>
      <c r="L34" s="25"/>
      <c r="M34" s="25"/>
      <c r="N34" s="25"/>
    </row>
    <row r="35" spans="10:14" ht="14.45">
      <c r="J35" s="25"/>
      <c r="K35" s="25"/>
      <c r="L35" s="25"/>
      <c r="M35" s="25"/>
      <c r="N35" s="25"/>
    </row>
    <row r="36" spans="10:14" ht="14.45">
      <c r="J36" s="25"/>
      <c r="K36" s="25"/>
      <c r="L36" s="25"/>
      <c r="M36" s="25"/>
      <c r="N36" s="25"/>
    </row>
    <row r="37" spans="10:14" ht="14.45">
      <c r="J37" s="25"/>
      <c r="K37" s="25"/>
      <c r="L37" s="25"/>
      <c r="M37" s="25"/>
      <c r="N37" s="25"/>
    </row>
    <row r="38" spans="10:14" ht="14.45">
      <c r="J38" s="25"/>
      <c r="K38" s="25"/>
      <c r="L38" s="25"/>
      <c r="M38" s="25"/>
      <c r="N38" s="25"/>
    </row>
    <row r="39" spans="10:14" ht="14.45">
      <c r="J39" s="25"/>
      <c r="K39" s="25"/>
      <c r="L39" s="25"/>
      <c r="M39" s="25"/>
      <c r="N39" s="25"/>
    </row>
    <row r="40" spans="10:14" ht="14.45">
      <c r="J40" s="25"/>
      <c r="K40" s="25"/>
      <c r="L40" s="25"/>
      <c r="M40" s="25"/>
      <c r="N40" s="25"/>
    </row>
    <row r="41" spans="10:14" ht="14.45">
      <c r="J41" s="25"/>
      <c r="K41" s="25"/>
      <c r="L41" s="25"/>
      <c r="M41" s="25"/>
      <c r="N41" s="25"/>
    </row>
    <row r="42" spans="10:14" ht="14.45">
      <c r="J42" s="25"/>
      <c r="K42" s="25"/>
      <c r="L42" s="25"/>
      <c r="M42" s="25"/>
      <c r="N42" s="25"/>
    </row>
    <row r="43" spans="10:14" ht="14.45">
      <c r="J43" s="25"/>
      <c r="K43" s="25"/>
      <c r="L43" s="25"/>
      <c r="M43" s="25"/>
      <c r="N43" s="25"/>
    </row>
    <row r="44" spans="10:14" ht="14.45">
      <c r="J44" s="25"/>
      <c r="K44" s="25"/>
      <c r="L44" s="25"/>
      <c r="M44" s="25"/>
      <c r="N44" s="25"/>
    </row>
    <row r="45" spans="10:14" ht="14.45">
      <c r="J45" s="25"/>
      <c r="K45" s="25"/>
      <c r="L45" s="25"/>
      <c r="M45" s="25"/>
      <c r="N45" s="25"/>
    </row>
    <row r="46" spans="10:14" ht="14.45">
      <c r="J46" s="25"/>
      <c r="K46" s="25"/>
      <c r="L46" s="25"/>
      <c r="M46" s="25"/>
      <c r="N46" s="25"/>
    </row>
    <row r="47" spans="10:14" ht="14.45">
      <c r="J47" s="25"/>
      <c r="K47" s="25"/>
      <c r="L47" s="25"/>
      <c r="M47" s="25"/>
      <c r="N47" s="25"/>
    </row>
    <row r="48" spans="10:14" ht="14.45">
      <c r="J48" s="25"/>
      <c r="K48" s="25"/>
      <c r="L48" s="25"/>
      <c r="M48" s="25"/>
      <c r="N48" s="25"/>
    </row>
    <row r="49" spans="10:14" ht="14.45">
      <c r="J49" s="25"/>
      <c r="K49" s="25"/>
      <c r="L49" s="25"/>
      <c r="M49" s="25"/>
      <c r="N49" s="25"/>
    </row>
    <row r="50" spans="10:14" ht="14.45">
      <c r="J50" s="25"/>
      <c r="K50" s="25"/>
      <c r="L50" s="25"/>
      <c r="M50" s="25"/>
      <c r="N50" s="25"/>
    </row>
    <row r="51" spans="10:14" ht="14.45">
      <c r="J51" s="25"/>
      <c r="K51" s="25"/>
      <c r="L51" s="25"/>
      <c r="M51" s="25"/>
      <c r="N51" s="25"/>
    </row>
    <row r="52" spans="10:14" ht="14.45">
      <c r="J52" s="25"/>
      <c r="K52" s="25"/>
      <c r="L52" s="25"/>
      <c r="M52" s="25"/>
      <c r="N52" s="25"/>
    </row>
    <row r="53" spans="10:14" ht="14.45">
      <c r="J53" s="25"/>
      <c r="K53" s="25"/>
      <c r="L53" s="25"/>
      <c r="M53" s="25"/>
      <c r="N53" s="25"/>
    </row>
    <row r="54" spans="10:14" ht="14.45">
      <c r="J54" s="25"/>
      <c r="K54" s="25"/>
      <c r="L54" s="25"/>
      <c r="M54" s="25"/>
      <c r="N54" s="25"/>
    </row>
    <row r="55" spans="10:14" ht="14.45">
      <c r="J55" s="25"/>
      <c r="K55" s="25"/>
      <c r="L55" s="25"/>
      <c r="M55" s="25"/>
      <c r="N55" s="25"/>
    </row>
    <row r="56" spans="10:14" ht="14.45">
      <c r="J56" s="25"/>
      <c r="K56" s="25"/>
      <c r="L56" s="25"/>
      <c r="M56" s="25"/>
      <c r="N56" s="25"/>
    </row>
    <row r="57" spans="10:14" ht="14.45">
      <c r="J57" s="25"/>
      <c r="K57" s="25"/>
      <c r="L57" s="25"/>
      <c r="M57" s="25"/>
      <c r="N57" s="25"/>
    </row>
    <row r="58" spans="10:14" ht="14.45">
      <c r="J58" s="25"/>
      <c r="K58" s="25"/>
      <c r="L58" s="25"/>
      <c r="M58" s="25"/>
      <c r="N58" s="25"/>
    </row>
    <row r="59" spans="10:14" ht="14.45">
      <c r="J59" s="25"/>
      <c r="K59" s="25"/>
      <c r="L59" s="25"/>
      <c r="M59" s="25"/>
      <c r="N59" s="25"/>
    </row>
    <row r="60" spans="10:14" ht="14.45">
      <c r="J60" s="25"/>
      <c r="K60" s="25"/>
      <c r="L60" s="25"/>
      <c r="M60" s="25"/>
      <c r="N60" s="25"/>
    </row>
    <row r="61" spans="10:14" ht="14.45">
      <c r="J61" s="25"/>
      <c r="K61" s="25"/>
      <c r="L61" s="25"/>
      <c r="M61" s="25"/>
      <c r="N61" s="25"/>
    </row>
    <row r="62" spans="10:14" ht="14.45">
      <c r="J62" s="25"/>
      <c r="K62" s="25"/>
      <c r="L62" s="25"/>
      <c r="M62" s="25"/>
      <c r="N62" s="25"/>
    </row>
    <row r="63" spans="10:14" ht="14.45">
      <c r="J63" s="25"/>
      <c r="K63" s="25"/>
      <c r="L63" s="25"/>
      <c r="M63" s="25"/>
      <c r="N63" s="25"/>
    </row>
    <row r="64" spans="10:14" ht="14.45">
      <c r="J64" s="25"/>
      <c r="K64" s="25"/>
      <c r="L64" s="25"/>
      <c r="M64" s="25"/>
      <c r="N64" s="25"/>
    </row>
    <row r="65" spans="10:14" ht="14.45">
      <c r="J65" s="25"/>
      <c r="K65" s="25"/>
      <c r="L65" s="25"/>
      <c r="M65" s="25"/>
      <c r="N65" s="25"/>
    </row>
    <row r="66" spans="10:14" ht="14.45">
      <c r="J66" s="25"/>
      <c r="K66" s="25"/>
      <c r="L66" s="25"/>
      <c r="M66" s="25"/>
      <c r="N66" s="25"/>
    </row>
    <row r="67" spans="10:14" ht="14.45">
      <c r="J67" s="25"/>
      <c r="K67" s="25"/>
      <c r="L67" s="25"/>
      <c r="M67" s="25"/>
      <c r="N67" s="25"/>
    </row>
    <row r="68" spans="10:14" ht="14.45">
      <c r="J68" s="25"/>
      <c r="K68" s="25"/>
      <c r="L68" s="25"/>
      <c r="M68" s="25"/>
      <c r="N68" s="25"/>
    </row>
    <row r="69" spans="10:14" ht="14.45">
      <c r="J69" s="25"/>
      <c r="K69" s="25"/>
      <c r="L69" s="25"/>
      <c r="M69" s="25"/>
      <c r="N69" s="25"/>
    </row>
    <row r="70" spans="10:14" ht="14.45">
      <c r="J70" s="25"/>
      <c r="K70" s="25"/>
      <c r="L70" s="25"/>
      <c r="M70" s="25"/>
      <c r="N70" s="25"/>
    </row>
    <row r="71" spans="10:14" ht="14.45">
      <c r="J71" s="25"/>
      <c r="K71" s="25"/>
      <c r="L71" s="25"/>
      <c r="M71" s="25"/>
      <c r="N71" s="25"/>
    </row>
    <row r="72" spans="10:14" ht="14.45">
      <c r="J72" s="25"/>
      <c r="K72" s="25"/>
      <c r="L72" s="25"/>
      <c r="M72" s="25"/>
      <c r="N72" s="25"/>
    </row>
    <row r="73" spans="10:14" ht="14.45">
      <c r="J73" s="25"/>
      <c r="K73" s="25"/>
      <c r="L73" s="25"/>
      <c r="M73" s="25"/>
      <c r="N73" s="25"/>
    </row>
    <row r="74" spans="10:14" ht="14.45">
      <c r="J74" s="25"/>
      <c r="K74" s="25"/>
      <c r="L74" s="25"/>
      <c r="M74" s="25"/>
      <c r="N74" s="25"/>
    </row>
    <row r="75" spans="10:14" ht="14.45">
      <c r="J75" s="25"/>
      <c r="K75" s="25"/>
      <c r="L75" s="25"/>
      <c r="M75" s="25"/>
      <c r="N75" s="25"/>
    </row>
    <row r="76" spans="10:14" ht="14.45">
      <c r="J76" s="25"/>
      <c r="K76" s="25"/>
      <c r="L76" s="25"/>
      <c r="M76" s="25"/>
      <c r="N76" s="25"/>
    </row>
    <row r="77" spans="10:14" ht="14.45">
      <c r="J77" s="25"/>
      <c r="K77" s="25"/>
      <c r="L77" s="25"/>
      <c r="M77" s="25"/>
      <c r="N77" s="25"/>
    </row>
    <row r="78" spans="10:14" ht="14.45">
      <c r="J78" s="25"/>
      <c r="K78" s="25"/>
      <c r="L78" s="25"/>
      <c r="M78" s="25"/>
      <c r="N78" s="25"/>
    </row>
    <row r="79" spans="10:14" ht="14.45">
      <c r="J79" s="25"/>
      <c r="K79" s="25"/>
      <c r="L79" s="25"/>
      <c r="M79" s="25"/>
      <c r="N79" s="25"/>
    </row>
    <row r="80" spans="10:14" ht="14.45">
      <c r="J80" s="25"/>
      <c r="K80" s="25"/>
      <c r="L80" s="25"/>
      <c r="M80" s="25"/>
      <c r="N80" s="25"/>
    </row>
    <row r="81" spans="10:14" ht="14.45">
      <c r="J81" s="25"/>
      <c r="K81" s="25"/>
      <c r="L81" s="25"/>
      <c r="M81" s="25"/>
      <c r="N81" s="25"/>
    </row>
    <row r="82" spans="10:14" ht="14.45">
      <c r="J82" s="25"/>
      <c r="K82" s="25"/>
      <c r="L82" s="25"/>
      <c r="M82" s="25"/>
      <c r="N82" s="25"/>
    </row>
    <row r="83" spans="10:14" ht="14.45">
      <c r="J83" s="25"/>
      <c r="K83" s="25"/>
      <c r="L83" s="25"/>
      <c r="M83" s="25"/>
      <c r="N83" s="25"/>
    </row>
    <row r="84" spans="10:14" ht="14.45">
      <c r="J84" s="25"/>
      <c r="K84" s="25"/>
      <c r="L84" s="25"/>
      <c r="M84" s="25"/>
      <c r="N84" s="25"/>
    </row>
    <row r="85" spans="10:14" ht="14.45">
      <c r="J85" s="25"/>
      <c r="K85" s="25"/>
      <c r="L85" s="25"/>
      <c r="M85" s="25"/>
      <c r="N85" s="25"/>
    </row>
    <row r="86" spans="10:14" ht="14.45">
      <c r="J86" s="25"/>
      <c r="K86" s="25"/>
      <c r="L86" s="25"/>
      <c r="M86" s="25"/>
      <c r="N86" s="25"/>
    </row>
    <row r="87" spans="10:14" ht="14.45">
      <c r="J87" s="25"/>
      <c r="K87" s="25"/>
      <c r="L87" s="25"/>
      <c r="M87" s="25"/>
      <c r="N87" s="25"/>
    </row>
    <row r="88" spans="10:14" ht="14.45">
      <c r="J88" s="25"/>
      <c r="K88" s="25"/>
      <c r="L88" s="25"/>
      <c r="M88" s="25"/>
      <c r="N88" s="25"/>
    </row>
    <row r="89" spans="10:14" ht="14.45">
      <c r="J89" s="25"/>
      <c r="K89" s="25"/>
      <c r="L89" s="25"/>
      <c r="M89" s="25"/>
      <c r="N89" s="25"/>
    </row>
    <row r="90" spans="10:14" ht="14.45">
      <c r="J90" s="25"/>
      <c r="K90" s="25"/>
      <c r="L90" s="25"/>
      <c r="M90" s="25"/>
      <c r="N90" s="25"/>
    </row>
    <row r="91" spans="10:14" ht="14.45">
      <c r="J91" s="25"/>
      <c r="K91" s="25"/>
      <c r="L91" s="25"/>
      <c r="M91" s="25"/>
      <c r="N91" s="25"/>
    </row>
    <row r="92" spans="10:14" ht="14.45">
      <c r="J92" s="25"/>
      <c r="K92" s="25"/>
      <c r="L92" s="25"/>
      <c r="M92" s="25"/>
      <c r="N92" s="25"/>
    </row>
    <row r="93" spans="10:14" ht="14.45">
      <c r="J93" s="25"/>
      <c r="K93" s="25"/>
      <c r="L93" s="25"/>
      <c r="M93" s="25"/>
      <c r="N93" s="25"/>
    </row>
    <row r="94" spans="10:14" ht="14.45">
      <c r="J94" s="25"/>
      <c r="K94" s="25"/>
      <c r="L94" s="25"/>
      <c r="M94" s="25"/>
      <c r="N94" s="25"/>
    </row>
    <row r="95" spans="10:14" ht="14.45">
      <c r="J95" s="25"/>
      <c r="K95" s="25"/>
      <c r="L95" s="25"/>
      <c r="M95" s="25"/>
      <c r="N95" s="25"/>
    </row>
    <row r="96" spans="10:14" ht="14.45">
      <c r="J96" s="25"/>
      <c r="K96" s="25"/>
      <c r="L96" s="25"/>
      <c r="M96" s="25"/>
      <c r="N96" s="25"/>
    </row>
    <row r="97" spans="10:14" ht="14.45">
      <c r="J97" s="25"/>
      <c r="K97" s="25"/>
      <c r="L97" s="25"/>
      <c r="M97" s="25"/>
      <c r="N97" s="25"/>
    </row>
    <row r="98" spans="10:14" ht="14.45">
      <c r="J98" s="25"/>
      <c r="K98" s="25"/>
      <c r="L98" s="25"/>
      <c r="M98" s="25"/>
      <c r="N98" s="25"/>
    </row>
    <row r="99" spans="10:14" ht="14.45">
      <c r="J99" s="25"/>
      <c r="K99" s="25"/>
      <c r="L99" s="25"/>
      <c r="M99" s="25"/>
      <c r="N99" s="25"/>
    </row>
    <row r="100" spans="10:14" ht="14.45">
      <c r="J100" s="25"/>
      <c r="K100" s="25"/>
      <c r="L100" s="25"/>
      <c r="M100" s="25"/>
      <c r="N100" s="25"/>
    </row>
    <row r="101" spans="10:14" ht="14.45">
      <c r="J101" s="25"/>
      <c r="K101" s="25"/>
      <c r="L101" s="25"/>
      <c r="M101" s="25"/>
      <c r="N101" s="25"/>
    </row>
    <row r="102" spans="10:14" ht="14.45">
      <c r="J102" s="25"/>
      <c r="K102" s="25"/>
      <c r="L102" s="25"/>
      <c r="M102" s="25"/>
      <c r="N102" s="25"/>
    </row>
    <row r="103" spans="10:14" ht="14.45">
      <c r="J103" s="25"/>
      <c r="K103" s="25"/>
      <c r="L103" s="25"/>
      <c r="M103" s="25"/>
      <c r="N103" s="25"/>
    </row>
    <row r="104" spans="10:14" ht="14.45">
      <c r="J104" s="25"/>
      <c r="K104" s="25"/>
      <c r="L104" s="25"/>
      <c r="M104" s="25"/>
      <c r="N104" s="25"/>
    </row>
    <row r="105" spans="10:14" ht="14.45">
      <c r="J105" s="25"/>
      <c r="K105" s="25"/>
      <c r="L105" s="25"/>
      <c r="M105" s="25"/>
      <c r="N105" s="25"/>
    </row>
    <row r="106" spans="10:14" ht="14.45">
      <c r="J106" s="25"/>
      <c r="K106" s="25"/>
      <c r="L106" s="25"/>
      <c r="M106" s="25"/>
      <c r="N106" s="25"/>
    </row>
    <row r="107" spans="10:14" ht="14.45">
      <c r="J107" s="25"/>
      <c r="K107" s="25"/>
      <c r="L107" s="25"/>
      <c r="M107" s="25"/>
      <c r="N107" s="25"/>
    </row>
    <row r="108" spans="10:14" ht="14.45">
      <c r="J108" s="25"/>
      <c r="K108" s="25"/>
      <c r="L108" s="25"/>
      <c r="M108" s="25"/>
      <c r="N108" s="25"/>
    </row>
    <row r="109" spans="10:14" ht="14.45">
      <c r="J109" s="25"/>
      <c r="K109" s="25"/>
      <c r="L109" s="25"/>
      <c r="M109" s="25"/>
      <c r="N109" s="25"/>
    </row>
    <row r="110" spans="10:14" ht="14.45">
      <c r="J110" s="25"/>
      <c r="K110" s="25"/>
      <c r="L110" s="25"/>
      <c r="M110" s="25"/>
      <c r="N110" s="25"/>
    </row>
    <row r="111" spans="10:14" ht="14.45">
      <c r="J111" s="25"/>
      <c r="K111" s="25"/>
      <c r="L111" s="25"/>
      <c r="M111" s="25"/>
      <c r="N111" s="25"/>
    </row>
    <row r="112" spans="10:14" ht="14.45">
      <c r="J112" s="25"/>
      <c r="K112" s="25"/>
      <c r="L112" s="25"/>
      <c r="M112" s="25"/>
      <c r="N112" s="25"/>
    </row>
    <row r="113" spans="10:14" ht="14.45">
      <c r="J113" s="25"/>
      <c r="K113" s="25"/>
      <c r="L113" s="25"/>
      <c r="M113" s="25"/>
      <c r="N113" s="25"/>
    </row>
    <row r="114" spans="10:14" ht="14.45">
      <c r="J114" s="25"/>
      <c r="K114" s="25"/>
      <c r="L114" s="25"/>
      <c r="M114" s="25"/>
      <c r="N114" s="25"/>
    </row>
    <row r="115" spans="10:14" ht="14.45">
      <c r="J115" s="25"/>
      <c r="K115" s="25"/>
      <c r="L115" s="25"/>
      <c r="M115" s="25"/>
      <c r="N115" s="25"/>
    </row>
    <row r="116" spans="10:14" ht="14.45">
      <c r="J116" s="25"/>
      <c r="K116" s="25"/>
      <c r="L116" s="25"/>
      <c r="M116" s="25"/>
      <c r="N116" s="25"/>
    </row>
    <row r="117" spans="10:14" ht="14.45">
      <c r="J117" s="25"/>
      <c r="K117" s="25"/>
      <c r="L117" s="25"/>
      <c r="M117" s="25"/>
      <c r="N117" s="25"/>
    </row>
    <row r="118" spans="10:14" ht="14.45">
      <c r="J118" s="25"/>
      <c r="K118" s="25"/>
      <c r="L118" s="25"/>
      <c r="M118" s="25"/>
      <c r="N118" s="25"/>
    </row>
    <row r="119" spans="10:14" ht="14.45">
      <c r="J119" s="25"/>
      <c r="K119" s="25"/>
      <c r="L119" s="25"/>
      <c r="M119" s="25"/>
      <c r="N119" s="25"/>
    </row>
    <row r="120" spans="10:14" ht="14.45">
      <c r="J120" s="25"/>
      <c r="K120" s="25"/>
      <c r="L120" s="25"/>
      <c r="M120" s="25"/>
      <c r="N120" s="25"/>
    </row>
    <row r="121" spans="10:14" ht="14.45">
      <c r="J121" s="25"/>
      <c r="K121" s="25"/>
      <c r="L121" s="25"/>
      <c r="M121" s="25"/>
      <c r="N121" s="25"/>
    </row>
    <row r="122" spans="10:14" ht="14.45">
      <c r="J122" s="25"/>
      <c r="K122" s="25"/>
      <c r="L122" s="25"/>
      <c r="M122" s="25"/>
      <c r="N122" s="25"/>
    </row>
    <row r="123" spans="10:14" ht="14.45">
      <c r="J123" s="25"/>
      <c r="K123" s="25"/>
      <c r="L123" s="25"/>
      <c r="M123" s="25"/>
      <c r="N123" s="25"/>
    </row>
    <row r="124" spans="10:14" ht="14.45">
      <c r="J124" s="25"/>
      <c r="K124" s="25"/>
      <c r="L124" s="25"/>
      <c r="M124" s="25"/>
      <c r="N124" s="25"/>
    </row>
    <row r="125" spans="10:14" ht="14.45">
      <c r="J125" s="25"/>
      <c r="K125" s="25"/>
      <c r="L125" s="25"/>
      <c r="M125" s="25"/>
      <c r="N125" s="25"/>
    </row>
    <row r="126" spans="10:14" ht="14.45">
      <c r="J126" s="25"/>
      <c r="K126" s="25"/>
      <c r="L126" s="25"/>
      <c r="M126" s="25"/>
      <c r="N126" s="25"/>
    </row>
    <row r="127" spans="10:14" ht="14.45">
      <c r="J127" s="25"/>
      <c r="K127" s="25"/>
      <c r="L127" s="25"/>
      <c r="M127" s="25"/>
      <c r="N127" s="25"/>
    </row>
    <row r="128" spans="10:14" ht="14.45">
      <c r="J128" s="25"/>
      <c r="K128" s="25"/>
      <c r="L128" s="25"/>
      <c r="M128" s="25"/>
      <c r="N128" s="25"/>
    </row>
    <row r="129" spans="10:14" ht="14.45">
      <c r="J129" s="25"/>
      <c r="K129" s="25"/>
      <c r="L129" s="25"/>
      <c r="M129" s="25"/>
      <c r="N129" s="25"/>
    </row>
    <row r="130" spans="10:14" ht="14.45">
      <c r="J130" s="25"/>
      <c r="K130" s="25"/>
      <c r="L130" s="25"/>
      <c r="M130" s="25"/>
      <c r="N130" s="25"/>
    </row>
    <row r="131" spans="10:14" ht="14.45">
      <c r="J131" s="25"/>
      <c r="K131" s="25"/>
      <c r="L131" s="25"/>
      <c r="M131" s="25"/>
      <c r="N131" s="25"/>
    </row>
    <row r="132" spans="10:14" ht="14.45">
      <c r="J132" s="25"/>
      <c r="K132" s="25"/>
      <c r="L132" s="25"/>
      <c r="M132" s="25"/>
      <c r="N132" s="25"/>
    </row>
    <row r="133" spans="10:14" ht="14.45">
      <c r="J133" s="25"/>
      <c r="K133" s="25"/>
      <c r="L133" s="25"/>
      <c r="M133" s="25"/>
      <c r="N133" s="25"/>
    </row>
    <row r="134" spans="10:14" ht="14.45">
      <c r="J134" s="25"/>
      <c r="K134" s="25"/>
      <c r="L134" s="25"/>
      <c r="M134" s="25"/>
      <c r="N134" s="25"/>
    </row>
    <row r="135" spans="10:14" ht="14.45">
      <c r="J135" s="25"/>
      <c r="K135" s="25"/>
      <c r="L135" s="25"/>
      <c r="M135" s="25"/>
      <c r="N135" s="25"/>
    </row>
    <row r="136" spans="10:14" ht="14.45">
      <c r="J136" s="25"/>
      <c r="K136" s="25"/>
      <c r="L136" s="25"/>
      <c r="M136" s="25"/>
      <c r="N136" s="25"/>
    </row>
    <row r="137" spans="10:14" ht="14.45">
      <c r="J137" s="25"/>
      <c r="K137" s="25"/>
      <c r="L137" s="25"/>
      <c r="M137" s="25"/>
      <c r="N137" s="25"/>
    </row>
    <row r="138" spans="10:14" ht="14.45">
      <c r="J138" s="25"/>
      <c r="K138" s="25"/>
      <c r="L138" s="25"/>
      <c r="M138" s="25"/>
      <c r="N138" s="25"/>
    </row>
    <row r="139" spans="10:14" ht="14.45">
      <c r="J139" s="25"/>
      <c r="K139" s="25"/>
      <c r="L139" s="25"/>
      <c r="M139" s="25"/>
      <c r="N139" s="25"/>
    </row>
    <row r="140" spans="10:14" ht="14.45">
      <c r="J140" s="25"/>
      <c r="K140" s="25"/>
      <c r="L140" s="25"/>
      <c r="M140" s="25"/>
      <c r="N140" s="25"/>
    </row>
    <row r="141" spans="10:14" ht="14.45">
      <c r="J141" s="25"/>
      <c r="K141" s="25"/>
      <c r="L141" s="25"/>
      <c r="M141" s="25"/>
      <c r="N141" s="25"/>
    </row>
    <row r="142" spans="10:14" ht="14.45">
      <c r="J142" s="25"/>
      <c r="K142" s="25"/>
      <c r="L142" s="25"/>
      <c r="M142" s="25"/>
      <c r="N142" s="25"/>
    </row>
    <row r="143" spans="10:14" ht="14.45">
      <c r="J143" s="25"/>
      <c r="K143" s="25"/>
      <c r="L143" s="25"/>
      <c r="M143" s="25"/>
      <c r="N143" s="25"/>
    </row>
    <row r="144" spans="10:14" ht="14.45">
      <c r="J144" s="25"/>
      <c r="K144" s="25"/>
      <c r="L144" s="25"/>
      <c r="M144" s="25"/>
      <c r="N144" s="25"/>
    </row>
    <row r="145" spans="10:14" ht="14.45">
      <c r="J145" s="25"/>
      <c r="K145" s="25"/>
      <c r="L145" s="25"/>
      <c r="M145" s="25"/>
      <c r="N145" s="25"/>
    </row>
    <row r="146" spans="10:14" ht="14.45">
      <c r="J146" s="25"/>
      <c r="K146" s="25"/>
      <c r="L146" s="25"/>
      <c r="M146" s="25"/>
      <c r="N146" s="25"/>
    </row>
    <row r="147" spans="10:14" ht="14.45">
      <c r="J147" s="25"/>
      <c r="K147" s="25"/>
      <c r="L147" s="25"/>
      <c r="M147" s="25"/>
      <c r="N147" s="25"/>
    </row>
    <row r="148" spans="10:14" ht="14.45">
      <c r="J148" s="25"/>
      <c r="K148" s="25"/>
      <c r="L148" s="25"/>
      <c r="M148" s="25"/>
      <c r="N148" s="25"/>
    </row>
    <row r="149" spans="10:14" ht="14.45">
      <c r="J149" s="25"/>
      <c r="K149" s="25"/>
      <c r="L149" s="25"/>
      <c r="M149" s="25"/>
      <c r="N149" s="25"/>
    </row>
    <row r="150" spans="10:14" ht="14.45">
      <c r="J150" s="25"/>
      <c r="K150" s="25"/>
      <c r="L150" s="25"/>
      <c r="M150" s="25"/>
      <c r="N150" s="25"/>
    </row>
    <row r="151" spans="10:14" ht="14.45">
      <c r="J151" s="25"/>
      <c r="K151" s="25"/>
      <c r="L151" s="25"/>
      <c r="M151" s="25"/>
      <c r="N151" s="25"/>
    </row>
    <row r="152" spans="10:14" ht="14.45">
      <c r="J152" s="25"/>
      <c r="K152" s="25"/>
      <c r="L152" s="25"/>
      <c r="M152" s="25"/>
      <c r="N152" s="25"/>
    </row>
    <row r="153" spans="10:14" ht="14.45">
      <c r="J153" s="25"/>
      <c r="K153" s="25"/>
      <c r="L153" s="25"/>
      <c r="M153" s="25"/>
      <c r="N153" s="25"/>
    </row>
    <row r="154" spans="10:14" ht="14.45">
      <c r="J154" s="25"/>
      <c r="K154" s="25"/>
      <c r="L154" s="25"/>
      <c r="M154" s="25"/>
      <c r="N154" s="25"/>
    </row>
    <row r="155" spans="10:14" ht="14.45">
      <c r="J155" s="25"/>
      <c r="K155" s="25"/>
      <c r="L155" s="25"/>
      <c r="M155" s="25"/>
      <c r="N155" s="25"/>
    </row>
    <row r="156" spans="10:14" ht="14.45">
      <c r="J156" s="25"/>
      <c r="K156" s="25"/>
      <c r="L156" s="25"/>
      <c r="M156" s="25"/>
      <c r="N156" s="25"/>
    </row>
    <row r="157" spans="10:14" ht="14.45">
      <c r="J157" s="25"/>
      <c r="K157" s="25"/>
      <c r="L157" s="25"/>
      <c r="M157" s="25"/>
      <c r="N157" s="25"/>
    </row>
    <row r="158" spans="10:14" ht="14.45">
      <c r="J158" s="25"/>
      <c r="K158" s="25"/>
      <c r="L158" s="25"/>
      <c r="M158" s="25"/>
      <c r="N158" s="25"/>
    </row>
    <row r="159" spans="10:14" ht="14.45">
      <c r="J159" s="25"/>
      <c r="K159" s="25"/>
      <c r="L159" s="25"/>
      <c r="M159" s="25"/>
      <c r="N159" s="25"/>
    </row>
    <row r="160" spans="10:14" ht="14.45">
      <c r="J160" s="25"/>
      <c r="K160" s="25"/>
      <c r="L160" s="25"/>
      <c r="M160" s="25"/>
      <c r="N160" s="25"/>
    </row>
    <row r="161" spans="10:14" ht="14.45">
      <c r="J161" s="25"/>
      <c r="K161" s="25"/>
      <c r="L161" s="25"/>
      <c r="M161" s="25"/>
      <c r="N161" s="25"/>
    </row>
    <row r="162" spans="10:14" ht="14.45">
      <c r="J162" s="25"/>
      <c r="K162" s="25"/>
      <c r="L162" s="25"/>
      <c r="M162" s="25"/>
      <c r="N162" s="25"/>
    </row>
    <row r="163" spans="10:14" ht="14.45">
      <c r="J163" s="25"/>
      <c r="K163" s="25"/>
      <c r="L163" s="25"/>
      <c r="M163" s="25"/>
      <c r="N163" s="25"/>
    </row>
    <row r="164" spans="10:14" ht="14.45">
      <c r="J164" s="25"/>
      <c r="K164" s="25"/>
      <c r="L164" s="25"/>
      <c r="M164" s="25"/>
      <c r="N164" s="25"/>
    </row>
    <row r="165" spans="10:14" ht="14.45">
      <c r="J165" s="25"/>
      <c r="K165" s="25"/>
      <c r="L165" s="25"/>
      <c r="M165" s="25"/>
      <c r="N165" s="25"/>
    </row>
    <row r="166" spans="10:14" ht="14.45">
      <c r="J166" s="25"/>
      <c r="K166" s="25"/>
      <c r="L166" s="25"/>
      <c r="M166" s="25"/>
      <c r="N166" s="25"/>
    </row>
    <row r="167" spans="10:14" ht="14.45">
      <c r="J167" s="25"/>
      <c r="K167" s="25"/>
      <c r="L167" s="25"/>
      <c r="M167" s="25"/>
      <c r="N167" s="25"/>
    </row>
    <row r="168" spans="10:14" ht="14.45">
      <c r="J168" s="25"/>
      <c r="K168" s="25"/>
      <c r="L168" s="25"/>
      <c r="M168" s="25"/>
      <c r="N168" s="25"/>
    </row>
    <row r="169" spans="10:14" ht="14.45">
      <c r="J169" s="25"/>
      <c r="K169" s="25"/>
      <c r="L169" s="25"/>
      <c r="M169" s="25"/>
      <c r="N169" s="25"/>
    </row>
    <row r="170" spans="10:14" ht="14.45">
      <c r="J170" s="25"/>
      <c r="K170" s="25"/>
      <c r="L170" s="25"/>
      <c r="M170" s="25"/>
      <c r="N170" s="25"/>
    </row>
    <row r="171" spans="10:14" ht="14.45">
      <c r="J171" s="25"/>
      <c r="K171" s="25"/>
      <c r="L171" s="25"/>
      <c r="M171" s="25"/>
      <c r="N171" s="25"/>
    </row>
    <row r="172" spans="10:14" ht="14.45">
      <c r="J172" s="25"/>
      <c r="K172" s="25"/>
      <c r="L172" s="25"/>
      <c r="M172" s="25"/>
      <c r="N172" s="25"/>
    </row>
    <row r="173" spans="10:14" ht="14.45">
      <c r="J173" s="25"/>
      <c r="K173" s="25"/>
      <c r="L173" s="25"/>
      <c r="M173" s="25"/>
      <c r="N173" s="25"/>
    </row>
    <row r="174" spans="10:14" ht="14.45">
      <c r="J174" s="25"/>
      <c r="K174" s="25"/>
      <c r="L174" s="25"/>
      <c r="M174" s="25"/>
      <c r="N174" s="25"/>
    </row>
    <row r="175" spans="10:14" ht="14.45">
      <c r="J175" s="25"/>
      <c r="K175" s="25"/>
      <c r="L175" s="25"/>
      <c r="M175" s="25"/>
      <c r="N175" s="25"/>
    </row>
    <row r="176" spans="10:14" ht="14.45">
      <c r="J176" s="25"/>
      <c r="K176" s="25"/>
      <c r="L176" s="25"/>
      <c r="M176" s="25"/>
      <c r="N176" s="25"/>
    </row>
    <row r="177" spans="10:14" ht="14.45">
      <c r="J177" s="25"/>
      <c r="K177" s="25"/>
      <c r="L177" s="25"/>
      <c r="M177" s="25"/>
      <c r="N177" s="25"/>
    </row>
    <row r="178" spans="10:14" ht="14.45">
      <c r="J178" s="25"/>
      <c r="K178" s="25"/>
      <c r="L178" s="25"/>
      <c r="M178" s="25"/>
      <c r="N178" s="25"/>
    </row>
    <row r="179" spans="10:14" ht="14.45">
      <c r="J179" s="25"/>
      <c r="K179" s="25"/>
      <c r="L179" s="25"/>
      <c r="M179" s="25"/>
      <c r="N179" s="25"/>
    </row>
    <row r="180" spans="10:14" ht="14.45">
      <c r="J180" s="25"/>
      <c r="K180" s="25"/>
      <c r="L180" s="25"/>
      <c r="M180" s="25"/>
      <c r="N180" s="25"/>
    </row>
    <row r="181" spans="10:14" ht="14.45">
      <c r="J181" s="25"/>
      <c r="K181" s="25"/>
      <c r="L181" s="25"/>
      <c r="M181" s="25"/>
      <c r="N181" s="25"/>
    </row>
    <row r="182" spans="10:14" ht="14.45">
      <c r="J182" s="25"/>
      <c r="K182" s="25"/>
      <c r="L182" s="25"/>
      <c r="M182" s="25"/>
      <c r="N182" s="25"/>
    </row>
    <row r="183" spans="10:14" ht="14.45">
      <c r="J183" s="25"/>
      <c r="K183" s="25"/>
      <c r="L183" s="25"/>
      <c r="M183" s="25"/>
      <c r="N183" s="25"/>
    </row>
    <row r="184" spans="10:14" ht="14.45">
      <c r="J184" s="25"/>
      <c r="K184" s="25"/>
      <c r="L184" s="25"/>
      <c r="M184" s="25"/>
      <c r="N184" s="25"/>
    </row>
    <row r="185" spans="10:14" ht="14.45">
      <c r="J185" s="25"/>
      <c r="K185" s="25"/>
      <c r="L185" s="25"/>
      <c r="M185" s="25"/>
      <c r="N185" s="25"/>
    </row>
    <row r="186" spans="10:14" ht="14.45">
      <c r="J186" s="25"/>
      <c r="K186" s="25"/>
      <c r="L186" s="25"/>
      <c r="M186" s="25"/>
      <c r="N186" s="25"/>
    </row>
    <row r="187" spans="10:14" ht="14.45">
      <c r="J187" s="25"/>
      <c r="K187" s="25"/>
      <c r="L187" s="25"/>
      <c r="M187" s="25"/>
      <c r="N187" s="25"/>
    </row>
    <row r="188" spans="10:14" ht="14.45">
      <c r="J188" s="25"/>
      <c r="K188" s="25"/>
      <c r="L188" s="25"/>
      <c r="M188" s="25"/>
      <c r="N188" s="25"/>
    </row>
    <row r="189" spans="10:14" ht="14.45">
      <c r="J189" s="25"/>
      <c r="K189" s="25"/>
      <c r="L189" s="25"/>
      <c r="M189" s="25"/>
      <c r="N189" s="25"/>
    </row>
    <row r="190" spans="10:14" ht="14.45">
      <c r="J190" s="25"/>
      <c r="K190" s="25"/>
      <c r="L190" s="25"/>
      <c r="M190" s="25"/>
      <c r="N190" s="25"/>
    </row>
    <row r="191" spans="10:14" ht="14.45">
      <c r="J191" s="25"/>
      <c r="K191" s="25"/>
      <c r="L191" s="25"/>
      <c r="M191" s="25"/>
      <c r="N191" s="25"/>
    </row>
    <row r="192" spans="10:14" ht="14.45">
      <c r="J192" s="25"/>
      <c r="K192" s="25"/>
      <c r="L192" s="25"/>
      <c r="M192" s="25"/>
      <c r="N192" s="25"/>
    </row>
    <row r="193" spans="10:14" ht="14.45">
      <c r="J193" s="25"/>
      <c r="K193" s="25"/>
      <c r="L193" s="25"/>
      <c r="M193" s="25"/>
      <c r="N193" s="25"/>
    </row>
    <row r="194" spans="10:14" ht="14.45">
      <c r="J194" s="25"/>
      <c r="K194" s="25"/>
      <c r="L194" s="25"/>
      <c r="M194" s="25"/>
      <c r="N194" s="25"/>
    </row>
    <row r="195" spans="10:14" ht="14.45">
      <c r="J195" s="25"/>
      <c r="K195" s="25"/>
      <c r="L195" s="25"/>
      <c r="M195" s="25"/>
      <c r="N195" s="25"/>
    </row>
    <row r="196" spans="10:14" ht="14.45">
      <c r="J196" s="25"/>
      <c r="K196" s="25"/>
      <c r="L196" s="25"/>
      <c r="M196" s="25"/>
      <c r="N196" s="25"/>
    </row>
    <row r="197" spans="10:14" ht="14.45">
      <c r="J197" s="25"/>
      <c r="K197" s="25"/>
      <c r="L197" s="25"/>
      <c r="M197" s="25"/>
      <c r="N197" s="25"/>
    </row>
    <row r="198" spans="10:14" ht="14.45">
      <c r="J198" s="25"/>
      <c r="K198" s="25"/>
      <c r="L198" s="25"/>
      <c r="M198" s="25"/>
      <c r="N198" s="25"/>
    </row>
    <row r="199" spans="10:14" ht="14.45">
      <c r="J199" s="25"/>
      <c r="K199" s="25"/>
      <c r="L199" s="25"/>
      <c r="M199" s="25"/>
      <c r="N199" s="25"/>
    </row>
    <row r="200" spans="10:14" ht="14.45">
      <c r="J200" s="25"/>
      <c r="K200" s="25"/>
      <c r="L200" s="25"/>
      <c r="M200" s="25"/>
      <c r="N200" s="25"/>
    </row>
    <row r="201" spans="10:14" ht="14.45">
      <c r="J201" s="25"/>
      <c r="K201" s="25"/>
      <c r="L201" s="25"/>
      <c r="M201" s="25"/>
      <c r="N201" s="25"/>
    </row>
    <row r="202" spans="10:14" ht="14.45">
      <c r="J202" s="25"/>
      <c r="K202" s="25"/>
      <c r="L202" s="25"/>
      <c r="M202" s="25"/>
      <c r="N202" s="25"/>
    </row>
    <row r="203" spans="10:14" ht="14.45">
      <c r="J203" s="25"/>
      <c r="K203" s="25"/>
      <c r="L203" s="25"/>
      <c r="M203" s="25"/>
      <c r="N203" s="25"/>
    </row>
    <row r="204" spans="10:14" ht="14.45">
      <c r="J204" s="25"/>
      <c r="K204" s="25"/>
      <c r="L204" s="25"/>
      <c r="M204" s="25"/>
      <c r="N204" s="25"/>
    </row>
    <row r="205" spans="10:14" ht="14.45">
      <c r="J205" s="25"/>
      <c r="K205" s="25"/>
      <c r="L205" s="25"/>
      <c r="M205" s="25"/>
      <c r="N205" s="25"/>
    </row>
    <row r="206" spans="10:14" ht="14.45">
      <c r="J206" s="25"/>
      <c r="K206" s="25"/>
      <c r="L206" s="25"/>
      <c r="M206" s="25"/>
      <c r="N206" s="25"/>
    </row>
    <row r="207" spans="10:14" ht="14.45">
      <c r="J207" s="25"/>
      <c r="K207" s="25"/>
      <c r="L207" s="25"/>
      <c r="M207" s="25"/>
      <c r="N207" s="25"/>
    </row>
    <row r="208" spans="10:14" ht="14.45">
      <c r="J208" s="25"/>
      <c r="K208" s="25"/>
      <c r="L208" s="25"/>
      <c r="M208" s="25"/>
      <c r="N208" s="25"/>
    </row>
    <row r="209" spans="10:14" ht="14.45">
      <c r="J209" s="25"/>
      <c r="K209" s="25"/>
      <c r="L209" s="25"/>
      <c r="M209" s="25"/>
      <c r="N209" s="25"/>
    </row>
    <row r="210" spans="10:14" ht="14.45">
      <c r="J210" s="25"/>
      <c r="K210" s="25"/>
      <c r="L210" s="25"/>
      <c r="M210" s="25"/>
      <c r="N210" s="25"/>
    </row>
    <row r="211" spans="10:14" ht="14.45">
      <c r="J211" s="25"/>
      <c r="K211" s="25"/>
      <c r="L211" s="25"/>
      <c r="M211" s="25"/>
      <c r="N211" s="25"/>
    </row>
    <row r="212" spans="10:14" ht="14.45">
      <c r="J212" s="25"/>
      <c r="K212" s="25"/>
      <c r="L212" s="25"/>
      <c r="M212" s="25"/>
      <c r="N212" s="25"/>
    </row>
    <row r="213" spans="10:14" ht="14.45">
      <c r="J213" s="25"/>
      <c r="K213" s="25"/>
      <c r="L213" s="25"/>
      <c r="M213" s="25"/>
      <c r="N213" s="25"/>
    </row>
    <row r="214" spans="10:14" ht="14.45">
      <c r="J214" s="25"/>
      <c r="K214" s="25"/>
      <c r="L214" s="25"/>
      <c r="M214" s="25"/>
      <c r="N214" s="25"/>
    </row>
    <row r="215" spans="10:14" ht="14.45">
      <c r="J215" s="25"/>
      <c r="K215" s="25"/>
      <c r="L215" s="25"/>
      <c r="M215" s="25"/>
      <c r="N215" s="25"/>
    </row>
    <row r="216" spans="10:14" ht="14.45">
      <c r="J216" s="25"/>
      <c r="K216" s="25"/>
      <c r="L216" s="25"/>
      <c r="M216" s="25"/>
      <c r="N216" s="25"/>
    </row>
    <row r="217" spans="10:14" ht="14.45">
      <c r="J217" s="25"/>
      <c r="K217" s="25"/>
      <c r="L217" s="25"/>
      <c r="M217" s="25"/>
      <c r="N217" s="25"/>
    </row>
    <row r="218" spans="10:14" ht="14.45">
      <c r="J218" s="25"/>
      <c r="K218" s="25"/>
      <c r="L218" s="25"/>
      <c r="M218" s="25"/>
      <c r="N218" s="25"/>
    </row>
    <row r="219" spans="10:14" ht="14.45">
      <c r="J219" s="25"/>
      <c r="K219" s="25"/>
      <c r="L219" s="25"/>
      <c r="M219" s="25"/>
      <c r="N219" s="25"/>
    </row>
    <row r="220" spans="10:14" ht="14.45">
      <c r="J220" s="25"/>
      <c r="K220" s="25"/>
      <c r="L220" s="25"/>
      <c r="M220" s="25"/>
      <c r="N220" s="25"/>
    </row>
    <row r="221" spans="10:14" ht="14.45">
      <c r="J221" s="25"/>
      <c r="K221" s="25"/>
      <c r="L221" s="25"/>
      <c r="M221" s="25"/>
      <c r="N221" s="25"/>
    </row>
    <row r="222" spans="10:14" ht="14.45">
      <c r="J222" s="25"/>
      <c r="K222" s="25"/>
      <c r="L222" s="25"/>
      <c r="M222" s="25"/>
      <c r="N222" s="25"/>
    </row>
    <row r="223" spans="10:14" ht="14.45">
      <c r="J223" s="25"/>
      <c r="K223" s="25"/>
      <c r="L223" s="25"/>
      <c r="M223" s="25"/>
      <c r="N223" s="25"/>
    </row>
    <row r="224" spans="10:14" ht="14.45">
      <c r="J224" s="25"/>
      <c r="K224" s="25"/>
      <c r="L224" s="25"/>
      <c r="M224" s="25"/>
      <c r="N224" s="25"/>
    </row>
    <row r="225" spans="10:14" ht="14.45">
      <c r="J225" s="25"/>
      <c r="K225" s="25"/>
      <c r="L225" s="25"/>
      <c r="M225" s="25"/>
      <c r="N225" s="25"/>
    </row>
    <row r="226" spans="10:14" ht="14.45">
      <c r="J226" s="25"/>
      <c r="K226" s="25"/>
      <c r="L226" s="25"/>
      <c r="M226" s="25"/>
      <c r="N226" s="25"/>
    </row>
    <row r="227" spans="10:14" ht="14.45">
      <c r="J227" s="25"/>
      <c r="K227" s="25"/>
      <c r="L227" s="25"/>
      <c r="M227" s="25"/>
      <c r="N227" s="25"/>
    </row>
    <row r="228" spans="10:14" ht="14.45">
      <c r="J228" s="25"/>
      <c r="K228" s="25"/>
      <c r="L228" s="25"/>
      <c r="M228" s="25"/>
      <c r="N228" s="25"/>
    </row>
    <row r="229" spans="10:14" ht="14.45">
      <c r="J229" s="25"/>
      <c r="K229" s="25"/>
      <c r="L229" s="25"/>
      <c r="M229" s="25"/>
      <c r="N229" s="25"/>
    </row>
    <row r="230" spans="10:14" ht="14.45">
      <c r="J230" s="25"/>
      <c r="K230" s="25"/>
      <c r="L230" s="25"/>
      <c r="M230" s="25"/>
      <c r="N230" s="25"/>
    </row>
    <row r="231" spans="10:14" ht="14.45">
      <c r="J231" s="25"/>
      <c r="K231" s="25"/>
      <c r="L231" s="25"/>
      <c r="M231" s="25"/>
      <c r="N231" s="25"/>
    </row>
    <row r="232" spans="10:14" ht="14.45">
      <c r="J232" s="25"/>
      <c r="K232" s="25"/>
      <c r="L232" s="25"/>
      <c r="M232" s="25"/>
      <c r="N232" s="25"/>
    </row>
    <row r="233" spans="10:14" ht="14.45">
      <c r="J233" s="25"/>
      <c r="K233" s="25"/>
      <c r="L233" s="25"/>
      <c r="M233" s="25"/>
      <c r="N233" s="25"/>
    </row>
    <row r="234" spans="10:14" ht="14.45">
      <c r="J234" s="25"/>
      <c r="K234" s="25"/>
      <c r="L234" s="25"/>
      <c r="M234" s="25"/>
      <c r="N234" s="25"/>
    </row>
    <row r="235" spans="10:14" ht="14.45">
      <c r="J235" s="25"/>
      <c r="K235" s="25"/>
      <c r="L235" s="25"/>
      <c r="M235" s="25"/>
      <c r="N235" s="25"/>
    </row>
    <row r="236" spans="10:14" ht="14.45">
      <c r="J236" s="25"/>
      <c r="K236" s="25"/>
      <c r="L236" s="25"/>
      <c r="M236" s="25"/>
      <c r="N236" s="25"/>
    </row>
    <row r="237" spans="10:14" ht="14.45">
      <c r="J237" s="25"/>
      <c r="K237" s="25"/>
      <c r="L237" s="25"/>
      <c r="M237" s="25"/>
      <c r="N237" s="25"/>
    </row>
    <row r="238" spans="10:14" ht="14.45">
      <c r="J238" s="25"/>
      <c r="K238" s="25"/>
      <c r="L238" s="25"/>
      <c r="M238" s="25"/>
      <c r="N238" s="25"/>
    </row>
    <row r="239" spans="10:14" ht="14.45">
      <c r="J239" s="25"/>
      <c r="K239" s="25"/>
      <c r="L239" s="25"/>
      <c r="M239" s="25"/>
      <c r="N239" s="25"/>
    </row>
    <row r="240" spans="10:14" ht="14.45">
      <c r="J240" s="25"/>
      <c r="K240" s="25"/>
      <c r="L240" s="25"/>
      <c r="M240" s="25"/>
      <c r="N240" s="25"/>
    </row>
    <row r="241" spans="10:14" ht="14.45">
      <c r="J241" s="25"/>
      <c r="K241" s="25"/>
      <c r="L241" s="25"/>
      <c r="M241" s="25"/>
      <c r="N241" s="25"/>
    </row>
    <row r="242" spans="10:14" ht="14.45">
      <c r="J242" s="25"/>
      <c r="K242" s="25"/>
      <c r="L242" s="25"/>
      <c r="M242" s="25"/>
      <c r="N242" s="25"/>
    </row>
    <row r="243" spans="10:14" ht="14.45">
      <c r="J243" s="25"/>
      <c r="K243" s="25"/>
      <c r="L243" s="25"/>
      <c r="M243" s="25"/>
      <c r="N243" s="25"/>
    </row>
    <row r="244" spans="10:14" ht="14.45">
      <c r="J244" s="25"/>
      <c r="K244" s="25"/>
      <c r="L244" s="25"/>
      <c r="M244" s="25"/>
      <c r="N244" s="25"/>
    </row>
    <row r="245" spans="10:14" ht="14.45">
      <c r="J245" s="25"/>
      <c r="K245" s="25"/>
      <c r="L245" s="25"/>
      <c r="M245" s="25"/>
      <c r="N245" s="25"/>
    </row>
    <row r="246" spans="10:14" ht="14.45">
      <c r="J246" s="25"/>
      <c r="K246" s="25"/>
      <c r="L246" s="25"/>
      <c r="M246" s="25"/>
      <c r="N246" s="25"/>
    </row>
    <row r="247" spans="10:14" ht="14.45">
      <c r="J247" s="25"/>
      <c r="K247" s="25"/>
      <c r="L247" s="25"/>
      <c r="M247" s="25"/>
      <c r="N247" s="25"/>
    </row>
    <row r="248" spans="10:14" ht="14.45">
      <c r="J248" s="25"/>
      <c r="K248" s="25"/>
      <c r="L248" s="25"/>
      <c r="M248" s="25"/>
      <c r="N248" s="25"/>
    </row>
    <row r="249" spans="10:14" ht="14.45">
      <c r="J249" s="25"/>
      <c r="K249" s="25"/>
      <c r="L249" s="25"/>
      <c r="M249" s="25"/>
      <c r="N249" s="25"/>
    </row>
    <row r="250" spans="10:14" ht="14.45">
      <c r="J250" s="25"/>
      <c r="K250" s="25"/>
      <c r="L250" s="25"/>
      <c r="M250" s="25"/>
      <c r="N250" s="25"/>
    </row>
    <row r="251" spans="10:14" ht="14.45">
      <c r="J251" s="25"/>
      <c r="K251" s="25"/>
      <c r="L251" s="25"/>
      <c r="M251" s="25"/>
      <c r="N251" s="25"/>
    </row>
    <row r="252" spans="10:14" ht="14.45">
      <c r="J252" s="25"/>
      <c r="K252" s="25"/>
      <c r="L252" s="25"/>
      <c r="M252" s="25"/>
      <c r="N252" s="25"/>
    </row>
    <row r="253" spans="10:14" ht="14.45">
      <c r="J253" s="25"/>
      <c r="K253" s="25"/>
      <c r="L253" s="25"/>
      <c r="M253" s="25"/>
      <c r="N253" s="25"/>
    </row>
    <row r="254" spans="10:14" ht="14.45">
      <c r="J254" s="25"/>
      <c r="K254" s="25"/>
      <c r="L254" s="25"/>
      <c r="M254" s="25"/>
      <c r="N254" s="25"/>
    </row>
    <row r="255" spans="10:14" ht="14.45">
      <c r="J255" s="25"/>
      <c r="K255" s="25"/>
      <c r="L255" s="25"/>
      <c r="M255" s="25"/>
      <c r="N255" s="25"/>
    </row>
    <row r="256" spans="10:14" ht="14.45">
      <c r="J256" s="25"/>
      <c r="K256" s="25"/>
      <c r="L256" s="25"/>
      <c r="M256" s="25"/>
      <c r="N256" s="25"/>
    </row>
    <row r="257" spans="10:14" ht="14.45">
      <c r="J257" s="25"/>
      <c r="K257" s="25"/>
      <c r="L257" s="25"/>
      <c r="M257" s="25"/>
      <c r="N257" s="25"/>
    </row>
    <row r="258" spans="10:14" ht="14.45">
      <c r="J258" s="25"/>
      <c r="K258" s="25"/>
      <c r="L258" s="25"/>
      <c r="M258" s="25"/>
      <c r="N258" s="25"/>
    </row>
    <row r="259" spans="10:14" ht="14.45">
      <c r="J259" s="25"/>
      <c r="K259" s="25"/>
      <c r="L259" s="25"/>
      <c r="M259" s="25"/>
      <c r="N259" s="25"/>
    </row>
    <row r="260" spans="10:14" ht="14.45">
      <c r="J260" s="25"/>
      <c r="K260" s="25"/>
      <c r="L260" s="25"/>
      <c r="M260" s="25"/>
      <c r="N260" s="25"/>
    </row>
    <row r="261" spans="10:14" ht="14.45">
      <c r="J261" s="25"/>
      <c r="K261" s="25"/>
      <c r="L261" s="25"/>
      <c r="M261" s="25"/>
      <c r="N261" s="25"/>
    </row>
    <row r="262" spans="10:14" ht="14.45">
      <c r="J262" s="25"/>
      <c r="K262" s="25"/>
      <c r="L262" s="25"/>
      <c r="M262" s="25"/>
      <c r="N262" s="25"/>
    </row>
    <row r="263" spans="10:14" ht="14.45">
      <c r="J263" s="25"/>
      <c r="K263" s="25"/>
      <c r="L263" s="25"/>
      <c r="M263" s="25"/>
      <c r="N263" s="25"/>
    </row>
    <row r="264" spans="10:14" ht="14.45">
      <c r="J264" s="25"/>
      <c r="K264" s="25"/>
      <c r="L264" s="25"/>
      <c r="M264" s="25"/>
      <c r="N264" s="25"/>
    </row>
    <row r="265" spans="10:14" ht="14.45">
      <c r="J265" s="25"/>
      <c r="K265" s="25"/>
      <c r="L265" s="25"/>
      <c r="M265" s="25"/>
      <c r="N265" s="25"/>
    </row>
    <row r="266" spans="10:14" ht="14.45">
      <c r="J266" s="25"/>
      <c r="K266" s="25"/>
      <c r="L266" s="25"/>
      <c r="M266" s="25"/>
      <c r="N266" s="25"/>
    </row>
    <row r="267" spans="10:14" ht="14.45">
      <c r="J267" s="25"/>
      <c r="K267" s="25"/>
      <c r="L267" s="25"/>
      <c r="M267" s="25"/>
      <c r="N267" s="25"/>
    </row>
    <row r="268" spans="10:14" ht="14.45">
      <c r="J268" s="25"/>
      <c r="K268" s="25"/>
      <c r="L268" s="25"/>
      <c r="M268" s="25"/>
      <c r="N268" s="25"/>
    </row>
    <row r="269" spans="10:14" ht="14.45">
      <c r="J269" s="25"/>
      <c r="K269" s="25"/>
      <c r="L269" s="25"/>
      <c r="M269" s="25"/>
      <c r="N269" s="25"/>
    </row>
    <row r="270" spans="10:14" ht="14.45">
      <c r="J270" s="25"/>
      <c r="K270" s="25"/>
      <c r="L270" s="25"/>
      <c r="M270" s="25"/>
      <c r="N270" s="25"/>
    </row>
    <row r="271" spans="10:14" ht="14.45">
      <c r="J271" s="25"/>
      <c r="K271" s="25"/>
      <c r="L271" s="25"/>
      <c r="M271" s="25"/>
      <c r="N271" s="25"/>
    </row>
    <row r="272" spans="10:14" ht="14.45">
      <c r="J272" s="25"/>
      <c r="K272" s="25"/>
      <c r="L272" s="25"/>
      <c r="M272" s="25"/>
      <c r="N272" s="25"/>
    </row>
    <row r="273" spans="10:14" ht="14.45">
      <c r="J273" s="25"/>
      <c r="K273" s="25"/>
      <c r="L273" s="25"/>
      <c r="M273" s="25"/>
      <c r="N273" s="25"/>
    </row>
    <row r="274" spans="10:14" ht="14.45">
      <c r="J274" s="25"/>
      <c r="K274" s="25"/>
      <c r="L274" s="25"/>
      <c r="M274" s="25"/>
      <c r="N274" s="25"/>
    </row>
    <row r="275" spans="10:14" ht="14.45">
      <c r="J275" s="25"/>
      <c r="K275" s="25"/>
      <c r="L275" s="25"/>
      <c r="M275" s="25"/>
      <c r="N275" s="25"/>
    </row>
    <row r="276" spans="10:14" ht="14.45">
      <c r="J276" s="25"/>
      <c r="K276" s="25"/>
      <c r="L276" s="25"/>
      <c r="M276" s="25"/>
      <c r="N276" s="25"/>
    </row>
    <row r="277" spans="10:14" ht="14.45">
      <c r="J277" s="25"/>
      <c r="K277" s="25"/>
      <c r="L277" s="25"/>
      <c r="M277" s="25"/>
      <c r="N277" s="25"/>
    </row>
    <row r="278" spans="10:14" ht="14.45">
      <c r="J278" s="25"/>
      <c r="K278" s="25"/>
      <c r="L278" s="25"/>
      <c r="M278" s="25"/>
      <c r="N278" s="25"/>
    </row>
    <row r="279" spans="10:14" ht="14.45">
      <c r="J279" s="25"/>
      <c r="K279" s="25"/>
      <c r="L279" s="25"/>
      <c r="M279" s="25"/>
      <c r="N279" s="25"/>
    </row>
    <row r="280" spans="10:14" ht="14.45">
      <c r="J280" s="25"/>
      <c r="K280" s="25"/>
      <c r="L280" s="25"/>
      <c r="M280" s="25"/>
      <c r="N280" s="25"/>
    </row>
    <row r="281" spans="10:14" ht="14.45">
      <c r="J281" s="25"/>
      <c r="K281" s="25"/>
      <c r="L281" s="25"/>
      <c r="M281" s="25"/>
      <c r="N281" s="25"/>
    </row>
    <row r="282" spans="10:14" ht="14.45">
      <c r="J282" s="25"/>
      <c r="K282" s="25"/>
      <c r="L282" s="25"/>
      <c r="M282" s="25"/>
      <c r="N282" s="25"/>
    </row>
    <row r="283" spans="10:14" ht="14.45">
      <c r="J283" s="25"/>
      <c r="K283" s="25"/>
      <c r="L283" s="25"/>
      <c r="M283" s="25"/>
      <c r="N283" s="25"/>
    </row>
    <row r="284" spans="10:14" ht="14.45">
      <c r="J284" s="25"/>
      <c r="K284" s="25"/>
      <c r="L284" s="25"/>
      <c r="M284" s="25"/>
      <c r="N284" s="25"/>
    </row>
    <row r="285" spans="10:14" ht="14.45">
      <c r="J285" s="25"/>
      <c r="K285" s="25"/>
      <c r="L285" s="25"/>
      <c r="M285" s="25"/>
      <c r="N285" s="25"/>
    </row>
    <row r="286" spans="10:14" ht="14.45">
      <c r="J286" s="25"/>
      <c r="K286" s="25"/>
      <c r="L286" s="25"/>
      <c r="M286" s="25"/>
      <c r="N286" s="25"/>
    </row>
    <row r="287" spans="10:14" ht="14.45">
      <c r="J287" s="25"/>
      <c r="K287" s="25"/>
      <c r="L287" s="25"/>
      <c r="M287" s="25"/>
      <c r="N287" s="25"/>
    </row>
    <row r="288" spans="10:14" ht="14.45">
      <c r="J288" s="25"/>
      <c r="K288" s="25"/>
      <c r="L288" s="25"/>
      <c r="M288" s="25"/>
      <c r="N288" s="25"/>
    </row>
    <row r="289" spans="10:14" ht="14.45">
      <c r="J289" s="25"/>
      <c r="K289" s="25"/>
      <c r="L289" s="25"/>
      <c r="M289" s="25"/>
      <c r="N289" s="25"/>
    </row>
    <row r="290" spans="10:14" ht="14.45">
      <c r="J290" s="25"/>
      <c r="K290" s="25"/>
      <c r="L290" s="25"/>
      <c r="M290" s="25"/>
      <c r="N290" s="25"/>
    </row>
    <row r="291" spans="10:14" ht="14.45">
      <c r="J291" s="25"/>
      <c r="K291" s="25"/>
      <c r="L291" s="25"/>
      <c r="M291" s="25"/>
      <c r="N291" s="25"/>
    </row>
    <row r="292" spans="10:14" ht="14.45">
      <c r="J292" s="25"/>
      <c r="K292" s="25"/>
      <c r="L292" s="25"/>
      <c r="M292" s="25"/>
      <c r="N292" s="25"/>
    </row>
    <row r="293" spans="10:14" ht="14.45">
      <c r="J293" s="25"/>
      <c r="K293" s="25"/>
      <c r="L293" s="25"/>
      <c r="M293" s="25"/>
      <c r="N293" s="25"/>
    </row>
    <row r="294" spans="10:14" ht="14.45">
      <c r="J294" s="25"/>
      <c r="K294" s="25"/>
      <c r="L294" s="25"/>
      <c r="M294" s="25"/>
      <c r="N294" s="25"/>
    </row>
    <row r="295" spans="10:14" ht="14.45">
      <c r="J295" s="25"/>
      <c r="K295" s="25"/>
      <c r="L295" s="25"/>
      <c r="M295" s="25"/>
      <c r="N295" s="25"/>
    </row>
    <row r="296" spans="10:14" ht="14.45">
      <c r="J296" s="25"/>
      <c r="K296" s="25"/>
      <c r="L296" s="25"/>
      <c r="M296" s="25"/>
      <c r="N296" s="25"/>
    </row>
    <row r="297" spans="10:14" ht="14.45">
      <c r="J297" s="25"/>
      <c r="K297" s="25"/>
      <c r="L297" s="25"/>
      <c r="M297" s="25"/>
      <c r="N297" s="25"/>
    </row>
    <row r="298" spans="10:14" ht="14.45">
      <c r="J298" s="25"/>
      <c r="K298" s="25"/>
      <c r="L298" s="25"/>
      <c r="M298" s="25"/>
      <c r="N298" s="25"/>
    </row>
    <row r="299" spans="10:14" ht="14.45">
      <c r="J299" s="25"/>
      <c r="K299" s="25"/>
      <c r="L299" s="25"/>
      <c r="M299" s="25"/>
      <c r="N299" s="25"/>
    </row>
    <row r="300" spans="10:14" ht="14.45">
      <c r="J300" s="25"/>
      <c r="K300" s="25"/>
      <c r="L300" s="25"/>
      <c r="M300" s="25"/>
      <c r="N300" s="25"/>
    </row>
    <row r="301" spans="10:14" ht="14.45">
      <c r="J301" s="25"/>
      <c r="K301" s="25"/>
      <c r="L301" s="25"/>
      <c r="M301" s="25"/>
      <c r="N301" s="25"/>
    </row>
    <row r="302" spans="10:14" ht="14.45">
      <c r="J302" s="25"/>
      <c r="K302" s="25"/>
      <c r="L302" s="25"/>
      <c r="M302" s="25"/>
      <c r="N302" s="25"/>
    </row>
    <row r="303" spans="10:14" ht="14.45">
      <c r="J303" s="25"/>
      <c r="K303" s="25"/>
      <c r="L303" s="25"/>
      <c r="M303" s="25"/>
      <c r="N303" s="25"/>
    </row>
    <row r="304" spans="10:14" ht="14.45">
      <c r="J304" s="25"/>
      <c r="K304" s="25"/>
      <c r="L304" s="25"/>
      <c r="M304" s="25"/>
      <c r="N304" s="25"/>
    </row>
    <row r="305" spans="10:14" ht="14.45">
      <c r="J305" s="25"/>
      <c r="K305" s="25"/>
      <c r="L305" s="25"/>
      <c r="M305" s="25"/>
      <c r="N305" s="25"/>
    </row>
    <row r="306" spans="10:14" ht="14.45">
      <c r="J306" s="25"/>
      <c r="K306" s="25"/>
      <c r="L306" s="25"/>
      <c r="M306" s="25"/>
      <c r="N306" s="25"/>
    </row>
    <row r="307" spans="10:14" ht="14.45">
      <c r="J307" s="25"/>
      <c r="K307" s="25"/>
      <c r="L307" s="25"/>
      <c r="M307" s="25"/>
      <c r="N307" s="25"/>
    </row>
    <row r="308" spans="10:14" ht="14.45">
      <c r="J308" s="25"/>
      <c r="K308" s="25"/>
      <c r="L308" s="25"/>
      <c r="M308" s="25"/>
      <c r="N308" s="25"/>
    </row>
    <row r="309" spans="10:14" ht="14.45">
      <c r="J309" s="25"/>
      <c r="K309" s="25"/>
      <c r="L309" s="25"/>
      <c r="M309" s="25"/>
      <c r="N309" s="25"/>
    </row>
    <row r="310" spans="10:14" ht="14.45">
      <c r="J310" s="25"/>
      <c r="K310" s="25"/>
      <c r="L310" s="25"/>
      <c r="M310" s="25"/>
      <c r="N310" s="25"/>
    </row>
    <row r="311" spans="10:14" ht="14.45">
      <c r="J311" s="25"/>
      <c r="K311" s="25"/>
      <c r="L311" s="25"/>
      <c r="M311" s="25"/>
      <c r="N311" s="25"/>
    </row>
    <row r="312" spans="10:14" ht="14.45">
      <c r="J312" s="25"/>
      <c r="K312" s="25"/>
      <c r="L312" s="25"/>
      <c r="M312" s="25"/>
      <c r="N312" s="25"/>
    </row>
    <row r="313" spans="10:14" ht="14.45">
      <c r="J313" s="25"/>
      <c r="K313" s="25"/>
      <c r="L313" s="25"/>
      <c r="M313" s="25"/>
      <c r="N313" s="25"/>
    </row>
    <row r="314" spans="10:14" ht="14.45">
      <c r="J314" s="25"/>
      <c r="K314" s="25"/>
      <c r="L314" s="25"/>
      <c r="M314" s="25"/>
      <c r="N314" s="25"/>
    </row>
    <row r="315" spans="10:14" ht="14.45">
      <c r="J315" s="25"/>
      <c r="K315" s="25"/>
      <c r="L315" s="25"/>
      <c r="M315" s="25"/>
      <c r="N315" s="25"/>
    </row>
    <row r="316" spans="10:14" ht="14.45">
      <c r="J316" s="25"/>
      <c r="K316" s="25"/>
      <c r="L316" s="25"/>
      <c r="M316" s="25"/>
      <c r="N316" s="25"/>
    </row>
    <row r="317" spans="10:14" ht="14.45">
      <c r="J317" s="25"/>
      <c r="K317" s="25"/>
      <c r="L317" s="25"/>
      <c r="M317" s="25"/>
      <c r="N317" s="25"/>
    </row>
    <row r="318" spans="10:14" ht="14.45">
      <c r="J318" s="25"/>
      <c r="K318" s="25"/>
      <c r="L318" s="25"/>
      <c r="M318" s="25"/>
      <c r="N318" s="25"/>
    </row>
    <row r="319" spans="10:14" ht="14.45">
      <c r="J319" s="25"/>
      <c r="K319" s="25"/>
      <c r="L319" s="25"/>
      <c r="M319" s="25"/>
      <c r="N319" s="25"/>
    </row>
    <row r="320" spans="10:14" ht="14.45">
      <c r="J320" s="25"/>
      <c r="K320" s="25"/>
      <c r="L320" s="25"/>
      <c r="M320" s="25"/>
      <c r="N320" s="25"/>
    </row>
    <row r="321" spans="10:14" ht="14.45">
      <c r="J321" s="25"/>
      <c r="K321" s="25"/>
      <c r="L321" s="25"/>
      <c r="M321" s="25"/>
      <c r="N321" s="25"/>
    </row>
    <row r="322" spans="10:14" ht="14.45">
      <c r="J322" s="25"/>
      <c r="K322" s="25"/>
      <c r="L322" s="25"/>
      <c r="M322" s="25"/>
      <c r="N322" s="25"/>
    </row>
    <row r="323" spans="10:14" ht="14.45">
      <c r="J323" s="25"/>
      <c r="K323" s="25"/>
      <c r="L323" s="25"/>
      <c r="M323" s="25"/>
      <c r="N323" s="25"/>
    </row>
    <row r="324" spans="10:14" ht="14.45">
      <c r="J324" s="25"/>
      <c r="K324" s="25"/>
      <c r="L324" s="25"/>
      <c r="M324" s="25"/>
      <c r="N324" s="25"/>
    </row>
    <row r="325" spans="10:14" ht="14.45">
      <c r="J325" s="25"/>
      <c r="K325" s="25"/>
      <c r="L325" s="25"/>
      <c r="M325" s="25"/>
      <c r="N325" s="25"/>
    </row>
    <row r="326" spans="10:14" ht="14.45">
      <c r="J326" s="25"/>
      <c r="K326" s="25"/>
      <c r="L326" s="25"/>
      <c r="M326" s="25"/>
      <c r="N326" s="25"/>
    </row>
    <row r="327" spans="10:14" ht="14.45">
      <c r="J327" s="25"/>
      <c r="K327" s="25"/>
      <c r="L327" s="25"/>
      <c r="M327" s="25"/>
      <c r="N327" s="25"/>
    </row>
    <row r="328" spans="10:14" ht="14.45">
      <c r="J328" s="25"/>
      <c r="K328" s="25"/>
      <c r="L328" s="25"/>
      <c r="M328" s="25"/>
      <c r="N328" s="25"/>
    </row>
    <row r="329" spans="10:14" ht="14.45">
      <c r="J329" s="25"/>
      <c r="K329" s="25"/>
      <c r="L329" s="25"/>
      <c r="M329" s="25"/>
      <c r="N329" s="25"/>
    </row>
    <row r="330" spans="10:14" ht="14.45">
      <c r="J330" s="25"/>
      <c r="K330" s="25"/>
      <c r="L330" s="25"/>
      <c r="M330" s="25"/>
      <c r="N330" s="25"/>
    </row>
    <row r="331" spans="10:14" ht="14.45">
      <c r="J331" s="25"/>
      <c r="K331" s="25"/>
      <c r="L331" s="25"/>
      <c r="M331" s="25"/>
      <c r="N331" s="25"/>
    </row>
    <row r="332" spans="10:14" ht="14.45">
      <c r="J332" s="25"/>
      <c r="K332" s="25"/>
      <c r="L332" s="25"/>
      <c r="M332" s="25"/>
      <c r="N332" s="25"/>
    </row>
    <row r="333" spans="10:14" ht="14.45">
      <c r="J333" s="25"/>
      <c r="K333" s="25"/>
      <c r="L333" s="25"/>
      <c r="M333" s="25"/>
      <c r="N333" s="25"/>
    </row>
    <row r="334" spans="10:14" ht="14.45">
      <c r="J334" s="25"/>
      <c r="K334" s="25"/>
      <c r="L334" s="25"/>
      <c r="M334" s="25"/>
      <c r="N334" s="25"/>
    </row>
    <row r="335" spans="10:14" ht="14.45">
      <c r="J335" s="25"/>
      <c r="K335" s="25"/>
      <c r="L335" s="25"/>
      <c r="M335" s="25"/>
      <c r="N335" s="25"/>
    </row>
    <row r="336" spans="10:14" ht="14.45">
      <c r="J336" s="25"/>
      <c r="K336" s="25"/>
      <c r="L336" s="25"/>
      <c r="M336" s="25"/>
      <c r="N336" s="25"/>
    </row>
    <row r="337" spans="10:14" ht="14.45">
      <c r="J337" s="25"/>
      <c r="K337" s="25"/>
      <c r="L337" s="25"/>
      <c r="M337" s="25"/>
      <c r="N337" s="25"/>
    </row>
    <row r="338" spans="10:14" ht="14.45">
      <c r="J338" s="25"/>
      <c r="K338" s="25"/>
      <c r="L338" s="25"/>
      <c r="M338" s="25"/>
      <c r="N338" s="25"/>
    </row>
    <row r="339" spans="10:14" ht="14.45">
      <c r="J339" s="25"/>
      <c r="K339" s="25"/>
      <c r="L339" s="25"/>
      <c r="M339" s="25"/>
      <c r="N339" s="25"/>
    </row>
    <row r="340" spans="10:14" ht="14.45">
      <c r="J340" s="25"/>
      <c r="K340" s="25"/>
      <c r="L340" s="25"/>
      <c r="M340" s="25"/>
      <c r="N340" s="25"/>
    </row>
    <row r="341" spans="10:14" ht="14.45">
      <c r="J341" s="25"/>
      <c r="K341" s="25"/>
      <c r="L341" s="25"/>
      <c r="M341" s="25"/>
      <c r="N341" s="25"/>
    </row>
    <row r="342" spans="10:14" ht="14.45">
      <c r="J342" s="25"/>
      <c r="K342" s="25"/>
      <c r="L342" s="25"/>
      <c r="M342" s="25"/>
      <c r="N342" s="25"/>
    </row>
    <row r="343" spans="10:14" ht="14.45">
      <c r="J343" s="25"/>
      <c r="K343" s="25"/>
      <c r="L343" s="25"/>
      <c r="M343" s="25"/>
      <c r="N343" s="25"/>
    </row>
    <row r="344" spans="10:14" ht="14.45">
      <c r="J344" s="25"/>
      <c r="K344" s="25"/>
      <c r="L344" s="25"/>
      <c r="M344" s="25"/>
      <c r="N344" s="25"/>
    </row>
    <row r="345" spans="10:14" ht="14.45">
      <c r="J345" s="25"/>
      <c r="K345" s="25"/>
      <c r="L345" s="25"/>
      <c r="M345" s="25"/>
      <c r="N345" s="25"/>
    </row>
    <row r="346" spans="10:14" ht="14.45">
      <c r="J346" s="25"/>
      <c r="K346" s="25"/>
      <c r="L346" s="25"/>
      <c r="M346" s="25"/>
      <c r="N346" s="25"/>
    </row>
    <row r="347" spans="10:14" ht="14.45">
      <c r="J347" s="25"/>
      <c r="K347" s="25"/>
      <c r="L347" s="25"/>
      <c r="M347" s="25"/>
      <c r="N347" s="25"/>
    </row>
    <row r="348" spans="10:14" ht="14.45">
      <c r="J348" s="25"/>
      <c r="K348" s="25"/>
      <c r="L348" s="25"/>
      <c r="M348" s="25"/>
      <c r="N348" s="25"/>
    </row>
    <row r="349" spans="10:14" ht="14.45">
      <c r="J349" s="25"/>
      <c r="K349" s="25"/>
      <c r="L349" s="25"/>
      <c r="M349" s="25"/>
      <c r="N349" s="25"/>
    </row>
    <row r="350" spans="10:14" ht="14.45">
      <c r="J350" s="25"/>
      <c r="K350" s="25"/>
      <c r="L350" s="25"/>
      <c r="M350" s="25"/>
      <c r="N350" s="25"/>
    </row>
    <row r="351" spans="10:14" ht="14.45">
      <c r="J351" s="25"/>
      <c r="K351" s="25"/>
      <c r="L351" s="25"/>
      <c r="M351" s="25"/>
      <c r="N351" s="25"/>
    </row>
    <row r="352" spans="10:14" ht="14.45">
      <c r="J352" s="25"/>
      <c r="K352" s="25"/>
      <c r="L352" s="25"/>
      <c r="M352" s="25"/>
      <c r="N352" s="25"/>
    </row>
    <row r="353" spans="10:14" ht="14.45">
      <c r="J353" s="25"/>
      <c r="K353" s="25"/>
      <c r="L353" s="25"/>
      <c r="M353" s="25"/>
      <c r="N353" s="25"/>
    </row>
    <row r="354" spans="10:14" ht="14.45">
      <c r="J354" s="25"/>
      <c r="K354" s="25"/>
      <c r="L354" s="25"/>
      <c r="M354" s="25"/>
      <c r="N354" s="25"/>
    </row>
    <row r="355" spans="10:14" ht="14.45">
      <c r="J355" s="25"/>
      <c r="K355" s="25"/>
      <c r="L355" s="25"/>
      <c r="M355" s="25"/>
      <c r="N355" s="25"/>
    </row>
    <row r="356" spans="10:14" ht="14.45">
      <c r="J356" s="25"/>
      <c r="K356" s="25"/>
      <c r="L356" s="25"/>
      <c r="M356" s="25"/>
      <c r="N356" s="25"/>
    </row>
    <row r="357" spans="10:14" ht="14.45">
      <c r="J357" s="25"/>
      <c r="K357" s="25"/>
      <c r="L357" s="25"/>
      <c r="M357" s="25"/>
      <c r="N357" s="25"/>
    </row>
    <row r="358" spans="10:14" ht="14.45">
      <c r="J358" s="25"/>
      <c r="K358" s="25"/>
      <c r="L358" s="25"/>
      <c r="M358" s="25"/>
      <c r="N358" s="25"/>
    </row>
    <row r="359" spans="10:14" ht="14.45">
      <c r="J359" s="25"/>
      <c r="K359" s="25"/>
      <c r="L359" s="25"/>
      <c r="M359" s="25"/>
      <c r="N359" s="25"/>
    </row>
    <row r="360" spans="10:14" ht="14.45">
      <c r="J360" s="25"/>
      <c r="K360" s="25"/>
      <c r="L360" s="25"/>
      <c r="M360" s="25"/>
      <c r="N360" s="25"/>
    </row>
    <row r="361" spans="10:14" ht="14.45">
      <c r="J361" s="25"/>
      <c r="K361" s="25"/>
      <c r="L361" s="25"/>
      <c r="M361" s="25"/>
      <c r="N361" s="25"/>
    </row>
    <row r="362" spans="10:14" ht="14.45">
      <c r="J362" s="25"/>
      <c r="K362" s="25"/>
      <c r="L362" s="25"/>
      <c r="M362" s="25"/>
      <c r="N362" s="25"/>
    </row>
    <row r="363" spans="10:14" ht="14.45">
      <c r="J363" s="25"/>
      <c r="K363" s="25"/>
      <c r="L363" s="25"/>
      <c r="M363" s="25"/>
      <c r="N363" s="25"/>
    </row>
    <row r="364" spans="10:14" ht="14.45">
      <c r="J364" s="25"/>
      <c r="K364" s="25"/>
      <c r="L364" s="25"/>
      <c r="M364" s="25"/>
      <c r="N364" s="25"/>
    </row>
    <row r="365" spans="10:14" ht="14.45">
      <c r="J365" s="25"/>
      <c r="K365" s="25"/>
      <c r="L365" s="25"/>
      <c r="M365" s="25"/>
      <c r="N365" s="25"/>
    </row>
    <row r="366" spans="10:14" ht="14.45">
      <c r="J366" s="25"/>
      <c r="K366" s="25"/>
      <c r="L366" s="25"/>
      <c r="M366" s="25"/>
      <c r="N366" s="25"/>
    </row>
    <row r="367" spans="10:14" ht="14.45">
      <c r="J367" s="25"/>
      <c r="K367" s="25"/>
      <c r="L367" s="25"/>
      <c r="M367" s="25"/>
      <c r="N367" s="25"/>
    </row>
    <row r="368" spans="10:14" ht="14.45">
      <c r="J368" s="25"/>
      <c r="K368" s="25"/>
      <c r="L368" s="25"/>
      <c r="M368" s="25"/>
      <c r="N368" s="25"/>
    </row>
    <row r="369" spans="10:14" ht="14.45">
      <c r="J369" s="25"/>
      <c r="K369" s="25"/>
      <c r="L369" s="25"/>
      <c r="M369" s="25"/>
      <c r="N369" s="25"/>
    </row>
    <row r="370" spans="10:14" ht="14.45">
      <c r="J370" s="25"/>
      <c r="K370" s="25"/>
      <c r="L370" s="25"/>
      <c r="M370" s="25"/>
      <c r="N370" s="25"/>
    </row>
    <row r="371" spans="10:14" ht="14.45">
      <c r="J371" s="25"/>
      <c r="K371" s="25"/>
      <c r="L371" s="25"/>
      <c r="M371" s="25"/>
      <c r="N371" s="25"/>
    </row>
    <row r="372" spans="10:14" ht="14.45">
      <c r="J372" s="25"/>
      <c r="K372" s="25"/>
      <c r="L372" s="25"/>
      <c r="M372" s="25"/>
      <c r="N372" s="25"/>
    </row>
    <row r="373" spans="10:14" ht="14.45">
      <c r="J373" s="25"/>
      <c r="K373" s="25"/>
      <c r="L373" s="25"/>
      <c r="M373" s="25"/>
      <c r="N373" s="25"/>
    </row>
    <row r="374" spans="10:14" ht="14.45">
      <c r="J374" s="25"/>
      <c r="K374" s="25"/>
      <c r="L374" s="25"/>
      <c r="M374" s="25"/>
      <c r="N374" s="25"/>
    </row>
    <row r="375" spans="10:14" ht="14.45">
      <c r="J375" s="25"/>
      <c r="K375" s="25"/>
      <c r="L375" s="25"/>
      <c r="M375" s="25"/>
      <c r="N375" s="25"/>
    </row>
    <row r="376" spans="10:14" ht="14.45">
      <c r="J376" s="25"/>
      <c r="K376" s="25"/>
      <c r="L376" s="25"/>
      <c r="M376" s="25"/>
      <c r="N376" s="25"/>
    </row>
    <row r="377" spans="10:14" ht="14.45">
      <c r="J377" s="25"/>
      <c r="K377" s="25"/>
      <c r="L377" s="25"/>
      <c r="M377" s="25"/>
      <c r="N377" s="25"/>
    </row>
    <row r="378" spans="10:14" ht="14.45">
      <c r="J378" s="25"/>
      <c r="K378" s="25"/>
      <c r="L378" s="25"/>
      <c r="M378" s="25"/>
      <c r="N378" s="25"/>
    </row>
    <row r="379" spans="10:14" ht="14.45">
      <c r="J379" s="25"/>
      <c r="K379" s="25"/>
      <c r="L379" s="25"/>
      <c r="M379" s="25"/>
      <c r="N379" s="25"/>
    </row>
    <row r="380" spans="10:14" ht="14.45">
      <c r="J380" s="25"/>
      <c r="K380" s="25"/>
      <c r="L380" s="25"/>
      <c r="M380" s="25"/>
      <c r="N380" s="25"/>
    </row>
    <row r="381" spans="10:14" ht="14.45">
      <c r="J381" s="25"/>
      <c r="K381" s="25"/>
      <c r="L381" s="25"/>
      <c r="M381" s="25"/>
      <c r="N381" s="25"/>
    </row>
    <row r="382" spans="10:14" ht="14.45">
      <c r="J382" s="25"/>
      <c r="K382" s="25"/>
      <c r="L382" s="25"/>
      <c r="M382" s="25"/>
      <c r="N382" s="25"/>
    </row>
    <row r="383" spans="10:14" ht="14.45">
      <c r="J383" s="25"/>
      <c r="K383" s="25"/>
      <c r="L383" s="25"/>
      <c r="M383" s="25"/>
      <c r="N383" s="25"/>
    </row>
    <row r="384" spans="10:14" ht="14.45">
      <c r="J384" s="25"/>
      <c r="K384" s="25"/>
      <c r="L384" s="25"/>
      <c r="M384" s="25"/>
      <c r="N384" s="25"/>
    </row>
    <row r="385" spans="10:14" ht="14.45">
      <c r="J385" s="25"/>
      <c r="K385" s="25"/>
      <c r="L385" s="25"/>
      <c r="M385" s="25"/>
      <c r="N385" s="25"/>
    </row>
    <row r="386" spans="10:14" ht="14.45">
      <c r="J386" s="25"/>
      <c r="K386" s="25"/>
      <c r="L386" s="25"/>
      <c r="M386" s="25"/>
      <c r="N386" s="25"/>
    </row>
    <row r="387" spans="10:14" ht="14.45">
      <c r="J387" s="25"/>
      <c r="K387" s="25"/>
      <c r="L387" s="25"/>
      <c r="M387" s="25"/>
      <c r="N387" s="25"/>
    </row>
    <row r="388" spans="10:14" ht="14.45">
      <c r="J388" s="25"/>
      <c r="K388" s="25"/>
      <c r="L388" s="25"/>
      <c r="M388" s="25"/>
      <c r="N388" s="25"/>
    </row>
    <row r="389" spans="10:14" ht="14.45">
      <c r="J389" s="25"/>
      <c r="K389" s="25"/>
      <c r="L389" s="25"/>
      <c r="M389" s="25"/>
      <c r="N389" s="25"/>
    </row>
    <row r="390" spans="10:14" ht="14.45">
      <c r="J390" s="25"/>
      <c r="K390" s="25"/>
      <c r="L390" s="25"/>
      <c r="M390" s="25"/>
      <c r="N390" s="25"/>
    </row>
    <row r="391" spans="10:14" ht="14.45">
      <c r="J391" s="25"/>
      <c r="K391" s="25"/>
      <c r="L391" s="25"/>
      <c r="M391" s="25"/>
      <c r="N391" s="25"/>
    </row>
    <row r="392" spans="10:14" ht="14.45">
      <c r="J392" s="25"/>
      <c r="K392" s="25"/>
      <c r="L392" s="25"/>
      <c r="M392" s="25"/>
      <c r="N392" s="25"/>
    </row>
    <row r="393" spans="10:14" ht="14.45">
      <c r="J393" s="25"/>
      <c r="K393" s="25"/>
      <c r="L393" s="25"/>
      <c r="M393" s="25"/>
      <c r="N393" s="25"/>
    </row>
    <row r="394" spans="10:14" ht="14.45">
      <c r="J394" s="25"/>
      <c r="K394" s="25"/>
      <c r="L394" s="25"/>
      <c r="M394" s="25"/>
      <c r="N394" s="25"/>
    </row>
    <row r="395" spans="10:14" ht="14.45">
      <c r="J395" s="25"/>
      <c r="K395" s="25"/>
      <c r="L395" s="25"/>
      <c r="M395" s="25"/>
      <c r="N395" s="25"/>
    </row>
    <row r="396" spans="10:14" ht="14.45">
      <c r="J396" s="25"/>
      <c r="K396" s="25"/>
      <c r="L396" s="25"/>
      <c r="M396" s="25"/>
      <c r="N396" s="25"/>
    </row>
    <row r="397" spans="10:14" ht="14.45">
      <c r="J397" s="25"/>
      <c r="K397" s="25"/>
      <c r="L397" s="25"/>
      <c r="M397" s="25"/>
      <c r="N397" s="25"/>
    </row>
    <row r="398" spans="10:14" ht="14.45">
      <c r="J398" s="25"/>
      <c r="K398" s="25"/>
      <c r="L398" s="25"/>
      <c r="M398" s="25"/>
      <c r="N398" s="25"/>
    </row>
    <row r="399" spans="10:14" ht="14.45">
      <c r="J399" s="25"/>
      <c r="K399" s="25"/>
      <c r="L399" s="25"/>
      <c r="M399" s="25"/>
      <c r="N399" s="25"/>
    </row>
    <row r="400" spans="10:14" ht="14.45">
      <c r="J400" s="25"/>
      <c r="K400" s="25"/>
      <c r="L400" s="25"/>
      <c r="M400" s="25"/>
      <c r="N400" s="25"/>
    </row>
    <row r="401" spans="10:14" ht="14.45">
      <c r="J401" s="25"/>
      <c r="K401" s="25"/>
      <c r="L401" s="25"/>
      <c r="M401" s="25"/>
      <c r="N401" s="25"/>
    </row>
    <row r="402" spans="10:14" ht="14.45">
      <c r="J402" s="25"/>
      <c r="K402" s="25"/>
      <c r="L402" s="25"/>
      <c r="M402" s="25"/>
      <c r="N402" s="25"/>
    </row>
    <row r="403" spans="10:14" ht="14.45">
      <c r="J403" s="25"/>
      <c r="K403" s="25"/>
      <c r="L403" s="25"/>
      <c r="M403" s="25"/>
      <c r="N403" s="25"/>
    </row>
    <row r="404" spans="10:14" ht="14.45">
      <c r="J404" s="25"/>
      <c r="K404" s="25"/>
      <c r="L404" s="25"/>
      <c r="M404" s="25"/>
      <c r="N404" s="25"/>
    </row>
    <row r="405" spans="10:14" ht="14.45">
      <c r="J405" s="25"/>
      <c r="K405" s="25"/>
      <c r="L405" s="25"/>
      <c r="M405" s="25"/>
      <c r="N405" s="25"/>
    </row>
    <row r="406" spans="10:14" ht="14.45">
      <c r="J406" s="25"/>
      <c r="K406" s="25"/>
      <c r="L406" s="25"/>
      <c r="M406" s="25"/>
      <c r="N406" s="25"/>
    </row>
    <row r="407" spans="10:14" ht="14.45">
      <c r="J407" s="25"/>
      <c r="K407" s="25"/>
      <c r="L407" s="25"/>
      <c r="M407" s="25"/>
      <c r="N407" s="25"/>
    </row>
    <row r="408" spans="10:14" ht="14.45">
      <c r="J408" s="25"/>
      <c r="K408" s="25"/>
      <c r="L408" s="25"/>
      <c r="M408" s="25"/>
      <c r="N408" s="25"/>
    </row>
    <row r="409" spans="10:14" ht="14.45">
      <c r="J409" s="25"/>
      <c r="K409" s="25"/>
      <c r="L409" s="25"/>
      <c r="M409" s="25"/>
      <c r="N409" s="25"/>
    </row>
    <row r="410" spans="10:14" ht="14.45">
      <c r="J410" s="25"/>
      <c r="K410" s="25"/>
      <c r="L410" s="25"/>
      <c r="M410" s="25"/>
      <c r="N410" s="25"/>
    </row>
    <row r="411" spans="10:14" ht="14.45">
      <c r="J411" s="25"/>
      <c r="K411" s="25"/>
      <c r="L411" s="25"/>
      <c r="M411" s="25"/>
      <c r="N411" s="25"/>
    </row>
    <row r="412" spans="10:14" ht="14.45">
      <c r="J412" s="25"/>
      <c r="K412" s="25"/>
      <c r="L412" s="25"/>
      <c r="M412" s="25"/>
      <c r="N412" s="25"/>
    </row>
    <row r="413" spans="10:14" ht="14.45">
      <c r="J413" s="25"/>
      <c r="K413" s="25"/>
      <c r="L413" s="25"/>
      <c r="M413" s="25"/>
      <c r="N413" s="25"/>
    </row>
    <row r="414" spans="10:14" ht="14.45">
      <c r="J414" s="25"/>
      <c r="K414" s="25"/>
      <c r="L414" s="25"/>
      <c r="M414" s="25"/>
      <c r="N414" s="25"/>
    </row>
    <row r="415" spans="10:14" ht="14.45">
      <c r="J415" s="25"/>
      <c r="K415" s="25"/>
      <c r="L415" s="25"/>
      <c r="M415" s="25"/>
      <c r="N415" s="25"/>
    </row>
    <row r="416" spans="10:14" ht="14.45">
      <c r="J416" s="25"/>
      <c r="K416" s="25"/>
      <c r="L416" s="25"/>
      <c r="M416" s="25"/>
      <c r="N416" s="25"/>
    </row>
    <row r="417" spans="10:14" ht="14.45">
      <c r="J417" s="25"/>
      <c r="K417" s="25"/>
      <c r="L417" s="25"/>
      <c r="M417" s="25"/>
      <c r="N417" s="25"/>
    </row>
    <row r="418" spans="10:14" ht="14.45">
      <c r="J418" s="25"/>
      <c r="K418" s="25"/>
      <c r="L418" s="25"/>
      <c r="M418" s="25"/>
      <c r="N418" s="25"/>
    </row>
    <row r="419" spans="10:14" ht="14.45">
      <c r="J419" s="25"/>
      <c r="K419" s="25"/>
      <c r="L419" s="25"/>
      <c r="M419" s="25"/>
      <c r="N419" s="25"/>
    </row>
    <row r="420" spans="10:14" ht="14.45">
      <c r="J420" s="25"/>
      <c r="K420" s="25"/>
      <c r="L420" s="25"/>
      <c r="M420" s="25"/>
      <c r="N420" s="25"/>
    </row>
    <row r="421" spans="10:14" ht="14.45">
      <c r="J421" s="25"/>
      <c r="K421" s="25"/>
      <c r="L421" s="25"/>
      <c r="M421" s="25"/>
      <c r="N421" s="25"/>
    </row>
    <row r="422" spans="10:14" ht="14.45">
      <c r="J422" s="25"/>
      <c r="K422" s="25"/>
      <c r="L422" s="25"/>
      <c r="M422" s="25"/>
      <c r="N422" s="25"/>
    </row>
    <row r="423" spans="10:14" ht="14.45">
      <c r="J423" s="25"/>
      <c r="K423" s="25"/>
      <c r="L423" s="25"/>
      <c r="M423" s="25"/>
      <c r="N423" s="25"/>
    </row>
    <row r="424" spans="10:14" ht="14.45">
      <c r="J424" s="25"/>
      <c r="K424" s="25"/>
      <c r="L424" s="25"/>
      <c r="M424" s="25"/>
      <c r="N424" s="25"/>
    </row>
    <row r="425" spans="10:14" ht="14.45">
      <c r="J425" s="25"/>
      <c r="K425" s="25"/>
      <c r="L425" s="25"/>
      <c r="M425" s="25"/>
      <c r="N425" s="25"/>
    </row>
    <row r="426" spans="10:14" ht="14.45">
      <c r="J426" s="25"/>
      <c r="K426" s="25"/>
      <c r="L426" s="25"/>
      <c r="M426" s="25"/>
      <c r="N426" s="25"/>
    </row>
    <row r="427" spans="10:14" ht="14.45">
      <c r="J427" s="25"/>
      <c r="K427" s="25"/>
      <c r="L427" s="25"/>
      <c r="M427" s="25"/>
      <c r="N427" s="25"/>
    </row>
    <row r="428" spans="10:14" ht="14.45">
      <c r="J428" s="25"/>
      <c r="K428" s="25"/>
      <c r="L428" s="25"/>
      <c r="M428" s="25"/>
      <c r="N428" s="25"/>
    </row>
    <row r="429" spans="10:14" ht="14.45">
      <c r="J429" s="25"/>
      <c r="K429" s="25"/>
      <c r="L429" s="25"/>
      <c r="M429" s="25"/>
      <c r="N429" s="25"/>
    </row>
    <row r="430" spans="10:14" ht="14.45">
      <c r="J430" s="25"/>
      <c r="K430" s="25"/>
      <c r="L430" s="25"/>
      <c r="M430" s="25"/>
      <c r="N430" s="25"/>
    </row>
    <row r="431" spans="10:14" ht="14.45">
      <c r="J431" s="25"/>
      <c r="K431" s="25"/>
      <c r="L431" s="25"/>
      <c r="M431" s="25"/>
      <c r="N431" s="25"/>
    </row>
    <row r="432" spans="10:14" ht="14.45">
      <c r="J432" s="25"/>
      <c r="K432" s="25"/>
      <c r="L432" s="25"/>
      <c r="M432" s="25"/>
      <c r="N432" s="25"/>
    </row>
    <row r="433" spans="10:14" ht="14.45">
      <c r="J433" s="25"/>
      <c r="K433" s="25"/>
      <c r="L433" s="25"/>
      <c r="M433" s="25"/>
      <c r="N433" s="25"/>
    </row>
    <row r="434" spans="10:14" ht="14.45">
      <c r="J434" s="25"/>
      <c r="K434" s="25"/>
      <c r="L434" s="25"/>
      <c r="M434" s="25"/>
      <c r="N434" s="25"/>
    </row>
    <row r="435" spans="10:14" ht="14.45">
      <c r="J435" s="25"/>
      <c r="K435" s="25"/>
      <c r="L435" s="25"/>
      <c r="M435" s="25"/>
      <c r="N435" s="25"/>
    </row>
    <row r="436" spans="10:14" ht="14.45">
      <c r="J436" s="25"/>
      <c r="K436" s="25"/>
      <c r="L436" s="25"/>
      <c r="M436" s="25"/>
      <c r="N436" s="25"/>
    </row>
    <row r="437" spans="10:14" ht="14.45">
      <c r="J437" s="25"/>
      <c r="K437" s="25"/>
      <c r="L437" s="25"/>
      <c r="M437" s="25"/>
      <c r="N437" s="25"/>
    </row>
    <row r="438" spans="10:14" ht="14.45">
      <c r="J438" s="25"/>
      <c r="K438" s="25"/>
      <c r="L438" s="25"/>
      <c r="M438" s="25"/>
      <c r="N438" s="25"/>
    </row>
    <row r="439" spans="10:14" ht="14.45">
      <c r="J439" s="25"/>
      <c r="K439" s="25"/>
      <c r="L439" s="25"/>
      <c r="M439" s="25"/>
      <c r="N439" s="25"/>
    </row>
    <row r="440" spans="10:14" ht="14.45">
      <c r="J440" s="25"/>
      <c r="K440" s="25"/>
      <c r="L440" s="25"/>
      <c r="M440" s="25"/>
      <c r="N440" s="25"/>
    </row>
    <row r="441" spans="10:14" ht="14.45">
      <c r="J441" s="25"/>
      <c r="K441" s="25"/>
      <c r="L441" s="25"/>
      <c r="M441" s="25"/>
      <c r="N441" s="25"/>
    </row>
    <row r="442" spans="10:14" ht="14.45">
      <c r="J442" s="25"/>
      <c r="K442" s="25"/>
      <c r="L442" s="25"/>
      <c r="M442" s="25"/>
      <c r="N442" s="25"/>
    </row>
    <row r="443" spans="10:14" ht="14.45">
      <c r="J443" s="25"/>
      <c r="K443" s="25"/>
      <c r="L443" s="25"/>
      <c r="M443" s="25"/>
      <c r="N443" s="25"/>
    </row>
    <row r="444" spans="10:14" ht="14.45">
      <c r="J444" s="25"/>
      <c r="K444" s="25"/>
      <c r="L444" s="25"/>
      <c r="M444" s="25"/>
      <c r="N444" s="25"/>
    </row>
    <row r="445" spans="10:14" ht="14.45">
      <c r="J445" s="25"/>
      <c r="K445" s="25"/>
      <c r="L445" s="25"/>
      <c r="M445" s="25"/>
      <c r="N445" s="25"/>
    </row>
    <row r="446" spans="10:14" ht="14.45">
      <c r="J446" s="25"/>
      <c r="K446" s="25"/>
      <c r="L446" s="25"/>
      <c r="M446" s="25"/>
      <c r="N446" s="25"/>
    </row>
    <row r="447" spans="10:14" ht="14.45">
      <c r="J447" s="25"/>
      <c r="K447" s="25"/>
      <c r="L447" s="25"/>
      <c r="M447" s="25"/>
      <c r="N447" s="25"/>
    </row>
    <row r="448" spans="10:14" ht="14.45">
      <c r="J448" s="25"/>
      <c r="K448" s="25"/>
      <c r="L448" s="25"/>
      <c r="M448" s="25"/>
      <c r="N448" s="25"/>
    </row>
    <row r="449" spans="10:14" ht="14.45">
      <c r="J449" s="25"/>
      <c r="K449" s="25"/>
      <c r="L449" s="25"/>
      <c r="M449" s="25"/>
      <c r="N449" s="25"/>
    </row>
    <row r="450" spans="10:14" ht="14.45">
      <c r="J450" s="25"/>
      <c r="K450" s="25"/>
      <c r="L450" s="25"/>
      <c r="M450" s="25"/>
      <c r="N450" s="25"/>
    </row>
    <row r="451" spans="10:14" ht="14.45">
      <c r="J451" s="25"/>
      <c r="K451" s="25"/>
      <c r="L451" s="25"/>
      <c r="M451" s="25"/>
      <c r="N451" s="25"/>
    </row>
    <row r="452" spans="10:14" ht="14.45">
      <c r="J452" s="25"/>
      <c r="K452" s="25"/>
      <c r="L452" s="25"/>
      <c r="M452" s="25"/>
      <c r="N452" s="25"/>
    </row>
    <row r="453" spans="10:14" ht="14.45">
      <c r="J453" s="25"/>
      <c r="K453" s="25"/>
      <c r="L453" s="25"/>
      <c r="M453" s="25"/>
      <c r="N453" s="25"/>
    </row>
    <row r="454" spans="10:14" ht="14.45">
      <c r="J454" s="25"/>
      <c r="K454" s="25"/>
      <c r="L454" s="25"/>
      <c r="M454" s="25"/>
      <c r="N454" s="25"/>
    </row>
    <row r="455" spans="10:14" ht="14.45">
      <c r="J455" s="25"/>
      <c r="K455" s="25"/>
      <c r="L455" s="25"/>
      <c r="M455" s="25"/>
      <c r="N455" s="25"/>
    </row>
    <row r="456" spans="10:14" ht="14.45">
      <c r="J456" s="25"/>
      <c r="K456" s="25"/>
      <c r="L456" s="25"/>
      <c r="M456" s="25"/>
      <c r="N456" s="25"/>
    </row>
    <row r="457" spans="10:14" ht="14.45">
      <c r="J457" s="25"/>
      <c r="K457" s="25"/>
      <c r="L457" s="25"/>
      <c r="M457" s="25"/>
      <c r="N457" s="25"/>
    </row>
    <row r="458" spans="10:14" ht="14.45">
      <c r="J458" s="25"/>
      <c r="K458" s="25"/>
      <c r="L458" s="25"/>
      <c r="M458" s="25"/>
      <c r="N458" s="25"/>
    </row>
    <row r="459" spans="10:14" ht="14.45">
      <c r="J459" s="25"/>
      <c r="K459" s="25"/>
      <c r="L459" s="25"/>
      <c r="M459" s="25"/>
      <c r="N459" s="25"/>
    </row>
    <row r="460" spans="10:14" ht="14.45">
      <c r="J460" s="25"/>
      <c r="K460" s="25"/>
      <c r="L460" s="25"/>
      <c r="M460" s="25"/>
      <c r="N460" s="25"/>
    </row>
    <row r="461" spans="10:14" ht="14.45">
      <c r="J461" s="25"/>
      <c r="K461" s="25"/>
      <c r="L461" s="25"/>
      <c r="M461" s="25"/>
      <c r="N461" s="25"/>
    </row>
    <row r="462" spans="10:14" ht="14.45">
      <c r="J462" s="25"/>
      <c r="K462" s="25"/>
      <c r="L462" s="25"/>
      <c r="M462" s="25"/>
      <c r="N462" s="25"/>
    </row>
    <row r="463" spans="10:14" ht="14.45">
      <c r="J463" s="25"/>
      <c r="K463" s="25"/>
      <c r="L463" s="25"/>
      <c r="M463" s="25"/>
      <c r="N463" s="25"/>
    </row>
    <row r="464" spans="10:14" ht="14.45">
      <c r="J464" s="25"/>
      <c r="K464" s="25"/>
      <c r="L464" s="25"/>
      <c r="M464" s="25"/>
      <c r="N464" s="25"/>
    </row>
    <row r="465" spans="10:14" ht="14.45">
      <c r="J465" s="25"/>
      <c r="K465" s="25"/>
      <c r="L465" s="25"/>
      <c r="M465" s="25"/>
      <c r="N465" s="25"/>
    </row>
    <row r="466" spans="10:14" ht="14.45">
      <c r="J466" s="25"/>
      <c r="K466" s="25"/>
      <c r="L466" s="25"/>
      <c r="M466" s="25"/>
      <c r="N466" s="25"/>
    </row>
    <row r="467" spans="10:14" ht="14.45">
      <c r="J467" s="25"/>
      <c r="K467" s="25"/>
      <c r="L467" s="25"/>
      <c r="M467" s="25"/>
      <c r="N467" s="25"/>
    </row>
    <row r="468" spans="10:14" ht="14.45">
      <c r="J468" s="25"/>
      <c r="K468" s="25"/>
      <c r="L468" s="25"/>
      <c r="M468" s="25"/>
      <c r="N468" s="25"/>
    </row>
    <row r="469" spans="10:14" ht="14.45">
      <c r="J469" s="25"/>
      <c r="K469" s="25"/>
      <c r="L469" s="25"/>
      <c r="M469" s="25"/>
      <c r="N469" s="25"/>
    </row>
    <row r="470" spans="10:14" ht="14.45">
      <c r="J470" s="25"/>
      <c r="K470" s="25"/>
      <c r="L470" s="25"/>
      <c r="M470" s="25"/>
      <c r="N470" s="25"/>
    </row>
    <row r="471" spans="10:14" ht="14.45">
      <c r="J471" s="25"/>
      <c r="K471" s="25"/>
      <c r="L471" s="25"/>
      <c r="M471" s="25"/>
      <c r="N471" s="25"/>
    </row>
    <row r="472" spans="10:14" ht="14.45">
      <c r="J472" s="25"/>
      <c r="K472" s="25"/>
      <c r="L472" s="25"/>
      <c r="M472" s="25"/>
      <c r="N472" s="25"/>
    </row>
    <row r="473" spans="10:14" ht="14.45">
      <c r="J473" s="25"/>
      <c r="K473" s="25"/>
      <c r="L473" s="25"/>
      <c r="M473" s="25"/>
      <c r="N473" s="25"/>
    </row>
    <row r="474" spans="10:14" ht="14.45">
      <c r="J474" s="25"/>
      <c r="K474" s="25"/>
      <c r="L474" s="25"/>
      <c r="M474" s="25"/>
      <c r="N474" s="25"/>
    </row>
    <row r="475" spans="10:14" ht="14.45">
      <c r="J475" s="25"/>
      <c r="K475" s="25"/>
      <c r="L475" s="25"/>
      <c r="M475" s="25"/>
      <c r="N475" s="25"/>
    </row>
    <row r="476" spans="10:14" ht="14.45">
      <c r="J476" s="25"/>
      <c r="K476" s="25"/>
      <c r="L476" s="25"/>
      <c r="M476" s="25"/>
      <c r="N476" s="25"/>
    </row>
    <row r="477" spans="10:14" ht="14.45">
      <c r="J477" s="25"/>
      <c r="K477" s="25"/>
      <c r="L477" s="25"/>
      <c r="M477" s="25"/>
      <c r="N477" s="25"/>
    </row>
    <row r="478" spans="10:14" ht="14.45">
      <c r="J478" s="25"/>
      <c r="K478" s="25"/>
      <c r="L478" s="25"/>
      <c r="M478" s="25"/>
      <c r="N478" s="25"/>
    </row>
    <row r="479" spans="10:14" ht="14.45">
      <c r="J479" s="25"/>
      <c r="K479" s="25"/>
      <c r="L479" s="25"/>
      <c r="M479" s="25"/>
      <c r="N479" s="25"/>
    </row>
    <row r="480" spans="10:14" ht="14.45">
      <c r="J480" s="25"/>
      <c r="K480" s="25"/>
      <c r="L480" s="25"/>
      <c r="M480" s="25"/>
      <c r="N480" s="25"/>
    </row>
    <row r="481" spans="10:14" ht="14.45">
      <c r="J481" s="25"/>
      <c r="K481" s="25"/>
      <c r="L481" s="25"/>
      <c r="M481" s="25"/>
      <c r="N481" s="25"/>
    </row>
    <row r="482" spans="10:14" ht="14.45">
      <c r="J482" s="25"/>
      <c r="K482" s="25"/>
      <c r="L482" s="25"/>
      <c r="M482" s="25"/>
      <c r="N482" s="25"/>
    </row>
    <row r="483" spans="10:14" ht="14.45">
      <c r="J483" s="25"/>
      <c r="K483" s="25"/>
      <c r="L483" s="25"/>
      <c r="M483" s="25"/>
      <c r="N483" s="25"/>
    </row>
    <row r="484" spans="10:14" ht="14.45">
      <c r="J484" s="25"/>
      <c r="K484" s="25"/>
      <c r="L484" s="25"/>
      <c r="M484" s="25"/>
      <c r="N484" s="25"/>
    </row>
    <row r="485" spans="10:14" ht="14.45">
      <c r="J485" s="25"/>
      <c r="K485" s="25"/>
      <c r="L485" s="25"/>
      <c r="M485" s="25"/>
      <c r="N485" s="25"/>
    </row>
    <row r="486" spans="10:14" ht="14.45">
      <c r="J486" s="25"/>
      <c r="K486" s="25"/>
      <c r="L486" s="25"/>
      <c r="M486" s="25"/>
      <c r="N486" s="25"/>
    </row>
    <row r="487" spans="10:14" ht="14.45">
      <c r="J487" s="25"/>
      <c r="K487" s="25"/>
      <c r="L487" s="25"/>
      <c r="M487" s="25"/>
      <c r="N487" s="25"/>
    </row>
    <row r="488" spans="10:14" ht="14.45">
      <c r="J488" s="25"/>
      <c r="K488" s="25"/>
      <c r="L488" s="25"/>
      <c r="M488" s="25"/>
      <c r="N488" s="25"/>
    </row>
    <row r="489" spans="10:14" ht="14.45">
      <c r="J489" s="25"/>
      <c r="K489" s="25"/>
      <c r="L489" s="25"/>
      <c r="M489" s="25"/>
      <c r="N489" s="25"/>
    </row>
    <row r="490" spans="10:14" ht="14.45">
      <c r="J490" s="25"/>
      <c r="K490" s="25"/>
      <c r="L490" s="25"/>
      <c r="M490" s="25"/>
      <c r="N490" s="25"/>
    </row>
    <row r="491" spans="10:14" ht="14.45">
      <c r="J491" s="25"/>
      <c r="K491" s="25"/>
      <c r="L491" s="25"/>
      <c r="M491" s="25"/>
      <c r="N491" s="25"/>
    </row>
    <row r="492" spans="10:14" ht="14.45">
      <c r="J492" s="25"/>
      <c r="K492" s="25"/>
      <c r="L492" s="25"/>
      <c r="M492" s="25"/>
      <c r="N492" s="25"/>
    </row>
    <row r="493" spans="10:14" ht="14.45">
      <c r="J493" s="25"/>
      <c r="K493" s="25"/>
      <c r="L493" s="25"/>
      <c r="M493" s="25"/>
      <c r="N493" s="25"/>
    </row>
    <row r="494" spans="10:14" ht="14.45">
      <c r="J494" s="25"/>
      <c r="K494" s="25"/>
      <c r="L494" s="25"/>
      <c r="M494" s="25"/>
      <c r="N494" s="25"/>
    </row>
    <row r="495" spans="10:14" ht="14.45">
      <c r="J495" s="25"/>
      <c r="K495" s="25"/>
      <c r="L495" s="25"/>
      <c r="M495" s="25"/>
      <c r="N495" s="25"/>
    </row>
    <row r="496" spans="10:14" ht="14.45">
      <c r="J496" s="25"/>
      <c r="K496" s="25"/>
      <c r="L496" s="25"/>
      <c r="M496" s="25"/>
      <c r="N496" s="25"/>
    </row>
    <row r="497" spans="10:14" ht="14.45">
      <c r="J497" s="25"/>
      <c r="K497" s="25"/>
      <c r="L497" s="25"/>
      <c r="M497" s="25"/>
      <c r="N497" s="25"/>
    </row>
    <row r="498" spans="10:14" ht="14.45">
      <c r="J498" s="25"/>
      <c r="K498" s="25"/>
      <c r="L498" s="25"/>
      <c r="M498" s="25"/>
      <c r="N498" s="25"/>
    </row>
    <row r="499" spans="10:14" ht="14.45">
      <c r="J499" s="25"/>
      <c r="K499" s="25"/>
      <c r="L499" s="25"/>
      <c r="M499" s="25"/>
      <c r="N499" s="25"/>
    </row>
    <row r="500" spans="10:14" ht="14.45">
      <c r="J500" s="25"/>
      <c r="K500" s="25"/>
      <c r="L500" s="25"/>
      <c r="M500" s="25"/>
      <c r="N500" s="25"/>
    </row>
    <row r="501" spans="10:14" ht="14.45">
      <c r="J501" s="25"/>
      <c r="K501" s="25"/>
      <c r="L501" s="25"/>
      <c r="M501" s="25"/>
      <c r="N501" s="25"/>
    </row>
    <row r="502" spans="10:14" ht="14.45">
      <c r="J502" s="25"/>
      <c r="K502" s="25"/>
      <c r="L502" s="25"/>
      <c r="M502" s="25"/>
      <c r="N502" s="25"/>
    </row>
    <row r="503" spans="10:14" ht="14.45">
      <c r="J503" s="25"/>
      <c r="K503" s="25"/>
      <c r="L503" s="25"/>
      <c r="M503" s="25"/>
      <c r="N503" s="25"/>
    </row>
    <row r="504" spans="10:14" ht="14.45">
      <c r="J504" s="25"/>
      <c r="K504" s="25"/>
      <c r="L504" s="25"/>
      <c r="M504" s="25"/>
      <c r="N504" s="25"/>
    </row>
    <row r="505" spans="10:14" ht="14.45">
      <c r="J505" s="25"/>
      <c r="K505" s="25"/>
      <c r="L505" s="25"/>
      <c r="M505" s="25"/>
      <c r="N505" s="25"/>
    </row>
    <row r="506" spans="10:14" ht="14.45">
      <c r="J506" s="25"/>
      <c r="K506" s="25"/>
      <c r="L506" s="25"/>
      <c r="M506" s="25"/>
      <c r="N506" s="25"/>
    </row>
    <row r="507" spans="10:14" ht="14.45">
      <c r="J507" s="25"/>
      <c r="K507" s="25"/>
      <c r="L507" s="25"/>
      <c r="M507" s="25"/>
      <c r="N507" s="25"/>
    </row>
    <row r="508" spans="10:14" ht="14.45">
      <c r="J508" s="25"/>
      <c r="K508" s="25"/>
      <c r="L508" s="25"/>
      <c r="M508" s="25"/>
      <c r="N508" s="25"/>
    </row>
    <row r="509" spans="10:14" ht="14.45">
      <c r="J509" s="25"/>
      <c r="K509" s="25"/>
      <c r="L509" s="25"/>
      <c r="M509" s="25"/>
      <c r="N509" s="25"/>
    </row>
    <row r="510" spans="10:14" ht="14.45">
      <c r="J510" s="25"/>
      <c r="K510" s="25"/>
      <c r="L510" s="25"/>
      <c r="M510" s="25"/>
      <c r="N510" s="25"/>
    </row>
    <row r="511" spans="10:14" ht="14.45">
      <c r="J511" s="25"/>
      <c r="K511" s="25"/>
      <c r="L511" s="25"/>
      <c r="M511" s="25"/>
      <c r="N511" s="25"/>
    </row>
    <row r="512" spans="10:14" ht="14.45">
      <c r="J512" s="25"/>
      <c r="K512" s="25"/>
      <c r="L512" s="25"/>
      <c r="M512" s="25"/>
      <c r="N512" s="25"/>
    </row>
    <row r="513" spans="10:14" ht="14.45">
      <c r="J513" s="25"/>
      <c r="K513" s="25"/>
      <c r="L513" s="25"/>
      <c r="M513" s="25"/>
      <c r="N513" s="25"/>
    </row>
    <row r="514" spans="10:14" ht="14.45">
      <c r="J514" s="25"/>
      <c r="K514" s="25"/>
      <c r="L514" s="25"/>
      <c r="M514" s="25"/>
      <c r="N514" s="25"/>
    </row>
    <row r="515" spans="10:14" ht="14.45">
      <c r="J515" s="25"/>
      <c r="K515" s="25"/>
      <c r="L515" s="25"/>
      <c r="M515" s="25"/>
      <c r="N515" s="25"/>
    </row>
    <row r="516" spans="10:14" ht="14.45">
      <c r="J516" s="25"/>
      <c r="K516" s="25"/>
      <c r="L516" s="25"/>
      <c r="M516" s="25"/>
      <c r="N516" s="25"/>
    </row>
    <row r="517" spans="10:14" ht="14.45">
      <c r="J517" s="25"/>
      <c r="K517" s="25"/>
      <c r="L517" s="25"/>
      <c r="M517" s="25"/>
      <c r="N517" s="25"/>
    </row>
    <row r="518" spans="10:14" ht="14.45">
      <c r="J518" s="25"/>
      <c r="K518" s="25"/>
      <c r="L518" s="25"/>
      <c r="M518" s="25"/>
      <c r="N518" s="25"/>
    </row>
    <row r="519" spans="10:14" ht="14.45">
      <c r="J519" s="25"/>
      <c r="K519" s="25"/>
      <c r="L519" s="25"/>
      <c r="M519" s="25"/>
      <c r="N519" s="25"/>
    </row>
    <row r="520" spans="10:14" ht="14.45">
      <c r="J520" s="25"/>
      <c r="K520" s="25"/>
      <c r="L520" s="25"/>
      <c r="M520" s="25"/>
      <c r="N520" s="25"/>
    </row>
    <row r="521" spans="10:14" ht="14.45">
      <c r="J521" s="25"/>
      <c r="K521" s="25"/>
      <c r="L521" s="25"/>
      <c r="M521" s="25"/>
      <c r="N521" s="25"/>
    </row>
    <row r="522" spans="10:14" ht="14.45">
      <c r="J522" s="25"/>
      <c r="K522" s="25"/>
      <c r="L522" s="25"/>
      <c r="M522" s="25"/>
      <c r="N522" s="25"/>
    </row>
    <row r="523" spans="10:14" ht="14.45">
      <c r="J523" s="25"/>
      <c r="K523" s="25"/>
      <c r="L523" s="25"/>
      <c r="M523" s="25"/>
      <c r="N523" s="25"/>
    </row>
    <row r="524" spans="10:14" ht="14.45">
      <c r="J524" s="25"/>
      <c r="K524" s="25"/>
      <c r="L524" s="25"/>
      <c r="M524" s="25"/>
      <c r="N524" s="25"/>
    </row>
    <row r="525" spans="10:14" ht="14.45">
      <c r="J525" s="25"/>
      <c r="K525" s="25"/>
      <c r="L525" s="25"/>
      <c r="M525" s="25"/>
      <c r="N525" s="25"/>
    </row>
    <row r="526" spans="10:14" ht="14.45">
      <c r="J526" s="25"/>
      <c r="K526" s="25"/>
      <c r="L526" s="25"/>
      <c r="M526" s="25"/>
      <c r="N526" s="25"/>
    </row>
    <row r="527" spans="10:14" ht="14.45">
      <c r="J527" s="25"/>
      <c r="K527" s="25"/>
      <c r="L527" s="25"/>
      <c r="M527" s="25"/>
      <c r="N527" s="25"/>
    </row>
    <row r="528" spans="10:14" ht="14.45">
      <c r="J528" s="25"/>
      <c r="K528" s="25"/>
      <c r="L528" s="25"/>
      <c r="M528" s="25"/>
      <c r="N528" s="25"/>
    </row>
    <row r="529" spans="10:14" ht="14.45">
      <c r="J529" s="25"/>
      <c r="K529" s="25"/>
      <c r="L529" s="25"/>
      <c r="M529" s="25"/>
      <c r="N529" s="25"/>
    </row>
    <row r="530" spans="10:14" ht="14.45">
      <c r="J530" s="25"/>
      <c r="K530" s="25"/>
      <c r="L530" s="25"/>
      <c r="M530" s="25"/>
      <c r="N530" s="25"/>
    </row>
    <row r="531" spans="10:14" ht="14.45">
      <c r="J531" s="25"/>
      <c r="K531" s="25"/>
      <c r="L531" s="25"/>
      <c r="M531" s="25"/>
      <c r="N531" s="25"/>
    </row>
    <row r="532" spans="10:14" ht="14.45">
      <c r="J532" s="25"/>
      <c r="K532" s="25"/>
      <c r="L532" s="25"/>
      <c r="M532" s="25"/>
      <c r="N532" s="25"/>
    </row>
    <row r="533" spans="10:14" ht="14.45">
      <c r="J533" s="25"/>
      <c r="K533" s="25"/>
      <c r="L533" s="25"/>
      <c r="M533" s="25"/>
      <c r="N533" s="25"/>
    </row>
    <row r="534" spans="10:14" ht="14.45">
      <c r="J534" s="25"/>
      <c r="K534" s="25"/>
      <c r="L534" s="25"/>
      <c r="M534" s="25"/>
      <c r="N534" s="25"/>
    </row>
    <row r="535" spans="10:14" ht="14.45">
      <c r="J535" s="25"/>
      <c r="K535" s="25"/>
      <c r="L535" s="25"/>
      <c r="M535" s="25"/>
      <c r="N535" s="25"/>
    </row>
    <row r="536" spans="10:14" ht="14.45">
      <c r="J536" s="25"/>
      <c r="K536" s="25"/>
      <c r="L536" s="25"/>
      <c r="M536" s="25"/>
      <c r="N536" s="25"/>
    </row>
    <row r="537" spans="10:14" ht="14.45">
      <c r="J537" s="25"/>
      <c r="K537" s="25"/>
      <c r="L537" s="25"/>
      <c r="M537" s="25"/>
      <c r="N537" s="25"/>
    </row>
    <row r="538" spans="10:14" ht="14.45">
      <c r="J538" s="25"/>
      <c r="K538" s="25"/>
      <c r="L538" s="25"/>
      <c r="M538" s="25"/>
      <c r="N538" s="25"/>
    </row>
    <row r="539" spans="10:14" ht="14.45">
      <c r="J539" s="25"/>
      <c r="K539" s="25"/>
      <c r="L539" s="25"/>
      <c r="M539" s="25"/>
      <c r="N539" s="25"/>
    </row>
    <row r="540" spans="10:14" ht="14.45">
      <c r="J540" s="25"/>
      <c r="K540" s="25"/>
      <c r="L540" s="25"/>
      <c r="M540" s="25"/>
      <c r="N540" s="25"/>
    </row>
    <row r="541" spans="10:14" ht="14.45">
      <c r="J541" s="25"/>
      <c r="K541" s="25"/>
      <c r="L541" s="25"/>
      <c r="M541" s="25"/>
      <c r="N541" s="25"/>
    </row>
    <row r="542" spans="10:14" ht="14.45">
      <c r="J542" s="25"/>
      <c r="K542" s="25"/>
      <c r="L542" s="25"/>
      <c r="M542" s="25"/>
      <c r="N542" s="25"/>
    </row>
    <row r="543" spans="10:14" ht="14.45">
      <c r="J543" s="25"/>
      <c r="K543" s="25"/>
      <c r="L543" s="25"/>
      <c r="M543" s="25"/>
      <c r="N543" s="25"/>
    </row>
    <row r="544" spans="10:14" ht="14.45">
      <c r="J544" s="25"/>
      <c r="K544" s="25"/>
      <c r="L544" s="25"/>
      <c r="M544" s="25"/>
      <c r="N544" s="25"/>
    </row>
    <row r="545" spans="10:14" ht="14.45">
      <c r="J545" s="25"/>
      <c r="K545" s="25"/>
      <c r="L545" s="25"/>
      <c r="M545" s="25"/>
      <c r="N545" s="25"/>
    </row>
    <row r="546" spans="10:14" ht="14.45">
      <c r="J546" s="25"/>
      <c r="K546" s="25"/>
      <c r="L546" s="25"/>
      <c r="M546" s="25"/>
      <c r="N546" s="25"/>
    </row>
    <row r="547" spans="10:14" ht="14.45">
      <c r="J547" s="25"/>
      <c r="K547" s="25"/>
      <c r="L547" s="25"/>
      <c r="M547" s="25"/>
      <c r="N547" s="25"/>
    </row>
    <row r="548" spans="10:14" ht="14.45">
      <c r="J548" s="25"/>
      <c r="K548" s="25"/>
      <c r="L548" s="25"/>
      <c r="M548" s="25"/>
      <c r="N548" s="25"/>
    </row>
    <row r="549" spans="10:14" ht="14.45">
      <c r="J549" s="25"/>
      <c r="K549" s="25"/>
      <c r="L549" s="25"/>
      <c r="M549" s="25"/>
      <c r="N549" s="25"/>
    </row>
    <row r="550" spans="10:14" ht="14.45">
      <c r="J550" s="25"/>
      <c r="K550" s="25"/>
      <c r="L550" s="25"/>
      <c r="M550" s="25"/>
      <c r="N550" s="25"/>
    </row>
    <row r="551" spans="10:14" ht="14.45">
      <c r="J551" s="25"/>
      <c r="K551" s="25"/>
      <c r="L551" s="25"/>
      <c r="M551" s="25"/>
      <c r="N551" s="25"/>
    </row>
    <row r="552" spans="10:14" ht="14.45">
      <c r="J552" s="25"/>
      <c r="K552" s="25"/>
      <c r="L552" s="25"/>
      <c r="M552" s="25"/>
      <c r="N552" s="25"/>
    </row>
    <row r="553" spans="10:14" ht="14.45">
      <c r="J553" s="25"/>
      <c r="K553" s="25"/>
      <c r="L553" s="25"/>
      <c r="M553" s="25"/>
      <c r="N553" s="25"/>
    </row>
    <row r="554" spans="10:14" ht="14.45">
      <c r="J554" s="25"/>
      <c r="K554" s="25"/>
      <c r="L554" s="25"/>
      <c r="M554" s="25"/>
      <c r="N554" s="25"/>
    </row>
    <row r="555" spans="10:14" ht="14.45">
      <c r="J555" s="25"/>
      <c r="K555" s="25"/>
      <c r="L555" s="25"/>
      <c r="M555" s="25"/>
      <c r="N555" s="25"/>
    </row>
    <row r="556" spans="10:14" ht="14.45">
      <c r="J556" s="25"/>
      <c r="K556" s="25"/>
      <c r="L556" s="25"/>
      <c r="M556" s="25"/>
      <c r="N556" s="25"/>
    </row>
    <row r="557" spans="10:14" ht="14.45">
      <c r="J557" s="25"/>
      <c r="K557" s="25"/>
      <c r="L557" s="25"/>
      <c r="M557" s="25"/>
      <c r="N557" s="25"/>
    </row>
    <row r="558" spans="10:14" ht="14.45">
      <c r="J558" s="25"/>
      <c r="K558" s="25"/>
      <c r="L558" s="25"/>
      <c r="M558" s="25"/>
      <c r="N558" s="25"/>
    </row>
    <row r="559" spans="10:14" ht="14.45">
      <c r="J559" s="25"/>
      <c r="K559" s="25"/>
      <c r="L559" s="25"/>
      <c r="M559" s="25"/>
      <c r="N559" s="25"/>
    </row>
    <row r="560" spans="10:14" ht="14.45">
      <c r="J560" s="25"/>
      <c r="K560" s="25"/>
      <c r="L560" s="25"/>
      <c r="M560" s="25"/>
      <c r="N560" s="25"/>
    </row>
    <row r="561" spans="10:14" ht="14.45">
      <c r="J561" s="25"/>
      <c r="K561" s="25"/>
      <c r="L561" s="25"/>
      <c r="M561" s="25"/>
      <c r="N561" s="25"/>
    </row>
    <row r="562" spans="10:14" ht="14.45">
      <c r="J562" s="25"/>
      <c r="K562" s="25"/>
      <c r="L562" s="25"/>
      <c r="M562" s="25"/>
      <c r="N562" s="25"/>
    </row>
    <row r="563" spans="10:14" ht="14.45">
      <c r="J563" s="25"/>
      <c r="K563" s="25"/>
      <c r="L563" s="25"/>
      <c r="M563" s="25"/>
      <c r="N563" s="25"/>
    </row>
    <row r="564" spans="10:14" ht="14.45">
      <c r="J564" s="25"/>
      <c r="K564" s="25"/>
      <c r="L564" s="25"/>
      <c r="M564" s="25"/>
      <c r="N564" s="25"/>
    </row>
    <row r="565" spans="10:14" ht="14.45">
      <c r="J565" s="25"/>
      <c r="K565" s="25"/>
      <c r="L565" s="25"/>
      <c r="M565" s="25"/>
      <c r="N565" s="25"/>
    </row>
    <row r="566" spans="10:14" ht="14.45">
      <c r="J566" s="25"/>
      <c r="K566" s="25"/>
      <c r="L566" s="25"/>
      <c r="M566" s="25"/>
      <c r="N566" s="25"/>
    </row>
    <row r="567" spans="10:14" ht="14.45">
      <c r="J567" s="25"/>
      <c r="K567" s="25"/>
      <c r="L567" s="25"/>
      <c r="M567" s="25"/>
      <c r="N567" s="25"/>
    </row>
    <row r="568" spans="10:14" ht="14.45">
      <c r="J568" s="25"/>
      <c r="K568" s="25"/>
      <c r="L568" s="25"/>
      <c r="M568" s="25"/>
      <c r="N568" s="25"/>
    </row>
    <row r="569" spans="10:14" ht="14.45">
      <c r="J569" s="25"/>
      <c r="K569" s="25"/>
      <c r="L569" s="25"/>
      <c r="M569" s="25"/>
      <c r="N569" s="25"/>
    </row>
    <row r="570" spans="10:14" ht="14.45">
      <c r="J570" s="25"/>
      <c r="K570" s="25"/>
      <c r="L570" s="25"/>
      <c r="M570" s="25"/>
      <c r="N570" s="25"/>
    </row>
    <row r="571" spans="10:14" ht="14.45">
      <c r="J571" s="25"/>
      <c r="K571" s="25"/>
      <c r="L571" s="25"/>
      <c r="M571" s="25"/>
      <c r="N571" s="25"/>
    </row>
    <row r="572" spans="10:14" ht="14.45">
      <c r="J572" s="25"/>
      <c r="K572" s="25"/>
      <c r="L572" s="25"/>
      <c r="M572" s="25"/>
      <c r="N572" s="25"/>
    </row>
    <row r="573" spans="10:14" ht="14.45">
      <c r="J573" s="25"/>
      <c r="K573" s="25"/>
      <c r="L573" s="25"/>
      <c r="M573" s="25"/>
      <c r="N573" s="25"/>
    </row>
    <row r="574" spans="10:14" ht="14.45">
      <c r="J574" s="25"/>
      <c r="K574" s="25"/>
      <c r="L574" s="25"/>
      <c r="M574" s="25"/>
      <c r="N574" s="25"/>
    </row>
    <row r="575" spans="10:14" ht="14.45">
      <c r="J575" s="25"/>
      <c r="K575" s="25"/>
      <c r="L575" s="25"/>
      <c r="M575" s="25"/>
      <c r="N575" s="25"/>
    </row>
    <row r="576" spans="10:14" ht="14.45">
      <c r="J576" s="25"/>
      <c r="K576" s="25"/>
      <c r="L576" s="25"/>
      <c r="M576" s="25"/>
      <c r="N576" s="25"/>
    </row>
    <row r="577" spans="10:14" ht="14.45">
      <c r="J577" s="25"/>
      <c r="K577" s="25"/>
      <c r="L577" s="25"/>
      <c r="M577" s="25"/>
      <c r="N577" s="25"/>
    </row>
    <row r="578" spans="10:14" ht="14.45">
      <c r="J578" s="25"/>
      <c r="K578" s="25"/>
      <c r="L578" s="25"/>
      <c r="M578" s="25"/>
      <c r="N578" s="25"/>
    </row>
    <row r="579" spans="10:14" ht="14.45">
      <c r="J579" s="25"/>
      <c r="K579" s="25"/>
      <c r="L579" s="25"/>
      <c r="M579" s="25"/>
      <c r="N579" s="25"/>
    </row>
    <row r="580" spans="10:14" ht="14.45">
      <c r="J580" s="25"/>
      <c r="K580" s="25"/>
      <c r="L580" s="25"/>
      <c r="M580" s="25"/>
      <c r="N580" s="25"/>
    </row>
    <row r="581" spans="10:14" ht="14.45">
      <c r="J581" s="25"/>
      <c r="K581" s="25"/>
      <c r="L581" s="25"/>
      <c r="M581" s="25"/>
      <c r="N581" s="25"/>
    </row>
    <row r="582" spans="10:14" ht="14.45">
      <c r="J582" s="25"/>
      <c r="K582" s="25"/>
      <c r="L582" s="25"/>
      <c r="M582" s="25"/>
      <c r="N582" s="25"/>
    </row>
    <row r="583" spans="10:14" ht="14.45">
      <c r="J583" s="25"/>
      <c r="K583" s="25"/>
      <c r="L583" s="25"/>
      <c r="M583" s="25"/>
      <c r="N583" s="25"/>
    </row>
    <row r="584" spans="10:14" ht="14.45">
      <c r="J584" s="25"/>
      <c r="K584" s="25"/>
      <c r="L584" s="25"/>
      <c r="M584" s="25"/>
      <c r="N584" s="25"/>
    </row>
    <row r="585" spans="10:14" ht="14.45">
      <c r="J585" s="25"/>
      <c r="K585" s="25"/>
      <c r="L585" s="25"/>
      <c r="M585" s="25"/>
      <c r="N585" s="25"/>
    </row>
    <row r="586" spans="10:14" ht="14.45">
      <c r="J586" s="25"/>
      <c r="K586" s="25"/>
      <c r="L586" s="25"/>
      <c r="M586" s="25"/>
      <c r="N586" s="25"/>
    </row>
    <row r="587" spans="10:14" ht="14.45">
      <c r="J587" s="25"/>
      <c r="K587" s="25"/>
      <c r="L587" s="25"/>
      <c r="M587" s="25"/>
      <c r="N587" s="25"/>
    </row>
    <row r="588" spans="10:14" ht="14.45">
      <c r="J588" s="25"/>
      <c r="K588" s="25"/>
      <c r="L588" s="25"/>
      <c r="M588" s="25"/>
      <c r="N588" s="25"/>
    </row>
    <row r="589" spans="10:14" ht="14.45">
      <c r="J589" s="25"/>
      <c r="K589" s="25"/>
      <c r="L589" s="25"/>
      <c r="M589" s="25"/>
      <c r="N589" s="25"/>
    </row>
    <row r="590" spans="10:14" ht="14.45">
      <c r="J590" s="25"/>
      <c r="K590" s="25"/>
      <c r="L590" s="25"/>
      <c r="M590" s="25"/>
      <c r="N590" s="25"/>
    </row>
    <row r="591" spans="10:14" ht="14.45">
      <c r="J591" s="25"/>
      <c r="K591" s="25"/>
      <c r="L591" s="25"/>
      <c r="M591" s="25"/>
      <c r="N591" s="25"/>
    </row>
    <row r="592" spans="10:14" ht="14.45">
      <c r="J592" s="25"/>
      <c r="K592" s="25"/>
      <c r="L592" s="25"/>
      <c r="M592" s="25"/>
      <c r="N592" s="25"/>
    </row>
    <row r="593" spans="10:14" ht="14.45">
      <c r="J593" s="25"/>
      <c r="K593" s="25"/>
      <c r="L593" s="25"/>
      <c r="M593" s="25"/>
      <c r="N593" s="25"/>
    </row>
    <row r="594" spans="10:14" ht="14.45">
      <c r="J594" s="25"/>
      <c r="K594" s="25"/>
      <c r="L594" s="25"/>
      <c r="M594" s="25"/>
      <c r="N594" s="25"/>
    </row>
    <row r="595" spans="10:14" ht="14.45">
      <c r="J595" s="25"/>
      <c r="K595" s="25"/>
      <c r="L595" s="25"/>
      <c r="M595" s="25"/>
      <c r="N595" s="25"/>
    </row>
    <row r="596" spans="10:14" ht="14.45">
      <c r="J596" s="25"/>
      <c r="K596" s="25"/>
      <c r="L596" s="25"/>
      <c r="M596" s="25"/>
      <c r="N596" s="25"/>
    </row>
    <row r="597" spans="10:14" ht="14.45">
      <c r="K597" s="84"/>
    </row>
  </sheetData>
  <mergeCells count="23">
    <mergeCell ref="P9:P15"/>
    <mergeCell ref="P2:P8"/>
    <mergeCell ref="G18:G20"/>
    <mergeCell ref="G16:G17"/>
    <mergeCell ref="G9:G15"/>
    <mergeCell ref="G2:G8"/>
    <mergeCell ref="M2:M8"/>
    <mergeCell ref="N9:N15"/>
    <mergeCell ref="K2:K8"/>
    <mergeCell ref="K9:K15"/>
    <mergeCell ref="D18:D20"/>
    <mergeCell ref="D16:D17"/>
    <mergeCell ref="D9:D15"/>
    <mergeCell ref="D2:D8"/>
    <mergeCell ref="C18:C20"/>
    <mergeCell ref="A2:A20"/>
    <mergeCell ref="C2:C8"/>
    <mergeCell ref="B9:B15"/>
    <mergeCell ref="C9:C15"/>
    <mergeCell ref="C16:C17"/>
    <mergeCell ref="B16:B17"/>
    <mergeCell ref="B2:B8"/>
    <mergeCell ref="B18:B20"/>
  </mergeCells>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CA88-9AAD-487E-B8CF-4BDF358C5C6D}">
  <dimension ref="A1:J13"/>
  <sheetViews>
    <sheetView topLeftCell="G1" zoomScale="115" zoomScaleNormal="115" workbookViewId="0">
      <selection activeCell="J6" sqref="J6"/>
    </sheetView>
  </sheetViews>
  <sheetFormatPr defaultColWidth="43.7109375" defaultRowHeight="14.45"/>
  <cols>
    <col min="1" max="1" width="26.28515625" bestFit="1" customWidth="1"/>
    <col min="2" max="2" width="28.28515625" bestFit="1" customWidth="1"/>
    <col min="3" max="8" width="43.7109375" customWidth="1"/>
    <col min="9" max="9" width="47.7109375" bestFit="1" customWidth="1"/>
  </cols>
  <sheetData>
    <row r="1" spans="1:10" ht="32.25" customHeight="1">
      <c r="A1" s="11" t="s">
        <v>0</v>
      </c>
      <c r="B1" s="12" t="s">
        <v>1</v>
      </c>
      <c r="C1" s="12" t="s">
        <v>2</v>
      </c>
      <c r="D1" s="12" t="s">
        <v>3</v>
      </c>
      <c r="E1" s="12" t="s">
        <v>4</v>
      </c>
      <c r="F1" s="12" t="s">
        <v>5</v>
      </c>
      <c r="G1" s="12" t="s">
        <v>6</v>
      </c>
      <c r="H1" s="12" t="s">
        <v>7</v>
      </c>
      <c r="I1" s="12" t="s">
        <v>8</v>
      </c>
      <c r="J1" s="95" t="s">
        <v>9</v>
      </c>
    </row>
    <row r="2" spans="1:10" ht="54.75" customHeight="1">
      <c r="A2" s="283" t="s">
        <v>783</v>
      </c>
      <c r="B2" s="23" t="s">
        <v>784</v>
      </c>
      <c r="C2" s="8" t="s">
        <v>785</v>
      </c>
      <c r="D2" s="8" t="s">
        <v>786</v>
      </c>
      <c r="E2" s="8" t="s">
        <v>787</v>
      </c>
      <c r="F2" s="8" t="s">
        <v>788</v>
      </c>
      <c r="G2" s="8" t="s">
        <v>789</v>
      </c>
      <c r="H2" s="8" t="s">
        <v>790</v>
      </c>
      <c r="I2" s="17">
        <v>1</v>
      </c>
      <c r="J2" s="17">
        <v>2</v>
      </c>
    </row>
    <row r="3" spans="1:10" ht="15.75" customHeight="1">
      <c r="A3" s="283"/>
      <c r="B3" s="13" t="s">
        <v>18</v>
      </c>
      <c r="C3" s="14"/>
      <c r="D3" s="15">
        <v>1</v>
      </c>
      <c r="E3" s="14">
        <v>2</v>
      </c>
      <c r="F3" s="14">
        <v>3</v>
      </c>
      <c r="G3" s="14">
        <v>4</v>
      </c>
      <c r="H3" s="14">
        <v>5</v>
      </c>
      <c r="I3" s="14"/>
      <c r="J3" s="14"/>
    </row>
    <row r="4" spans="1:10" ht="62.45">
      <c r="A4" s="283"/>
      <c r="B4" s="23" t="s">
        <v>791</v>
      </c>
      <c r="C4" s="8" t="s">
        <v>792</v>
      </c>
      <c r="D4" s="10" t="s">
        <v>793</v>
      </c>
      <c r="E4" s="10" t="s">
        <v>794</v>
      </c>
      <c r="F4" s="10" t="s">
        <v>795</v>
      </c>
      <c r="G4" s="10" t="s">
        <v>796</v>
      </c>
      <c r="H4" s="10" t="s">
        <v>797</v>
      </c>
      <c r="I4" s="17">
        <v>2</v>
      </c>
      <c r="J4" s="17">
        <v>1</v>
      </c>
    </row>
    <row r="5" spans="1:10" ht="15.75" customHeight="1">
      <c r="A5" s="283"/>
      <c r="B5" s="13" t="s">
        <v>18</v>
      </c>
      <c r="C5" s="14"/>
      <c r="D5" s="15">
        <v>1</v>
      </c>
      <c r="E5" s="14">
        <v>2</v>
      </c>
      <c r="F5" s="14">
        <v>3</v>
      </c>
      <c r="G5" s="14">
        <v>4</v>
      </c>
      <c r="H5" s="14">
        <v>5</v>
      </c>
      <c r="I5" s="14"/>
      <c r="J5" s="14"/>
    </row>
    <row r="6" spans="1:10" ht="62.45">
      <c r="A6" s="283"/>
      <c r="B6" s="23" t="s">
        <v>798</v>
      </c>
      <c r="C6" s="8" t="s">
        <v>799</v>
      </c>
      <c r="D6" s="10" t="s">
        <v>800</v>
      </c>
      <c r="E6" s="10" t="s">
        <v>801</v>
      </c>
      <c r="F6" s="10" t="s">
        <v>802</v>
      </c>
      <c r="G6" s="10" t="s">
        <v>803</v>
      </c>
      <c r="H6" s="10" t="s">
        <v>804</v>
      </c>
      <c r="I6" s="17">
        <v>1</v>
      </c>
      <c r="J6" s="17">
        <v>1</v>
      </c>
    </row>
    <row r="7" spans="1:10" ht="15.75" customHeight="1">
      <c r="A7" s="283"/>
      <c r="B7" s="13" t="s">
        <v>18</v>
      </c>
      <c r="C7" s="14"/>
      <c r="D7" s="15">
        <v>1</v>
      </c>
      <c r="E7" s="14">
        <v>2</v>
      </c>
      <c r="F7" s="14">
        <v>3</v>
      </c>
      <c r="G7" s="14">
        <v>4</v>
      </c>
      <c r="H7" s="14">
        <v>5</v>
      </c>
      <c r="I7" s="14"/>
      <c r="J7" s="14"/>
    </row>
    <row r="8" spans="1:10">
      <c r="A8" s="6"/>
      <c r="B8" s="4"/>
      <c r="C8" s="3"/>
      <c r="D8" s="3"/>
      <c r="E8" s="3"/>
      <c r="F8" s="3"/>
      <c r="G8" s="3"/>
      <c r="H8" s="3"/>
    </row>
    <row r="9" spans="1:10">
      <c r="A9" s="6"/>
      <c r="B9" s="4"/>
      <c r="C9" s="3"/>
      <c r="D9" s="3"/>
      <c r="E9" s="3"/>
      <c r="F9" s="3"/>
      <c r="G9" s="3"/>
      <c r="H9" s="3"/>
    </row>
    <row r="10" spans="1:10">
      <c r="A10" s="6"/>
      <c r="B10" s="4"/>
      <c r="C10" s="3"/>
      <c r="D10" s="3"/>
      <c r="E10" s="3"/>
      <c r="F10" s="3"/>
      <c r="G10" s="3"/>
      <c r="H10" s="3"/>
    </row>
    <row r="11" spans="1:10">
      <c r="A11" s="6"/>
      <c r="B11" s="4"/>
      <c r="C11" s="3"/>
      <c r="D11" s="3"/>
      <c r="E11" s="3"/>
      <c r="F11" s="3"/>
      <c r="G11" s="3"/>
      <c r="H11" s="3"/>
    </row>
    <row r="12" spans="1:10">
      <c r="A12" s="6"/>
      <c r="B12" s="4"/>
      <c r="C12" s="3"/>
      <c r="D12" s="3"/>
      <c r="E12" s="3"/>
      <c r="F12" s="3"/>
      <c r="G12" s="3"/>
      <c r="H12" s="3"/>
    </row>
    <row r="13" spans="1:10" ht="21">
      <c r="D13" s="16"/>
    </row>
  </sheetData>
  <mergeCells count="1">
    <mergeCell ref="A2:A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3AC94CD-F877-4CE3-A916-6421BC813D8C}">
          <x14:formula1>
            <xm:f>Scoring!$A$50:$A$55</xm:f>
          </x14:formula1>
          <xm:sqref>I2:J2 I4:J4 I6:J6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BB22A-247E-49A3-9AF6-3EE24E397A30}">
  <dimension ref="A1:Q319"/>
  <sheetViews>
    <sheetView zoomScale="80" zoomScaleNormal="80" workbookViewId="0">
      <pane ySplit="1" topLeftCell="A2" activePane="bottomLeft" state="frozen"/>
      <selection pane="bottomLeft" activeCell="I1" sqref="I1"/>
    </sheetView>
  </sheetViews>
  <sheetFormatPr defaultColWidth="8.7109375" defaultRowHeight="55.35" customHeight="1"/>
  <cols>
    <col min="1" max="1" width="29.42578125" style="25" customWidth="1"/>
    <col min="2" max="2" width="26.28515625" style="25" customWidth="1"/>
    <col min="3" max="3" width="30" style="25" bestFit="1" customWidth="1"/>
    <col min="4" max="4" width="0" style="25" hidden="1" customWidth="1"/>
    <col min="5" max="5" width="39.42578125" style="25" customWidth="1"/>
    <col min="6" max="7" width="0" style="25" hidden="1" customWidth="1"/>
    <col min="8" max="8" width="22.7109375" style="81" customWidth="1"/>
    <col min="9" max="9" width="12" style="25" hidden="1" customWidth="1"/>
    <col min="10" max="10" width="14.42578125" style="26" hidden="1" customWidth="1"/>
    <col min="11" max="11" width="22.7109375" style="81" customWidth="1"/>
    <col min="12" max="14" width="8.7109375" style="26" customWidth="1"/>
    <col min="15" max="15" width="21.28515625" style="26" customWidth="1"/>
    <col min="16" max="17" width="23.5703125" style="25" customWidth="1"/>
    <col min="18" max="16384" width="8.7109375" style="25"/>
  </cols>
  <sheetData>
    <row r="1" spans="1:17" ht="55.35" customHeight="1">
      <c r="A1" s="35" t="s">
        <v>0</v>
      </c>
      <c r="B1" s="30" t="s">
        <v>1</v>
      </c>
      <c r="C1" s="30" t="s">
        <v>2</v>
      </c>
      <c r="D1" s="30" t="s">
        <v>40</v>
      </c>
      <c r="E1" s="30" t="s">
        <v>208</v>
      </c>
      <c r="F1" s="30" t="s">
        <v>42</v>
      </c>
      <c r="G1" s="30" t="s">
        <v>43</v>
      </c>
      <c r="H1" s="91" t="s">
        <v>805</v>
      </c>
      <c r="I1" s="86" t="s">
        <v>209</v>
      </c>
      <c r="J1" s="74" t="s">
        <v>210</v>
      </c>
      <c r="K1" s="91" t="s">
        <v>48</v>
      </c>
      <c r="L1" s="74" t="s">
        <v>49</v>
      </c>
      <c r="M1" s="74" t="s">
        <v>51</v>
      </c>
      <c r="N1" s="74" t="s">
        <v>50</v>
      </c>
      <c r="O1" s="74" t="s">
        <v>51</v>
      </c>
      <c r="P1" s="87" t="s">
        <v>211</v>
      </c>
      <c r="Q1" s="88" t="s">
        <v>52</v>
      </c>
    </row>
    <row r="2" spans="1:17" ht="55.35" customHeight="1">
      <c r="A2" s="274" t="s">
        <v>783</v>
      </c>
      <c r="B2" s="224" t="s">
        <v>784</v>
      </c>
      <c r="C2" s="176" t="s">
        <v>785</v>
      </c>
      <c r="D2" s="170" t="s">
        <v>806</v>
      </c>
      <c r="E2" s="31" t="s">
        <v>807</v>
      </c>
      <c r="F2" s="31"/>
      <c r="G2" s="173"/>
      <c r="H2" s="99"/>
      <c r="I2" s="101" t="s">
        <v>250</v>
      </c>
      <c r="J2" s="44" t="s">
        <v>250</v>
      </c>
      <c r="K2" s="282" t="s">
        <v>808</v>
      </c>
      <c r="L2" s="44"/>
      <c r="M2" s="44"/>
      <c r="N2" s="75"/>
      <c r="O2" s="281" t="s">
        <v>808</v>
      </c>
      <c r="P2" s="45"/>
      <c r="Q2" s="51"/>
    </row>
    <row r="3" spans="1:17" ht="55.35" customHeight="1">
      <c r="A3" s="275"/>
      <c r="B3" s="225"/>
      <c r="C3" s="177"/>
      <c r="D3" s="171"/>
      <c r="E3" s="32" t="s">
        <v>809</v>
      </c>
      <c r="F3" s="32"/>
      <c r="G3" s="174"/>
      <c r="H3" s="99"/>
      <c r="I3" s="102" t="s">
        <v>250</v>
      </c>
      <c r="J3" s="42" t="s">
        <v>250</v>
      </c>
      <c r="K3" s="221"/>
      <c r="L3" s="42"/>
      <c r="M3" s="42"/>
      <c r="N3" s="37"/>
      <c r="O3" s="231"/>
      <c r="P3" s="38"/>
      <c r="Q3" s="52"/>
    </row>
    <row r="4" spans="1:17" ht="55.35" customHeight="1">
      <c r="A4" s="275"/>
      <c r="B4" s="225"/>
      <c r="C4" s="177"/>
      <c r="D4" s="171"/>
      <c r="E4" s="32" t="s">
        <v>810</v>
      </c>
      <c r="F4" s="32"/>
      <c r="G4" s="174"/>
      <c r="H4" s="99"/>
      <c r="I4" s="102" t="s">
        <v>250</v>
      </c>
      <c r="J4" s="42" t="s">
        <v>250</v>
      </c>
      <c r="K4" s="221"/>
      <c r="L4" s="42"/>
      <c r="M4" s="42"/>
      <c r="N4" s="37"/>
      <c r="O4" s="231"/>
      <c r="P4" s="38"/>
      <c r="Q4" s="52"/>
    </row>
    <row r="5" spans="1:17" ht="55.35" customHeight="1">
      <c r="A5" s="275"/>
      <c r="B5" s="225"/>
      <c r="C5" s="177"/>
      <c r="D5" s="171"/>
      <c r="E5" s="32" t="s">
        <v>811</v>
      </c>
      <c r="F5" s="32"/>
      <c r="G5" s="174"/>
      <c r="H5" s="99"/>
      <c r="I5" s="102" t="s">
        <v>250</v>
      </c>
      <c r="J5" s="42" t="s">
        <v>250</v>
      </c>
      <c r="K5" s="221"/>
      <c r="L5" s="42"/>
      <c r="M5" s="42"/>
      <c r="N5" s="37"/>
      <c r="O5" s="231"/>
      <c r="P5" s="38"/>
      <c r="Q5" s="52"/>
    </row>
    <row r="6" spans="1:17" ht="55.35" customHeight="1">
      <c r="A6" s="275"/>
      <c r="B6" s="225"/>
      <c r="C6" s="177"/>
      <c r="D6" s="171"/>
      <c r="E6" s="32" t="s">
        <v>812</v>
      </c>
      <c r="F6" s="32"/>
      <c r="G6" s="174"/>
      <c r="H6" s="99"/>
      <c r="I6" s="102" t="s">
        <v>250</v>
      </c>
      <c r="J6" s="42" t="s">
        <v>250</v>
      </c>
      <c r="K6" s="221"/>
      <c r="L6" s="42"/>
      <c r="M6" s="42"/>
      <c r="N6" s="37"/>
      <c r="O6" s="231"/>
      <c r="P6" s="38"/>
      <c r="Q6" s="52"/>
    </row>
    <row r="7" spans="1:17" ht="55.35" customHeight="1">
      <c r="A7" s="275"/>
      <c r="B7" s="225"/>
      <c r="C7" s="177"/>
      <c r="D7" s="171"/>
      <c r="E7" s="32" t="s">
        <v>813</v>
      </c>
      <c r="F7" s="32"/>
      <c r="G7" s="174"/>
      <c r="H7" s="99"/>
      <c r="I7" s="102" t="s">
        <v>250</v>
      </c>
      <c r="J7" s="42" t="s">
        <v>250</v>
      </c>
      <c r="K7" s="221"/>
      <c r="L7" s="42" t="s">
        <v>469</v>
      </c>
      <c r="M7" s="42"/>
      <c r="N7" s="37"/>
      <c r="O7" s="231"/>
      <c r="P7" s="38"/>
      <c r="Q7" s="52"/>
    </row>
    <row r="8" spans="1:17" ht="55.35" customHeight="1">
      <c r="A8" s="275"/>
      <c r="B8" s="225"/>
      <c r="C8" s="177"/>
      <c r="D8" s="171"/>
      <c r="E8" s="32" t="s">
        <v>814</v>
      </c>
      <c r="F8" s="32"/>
      <c r="G8" s="174"/>
      <c r="H8" s="99"/>
      <c r="I8" s="102" t="s">
        <v>250</v>
      </c>
      <c r="J8" s="42" t="s">
        <v>250</v>
      </c>
      <c r="K8" s="221"/>
      <c r="L8" s="42" t="s">
        <v>815</v>
      </c>
      <c r="M8" s="42"/>
      <c r="N8" s="37"/>
      <c r="O8" s="231"/>
      <c r="P8" s="38"/>
      <c r="Q8" s="52"/>
    </row>
    <row r="9" spans="1:17" ht="55.35" customHeight="1">
      <c r="A9" s="275"/>
      <c r="B9" s="225"/>
      <c r="C9" s="177"/>
      <c r="D9" s="171"/>
      <c r="E9" s="32" t="s">
        <v>816</v>
      </c>
      <c r="F9" s="32"/>
      <c r="G9" s="174"/>
      <c r="H9" s="99" t="s">
        <v>817</v>
      </c>
      <c r="I9" s="102"/>
      <c r="J9" s="42"/>
      <c r="K9" s="221"/>
      <c r="L9" s="42"/>
      <c r="M9" s="42"/>
      <c r="N9" s="37"/>
      <c r="O9" s="231"/>
      <c r="P9" s="38"/>
      <c r="Q9" s="52"/>
    </row>
    <row r="10" spans="1:17" ht="55.35" customHeight="1">
      <c r="A10" s="275"/>
      <c r="B10" s="225"/>
      <c r="C10" s="177"/>
      <c r="D10" s="171"/>
      <c r="E10" s="32" t="s">
        <v>818</v>
      </c>
      <c r="F10" s="32"/>
      <c r="G10" s="174"/>
      <c r="H10" s="99" t="s">
        <v>819</v>
      </c>
      <c r="I10" s="102" t="s">
        <v>820</v>
      </c>
      <c r="J10" s="42"/>
      <c r="K10" s="221"/>
      <c r="L10" s="42"/>
      <c r="M10" s="42"/>
      <c r="N10" s="37"/>
      <c r="O10" s="231"/>
      <c r="P10" s="38"/>
      <c r="Q10" s="52"/>
    </row>
    <row r="11" spans="1:17" ht="55.35" customHeight="1">
      <c r="A11" s="275"/>
      <c r="B11" s="225"/>
      <c r="C11" s="177"/>
      <c r="D11" s="171"/>
      <c r="E11" s="32" t="s">
        <v>821</v>
      </c>
      <c r="F11" s="32"/>
      <c r="G11" s="174"/>
      <c r="H11" s="99"/>
      <c r="I11" s="102"/>
      <c r="J11" s="42"/>
      <c r="K11" s="221"/>
      <c r="L11" s="42"/>
      <c r="M11" s="42"/>
      <c r="N11" s="37"/>
      <c r="O11" s="231"/>
      <c r="P11" s="38"/>
      <c r="Q11" s="52"/>
    </row>
    <row r="12" spans="1:17" ht="55.35" customHeight="1">
      <c r="A12" s="275"/>
      <c r="B12" s="226"/>
      <c r="C12" s="178"/>
      <c r="D12" s="172"/>
      <c r="E12" s="33" t="s">
        <v>822</v>
      </c>
      <c r="F12" s="33"/>
      <c r="G12" s="175"/>
      <c r="H12" s="99"/>
      <c r="I12" s="103"/>
      <c r="J12" s="48"/>
      <c r="K12" s="222"/>
      <c r="L12" s="48"/>
      <c r="M12" s="48"/>
      <c r="N12" s="49"/>
      <c r="O12" s="232"/>
      <c r="P12" s="50"/>
      <c r="Q12" s="53"/>
    </row>
    <row r="13" spans="1:17" ht="55.35" customHeight="1">
      <c r="A13" s="275"/>
      <c r="B13" s="224" t="s">
        <v>823</v>
      </c>
      <c r="C13" s="176" t="s">
        <v>792</v>
      </c>
      <c r="D13" s="170" t="s">
        <v>824</v>
      </c>
      <c r="E13" s="31" t="s">
        <v>825</v>
      </c>
      <c r="F13" s="31"/>
      <c r="G13" s="173"/>
      <c r="H13" s="99"/>
      <c r="I13" s="101"/>
      <c r="J13" s="44"/>
      <c r="K13" s="81" t="s">
        <v>826</v>
      </c>
      <c r="L13" s="44" t="s">
        <v>826</v>
      </c>
      <c r="M13" s="44"/>
      <c r="N13" s="75"/>
      <c r="O13" s="42"/>
      <c r="P13" s="45"/>
      <c r="Q13" s="51"/>
    </row>
    <row r="14" spans="1:17" ht="55.35" customHeight="1">
      <c r="A14" s="275"/>
      <c r="B14" s="225"/>
      <c r="C14" s="177"/>
      <c r="D14" s="171"/>
      <c r="E14" s="32" t="s">
        <v>827</v>
      </c>
      <c r="F14" s="32"/>
      <c r="G14" s="174"/>
      <c r="H14" s="99"/>
      <c r="I14" s="102"/>
      <c r="J14" s="42"/>
      <c r="K14" s="81" t="s">
        <v>828</v>
      </c>
      <c r="L14" s="42" t="s">
        <v>828</v>
      </c>
      <c r="M14" s="42"/>
      <c r="N14" s="37"/>
      <c r="O14" s="42"/>
      <c r="P14" s="38"/>
      <c r="Q14" s="52"/>
    </row>
    <row r="15" spans="1:17" ht="55.35" customHeight="1">
      <c r="A15" s="275"/>
      <c r="B15" s="225"/>
      <c r="C15" s="177"/>
      <c r="D15" s="171"/>
      <c r="E15" s="32" t="s">
        <v>829</v>
      </c>
      <c r="F15" s="32"/>
      <c r="G15" s="174"/>
      <c r="H15" s="99"/>
      <c r="I15" s="102"/>
      <c r="J15" s="42"/>
      <c r="L15" s="42"/>
      <c r="M15" s="42"/>
      <c r="N15" s="37"/>
      <c r="O15" s="42"/>
      <c r="P15" s="38"/>
      <c r="Q15" s="52"/>
    </row>
    <row r="16" spans="1:17" ht="55.35" customHeight="1">
      <c r="A16" s="275"/>
      <c r="B16" s="225"/>
      <c r="C16" s="177"/>
      <c r="D16" s="171"/>
      <c r="E16" s="32" t="s">
        <v>830</v>
      </c>
      <c r="F16" s="32"/>
      <c r="G16" s="174"/>
      <c r="H16" s="99"/>
      <c r="I16" s="102"/>
      <c r="J16" s="42"/>
      <c r="L16" s="42"/>
      <c r="M16" s="42"/>
      <c r="N16" s="37"/>
      <c r="O16" s="42"/>
      <c r="P16" s="38"/>
      <c r="Q16" s="52"/>
    </row>
    <row r="17" spans="1:17" ht="55.35" customHeight="1">
      <c r="A17" s="275"/>
      <c r="B17" s="225"/>
      <c r="C17" s="177"/>
      <c r="D17" s="171"/>
      <c r="E17" s="32" t="s">
        <v>831</v>
      </c>
      <c r="F17" s="32"/>
      <c r="G17" s="174"/>
      <c r="H17" s="99"/>
      <c r="I17" s="102"/>
      <c r="J17" s="42"/>
      <c r="K17" s="81" t="s">
        <v>141</v>
      </c>
      <c r="L17" s="42" t="s">
        <v>141</v>
      </c>
      <c r="M17" s="42"/>
      <c r="N17" s="37"/>
      <c r="O17" s="42"/>
      <c r="P17" s="38"/>
      <c r="Q17" s="52"/>
    </row>
    <row r="18" spans="1:17" ht="55.35" customHeight="1">
      <c r="A18" s="275"/>
      <c r="B18" s="226"/>
      <c r="C18" s="178"/>
      <c r="D18" s="172"/>
      <c r="E18" s="33" t="s">
        <v>832</v>
      </c>
      <c r="F18" s="33"/>
      <c r="G18" s="175"/>
      <c r="H18" s="99"/>
      <c r="I18" s="103"/>
      <c r="J18" s="48"/>
      <c r="L18" s="48"/>
      <c r="M18" s="48"/>
      <c r="N18" s="49"/>
      <c r="O18" s="42"/>
      <c r="P18" s="50"/>
      <c r="Q18" s="53"/>
    </row>
    <row r="19" spans="1:17" ht="55.35" customHeight="1">
      <c r="A19" s="275"/>
      <c r="B19" s="224" t="s">
        <v>798</v>
      </c>
      <c r="C19" s="176" t="s">
        <v>799</v>
      </c>
      <c r="D19" s="170" t="s">
        <v>833</v>
      </c>
      <c r="E19" s="31" t="s">
        <v>834</v>
      </c>
      <c r="F19" s="31"/>
      <c r="G19" s="173"/>
      <c r="H19" s="99"/>
      <c r="I19" s="101"/>
      <c r="J19" s="44"/>
      <c r="K19" s="82"/>
      <c r="L19" s="44"/>
      <c r="M19" s="44"/>
      <c r="N19" s="75"/>
      <c r="O19" s="42"/>
      <c r="P19" s="45"/>
      <c r="Q19" s="51"/>
    </row>
    <row r="20" spans="1:17" ht="55.35" customHeight="1">
      <c r="A20" s="275"/>
      <c r="B20" s="225"/>
      <c r="C20" s="177"/>
      <c r="D20" s="171"/>
      <c r="E20" s="32" t="s">
        <v>835</v>
      </c>
      <c r="F20" s="32"/>
      <c r="G20" s="174"/>
      <c r="H20" s="99"/>
      <c r="I20" s="102"/>
      <c r="J20" s="42"/>
      <c r="K20" s="80"/>
      <c r="L20" s="42"/>
      <c r="M20" s="42"/>
      <c r="N20" s="37"/>
      <c r="O20" s="42"/>
      <c r="P20" s="38"/>
      <c r="Q20" s="52"/>
    </row>
    <row r="21" spans="1:17" ht="55.35" customHeight="1">
      <c r="A21" s="275"/>
      <c r="B21" s="225"/>
      <c r="C21" s="177"/>
      <c r="D21" s="171"/>
      <c r="E21" s="32" t="s">
        <v>836</v>
      </c>
      <c r="F21" s="32"/>
      <c r="G21" s="174"/>
      <c r="H21" s="99"/>
      <c r="I21" s="102"/>
      <c r="J21" s="42"/>
      <c r="L21" s="42"/>
      <c r="M21" s="42"/>
      <c r="N21" s="37"/>
      <c r="O21" s="42"/>
      <c r="P21" s="38"/>
      <c r="Q21" s="52"/>
    </row>
    <row r="22" spans="1:17" ht="55.35" customHeight="1">
      <c r="A22" s="275"/>
      <c r="B22" s="225"/>
      <c r="C22" s="177"/>
      <c r="D22" s="171"/>
      <c r="E22" s="32" t="s">
        <v>837</v>
      </c>
      <c r="F22" s="32"/>
      <c r="G22" s="174"/>
      <c r="H22" s="99"/>
      <c r="I22" s="102"/>
      <c r="J22" s="42"/>
      <c r="L22" s="42"/>
      <c r="M22" s="42"/>
      <c r="N22" s="37"/>
      <c r="O22" s="42"/>
      <c r="P22" s="38"/>
      <c r="Q22" s="52"/>
    </row>
    <row r="23" spans="1:17" ht="55.35" customHeight="1">
      <c r="A23" s="275"/>
      <c r="B23" s="225"/>
      <c r="C23" s="177"/>
      <c r="D23" s="171"/>
      <c r="E23" s="32" t="s">
        <v>838</v>
      </c>
      <c r="F23" s="32"/>
      <c r="G23" s="174"/>
      <c r="H23" s="99"/>
      <c r="I23" s="102"/>
      <c r="J23" s="42"/>
      <c r="L23" s="42"/>
      <c r="M23" s="42"/>
      <c r="N23" s="37"/>
      <c r="O23" s="42"/>
      <c r="P23" s="38"/>
      <c r="Q23" s="52"/>
    </row>
    <row r="24" spans="1:17" ht="55.35" customHeight="1">
      <c r="A24" s="275"/>
      <c r="B24" s="225"/>
      <c r="C24" s="177"/>
      <c r="D24" s="171"/>
      <c r="E24" s="32" t="s">
        <v>839</v>
      </c>
      <c r="F24" s="32"/>
      <c r="G24" s="174"/>
      <c r="H24" s="99"/>
      <c r="I24" s="102"/>
      <c r="J24" s="42"/>
      <c r="L24" s="42"/>
      <c r="M24" s="42"/>
      <c r="N24" s="37"/>
      <c r="O24" s="42"/>
      <c r="P24" s="38"/>
      <c r="Q24" s="52"/>
    </row>
    <row r="25" spans="1:17" ht="55.35" customHeight="1">
      <c r="A25" s="276"/>
      <c r="B25" s="226"/>
      <c r="C25" s="178"/>
      <c r="D25" s="172"/>
      <c r="E25" s="33" t="s">
        <v>840</v>
      </c>
      <c r="F25" s="33"/>
      <c r="G25" s="175"/>
      <c r="H25" s="99" t="s">
        <v>841</v>
      </c>
      <c r="I25" s="103"/>
      <c r="J25" s="48"/>
      <c r="K25" s="82"/>
      <c r="L25" s="48"/>
      <c r="M25" s="48"/>
      <c r="N25" s="49"/>
      <c r="O25" s="48"/>
      <c r="P25" s="50"/>
      <c r="Q25" s="53"/>
    </row>
    <row r="26" spans="1:17" ht="55.35" customHeight="1">
      <c r="H26" s="25"/>
      <c r="J26" s="25"/>
      <c r="K26" s="25"/>
      <c r="L26" s="25"/>
      <c r="M26" s="25"/>
      <c r="N26" s="25"/>
      <c r="O26" s="25"/>
    </row>
    <row r="27" spans="1:17" ht="55.35" customHeight="1">
      <c r="H27" s="25"/>
      <c r="J27" s="25"/>
      <c r="K27" s="25"/>
      <c r="L27" s="25"/>
      <c r="M27" s="25"/>
      <c r="N27" s="25"/>
      <c r="O27" s="25"/>
    </row>
    <row r="28" spans="1:17" ht="55.35" customHeight="1">
      <c r="H28" s="25"/>
      <c r="J28" s="25"/>
      <c r="K28" s="25"/>
      <c r="L28" s="25"/>
      <c r="M28" s="25"/>
      <c r="N28" s="25"/>
      <c r="O28" s="25"/>
    </row>
    <row r="29" spans="1:17" ht="55.35" customHeight="1">
      <c r="H29" s="25"/>
      <c r="J29" s="25"/>
      <c r="K29" s="25"/>
      <c r="L29" s="25"/>
      <c r="M29" s="25"/>
      <c r="N29" s="25"/>
      <c r="O29" s="25"/>
    </row>
    <row r="30" spans="1:17" ht="55.35" customHeight="1">
      <c r="H30" s="25"/>
      <c r="J30" s="25"/>
      <c r="K30" s="25"/>
      <c r="L30" s="25"/>
      <c r="M30" s="25"/>
      <c r="N30" s="25"/>
      <c r="O30" s="25"/>
    </row>
    <row r="31" spans="1:17" ht="55.35" customHeight="1">
      <c r="H31" s="25"/>
      <c r="J31" s="25"/>
      <c r="K31" s="25"/>
      <c r="L31" s="25"/>
      <c r="M31" s="25"/>
      <c r="N31" s="25"/>
      <c r="O31" s="25"/>
    </row>
    <row r="32" spans="1:17" ht="55.35" customHeight="1">
      <c r="H32" s="25"/>
      <c r="J32" s="25"/>
      <c r="K32" s="25"/>
      <c r="L32" s="25"/>
      <c r="M32" s="25"/>
      <c r="N32" s="25"/>
      <c r="O32" s="25"/>
    </row>
    <row r="33" s="25" customFormat="1" ht="55.35" customHeight="1"/>
    <row r="34" s="25" customFormat="1" ht="55.35" customHeight="1"/>
    <row r="35" s="25" customFormat="1" ht="55.35" customHeight="1"/>
    <row r="36" s="25" customFormat="1" ht="55.35" customHeight="1"/>
    <row r="37" s="25" customFormat="1" ht="55.35" customHeight="1"/>
    <row r="38" s="25" customFormat="1" ht="55.35" customHeight="1"/>
    <row r="39" s="25" customFormat="1" ht="55.35" customHeight="1"/>
    <row r="40" s="25" customFormat="1" ht="55.35" customHeight="1"/>
    <row r="41" s="25" customFormat="1" ht="55.35" customHeight="1"/>
    <row r="42" s="25" customFormat="1" ht="55.35" customHeight="1"/>
    <row r="43" s="25" customFormat="1" ht="55.35" customHeight="1"/>
    <row r="44" s="25" customFormat="1" ht="55.35" customHeight="1"/>
    <row r="45" s="25" customFormat="1" ht="55.35" customHeight="1"/>
    <row r="46" s="25" customFormat="1" ht="55.35" customHeight="1"/>
    <row r="47" s="25" customFormat="1" ht="55.35" customHeight="1"/>
    <row r="48" s="25" customFormat="1" ht="55.35" customHeight="1"/>
    <row r="49" s="25" customFormat="1" ht="55.35" customHeight="1"/>
    <row r="50" s="25" customFormat="1" ht="55.35" customHeight="1"/>
    <row r="51" s="25" customFormat="1" ht="55.35" customHeight="1"/>
    <row r="52" s="25" customFormat="1" ht="55.35" customHeight="1"/>
    <row r="53" s="25" customFormat="1" ht="55.35" customHeight="1"/>
    <row r="54" s="25" customFormat="1" ht="55.35" customHeight="1"/>
    <row r="55" s="25" customFormat="1" ht="55.35" customHeight="1"/>
    <row r="56" s="25" customFormat="1" ht="55.35" customHeight="1"/>
    <row r="57" s="25" customFormat="1" ht="55.35" customHeight="1"/>
    <row r="58" s="25" customFormat="1" ht="55.35" customHeight="1"/>
    <row r="59" s="25" customFormat="1" ht="55.35" customHeight="1"/>
    <row r="60" s="25" customFormat="1" ht="55.35" customHeight="1"/>
    <row r="61" s="25" customFormat="1" ht="55.35" customHeight="1"/>
    <row r="62" s="25" customFormat="1" ht="55.35" customHeight="1"/>
    <row r="63" s="25" customFormat="1" ht="55.35" customHeight="1"/>
    <row r="64" s="25" customFormat="1" ht="55.35" customHeight="1"/>
    <row r="65" s="25" customFormat="1" ht="55.35" customHeight="1"/>
    <row r="66" s="25" customFormat="1" ht="55.35" customHeight="1"/>
    <row r="67" s="25" customFormat="1" ht="55.35" customHeight="1"/>
    <row r="68" s="25" customFormat="1" ht="55.35" customHeight="1"/>
    <row r="69" s="25" customFormat="1" ht="55.35" customHeight="1"/>
    <row r="70" s="25" customFormat="1" ht="55.35" customHeight="1"/>
    <row r="71" s="25" customFormat="1" ht="55.35" customHeight="1"/>
    <row r="72" s="25" customFormat="1" ht="55.35" customHeight="1"/>
    <row r="73" s="25" customFormat="1" ht="55.35" customHeight="1"/>
    <row r="74" s="25" customFormat="1" ht="55.35" customHeight="1"/>
    <row r="75" s="25" customFormat="1" ht="55.35" customHeight="1"/>
    <row r="76" s="25" customFormat="1" ht="55.35" customHeight="1"/>
    <row r="77" s="25" customFormat="1" ht="55.35" customHeight="1"/>
    <row r="78" s="25" customFormat="1" ht="55.35" customHeight="1"/>
    <row r="79" s="25" customFormat="1" ht="55.35" customHeight="1"/>
    <row r="80" s="25" customFormat="1" ht="55.35" customHeight="1"/>
    <row r="81" s="25" customFormat="1" ht="55.35" customHeight="1"/>
    <row r="82" s="25" customFormat="1" ht="55.35" customHeight="1"/>
    <row r="83" s="25" customFormat="1" ht="55.35" customHeight="1"/>
    <row r="84" s="25" customFormat="1" ht="55.35" customHeight="1"/>
    <row r="85" s="25" customFormat="1" ht="55.35" customHeight="1"/>
    <row r="86" s="25" customFormat="1" ht="55.35" customHeight="1"/>
    <row r="87" s="25" customFormat="1" ht="55.35" customHeight="1"/>
    <row r="88" s="25" customFormat="1" ht="55.35" customHeight="1"/>
    <row r="89" s="25" customFormat="1" ht="55.35" customHeight="1"/>
    <row r="90" s="25" customFormat="1" ht="55.35" customHeight="1"/>
    <row r="91" s="25" customFormat="1" ht="55.35" customHeight="1"/>
    <row r="92" s="25" customFormat="1" ht="55.35" customHeight="1"/>
    <row r="93" s="25" customFormat="1" ht="55.35" customHeight="1"/>
    <row r="94" s="25" customFormat="1" ht="55.35" customHeight="1"/>
    <row r="95" s="25" customFormat="1" ht="55.35" customHeight="1"/>
    <row r="96" s="25" customFormat="1" ht="55.35" customHeight="1"/>
    <row r="97" s="25" customFormat="1" ht="55.35" customHeight="1"/>
    <row r="98" s="25" customFormat="1" ht="55.35" customHeight="1"/>
    <row r="99" s="25" customFormat="1" ht="55.35" customHeight="1"/>
    <row r="100" s="25" customFormat="1" ht="55.35" customHeight="1"/>
    <row r="101" s="25" customFormat="1" ht="55.35" customHeight="1"/>
    <row r="102" s="25" customFormat="1" ht="55.35" customHeight="1"/>
    <row r="103" s="25" customFormat="1" ht="55.35" customHeight="1"/>
    <row r="104" s="25" customFormat="1" ht="55.35" customHeight="1"/>
    <row r="105" s="25" customFormat="1" ht="55.35" customHeight="1"/>
    <row r="106" s="25" customFormat="1" ht="55.35" customHeight="1"/>
    <row r="107" s="25" customFormat="1" ht="55.35" customHeight="1"/>
    <row r="108" s="25" customFormat="1" ht="55.35" customHeight="1"/>
    <row r="109" s="25" customFormat="1" ht="55.35" customHeight="1"/>
    <row r="110" s="25" customFormat="1" ht="55.35" customHeight="1"/>
    <row r="111" s="25" customFormat="1" ht="55.35" customHeight="1"/>
    <row r="112" s="25" customFormat="1" ht="55.35" customHeight="1"/>
    <row r="113" s="25" customFormat="1" ht="55.35" customHeight="1"/>
    <row r="114" s="25" customFormat="1" ht="55.35" customHeight="1"/>
    <row r="115" s="25" customFormat="1" ht="55.35" customHeight="1"/>
    <row r="116" s="25" customFormat="1" ht="55.35" customHeight="1"/>
    <row r="117" s="25" customFormat="1" ht="55.35" customHeight="1"/>
    <row r="118" s="25" customFormat="1" ht="55.35" customHeight="1"/>
    <row r="119" s="25" customFormat="1" ht="55.35" customHeight="1"/>
    <row r="120" s="25" customFormat="1" ht="55.35" customHeight="1"/>
    <row r="121" s="25" customFormat="1" ht="55.35" customHeight="1"/>
    <row r="122" s="25" customFormat="1" ht="55.35" customHeight="1"/>
    <row r="123" s="25" customFormat="1" ht="55.35" customHeight="1"/>
    <row r="124" s="25" customFormat="1" ht="55.35" customHeight="1"/>
    <row r="125" s="25" customFormat="1" ht="55.35" customHeight="1"/>
    <row r="126" s="25" customFormat="1" ht="55.35" customHeight="1"/>
    <row r="127" s="25" customFormat="1" ht="55.35" customHeight="1"/>
    <row r="128" s="25" customFormat="1" ht="55.35" customHeight="1"/>
    <row r="129" s="25" customFormat="1" ht="55.35" customHeight="1"/>
    <row r="130" s="25" customFormat="1" ht="55.35" customHeight="1"/>
    <row r="131" s="25" customFormat="1" ht="55.35" customHeight="1"/>
    <row r="132" s="25" customFormat="1" ht="55.35" customHeight="1"/>
    <row r="133" s="25" customFormat="1" ht="55.35" customHeight="1"/>
    <row r="134" s="25" customFormat="1" ht="55.35" customHeight="1"/>
    <row r="135" s="25" customFormat="1" ht="55.35" customHeight="1"/>
    <row r="136" s="25" customFormat="1" ht="55.35" customHeight="1"/>
    <row r="137" s="25" customFormat="1" ht="55.35" customHeight="1"/>
    <row r="138" s="25" customFormat="1" ht="55.35" customHeight="1"/>
    <row r="139" s="25" customFormat="1" ht="55.35" customHeight="1"/>
    <row r="140" s="25" customFormat="1" ht="55.35" customHeight="1"/>
    <row r="141" s="25" customFormat="1" ht="55.35" customHeight="1"/>
    <row r="142" s="25" customFormat="1" ht="55.35" customHeight="1"/>
    <row r="143" s="25" customFormat="1" ht="55.35" customHeight="1"/>
    <row r="144" s="25" customFormat="1" ht="55.35" customHeight="1"/>
    <row r="145" s="25" customFormat="1" ht="55.35" customHeight="1"/>
    <row r="146" s="25" customFormat="1" ht="55.35" customHeight="1"/>
    <row r="147" s="25" customFormat="1" ht="55.35" customHeight="1"/>
    <row r="148" s="25" customFormat="1" ht="55.35" customHeight="1"/>
    <row r="149" s="25" customFormat="1" ht="55.35" customHeight="1"/>
    <row r="150" s="25" customFormat="1" ht="55.35" customHeight="1"/>
    <row r="151" s="25" customFormat="1" ht="55.35" customHeight="1"/>
    <row r="152" s="25" customFormat="1" ht="55.35" customHeight="1"/>
    <row r="153" s="25" customFormat="1" ht="55.35" customHeight="1"/>
    <row r="154" s="25" customFormat="1" ht="55.35" customHeight="1"/>
    <row r="155" s="25" customFormat="1" ht="55.35" customHeight="1"/>
    <row r="156" s="25" customFormat="1" ht="55.35" customHeight="1"/>
    <row r="157" s="25" customFormat="1" ht="55.35" customHeight="1"/>
    <row r="158" s="25" customFormat="1" ht="55.35" customHeight="1"/>
    <row r="159" s="25" customFormat="1" ht="55.35" customHeight="1"/>
    <row r="160" s="25" customFormat="1" ht="55.35" customHeight="1"/>
    <row r="161" s="25" customFormat="1" ht="55.35" customHeight="1"/>
    <row r="162" s="25" customFormat="1" ht="55.35" customHeight="1"/>
    <row r="163" s="25" customFormat="1" ht="55.35" customHeight="1"/>
    <row r="164" s="25" customFormat="1" ht="55.35" customHeight="1"/>
    <row r="165" s="25" customFormat="1" ht="55.35" customHeight="1"/>
    <row r="166" s="25" customFormat="1" ht="55.35" customHeight="1"/>
    <row r="167" s="25" customFormat="1" ht="55.35" customHeight="1"/>
    <row r="168" s="25" customFormat="1" ht="55.35" customHeight="1"/>
    <row r="169" s="25" customFormat="1" ht="55.35" customHeight="1"/>
    <row r="170" s="25" customFormat="1" ht="55.35" customHeight="1"/>
    <row r="171" s="25" customFormat="1" ht="55.35" customHeight="1"/>
    <row r="172" s="25" customFormat="1" ht="55.35" customHeight="1"/>
    <row r="173" s="25" customFormat="1" ht="55.35" customHeight="1"/>
    <row r="174" s="25" customFormat="1" ht="55.35" customHeight="1"/>
    <row r="175" s="25" customFormat="1" ht="55.35" customHeight="1"/>
    <row r="176" s="25" customFormat="1" ht="55.35" customHeight="1"/>
    <row r="177" s="25" customFormat="1" ht="55.35" customHeight="1"/>
    <row r="178" s="25" customFormat="1" ht="55.35" customHeight="1"/>
    <row r="179" s="25" customFormat="1" ht="55.35" customHeight="1"/>
    <row r="180" s="25" customFormat="1" ht="55.35" customHeight="1"/>
    <row r="181" s="25" customFormat="1" ht="55.35" customHeight="1"/>
    <row r="182" s="25" customFormat="1" ht="55.35" customHeight="1"/>
    <row r="183" s="25" customFormat="1" ht="55.35" customHeight="1"/>
    <row r="184" s="25" customFormat="1" ht="55.35" customHeight="1"/>
    <row r="185" s="25" customFormat="1" ht="55.35" customHeight="1"/>
    <row r="186" s="25" customFormat="1" ht="55.35" customHeight="1"/>
    <row r="187" s="25" customFormat="1" ht="55.35" customHeight="1"/>
    <row r="188" s="25" customFormat="1" ht="55.35" customHeight="1"/>
    <row r="189" s="25" customFormat="1" ht="55.35" customHeight="1"/>
    <row r="190" s="25" customFormat="1" ht="55.35" customHeight="1"/>
    <row r="191" s="25" customFormat="1" ht="55.35" customHeight="1"/>
    <row r="192" s="25" customFormat="1" ht="55.35" customHeight="1"/>
    <row r="193" s="25" customFormat="1" ht="55.35" customHeight="1"/>
    <row r="194" s="25" customFormat="1" ht="55.35" customHeight="1"/>
    <row r="195" s="25" customFormat="1" ht="55.35" customHeight="1"/>
    <row r="196" s="25" customFormat="1" ht="55.35" customHeight="1"/>
    <row r="197" s="25" customFormat="1" ht="55.35" customHeight="1"/>
    <row r="198" s="25" customFormat="1" ht="55.35" customHeight="1"/>
    <row r="199" s="25" customFormat="1" ht="55.35" customHeight="1"/>
    <row r="200" s="25" customFormat="1" ht="55.35" customHeight="1"/>
    <row r="201" s="25" customFormat="1" ht="55.35" customHeight="1"/>
    <row r="202" s="25" customFormat="1" ht="55.35" customHeight="1"/>
    <row r="203" s="25" customFormat="1" ht="55.35" customHeight="1"/>
    <row r="204" s="25" customFormat="1" ht="55.35" customHeight="1"/>
    <row r="205" s="25" customFormat="1" ht="55.35" customHeight="1"/>
    <row r="206" s="25" customFormat="1" ht="55.35" customHeight="1"/>
    <row r="207" s="25" customFormat="1" ht="55.35" customHeight="1"/>
    <row r="208" s="25" customFormat="1" ht="55.35" customHeight="1"/>
    <row r="209" s="25" customFormat="1" ht="55.35" customHeight="1"/>
    <row r="210" s="25" customFormat="1" ht="55.35" customHeight="1"/>
    <row r="211" s="25" customFormat="1" ht="55.35" customHeight="1"/>
    <row r="212" s="25" customFormat="1" ht="55.35" customHeight="1"/>
    <row r="213" s="25" customFormat="1" ht="55.35" customHeight="1"/>
    <row r="214" s="25" customFormat="1" ht="55.35" customHeight="1"/>
    <row r="215" s="25" customFormat="1" ht="55.35" customHeight="1"/>
    <row r="216" s="25" customFormat="1" ht="55.35" customHeight="1"/>
    <row r="217" s="25" customFormat="1" ht="55.35" customHeight="1"/>
    <row r="218" s="25" customFormat="1" ht="55.35" customHeight="1"/>
    <row r="219" s="25" customFormat="1" ht="55.35" customHeight="1"/>
    <row r="220" s="25" customFormat="1" ht="55.35" customHeight="1"/>
    <row r="221" s="25" customFormat="1" ht="55.35" customHeight="1"/>
    <row r="222" s="25" customFormat="1" ht="55.35" customHeight="1"/>
    <row r="223" s="25" customFormat="1" ht="55.35" customHeight="1"/>
    <row r="224" s="25" customFormat="1" ht="55.35" customHeight="1"/>
    <row r="225" s="25" customFormat="1" ht="55.35" customHeight="1"/>
    <row r="226" s="25" customFormat="1" ht="55.35" customHeight="1"/>
    <row r="227" s="25" customFormat="1" ht="55.35" customHeight="1"/>
    <row r="228" s="25" customFormat="1" ht="55.35" customHeight="1"/>
    <row r="229" s="25" customFormat="1" ht="55.35" customHeight="1"/>
    <row r="230" s="25" customFormat="1" ht="55.35" customHeight="1"/>
    <row r="231" s="25" customFormat="1" ht="55.35" customHeight="1"/>
    <row r="232" s="25" customFormat="1" ht="55.35" customHeight="1"/>
    <row r="233" s="25" customFormat="1" ht="55.35" customHeight="1"/>
    <row r="234" s="25" customFormat="1" ht="55.35" customHeight="1"/>
    <row r="235" s="25" customFormat="1" ht="55.35" customHeight="1"/>
    <row r="236" s="25" customFormat="1" ht="55.35" customHeight="1"/>
    <row r="237" s="25" customFormat="1" ht="55.35" customHeight="1"/>
    <row r="238" s="25" customFormat="1" ht="55.35" customHeight="1"/>
    <row r="239" s="25" customFormat="1" ht="55.35" customHeight="1"/>
    <row r="240" s="25" customFormat="1" ht="55.35" customHeight="1"/>
    <row r="241" s="25" customFormat="1" ht="55.35" customHeight="1"/>
    <row r="242" s="25" customFormat="1" ht="55.35" customHeight="1"/>
    <row r="243" s="25" customFormat="1" ht="55.35" customHeight="1"/>
    <row r="244" s="25" customFormat="1" ht="55.35" customHeight="1"/>
    <row r="245" s="25" customFormat="1" ht="55.35" customHeight="1"/>
    <row r="246" s="25" customFormat="1" ht="55.35" customHeight="1"/>
    <row r="247" s="25" customFormat="1" ht="55.35" customHeight="1"/>
    <row r="248" s="25" customFormat="1" ht="55.35" customHeight="1"/>
    <row r="249" s="25" customFormat="1" ht="55.35" customHeight="1"/>
    <row r="250" s="25" customFormat="1" ht="55.35" customHeight="1"/>
    <row r="251" s="25" customFormat="1" ht="55.35" customHeight="1"/>
    <row r="252" s="25" customFormat="1" ht="55.35" customHeight="1"/>
    <row r="253" s="25" customFormat="1" ht="55.35" customHeight="1"/>
    <row r="254" s="25" customFormat="1" ht="55.35" customHeight="1"/>
    <row r="255" s="25" customFormat="1" ht="55.35" customHeight="1"/>
    <row r="256" s="25" customFormat="1" ht="55.35" customHeight="1"/>
    <row r="257" s="25" customFormat="1" ht="55.35" customHeight="1"/>
    <row r="258" s="25" customFormat="1" ht="55.35" customHeight="1"/>
    <row r="259" s="25" customFormat="1" ht="55.35" customHeight="1"/>
    <row r="260" s="25" customFormat="1" ht="55.35" customHeight="1"/>
    <row r="261" s="25" customFormat="1" ht="55.35" customHeight="1"/>
    <row r="262" s="25" customFormat="1" ht="55.35" customHeight="1"/>
    <row r="263" s="25" customFormat="1" ht="55.35" customHeight="1"/>
    <row r="264" s="25" customFormat="1" ht="55.35" customHeight="1"/>
    <row r="265" s="25" customFormat="1" ht="55.35" customHeight="1"/>
    <row r="266" s="25" customFormat="1" ht="55.35" customHeight="1"/>
    <row r="267" s="25" customFormat="1" ht="55.35" customHeight="1"/>
    <row r="268" s="25" customFormat="1" ht="55.35" customHeight="1"/>
    <row r="269" s="25" customFormat="1" ht="55.35" customHeight="1"/>
    <row r="270" s="25" customFormat="1" ht="55.35" customHeight="1"/>
    <row r="271" s="25" customFormat="1" ht="55.35" customHeight="1"/>
    <row r="272" s="25" customFormat="1" ht="55.35" customHeight="1"/>
    <row r="273" s="25" customFormat="1" ht="55.35" customHeight="1"/>
    <row r="274" s="25" customFormat="1" ht="55.35" customHeight="1"/>
    <row r="275" s="25" customFormat="1" ht="55.35" customHeight="1"/>
    <row r="276" s="25" customFormat="1" ht="55.35" customHeight="1"/>
    <row r="277" s="25" customFormat="1" ht="55.35" customHeight="1"/>
    <row r="278" s="25" customFormat="1" ht="55.35" customHeight="1"/>
    <row r="279" s="25" customFormat="1" ht="55.35" customHeight="1"/>
    <row r="280" s="25" customFormat="1" ht="55.35" customHeight="1"/>
    <row r="281" s="25" customFormat="1" ht="55.35" customHeight="1"/>
    <row r="282" s="25" customFormat="1" ht="55.35" customHeight="1"/>
    <row r="283" s="25" customFormat="1" ht="55.35" customHeight="1"/>
    <row r="284" s="25" customFormat="1" ht="55.35" customHeight="1"/>
    <row r="285" s="25" customFormat="1" ht="55.35" customHeight="1"/>
    <row r="286" s="25" customFormat="1" ht="55.35" customHeight="1"/>
    <row r="287" s="25" customFormat="1" ht="55.35" customHeight="1"/>
    <row r="288" s="25" customFormat="1" ht="55.35" customHeight="1"/>
    <row r="289" s="25" customFormat="1" ht="55.35" customHeight="1"/>
    <row r="290" s="25" customFormat="1" ht="55.35" customHeight="1"/>
    <row r="291" s="25" customFormat="1" ht="55.35" customHeight="1"/>
    <row r="292" s="25" customFormat="1" ht="55.35" customHeight="1"/>
    <row r="293" s="25" customFormat="1" ht="55.35" customHeight="1"/>
    <row r="294" s="25" customFormat="1" ht="55.35" customHeight="1"/>
    <row r="295" s="25" customFormat="1" ht="55.35" customHeight="1"/>
    <row r="296" s="25" customFormat="1" ht="55.35" customHeight="1"/>
    <row r="297" s="25" customFormat="1" ht="55.35" customHeight="1"/>
    <row r="298" s="25" customFormat="1" ht="55.35" customHeight="1"/>
    <row r="299" s="25" customFormat="1" ht="55.35" customHeight="1"/>
    <row r="300" s="25" customFormat="1" ht="55.35" customHeight="1"/>
    <row r="301" s="25" customFormat="1" ht="55.35" customHeight="1"/>
    <row r="302" s="25" customFormat="1" ht="55.35" customHeight="1"/>
    <row r="303" s="25" customFormat="1" ht="55.35" customHeight="1"/>
    <row r="304" s="25" customFormat="1" ht="55.35" customHeight="1"/>
    <row r="305" spans="8:15" ht="55.35" customHeight="1">
      <c r="H305" s="25"/>
      <c r="J305" s="25"/>
      <c r="K305" s="25"/>
      <c r="L305" s="25"/>
      <c r="M305" s="25"/>
      <c r="N305" s="25"/>
      <c r="O305" s="25"/>
    </row>
    <row r="306" spans="8:15" ht="55.35" customHeight="1">
      <c r="H306" s="25"/>
      <c r="J306" s="25"/>
      <c r="K306" s="25"/>
      <c r="L306" s="25"/>
      <c r="M306" s="25"/>
      <c r="N306" s="25"/>
      <c r="O306" s="25"/>
    </row>
    <row r="307" spans="8:15" ht="55.35" customHeight="1">
      <c r="H307" s="25"/>
      <c r="J307" s="25"/>
      <c r="K307" s="25"/>
      <c r="L307" s="25"/>
      <c r="M307" s="25"/>
      <c r="N307" s="25"/>
      <c r="O307" s="25"/>
    </row>
    <row r="308" spans="8:15" ht="55.35" customHeight="1">
      <c r="H308" s="25"/>
      <c r="J308" s="25"/>
      <c r="K308" s="25"/>
      <c r="L308" s="25"/>
      <c r="M308" s="25"/>
      <c r="N308" s="25"/>
      <c r="O308" s="25"/>
    </row>
    <row r="309" spans="8:15" ht="55.35" customHeight="1">
      <c r="H309" s="25"/>
      <c r="J309" s="25"/>
      <c r="K309" s="25"/>
      <c r="L309" s="25"/>
      <c r="M309" s="25"/>
      <c r="N309" s="25"/>
      <c r="O309" s="25"/>
    </row>
    <row r="310" spans="8:15" ht="55.35" customHeight="1">
      <c r="H310" s="25"/>
      <c r="J310" s="25"/>
      <c r="K310" s="25"/>
      <c r="L310" s="25"/>
      <c r="M310" s="25"/>
      <c r="N310" s="25"/>
      <c r="O310" s="25"/>
    </row>
    <row r="311" spans="8:15" ht="55.35" customHeight="1">
      <c r="H311" s="25"/>
      <c r="J311" s="25"/>
      <c r="K311" s="25"/>
      <c r="L311" s="25"/>
      <c r="M311" s="25"/>
      <c r="N311" s="25"/>
      <c r="O311" s="25"/>
    </row>
    <row r="312" spans="8:15" ht="55.35" customHeight="1">
      <c r="H312" s="25"/>
      <c r="J312" s="25"/>
      <c r="K312" s="25"/>
      <c r="L312" s="25"/>
      <c r="M312" s="25"/>
      <c r="N312" s="25"/>
      <c r="O312" s="25"/>
    </row>
    <row r="313" spans="8:15" ht="55.35" customHeight="1">
      <c r="H313" s="25"/>
      <c r="J313" s="25"/>
      <c r="K313" s="25"/>
      <c r="L313" s="25"/>
      <c r="M313" s="25"/>
      <c r="N313" s="25"/>
      <c r="O313" s="25"/>
    </row>
    <row r="314" spans="8:15" ht="55.35" customHeight="1">
      <c r="H314" s="25"/>
      <c r="J314" s="25"/>
      <c r="K314" s="25"/>
      <c r="L314" s="25"/>
      <c r="M314" s="25"/>
      <c r="N314" s="25"/>
      <c r="O314" s="25"/>
    </row>
    <row r="315" spans="8:15" ht="55.35" customHeight="1">
      <c r="H315" s="25"/>
      <c r="J315" s="25"/>
      <c r="K315" s="25"/>
      <c r="L315" s="25"/>
      <c r="M315" s="25"/>
      <c r="N315" s="25"/>
      <c r="O315" s="25"/>
    </row>
    <row r="316" spans="8:15" ht="55.35" customHeight="1">
      <c r="H316" s="25"/>
      <c r="J316" s="25"/>
      <c r="K316" s="25"/>
      <c r="L316" s="25"/>
      <c r="M316" s="25"/>
      <c r="N316" s="25"/>
      <c r="O316" s="25"/>
    </row>
    <row r="317" spans="8:15" ht="55.35" customHeight="1">
      <c r="H317" s="25"/>
      <c r="J317" s="25"/>
      <c r="K317" s="25"/>
      <c r="L317" s="25"/>
      <c r="M317" s="25"/>
      <c r="N317" s="25"/>
      <c r="O317" s="25"/>
    </row>
    <row r="318" spans="8:15" ht="55.35" customHeight="1">
      <c r="H318" s="25"/>
      <c r="J318" s="25"/>
      <c r="K318" s="25"/>
      <c r="L318" s="25"/>
      <c r="M318" s="25"/>
      <c r="N318" s="25"/>
      <c r="O318" s="25"/>
    </row>
    <row r="319" spans="8:15" ht="55.35" customHeight="1">
      <c r="H319" s="84"/>
      <c r="K319" s="84"/>
    </row>
  </sheetData>
  <mergeCells count="15">
    <mergeCell ref="O2:O12"/>
    <mergeCell ref="K2:K12"/>
    <mergeCell ref="D2:D12"/>
    <mergeCell ref="D13:D18"/>
    <mergeCell ref="D19:D25"/>
    <mergeCell ref="G19:G25"/>
    <mergeCell ref="G13:G18"/>
    <mergeCell ref="G2:G12"/>
    <mergeCell ref="A2:A25"/>
    <mergeCell ref="C2:C12"/>
    <mergeCell ref="C13:C18"/>
    <mergeCell ref="C19:C25"/>
    <mergeCell ref="B2:B12"/>
    <mergeCell ref="B13:B18"/>
    <mergeCell ref="B19:B25"/>
  </mergeCells>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5"/>
  <sheetViews>
    <sheetView workbookViewId="0">
      <selection activeCell="D11" sqref="D11"/>
    </sheetView>
  </sheetViews>
  <sheetFormatPr defaultRowHeight="14.45"/>
  <cols>
    <col min="1" max="1" width="25" customWidth="1"/>
    <col min="2" max="2" width="40.28515625" bestFit="1" customWidth="1"/>
    <col min="3" max="3" width="14.7109375" bestFit="1" customWidth="1"/>
    <col min="4" max="4" width="46.7109375" bestFit="1" customWidth="1"/>
    <col min="7" max="7" width="26.7109375" bestFit="1" customWidth="1"/>
    <col min="8" max="8" width="23.7109375" bestFit="1" customWidth="1"/>
    <col min="9" max="9" width="15.7109375" customWidth="1"/>
  </cols>
  <sheetData>
    <row r="1" spans="1:9" ht="32.1" customHeight="1">
      <c r="A1" s="1" t="s">
        <v>0</v>
      </c>
      <c r="B1" s="1" t="s">
        <v>1</v>
      </c>
      <c r="C1" s="1" t="s">
        <v>842</v>
      </c>
      <c r="D1" s="96" t="s">
        <v>843</v>
      </c>
      <c r="G1" s="1" t="s">
        <v>0</v>
      </c>
      <c r="H1" s="1" t="s">
        <v>844</v>
      </c>
      <c r="I1" s="96" t="s">
        <v>845</v>
      </c>
    </row>
    <row r="2" spans="1:9" ht="15.6">
      <c r="A2" s="18" t="s">
        <v>10</v>
      </c>
      <c r="B2" s="18" t="s">
        <v>11</v>
      </c>
      <c r="C2" s="20">
        <f>'1) Gov &amp; Culture - Client'!I2</f>
        <v>2</v>
      </c>
      <c r="D2" s="20">
        <f>'1) Gov &amp; Culture - Client'!J2</f>
        <v>3</v>
      </c>
      <c r="G2" s="22" t="s">
        <v>10</v>
      </c>
      <c r="H2" s="129">
        <f>AVERAGE(C2:C5)</f>
        <v>1.75</v>
      </c>
      <c r="I2" s="129">
        <f>AVERAGE(D2:D5)</f>
        <v>2</v>
      </c>
    </row>
    <row r="3" spans="1:9" ht="15.6">
      <c r="A3" s="18" t="s">
        <v>10</v>
      </c>
      <c r="B3" s="18" t="s">
        <v>19</v>
      </c>
      <c r="C3" s="20">
        <f>'1) Gov &amp; Culture - Client'!I4</f>
        <v>2</v>
      </c>
      <c r="D3" s="20">
        <f>'1) Gov &amp; Culture - Client'!J4</f>
        <v>2</v>
      </c>
      <c r="G3" s="22" t="s">
        <v>179</v>
      </c>
      <c r="H3" s="129">
        <f>AVERAGE(C6:C9)</f>
        <v>1.75</v>
      </c>
      <c r="I3" s="129">
        <f>AVERAGE(D6:D9)</f>
        <v>1</v>
      </c>
    </row>
    <row r="4" spans="1:9" ht="15.6">
      <c r="A4" s="18" t="s">
        <v>10</v>
      </c>
      <c r="B4" s="18" t="s">
        <v>26</v>
      </c>
      <c r="C4" s="20">
        <f>'1) Gov &amp; Culture - Client'!I6</f>
        <v>2</v>
      </c>
      <c r="D4" s="20">
        <f>'1) Gov &amp; Culture - Client'!J6</f>
        <v>2</v>
      </c>
      <c r="G4" s="22" t="s">
        <v>303</v>
      </c>
      <c r="H4" s="129">
        <f>AVERAGE(C10:C12)</f>
        <v>2</v>
      </c>
      <c r="I4" s="129">
        <f>AVERAGE(D10:D12)</f>
        <v>1.3333333333333333</v>
      </c>
    </row>
    <row r="5" spans="1:9" ht="15.6">
      <c r="A5" s="18" t="s">
        <v>10</v>
      </c>
      <c r="B5" s="18" t="s">
        <v>33</v>
      </c>
      <c r="C5" s="20">
        <f>'1) Gov &amp; Culture - Client'!I8</f>
        <v>1</v>
      </c>
      <c r="D5" s="20">
        <f>'1) Gov &amp; Culture - Client'!J8</f>
        <v>1</v>
      </c>
      <c r="G5" s="19" t="s">
        <v>386</v>
      </c>
      <c r="H5" s="130">
        <f>AVERAGE(C13:C17)</f>
        <v>1.6</v>
      </c>
      <c r="I5" s="130">
        <f>AVERAGE(D13:D17)</f>
        <v>1.2</v>
      </c>
    </row>
    <row r="6" spans="1:9" ht="15.6">
      <c r="A6" s="18" t="s">
        <v>179</v>
      </c>
      <c r="B6" s="18" t="s">
        <v>180</v>
      </c>
      <c r="C6" s="20">
        <f>'2) Tech Found - Client'!I2</f>
        <v>2</v>
      </c>
      <c r="D6" s="20">
        <f>'2) Tech Found - Client'!J2</f>
        <v>1</v>
      </c>
      <c r="G6" s="22" t="s">
        <v>531</v>
      </c>
      <c r="H6" s="130">
        <f>AVERAGE(C18:C21)</f>
        <v>2.25</v>
      </c>
      <c r="I6" s="130">
        <f>AVERAGE(D18:D21)</f>
        <v>2.5</v>
      </c>
    </row>
    <row r="7" spans="1:9" ht="15.6">
      <c r="A7" s="18" t="s">
        <v>179</v>
      </c>
      <c r="B7" s="18" t="s">
        <v>187</v>
      </c>
      <c r="C7" s="20">
        <f>'2) Tech Found - Client'!I4</f>
        <v>2</v>
      </c>
      <c r="D7" s="20">
        <f>'2) Tech Found - Client'!J4</f>
        <v>1</v>
      </c>
      <c r="G7" s="22" t="s">
        <v>846</v>
      </c>
      <c r="H7" s="130">
        <f>AVERAGE(C22:C25)</f>
        <v>1.5</v>
      </c>
      <c r="I7" s="130">
        <f>AVERAGE(D22:D25)</f>
        <v>1.5</v>
      </c>
    </row>
    <row r="8" spans="1:9" ht="15.6">
      <c r="A8" s="18" t="s">
        <v>179</v>
      </c>
      <c r="B8" s="18" t="s">
        <v>194</v>
      </c>
      <c r="C8" s="20">
        <f>'2) Tech Found - Client'!I6</f>
        <v>2</v>
      </c>
      <c r="D8" s="20">
        <f>'2) Tech Found - Client'!J6</f>
        <v>1</v>
      </c>
      <c r="G8" s="22" t="s">
        <v>704</v>
      </c>
      <c r="H8" s="130">
        <f>AVERAGE(C26:C29)</f>
        <v>1.75</v>
      </c>
      <c r="I8" s="130">
        <f>AVERAGE(D26:D29)</f>
        <v>1.75</v>
      </c>
    </row>
    <row r="9" spans="1:9" ht="15.6">
      <c r="A9" s="18" t="s">
        <v>179</v>
      </c>
      <c r="B9" s="18" t="s">
        <v>201</v>
      </c>
      <c r="C9" s="20">
        <f>'2) Tech Found - Client'!I8</f>
        <v>1</v>
      </c>
      <c r="D9" s="20">
        <f>'2) Tech Found - Client'!J8</f>
        <v>1</v>
      </c>
      <c r="G9" s="19" t="s">
        <v>847</v>
      </c>
      <c r="H9" s="130">
        <f>AVERAGE(C30:C32)</f>
        <v>1.3333333333333333</v>
      </c>
      <c r="I9" s="130">
        <f>AVERAGE(D30:D32)</f>
        <v>1.3333333333333333</v>
      </c>
    </row>
    <row r="10" spans="1:9" ht="15.6">
      <c r="A10" s="18" t="s">
        <v>303</v>
      </c>
      <c r="B10" s="18" t="s">
        <v>304</v>
      </c>
      <c r="C10" s="20">
        <f>'3) CI - Client'!I2</f>
        <v>2</v>
      </c>
      <c r="D10" s="20">
        <f>'3) CI - Client'!J2</f>
        <v>2</v>
      </c>
    </row>
    <row r="11" spans="1:9" ht="15.6">
      <c r="A11" s="18" t="s">
        <v>303</v>
      </c>
      <c r="B11" s="18" t="s">
        <v>311</v>
      </c>
      <c r="C11" s="20">
        <f>'3) CI - Client'!I4</f>
        <v>2</v>
      </c>
      <c r="D11" s="20">
        <f>'3) CI - Client'!J4</f>
        <v>1</v>
      </c>
      <c r="H11">
        <f>AVERAGE(H2:H9)</f>
        <v>1.7416666666666667</v>
      </c>
      <c r="I11">
        <f>AVERAGE(I2:I9)</f>
        <v>1.5770833333333334</v>
      </c>
    </row>
    <row r="12" spans="1:9" ht="15.6">
      <c r="A12" s="18" t="s">
        <v>303</v>
      </c>
      <c r="B12" s="18" t="s">
        <v>318</v>
      </c>
      <c r="C12" s="20">
        <f>'3) CI - Client'!I6</f>
        <v>2</v>
      </c>
      <c r="D12" s="20">
        <f>'3) CI - Client'!J6</f>
        <v>1</v>
      </c>
    </row>
    <row r="13" spans="1:9" ht="15.6">
      <c r="A13" s="18" t="s">
        <v>386</v>
      </c>
      <c r="B13" s="18" t="s">
        <v>387</v>
      </c>
      <c r="C13" s="20">
        <f>'4) QE - Client'!I2</f>
        <v>3</v>
      </c>
      <c r="D13" s="20">
        <f>'4) QE - Client'!J2</f>
        <v>2</v>
      </c>
    </row>
    <row r="14" spans="1:9" ht="15.6">
      <c r="A14" s="18" t="s">
        <v>386</v>
      </c>
      <c r="B14" s="18" t="s">
        <v>394</v>
      </c>
      <c r="C14" s="20">
        <f>'4) QE - Client'!I4</f>
        <v>1</v>
      </c>
      <c r="D14" s="20">
        <f>'4) QE - Client'!J4</f>
        <v>1</v>
      </c>
    </row>
    <row r="15" spans="1:9" ht="15.6">
      <c r="A15" s="18" t="s">
        <v>386</v>
      </c>
      <c r="B15" s="18" t="s">
        <v>401</v>
      </c>
      <c r="C15" s="20">
        <f>'4) QE - Client'!I6</f>
        <v>1</v>
      </c>
      <c r="D15" s="20">
        <f>'4) QE - Client'!J6</f>
        <v>1</v>
      </c>
    </row>
    <row r="16" spans="1:9" ht="15.6">
      <c r="A16" s="18" t="s">
        <v>386</v>
      </c>
      <c r="B16" s="18" t="s">
        <v>408</v>
      </c>
      <c r="C16" s="20">
        <f>'4) QE - Client'!I8</f>
        <v>2</v>
      </c>
      <c r="D16" s="20">
        <f>'4) QE - Client'!J8</f>
        <v>1</v>
      </c>
    </row>
    <row r="17" spans="1:9" ht="15.6">
      <c r="A17" s="18" t="s">
        <v>386</v>
      </c>
      <c r="B17" s="18" t="s">
        <v>415</v>
      </c>
      <c r="C17" s="20">
        <f>'4) QE - Client'!I10</f>
        <v>1</v>
      </c>
      <c r="D17" s="20">
        <f>'4) QE - Client'!J10</f>
        <v>1</v>
      </c>
    </row>
    <row r="18" spans="1:9" ht="15.6">
      <c r="A18" s="18" t="s">
        <v>531</v>
      </c>
      <c r="B18" s="18" t="s">
        <v>848</v>
      </c>
      <c r="C18" s="20">
        <f>'5) Sec (DevSecOps - Client'!I2</f>
        <v>2</v>
      </c>
      <c r="D18" s="20">
        <f>'5) Sec (DevSecOps - Client'!J2</f>
        <v>2</v>
      </c>
      <c r="G18" s="122" t="s">
        <v>849</v>
      </c>
      <c r="H18" s="125"/>
      <c r="I18" s="123" t="s">
        <v>850</v>
      </c>
    </row>
    <row r="19" spans="1:9" ht="15.6">
      <c r="A19" s="18" t="s">
        <v>531</v>
      </c>
      <c r="B19" s="18" t="s">
        <v>539</v>
      </c>
      <c r="C19" s="20">
        <f>'5) Sec (DevSecOps - Client'!I4</f>
        <v>2</v>
      </c>
      <c r="D19" s="20">
        <f>'5) Sec (DevSecOps - Client'!J4</f>
        <v>2</v>
      </c>
      <c r="G19" s="122" t="s">
        <v>851</v>
      </c>
      <c r="H19" s="124"/>
      <c r="I19" s="123" t="s">
        <v>852</v>
      </c>
    </row>
    <row r="20" spans="1:9" ht="15.6">
      <c r="A20" s="18" t="s">
        <v>531</v>
      </c>
      <c r="B20" s="18" t="s">
        <v>546</v>
      </c>
      <c r="C20" s="20">
        <f>'5) Sec (DevSecOps - Client'!I6</f>
        <v>2</v>
      </c>
      <c r="D20" s="20">
        <f>'5) Sec (DevSecOps - Client'!J6</f>
        <v>2</v>
      </c>
      <c r="G20" s="122" t="s">
        <v>5</v>
      </c>
      <c r="H20" s="126"/>
      <c r="I20" s="123" t="s">
        <v>853</v>
      </c>
    </row>
    <row r="21" spans="1:9" ht="15.6">
      <c r="A21" s="18" t="s">
        <v>531</v>
      </c>
      <c r="B21" s="18" t="s">
        <v>553</v>
      </c>
      <c r="C21" s="20">
        <f>'5) Sec (DevSecOps - Client'!I8</f>
        <v>3</v>
      </c>
      <c r="D21" s="20">
        <f>'5) Sec (DevSecOps - Client'!J8</f>
        <v>4</v>
      </c>
      <c r="G21" s="122" t="s">
        <v>854</v>
      </c>
      <c r="H21" s="127"/>
      <c r="I21" s="123" t="s">
        <v>855</v>
      </c>
    </row>
    <row r="22" spans="1:9" ht="15.6">
      <c r="A22" s="18" t="s">
        <v>846</v>
      </c>
      <c r="B22" t="s">
        <v>601</v>
      </c>
      <c r="C22" s="24">
        <f>'6) CD - Client'!I2</f>
        <v>2</v>
      </c>
      <c r="D22" s="24">
        <f>'6) CD - Client'!J2</f>
        <v>2</v>
      </c>
      <c r="G22" s="122" t="s">
        <v>7</v>
      </c>
      <c r="H22" s="128"/>
      <c r="I22" s="123">
        <v>5</v>
      </c>
    </row>
    <row r="23" spans="1:9" ht="15.6">
      <c r="A23" s="18" t="s">
        <v>846</v>
      </c>
      <c r="B23" t="s">
        <v>608</v>
      </c>
      <c r="C23" s="24">
        <f>'6) CD - Client'!I4</f>
        <v>2</v>
      </c>
      <c r="D23" s="24">
        <f>'6) CD - Client'!J4</f>
        <v>2</v>
      </c>
    </row>
    <row r="24" spans="1:9" ht="15.6">
      <c r="A24" s="18" t="s">
        <v>846</v>
      </c>
      <c r="B24" t="s">
        <v>615</v>
      </c>
      <c r="C24" s="24">
        <f>'6) CD - Client'!I6</f>
        <v>1</v>
      </c>
      <c r="D24" s="24">
        <f>'6) CD - Client'!J6</f>
        <v>1</v>
      </c>
    </row>
    <row r="25" spans="1:9" ht="15.6">
      <c r="A25" s="18" t="s">
        <v>846</v>
      </c>
      <c r="B25" t="s">
        <v>622</v>
      </c>
      <c r="C25" s="24">
        <f>'6) CD - Client'!I8</f>
        <v>1</v>
      </c>
      <c r="D25" s="24">
        <f>'6) CD - Client'!J8</f>
        <v>1</v>
      </c>
    </row>
    <row r="26" spans="1:9" ht="15.6">
      <c r="A26" s="18" t="s">
        <v>704</v>
      </c>
      <c r="B26" t="s">
        <v>705</v>
      </c>
      <c r="C26" s="24">
        <f>'7) Mon &amp; Ops - Client'!I2</f>
        <v>2</v>
      </c>
      <c r="D26" s="24">
        <f>'7) Mon &amp; Ops - Client'!J2</f>
        <v>2</v>
      </c>
    </row>
    <row r="27" spans="1:9" ht="15.6">
      <c r="A27" s="18" t="s">
        <v>704</v>
      </c>
      <c r="B27" t="s">
        <v>712</v>
      </c>
      <c r="C27" s="24">
        <f>'7) Mon &amp; Ops - Client'!I4</f>
        <v>1</v>
      </c>
      <c r="D27" s="24">
        <f>'7) Mon &amp; Ops - Client'!J4</f>
        <v>2</v>
      </c>
    </row>
    <row r="28" spans="1:9" ht="15.6">
      <c r="A28" s="18" t="s">
        <v>704</v>
      </c>
      <c r="B28" t="s">
        <v>719</v>
      </c>
      <c r="C28" s="24">
        <f>'7) Mon &amp; Ops - Client'!I6</f>
        <v>2</v>
      </c>
      <c r="D28" s="24">
        <f>'7) Mon &amp; Ops - Client'!J6</f>
        <v>1</v>
      </c>
    </row>
    <row r="29" spans="1:9" ht="15.6">
      <c r="A29" s="18" t="s">
        <v>704</v>
      </c>
      <c r="B29" t="s">
        <v>726</v>
      </c>
      <c r="C29" s="24">
        <f>'7) Mon &amp; Ops - Client'!I8</f>
        <v>2</v>
      </c>
      <c r="D29" s="24">
        <f>'7) Mon &amp; Ops - Client'!J8</f>
        <v>2</v>
      </c>
    </row>
    <row r="30" spans="1:9" ht="15.6">
      <c r="A30" s="18" t="s">
        <v>847</v>
      </c>
      <c r="B30" t="s">
        <v>784</v>
      </c>
      <c r="C30" s="24">
        <f>'8) Cloud &amp; DC - Client'!I2</f>
        <v>1</v>
      </c>
      <c r="D30" s="24">
        <f>'8) Cloud &amp; DC - Client'!J2</f>
        <v>2</v>
      </c>
    </row>
    <row r="31" spans="1:9">
      <c r="A31" t="s">
        <v>847</v>
      </c>
      <c r="B31" t="s">
        <v>823</v>
      </c>
      <c r="C31" s="24">
        <f>'8) Cloud &amp; DC - Client'!I4</f>
        <v>2</v>
      </c>
      <c r="D31" s="24">
        <f>'8) Cloud &amp; DC - Client'!J4</f>
        <v>1</v>
      </c>
    </row>
    <row r="32" spans="1:9">
      <c r="A32" t="s">
        <v>847</v>
      </c>
      <c r="B32" t="s">
        <v>798</v>
      </c>
      <c r="C32" s="24">
        <f>'8) Cloud &amp; DC - Client'!I6</f>
        <v>1</v>
      </c>
      <c r="D32" s="24">
        <f>'8) Cloud &amp; DC - Client'!J6</f>
        <v>1</v>
      </c>
    </row>
    <row r="50" spans="1:1" hidden="1">
      <c r="A50" t="s">
        <v>856</v>
      </c>
    </row>
    <row r="51" spans="1:1" hidden="1">
      <c r="A51">
        <v>1</v>
      </c>
    </row>
    <row r="52" spans="1:1" hidden="1">
      <c r="A52">
        <v>2</v>
      </c>
    </row>
    <row r="53" spans="1:1" hidden="1">
      <c r="A53">
        <v>3</v>
      </c>
    </row>
    <row r="54" spans="1:1" hidden="1">
      <c r="A54">
        <v>4</v>
      </c>
    </row>
    <row r="55" spans="1:1" hidden="1">
      <c r="A55">
        <v>5</v>
      </c>
    </row>
  </sheetData>
  <dataValidations count="1">
    <dataValidation type="list" allowBlank="1" showInputMessage="1" showErrorMessage="1" sqref="A50:A55" xr:uid="{F9154AA0-9397-4A9B-A5A5-10FC1483E252}">
      <formula1>$A$50:$A$55</formula1>
    </dataValidation>
  </dataValidation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A5A8B-CA31-417D-A950-9530EA120949}">
  <dimension ref="A1:I55"/>
  <sheetViews>
    <sheetView tabSelected="1" workbookViewId="0">
      <selection activeCell="G30" sqref="G30"/>
    </sheetView>
  </sheetViews>
  <sheetFormatPr defaultRowHeight="15"/>
  <cols>
    <col min="1" max="1" width="25" customWidth="1"/>
    <col min="2" max="2" width="40.28515625" bestFit="1" customWidth="1"/>
    <col min="3" max="3" width="22.7109375" customWidth="1"/>
    <col min="4" max="4" width="46.7109375" bestFit="1" customWidth="1"/>
    <col min="7" max="7" width="26.7109375" bestFit="1" customWidth="1"/>
    <col min="8" max="8" width="23.7109375" bestFit="1" customWidth="1"/>
    <col min="9" max="9" width="15.7109375" customWidth="1"/>
  </cols>
  <sheetData>
    <row r="1" spans="1:9" ht="32.1" customHeight="1">
      <c r="A1" s="1" t="s">
        <v>0</v>
      </c>
      <c r="B1" s="1" t="s">
        <v>1</v>
      </c>
      <c r="C1" s="1" t="s">
        <v>857</v>
      </c>
      <c r="D1" s="96" t="s">
        <v>843</v>
      </c>
      <c r="G1" s="1" t="s">
        <v>0</v>
      </c>
      <c r="H1" s="1" t="s">
        <v>844</v>
      </c>
      <c r="I1" s="96" t="s">
        <v>845</v>
      </c>
    </row>
    <row r="2" spans="1:9" ht="15.6">
      <c r="A2" s="18" t="s">
        <v>10</v>
      </c>
      <c r="B2" s="18" t="s">
        <v>11</v>
      </c>
      <c r="C2" s="20">
        <f>'1) Gov &amp; Culture - Client'!I2</f>
        <v>2</v>
      </c>
      <c r="D2" s="20">
        <f>'1) Gov &amp; Culture - Client'!J2</f>
        <v>3</v>
      </c>
      <c r="G2" s="22" t="s">
        <v>10</v>
      </c>
      <c r="H2" s="129">
        <f>AVERAGE(C2:C5)</f>
        <v>1.75</v>
      </c>
      <c r="I2" s="129">
        <f>AVERAGE(D2:D5)</f>
        <v>2</v>
      </c>
    </row>
    <row r="3" spans="1:9" ht="15.6">
      <c r="A3" s="18" t="s">
        <v>10</v>
      </c>
      <c r="B3" s="18" t="s">
        <v>19</v>
      </c>
      <c r="C3" s="20">
        <f>'1) Gov &amp; Culture - Client'!I4</f>
        <v>2</v>
      </c>
      <c r="D3" s="20">
        <f>'1) Gov &amp; Culture - Client'!J4</f>
        <v>2</v>
      </c>
      <c r="G3" s="22" t="s">
        <v>179</v>
      </c>
      <c r="H3" s="129">
        <f>AVERAGE(C6:C9)</f>
        <v>1.75</v>
      </c>
      <c r="I3" s="129">
        <f>AVERAGE(D6:D9)</f>
        <v>1</v>
      </c>
    </row>
    <row r="4" spans="1:9" ht="15.6">
      <c r="A4" s="18" t="s">
        <v>10</v>
      </c>
      <c r="B4" s="18" t="s">
        <v>26</v>
      </c>
      <c r="C4" s="20">
        <f>'1) Gov &amp; Culture - Client'!I6</f>
        <v>2</v>
      </c>
      <c r="D4" s="20">
        <f>'1) Gov &amp; Culture - Client'!J6</f>
        <v>2</v>
      </c>
      <c r="G4" s="22" t="s">
        <v>303</v>
      </c>
      <c r="H4" s="129">
        <f>AVERAGE(C10:C12)</f>
        <v>2</v>
      </c>
      <c r="I4" s="129">
        <f>AVERAGE(D10:D12)</f>
        <v>1.3333333333333333</v>
      </c>
    </row>
    <row r="5" spans="1:9" ht="15.6">
      <c r="A5" s="18" t="s">
        <v>10</v>
      </c>
      <c r="B5" s="18" t="s">
        <v>33</v>
      </c>
      <c r="C5" s="20">
        <f>'1) Gov &amp; Culture - Client'!I8</f>
        <v>1</v>
      </c>
      <c r="D5" s="20">
        <f>'1) Gov &amp; Culture - Client'!J8</f>
        <v>1</v>
      </c>
      <c r="G5" s="19" t="s">
        <v>386</v>
      </c>
      <c r="H5" s="130">
        <f>AVERAGE(C13:C17)</f>
        <v>1</v>
      </c>
      <c r="I5" s="130">
        <f>AVERAGE(D13:D17)</f>
        <v>1.2</v>
      </c>
    </row>
    <row r="6" spans="1:9" ht="15.6">
      <c r="A6" s="18" t="s">
        <v>179</v>
      </c>
      <c r="B6" s="18" t="s">
        <v>180</v>
      </c>
      <c r="C6" s="20">
        <f>'2) Tech Found - Client'!I2</f>
        <v>2</v>
      </c>
      <c r="D6" s="20">
        <f>'2) Tech Found - Client'!J2</f>
        <v>1</v>
      </c>
      <c r="G6" s="22" t="s">
        <v>531</v>
      </c>
      <c r="H6" s="130">
        <f>AVERAGE(C18:C21)</f>
        <v>2</v>
      </c>
      <c r="I6" s="130">
        <f>AVERAGE(D18:D21)</f>
        <v>2.5</v>
      </c>
    </row>
    <row r="7" spans="1:9" ht="15.6">
      <c r="A7" s="18" t="s">
        <v>179</v>
      </c>
      <c r="B7" s="18" t="s">
        <v>187</v>
      </c>
      <c r="C7" s="20">
        <f>'2) Tech Found - Client'!I4</f>
        <v>2</v>
      </c>
      <c r="D7" s="20">
        <f>'2) Tech Found - Client'!J4</f>
        <v>1</v>
      </c>
      <c r="G7" s="22" t="s">
        <v>846</v>
      </c>
      <c r="H7" s="130">
        <f>AVERAGE(C22:C25)</f>
        <v>2</v>
      </c>
      <c r="I7" s="130">
        <f>AVERAGE(D22:D25)</f>
        <v>1.5</v>
      </c>
    </row>
    <row r="8" spans="1:9" ht="15.6">
      <c r="A8" s="18" t="s">
        <v>179</v>
      </c>
      <c r="B8" s="18" t="s">
        <v>194</v>
      </c>
      <c r="C8" s="20">
        <f>'2) Tech Found - Client'!I6</f>
        <v>2</v>
      </c>
      <c r="D8" s="20">
        <f>'2) Tech Found - Client'!J6</f>
        <v>1</v>
      </c>
      <c r="G8" s="22" t="s">
        <v>704</v>
      </c>
      <c r="H8" s="130">
        <f>AVERAGE(C26:C29)</f>
        <v>1.75</v>
      </c>
      <c r="I8" s="130">
        <f>AVERAGE(D26:D29)</f>
        <v>1.75</v>
      </c>
    </row>
    <row r="9" spans="1:9" ht="15.6">
      <c r="A9" s="18" t="s">
        <v>179</v>
      </c>
      <c r="B9" s="18" t="s">
        <v>201</v>
      </c>
      <c r="C9" s="20">
        <f>'2) Tech Found - Client'!I8</f>
        <v>1</v>
      </c>
      <c r="D9" s="20">
        <f>'2) Tech Found - Client'!J8</f>
        <v>1</v>
      </c>
      <c r="G9" s="19" t="s">
        <v>847</v>
      </c>
      <c r="H9" s="130">
        <f>AVERAGE(C30:C32)</f>
        <v>1.3333333333333333</v>
      </c>
      <c r="I9" s="130">
        <f>AVERAGE(D30:D32)</f>
        <v>1.3333333333333333</v>
      </c>
    </row>
    <row r="10" spans="1:9" ht="15.6">
      <c r="A10" s="18" t="s">
        <v>303</v>
      </c>
      <c r="B10" s="18" t="s">
        <v>304</v>
      </c>
      <c r="C10" s="20">
        <f>'3) CI - Client'!I2</f>
        <v>2</v>
      </c>
      <c r="D10" s="20">
        <f>'3) CI - Client'!J2</f>
        <v>2</v>
      </c>
    </row>
    <row r="11" spans="1:9" ht="15.6">
      <c r="A11" s="18" t="s">
        <v>303</v>
      </c>
      <c r="B11" s="18" t="s">
        <v>311</v>
      </c>
      <c r="C11" s="20">
        <f>'3) CI - Client'!I4</f>
        <v>2</v>
      </c>
      <c r="D11" s="20">
        <f>'3) CI - Client'!J4</f>
        <v>1</v>
      </c>
      <c r="H11">
        <f>AVERAGE(H2:H9)</f>
        <v>1.6979166666666667</v>
      </c>
      <c r="I11">
        <f>AVERAGE(I2:I9)</f>
        <v>1.5770833333333334</v>
      </c>
    </row>
    <row r="12" spans="1:9" ht="15.6">
      <c r="A12" s="18" t="s">
        <v>303</v>
      </c>
      <c r="B12" s="18" t="s">
        <v>318</v>
      </c>
      <c r="C12" s="20">
        <f>'3) CI - Client'!I6</f>
        <v>2</v>
      </c>
      <c r="D12" s="20">
        <f>'3) CI - Client'!J6</f>
        <v>1</v>
      </c>
    </row>
    <row r="13" spans="1:9" ht="15.6">
      <c r="A13" s="18" t="s">
        <v>386</v>
      </c>
      <c r="B13" s="18" t="s">
        <v>387</v>
      </c>
      <c r="C13" s="20">
        <v>1</v>
      </c>
      <c r="D13" s="20">
        <f>'4) QE - Client'!J2</f>
        <v>2</v>
      </c>
    </row>
    <row r="14" spans="1:9" ht="15.6">
      <c r="A14" s="18" t="s">
        <v>386</v>
      </c>
      <c r="B14" s="18" t="s">
        <v>394</v>
      </c>
      <c r="C14" s="20">
        <f>'4) QE - Client'!I4</f>
        <v>1</v>
      </c>
      <c r="D14" s="20">
        <f>'4) QE - Client'!J4</f>
        <v>1</v>
      </c>
    </row>
    <row r="15" spans="1:9" ht="15.6">
      <c r="A15" s="18" t="s">
        <v>386</v>
      </c>
      <c r="B15" s="18" t="s">
        <v>401</v>
      </c>
      <c r="C15" s="20">
        <f>'4) QE - Client'!I6</f>
        <v>1</v>
      </c>
      <c r="D15" s="20">
        <f>'4) QE - Client'!J6</f>
        <v>1</v>
      </c>
    </row>
    <row r="16" spans="1:9" ht="15.6">
      <c r="A16" s="18" t="s">
        <v>386</v>
      </c>
      <c r="B16" s="18" t="s">
        <v>408</v>
      </c>
      <c r="C16" s="20">
        <v>1</v>
      </c>
      <c r="D16" s="20">
        <f>'4) QE - Client'!J8</f>
        <v>1</v>
      </c>
    </row>
    <row r="17" spans="1:9" ht="15.6">
      <c r="A17" s="18" t="s">
        <v>386</v>
      </c>
      <c r="B17" s="18" t="s">
        <v>415</v>
      </c>
      <c r="C17" s="20">
        <f>'4) QE - Client'!I10</f>
        <v>1</v>
      </c>
      <c r="D17" s="20">
        <f>'4) QE - Client'!J10</f>
        <v>1</v>
      </c>
    </row>
    <row r="18" spans="1:9" ht="15.6">
      <c r="A18" s="18" t="s">
        <v>531</v>
      </c>
      <c r="B18" s="18" t="s">
        <v>848</v>
      </c>
      <c r="C18" s="20">
        <f>'5) Sec (DevSecOps - Client'!I2</f>
        <v>2</v>
      </c>
      <c r="D18" s="20">
        <f>'5) Sec (DevSecOps - Client'!J2</f>
        <v>2</v>
      </c>
      <c r="G18" s="122" t="s">
        <v>849</v>
      </c>
      <c r="H18" s="125"/>
      <c r="I18" s="123" t="s">
        <v>850</v>
      </c>
    </row>
    <row r="19" spans="1:9" ht="15.6">
      <c r="A19" s="18" t="s">
        <v>531</v>
      </c>
      <c r="B19" s="18" t="s">
        <v>539</v>
      </c>
      <c r="C19" s="20">
        <f>'5) Sec (DevSecOps - Client'!I4</f>
        <v>2</v>
      </c>
      <c r="D19" s="20">
        <f>'5) Sec (DevSecOps - Client'!J4</f>
        <v>2</v>
      </c>
      <c r="G19" s="122" t="s">
        <v>851</v>
      </c>
      <c r="H19" s="124"/>
      <c r="I19" s="123" t="s">
        <v>852</v>
      </c>
    </row>
    <row r="20" spans="1:9" ht="15.6">
      <c r="A20" s="18" t="s">
        <v>531</v>
      </c>
      <c r="B20" s="18" t="s">
        <v>546</v>
      </c>
      <c r="C20" s="20">
        <f>'5) Sec (DevSecOps - Client'!I6</f>
        <v>2</v>
      </c>
      <c r="D20" s="20">
        <f>'5) Sec (DevSecOps - Client'!J6</f>
        <v>2</v>
      </c>
      <c r="G20" s="122" t="s">
        <v>5</v>
      </c>
      <c r="H20" s="126"/>
      <c r="I20" s="123" t="s">
        <v>853</v>
      </c>
    </row>
    <row r="21" spans="1:9" ht="15.6">
      <c r="A21" s="18" t="s">
        <v>531</v>
      </c>
      <c r="B21" s="18" t="s">
        <v>553</v>
      </c>
      <c r="C21" s="20">
        <v>2</v>
      </c>
      <c r="D21" s="20">
        <f>'5) Sec (DevSecOps - Client'!J8</f>
        <v>4</v>
      </c>
      <c r="G21" s="122" t="s">
        <v>854</v>
      </c>
      <c r="H21" s="127"/>
      <c r="I21" s="123" t="s">
        <v>855</v>
      </c>
    </row>
    <row r="22" spans="1:9" ht="15.6">
      <c r="A22" s="18" t="s">
        <v>846</v>
      </c>
      <c r="B22" t="s">
        <v>601</v>
      </c>
      <c r="C22" s="24">
        <f>'6) CD - Client'!I2</f>
        <v>2</v>
      </c>
      <c r="D22" s="24">
        <f>'6) CD - Client'!J2</f>
        <v>2</v>
      </c>
      <c r="G22" s="122" t="s">
        <v>7</v>
      </c>
      <c r="H22" s="128"/>
      <c r="I22" s="123">
        <v>5</v>
      </c>
    </row>
    <row r="23" spans="1:9" ht="15.6">
      <c r="A23" s="18" t="s">
        <v>846</v>
      </c>
      <c r="B23" t="s">
        <v>608</v>
      </c>
      <c r="C23" s="24">
        <f>'6) CD - Client'!I4</f>
        <v>2</v>
      </c>
      <c r="D23" s="24">
        <f>'6) CD - Client'!J4</f>
        <v>2</v>
      </c>
    </row>
    <row r="24" spans="1:9" ht="15.6">
      <c r="A24" s="18" t="s">
        <v>846</v>
      </c>
      <c r="B24" t="s">
        <v>615</v>
      </c>
      <c r="C24" s="24">
        <v>2</v>
      </c>
      <c r="D24" s="24">
        <f>'6) CD - Client'!J6</f>
        <v>1</v>
      </c>
    </row>
    <row r="25" spans="1:9" ht="15.6">
      <c r="A25" s="18" t="s">
        <v>846</v>
      </c>
      <c r="B25" t="s">
        <v>622</v>
      </c>
      <c r="C25" s="24">
        <v>2</v>
      </c>
      <c r="D25" s="24">
        <f>'6) CD - Client'!J8</f>
        <v>1</v>
      </c>
    </row>
    <row r="26" spans="1:9" ht="15.6">
      <c r="A26" s="18" t="s">
        <v>704</v>
      </c>
      <c r="B26" t="s">
        <v>705</v>
      </c>
      <c r="C26" s="24">
        <f>'7) Mon &amp; Ops - Client'!I2</f>
        <v>2</v>
      </c>
      <c r="D26" s="24">
        <f>'7) Mon &amp; Ops - Client'!J2</f>
        <v>2</v>
      </c>
    </row>
    <row r="27" spans="1:9" ht="15.6">
      <c r="A27" s="18" t="s">
        <v>704</v>
      </c>
      <c r="B27" t="s">
        <v>712</v>
      </c>
      <c r="C27" s="24">
        <f>'7) Mon &amp; Ops - Client'!I4</f>
        <v>1</v>
      </c>
      <c r="D27" s="24">
        <f>'7) Mon &amp; Ops - Client'!J4</f>
        <v>2</v>
      </c>
    </row>
    <row r="28" spans="1:9" ht="15.6">
      <c r="A28" s="18" t="s">
        <v>704</v>
      </c>
      <c r="B28" t="s">
        <v>719</v>
      </c>
      <c r="C28" s="24">
        <f>'7) Mon &amp; Ops - Client'!I6</f>
        <v>2</v>
      </c>
      <c r="D28" s="24">
        <f>'7) Mon &amp; Ops - Client'!J6</f>
        <v>1</v>
      </c>
    </row>
    <row r="29" spans="1:9" ht="15.6">
      <c r="A29" s="18" t="s">
        <v>704</v>
      </c>
      <c r="B29" t="s">
        <v>726</v>
      </c>
      <c r="C29" s="24">
        <f>'7) Mon &amp; Ops - Client'!I8</f>
        <v>2</v>
      </c>
      <c r="D29" s="24">
        <f>'7) Mon &amp; Ops - Client'!J8</f>
        <v>2</v>
      </c>
    </row>
    <row r="30" spans="1:9" ht="15.6">
      <c r="A30" s="18" t="s">
        <v>847</v>
      </c>
      <c r="B30" t="s">
        <v>784</v>
      </c>
      <c r="C30" s="24">
        <f>'8) Cloud &amp; DC - Client'!I2</f>
        <v>1</v>
      </c>
      <c r="D30" s="24">
        <f>'8) Cloud &amp; DC - Client'!J2</f>
        <v>2</v>
      </c>
    </row>
    <row r="31" spans="1:9" ht="14.45">
      <c r="A31" t="s">
        <v>847</v>
      </c>
      <c r="B31" t="s">
        <v>823</v>
      </c>
      <c r="C31" s="24">
        <f>'8) Cloud &amp; DC - Client'!I4</f>
        <v>2</v>
      </c>
      <c r="D31" s="24">
        <f>'8) Cloud &amp; DC - Client'!J4</f>
        <v>1</v>
      </c>
    </row>
    <row r="32" spans="1:9" ht="14.45">
      <c r="A32" t="s">
        <v>847</v>
      </c>
      <c r="B32" t="s">
        <v>798</v>
      </c>
      <c r="C32" s="24">
        <f>'8) Cloud &amp; DC - Client'!I6</f>
        <v>1</v>
      </c>
      <c r="D32" s="24">
        <f>'8) Cloud &amp; DC - Client'!J6</f>
        <v>1</v>
      </c>
    </row>
    <row r="50" spans="1:1" ht="14.45" hidden="1">
      <c r="A50" t="s">
        <v>856</v>
      </c>
    </row>
    <row r="51" spans="1:1" ht="14.45" hidden="1">
      <c r="A51">
        <v>1</v>
      </c>
    </row>
    <row r="52" spans="1:1" ht="14.45" hidden="1">
      <c r="A52">
        <v>2</v>
      </c>
    </row>
    <row r="53" spans="1:1" ht="14.45" hidden="1">
      <c r="A53">
        <v>3</v>
      </c>
    </row>
    <row r="54" spans="1:1" ht="14.45" hidden="1">
      <c r="A54">
        <v>4</v>
      </c>
    </row>
    <row r="55" spans="1:1" ht="14.45" hidden="1">
      <c r="A55">
        <v>5</v>
      </c>
    </row>
  </sheetData>
  <dataValidations count="1">
    <dataValidation type="list" allowBlank="1" showInputMessage="1" showErrorMessage="1" sqref="A50:A55" xr:uid="{452A382A-F624-4880-B499-6A3EE7A69F5E}">
      <formula1>$A$50:$A$55</formula1>
    </dataValidation>
  </dataValidations>
  <pageMargins left="0.7" right="0.7" top="0.75" bottom="0.75" header="0.3" footer="0.3"/>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8a028aa-d0cd-45ea-a64a-49845d468f48">
      <UserInfo>
        <DisplayName>Sundar, Shruthi</DisplayName>
        <AccountId>15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75B45170BBD514A9C8CCBB4B9B4C6E4" ma:contentTypeVersion="9" ma:contentTypeDescription="Create a new document." ma:contentTypeScope="" ma:versionID="73f7b5f33ecd3eb6998749b0803d8af8">
  <xsd:schema xmlns:xsd="http://www.w3.org/2001/XMLSchema" xmlns:xs="http://www.w3.org/2001/XMLSchema" xmlns:p="http://schemas.microsoft.com/office/2006/metadata/properties" xmlns:ns2="5094ea49-1f7d-4540-bd3a-f72f19d09e3c" xmlns:ns3="88a028aa-d0cd-45ea-a64a-49845d468f48" targetNamespace="http://schemas.microsoft.com/office/2006/metadata/properties" ma:root="true" ma:fieldsID="7a38888ebb194d68ca28ac1c1e38be21" ns2:_="" ns3:_="">
    <xsd:import namespace="5094ea49-1f7d-4540-bd3a-f72f19d09e3c"/>
    <xsd:import namespace="88a028aa-d0cd-45ea-a64a-49845d468f4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94ea49-1f7d-4540-bd3a-f72f19d09e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a028aa-d0cd-45ea-a64a-49845d468f4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86F2CF-A6E4-41CB-B1D8-358A99815270}"/>
</file>

<file path=customXml/itemProps2.xml><?xml version="1.0" encoding="utf-8"?>
<ds:datastoreItem xmlns:ds="http://schemas.openxmlformats.org/officeDocument/2006/customXml" ds:itemID="{4A875799-D756-4892-B784-933719FFA4B8}"/>
</file>

<file path=customXml/itemProps3.xml><?xml version="1.0" encoding="utf-8"?>
<ds:datastoreItem xmlns:ds="http://schemas.openxmlformats.org/officeDocument/2006/customXml" ds:itemID="{DF44D58A-4A5E-489B-9AAE-31BDB5F796D0}"/>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DevOps Assessment Questions</dc:title>
  <dc:subject/>
  <dc:creator>Posey, Marcus</dc:creator>
  <cp:keywords/>
  <dc:description/>
  <cp:lastModifiedBy/>
  <cp:revision/>
  <dcterms:created xsi:type="dcterms:W3CDTF">2017-07-27T18:25:46Z</dcterms:created>
  <dcterms:modified xsi:type="dcterms:W3CDTF">2024-11-19T16:12:00Z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0x010100875B45170BBD514A9C8CCBB4B9B4C6E4</vt:lpwstr>
  </property>
</Properties>
</file>