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3769AD0-6D89-4F3D-85A4-136D83BB5D96}" xr6:coauthVersionLast="47" xr6:coauthVersionMax="47" xr10:uidLastSave="{00000000-0000-0000-0000-000000000000}"/>
  <bookViews>
    <workbookView xWindow="-120" yWindow="-120" windowWidth="38640" windowHeight="21120" xr2:uid="{0D04DF0B-828B-497C-8999-F6CCBBA2B9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11" i="1"/>
  <c r="D9" i="1"/>
  <c r="D7" i="1"/>
  <c r="D2" i="1"/>
  <c r="D3" i="1"/>
  <c r="D4" i="1"/>
  <c r="D1" i="1"/>
  <c r="F9" i="1"/>
</calcChain>
</file>

<file path=xl/sharedStrings.xml><?xml version="1.0" encoding="utf-8"?>
<sst xmlns="http://schemas.openxmlformats.org/spreadsheetml/2006/main" count="58" uniqueCount="46">
  <si>
    <t>arabic</t>
  </si>
  <si>
    <r>
      <t>كاسحة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الألغام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تتريس</t>
    </r>
  </si>
  <si>
    <t>bulgarian</t>
  </si>
  <si>
    <t>MineSweeper Tetris</t>
  </si>
  <si>
    <t>czech</t>
  </si>
  <si>
    <t>danish</t>
  </si>
  <si>
    <t>german</t>
  </si>
  <si>
    <t>greek</t>
  </si>
  <si>
    <t>Mine Sweeper Tetris</t>
  </si>
  <si>
    <t>english</t>
  </si>
  <si>
    <t>latam</t>
  </si>
  <si>
    <t>Buscaminas Tetris</t>
  </si>
  <si>
    <t>spanish</t>
  </si>
  <si>
    <t>finnish</t>
  </si>
  <si>
    <t>french</t>
  </si>
  <si>
    <t>Démineur Tetris</t>
  </si>
  <si>
    <t>hungarian</t>
  </si>
  <si>
    <t>italian</t>
  </si>
  <si>
    <t>Spazzamine Tetris</t>
  </si>
  <si>
    <t>japanese</t>
  </si>
  <si>
    <t>マインスイーパー テトリス</t>
  </si>
  <si>
    <t>koreana</t>
  </si>
  <si>
    <r>
      <t>지뢰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찾기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테트리스</t>
    </r>
  </si>
  <si>
    <t>dutch</t>
  </si>
  <si>
    <t>Mijnenveger Tetris</t>
  </si>
  <si>
    <t>norwegian</t>
  </si>
  <si>
    <t>Minesveiper Tetris</t>
  </si>
  <si>
    <t>polish</t>
  </si>
  <si>
    <t>brazilian</t>
  </si>
  <si>
    <t>Campo Minado Tetris</t>
  </si>
  <si>
    <t>portuguese</t>
  </si>
  <si>
    <t>romanian</t>
  </si>
  <si>
    <t>russian</t>
  </si>
  <si>
    <t>Сапер Тетрис</t>
  </si>
  <si>
    <t>swedish</t>
  </si>
  <si>
    <t>Minsvepare Tetris</t>
  </si>
  <si>
    <t>thai</t>
  </si>
  <si>
    <t>turkish</t>
  </si>
  <si>
    <r>
      <t>May</t>
    </r>
    <r>
      <rPr>
        <sz val="11"/>
        <color theme="1"/>
        <rFont val="等线"/>
        <family val="3"/>
        <charset val="129"/>
        <scheme val="minor"/>
      </rPr>
      <t>ı</t>
    </r>
    <r>
      <rPr>
        <sz val="11"/>
        <color theme="1"/>
        <rFont val="等线"/>
        <family val="2"/>
        <charset val="134"/>
        <scheme val="minor"/>
      </rPr>
      <t>n Tarlas</t>
    </r>
    <r>
      <rPr>
        <sz val="11"/>
        <color theme="1"/>
        <rFont val="等线"/>
        <family val="3"/>
        <charset val="129"/>
        <scheme val="minor"/>
      </rPr>
      <t>ı</t>
    </r>
    <r>
      <rPr>
        <sz val="11"/>
        <color theme="1"/>
        <rFont val="等线"/>
        <family val="2"/>
        <charset val="134"/>
        <scheme val="minor"/>
      </rPr>
      <t xml:space="preserve"> Tetrisi</t>
    </r>
  </si>
  <si>
    <t>ukrainian</t>
  </si>
  <si>
    <t>Сапер Тетріс</t>
  </si>
  <si>
    <t>vietnamese</t>
  </si>
  <si>
    <t>schinese</t>
  </si>
  <si>
    <t>扫雷俄罗斯方块</t>
  </si>
  <si>
    <t>tchinese</t>
  </si>
  <si>
    <t>掃雷俄羅斯方塊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</si>
</sst>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24997711111789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4F9D-7BD6-43B8-8BA6-7A9A30F9CAF1}">
  <dimension ref="A1:G11"/>
  <sheetViews>
    <sheetView tabSelected="1" workbookViewId="0">
      <selection activeCell="R16" sqref="R16"/>
    </sheetView>
  </sheetViews>
  <sheetFormatPr defaultRowHeight="14.25" x14ac:dyDescent="0.2"/>
  <sheetData>
    <row r="1" spans="1:7" x14ac:dyDescent="0.2">
      <c r="A1">
        <v>460</v>
      </c>
      <c r="B1" s="1">
        <v>215</v>
      </c>
      <c r="C1">
        <v>2.1395348840000001</v>
      </c>
      <c r="D1">
        <f>B1-F1</f>
        <v>43</v>
      </c>
      <c r="E1">
        <v>21</v>
      </c>
      <c r="F1">
        <v>172</v>
      </c>
      <c r="G1">
        <v>46</v>
      </c>
    </row>
    <row r="2" spans="1:7" x14ac:dyDescent="0.2">
      <c r="A2">
        <v>231</v>
      </c>
      <c r="B2" s="1">
        <v>87</v>
      </c>
      <c r="C2">
        <v>2.6551724139999999</v>
      </c>
      <c r="D2">
        <f t="shared" ref="D2:D4" si="0">B2-F2</f>
        <v>18</v>
      </c>
      <c r="E2">
        <v>9</v>
      </c>
      <c r="F2">
        <v>69</v>
      </c>
      <c r="G2">
        <v>23.1</v>
      </c>
    </row>
    <row r="3" spans="1:7" x14ac:dyDescent="0.2">
      <c r="A3">
        <v>616</v>
      </c>
      <c r="B3" s="1">
        <v>353</v>
      </c>
      <c r="C3">
        <v>1.7450424929999999</v>
      </c>
      <c r="D3">
        <f t="shared" si="0"/>
        <v>70</v>
      </c>
      <c r="E3">
        <v>35</v>
      </c>
      <c r="F3">
        <v>283</v>
      </c>
      <c r="G3">
        <v>61.6</v>
      </c>
    </row>
    <row r="4" spans="1:7" x14ac:dyDescent="0.2">
      <c r="A4" s="1">
        <v>374</v>
      </c>
      <c r="B4">
        <v>448</v>
      </c>
      <c r="C4">
        <v>0.834821429</v>
      </c>
      <c r="D4">
        <f t="shared" si="0"/>
        <v>74</v>
      </c>
      <c r="E4">
        <v>37</v>
      </c>
      <c r="F4">
        <v>374</v>
      </c>
      <c r="G4">
        <v>37.4</v>
      </c>
    </row>
    <row r="5" spans="1:7" s="4" customFormat="1" x14ac:dyDescent="0.2">
      <c r="A5" s="4">
        <v>1438</v>
      </c>
      <c r="B5" s="4">
        <v>810</v>
      </c>
      <c r="C5" s="4">
        <v>1.7753086419999999</v>
      </c>
    </row>
    <row r="7" spans="1:7" x14ac:dyDescent="0.2">
      <c r="A7" s="1">
        <v>600</v>
      </c>
      <c r="B7">
        <v>900</v>
      </c>
      <c r="C7">
        <v>0.66666666699999999</v>
      </c>
      <c r="D7">
        <f t="shared" ref="D7" si="1">B7-F7</f>
        <v>300</v>
      </c>
      <c r="E7">
        <f>A7/A11*E11</f>
        <v>60</v>
      </c>
      <c r="F7">
        <v>600</v>
      </c>
      <c r="G7">
        <v>60</v>
      </c>
    </row>
    <row r="8" spans="1:7" s="4" customFormat="1" x14ac:dyDescent="0.2">
      <c r="A8" s="4">
        <v>3840</v>
      </c>
      <c r="B8" s="4">
        <v>1240</v>
      </c>
      <c r="C8" s="4">
        <v>3.096774194</v>
      </c>
    </row>
    <row r="9" spans="1:7" x14ac:dyDescent="0.2">
      <c r="A9">
        <v>1280</v>
      </c>
      <c r="B9" s="1">
        <v>720</v>
      </c>
      <c r="C9">
        <v>1.7777777779999999</v>
      </c>
      <c r="D9">
        <f t="shared" ref="D9" si="2">B9-F9</f>
        <v>144</v>
      </c>
      <c r="E9">
        <v>72</v>
      </c>
      <c r="F9">
        <f>ROUND(B9/B$11*F$11,0)</f>
        <v>576</v>
      </c>
      <c r="G9">
        <v>128</v>
      </c>
    </row>
    <row r="11" spans="1:7" x14ac:dyDescent="0.2">
      <c r="A11">
        <v>320</v>
      </c>
      <c r="B11">
        <v>320</v>
      </c>
      <c r="C11">
        <v>1</v>
      </c>
      <c r="D11">
        <f t="shared" ref="D11" si="3">B11-F11</f>
        <v>64</v>
      </c>
      <c r="E11">
        <v>32</v>
      </c>
      <c r="F11">
        <v>256</v>
      </c>
      <c r="G11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9B0D-45A0-472A-BD22-269542EA61CC}">
  <dimension ref="A1:B29"/>
  <sheetViews>
    <sheetView workbookViewId="0">
      <selection activeCell="B1" sqref="B1:B1048576"/>
    </sheetView>
  </sheetViews>
  <sheetFormatPr defaultRowHeight="14.25" x14ac:dyDescent="0.2"/>
  <sheetData>
    <row r="1" spans="1:2" x14ac:dyDescent="0.2">
      <c r="A1" t="s">
        <v>0</v>
      </c>
      <c r="B1" s="2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6</v>
      </c>
      <c r="B5" t="s">
        <v>3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 t="s">
        <v>3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 t="s">
        <v>11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15</v>
      </c>
    </row>
    <row r="12" spans="1:2" x14ac:dyDescent="0.2">
      <c r="A12" t="s">
        <v>16</v>
      </c>
      <c r="B12" t="s">
        <v>3</v>
      </c>
    </row>
    <row r="13" spans="1:2" x14ac:dyDescent="0.2">
      <c r="A13" t="s">
        <v>17</v>
      </c>
      <c r="B13" t="s">
        <v>18</v>
      </c>
    </row>
    <row r="14" spans="1:2" x14ac:dyDescent="0.2">
      <c r="A14" t="s">
        <v>19</v>
      </c>
      <c r="B14" t="s">
        <v>20</v>
      </c>
    </row>
    <row r="15" spans="1:2" x14ac:dyDescent="0.2">
      <c r="A15" t="s">
        <v>21</v>
      </c>
      <c r="B15" s="3" t="s">
        <v>22</v>
      </c>
    </row>
    <row r="16" spans="1:2" x14ac:dyDescent="0.2">
      <c r="A16" t="s">
        <v>23</v>
      </c>
      <c r="B16" t="s">
        <v>24</v>
      </c>
    </row>
    <row r="17" spans="1:2" x14ac:dyDescent="0.2">
      <c r="A17" t="s">
        <v>25</v>
      </c>
      <c r="B17" t="s">
        <v>26</v>
      </c>
    </row>
    <row r="18" spans="1:2" x14ac:dyDescent="0.2">
      <c r="A18" t="s">
        <v>27</v>
      </c>
      <c r="B18" t="s">
        <v>3</v>
      </c>
    </row>
    <row r="19" spans="1:2" x14ac:dyDescent="0.2">
      <c r="A19" t="s">
        <v>28</v>
      </c>
      <c r="B19" t="s">
        <v>29</v>
      </c>
    </row>
    <row r="20" spans="1:2" x14ac:dyDescent="0.2">
      <c r="A20" t="s">
        <v>30</v>
      </c>
      <c r="B20" t="s">
        <v>29</v>
      </c>
    </row>
    <row r="21" spans="1:2" x14ac:dyDescent="0.2">
      <c r="A21" t="s">
        <v>31</v>
      </c>
      <c r="B21" t="s">
        <v>8</v>
      </c>
    </row>
    <row r="22" spans="1:2" x14ac:dyDescent="0.2">
      <c r="A22" t="s">
        <v>32</v>
      </c>
      <c r="B22" t="s">
        <v>33</v>
      </c>
    </row>
    <row r="23" spans="1:2" x14ac:dyDescent="0.2">
      <c r="A23" t="s">
        <v>34</v>
      </c>
      <c r="B23" t="s">
        <v>35</v>
      </c>
    </row>
    <row r="24" spans="1:2" x14ac:dyDescent="0.2">
      <c r="A24" t="s">
        <v>36</v>
      </c>
      <c r="B24" t="s">
        <v>3</v>
      </c>
    </row>
    <row r="25" spans="1:2" x14ac:dyDescent="0.2">
      <c r="A25" t="s">
        <v>37</v>
      </c>
      <c r="B25" t="s">
        <v>38</v>
      </c>
    </row>
    <row r="26" spans="1:2" x14ac:dyDescent="0.2">
      <c r="A26" t="s">
        <v>39</v>
      </c>
      <c r="B26" t="s">
        <v>40</v>
      </c>
    </row>
    <row r="27" spans="1:2" x14ac:dyDescent="0.2">
      <c r="A27" t="s">
        <v>41</v>
      </c>
      <c r="B27" t="s">
        <v>3</v>
      </c>
    </row>
    <row r="28" spans="1:2" x14ac:dyDescent="0.2">
      <c r="A28" t="s">
        <v>42</v>
      </c>
      <c r="B28" t="s">
        <v>43</v>
      </c>
    </row>
    <row r="29" spans="1:2" x14ac:dyDescent="0.2">
      <c r="A29" t="s">
        <v>44</v>
      </c>
      <c r="B29" t="s">
        <v>45</v>
      </c>
    </row>
  </sheetData>
  <sortState xmlns:xlrd2="http://schemas.microsoft.com/office/spreadsheetml/2017/richdata2" ref="A1:B60">
    <sortCondition ref="A1:A6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Wang Zheng</cp:lastModifiedBy>
  <dcterms:created xsi:type="dcterms:W3CDTF">2022-11-26T00:09:23Z</dcterms:created>
  <dcterms:modified xsi:type="dcterms:W3CDTF">2022-11-26T01:13:18Z</dcterms:modified>
</cp:coreProperties>
</file>