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309"/>
  <workbookPr/>
  <mc:AlternateContent xmlns:mc="http://schemas.openxmlformats.org/markup-compatibility/2006">
    <mc:Choice Requires="x15">
      <x15ac:absPath xmlns:x15ac="http://schemas.microsoft.com/office/spreadsheetml/2010/11/ac" url="/Users/dmazzella/Downloads/"/>
    </mc:Choice>
  </mc:AlternateContent>
  <bookViews>
    <workbookView xWindow="0" yWindow="460" windowWidth="38400" windowHeight="2346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12" i="1" l="1"/>
  <c r="B13" i="1"/>
  <c r="B10" i="1"/>
  <c r="F10" i="1"/>
  <c r="F12" i="1"/>
  <c r="F13" i="1"/>
</calcChain>
</file>

<file path=xl/sharedStrings.xml><?xml version="1.0" encoding="utf-8"?>
<sst xmlns="http://schemas.openxmlformats.org/spreadsheetml/2006/main" count="26" uniqueCount="19">
  <si>
    <t>select num_rows, blocks, table_name, tablespace_name from user_tables where table_name = 'IBS_SPEC_ASSIGNMENTS' ;</t>
  </si>
  <si>
    <t>select distinct bytes/blocks from user_segments;</t>
  </si>
  <si>
    <t>Rows</t>
  </si>
  <si>
    <t>Blocks</t>
  </si>
  <si>
    <t>Block Size</t>
  </si>
  <si>
    <t>MB</t>
  </si>
  <si>
    <t>seconds</t>
  </si>
  <si>
    <t>MB/s</t>
  </si>
  <si>
    <t>Mbps</t>
  </si>
  <si>
    <t>Your Environment</t>
  </si>
  <si>
    <t>Enter the Result of sql 1</t>
  </si>
  <si>
    <t>Enter the Block Size from sql 3</t>
  </si>
  <si>
    <t>Enter the time it took to execute sql 1</t>
  </si>
  <si>
    <t>select count(*) from ibs_spec_assignments  WHERE ASS_SPEC_CLASS_TYPE &lt;&gt; -2 and SPEC_TEMPLATE_ID &lt;&gt; -3;</t>
  </si>
  <si>
    <t>TRIRIGA REFERENCE
8Gbps Fiber Channel</t>
  </si>
  <si>
    <t>The purpose of this sheet is to show if a performance issue is at the database I/O level or not.  This test removes any TRIRIGA Platform code, and run a full table scan on one of the largest tables in the system. The number of blocks that are processed is divided by the number of seconds to took to execute the full table scan (SQL 1) and the result can then be compared to a reference system configured with an 8Gbps Fibre Channel SAN.</t>
  </si>
  <si>
    <t xml:space="preserve"> ':::::::::::</t>
  </si>
  <si>
    <r>
      <rPr>
        <b/>
        <sz val="12"/>
        <color theme="1"/>
        <rFont val="Calibri"/>
        <family val="2"/>
        <scheme val="minor"/>
      </rPr>
      <t xml:space="preserve">Instructions: </t>
    </r>
    <r>
      <rPr>
        <sz val="12"/>
        <color theme="1"/>
        <rFont val="Calibri"/>
        <family val="2"/>
        <scheme val="minor"/>
      </rPr>
      <t xml:space="preserve">
In Oracle SQL Developer or SQL Plus, execute the following three statements as your TRIDATA database user
For the first SQL Statement, it is important to get the total time it took to return the result of count(*).
The second statement will give you the number of blocks the table is currently using.
The third statement will return the size of the blocks for the database. If the table is defined to have a different block size, please work with your DBA to determine the correct block size.</t>
    </r>
  </si>
  <si>
    <t>Enter the blocks from sql 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</si>
</sst>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b/>
      <sz val="12"/>
      <color theme="1"/>
      <name val="Calibri"/>
      <family val="2"/>
      <scheme val="minor"/>
    </font>
    <font>
      <sz val="12"/>
      <color theme="0"/>
      <name val="Calibri"/>
      <family val="2"/>
      <scheme val="minor"/>
    </font>
    <font>
      <sz val="12"/>
      <color theme="1"/>
      <name val="Courier New"/>
    </font>
    <font>
      <sz val="12"/>
      <color theme="2" tint="-0.499984740745262"/>
      <name val="Calibri"/>
      <family val="2"/>
      <scheme val="minor"/>
    </font>
    <font>
      <u/>
      <sz val="12"/>
      <color theme="10"/>
      <name val="Calibri"/>
      <family val="2"/>
      <scheme val="minor"/>
    </font>
    <font>
      <u/>
      <sz val="12"/>
      <color theme="11"/>
      <name val="Calibri"/>
      <family val="2"/>
      <scheme val="minor"/>
    </font>
  </fonts>
  <fills count="6">
    <fill>
      <patternFill patternType="none"/>
    </fill>
    <fill>
      <patternFill patternType="gray125"/>
    </fill>
    <fill>
      <patternFill patternType="solid">
        <fgColor theme="8" tint="0.59999389629810485"/>
        <bgColor indexed="64"/>
      </patternFill>
    </fill>
    <fill>
      <patternFill patternType="solid">
        <fgColor theme="4" tint="-0.499984740745262"/>
        <bgColor indexed="64"/>
      </patternFill>
    </fill>
    <fill>
      <patternFill patternType="solid">
        <fgColor theme="2"/>
        <bgColor indexed="64"/>
      </patternFill>
    </fill>
    <fill>
      <patternFill patternType="solid">
        <fgColor theme="9" tint="-0.249977111117893"/>
        <bgColor indexed="64"/>
      </patternFill>
    </fill>
  </fills>
  <borders count="1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right/>
      <top/>
      <bottom style="medium">
        <color auto="1"/>
      </bottom>
      <diagonal/>
    </border>
  </borders>
  <cellStyleXfs count="3">
    <xf numFmtId="0" fontId="0" fillId="0" borderId="0"/>
    <xf numFmtId="0" fontId="5" fillId="0" borderId="0" applyNumberFormat="0" applyFill="0" applyBorder="0" applyAlignment="0" applyProtection="0"/>
    <xf numFmtId="0" fontId="6" fillId="0" borderId="0" applyNumberFormat="0" applyFill="0" applyBorder="0" applyAlignment="0" applyProtection="0"/>
  </cellStyleXfs>
  <cellXfs count="25">
    <xf numFmtId="0" fontId="0" fillId="0" borderId="0" xfId="0"/>
    <xf numFmtId="3" fontId="0" fillId="0" borderId="7" xfId="0" applyNumberFormat="1" applyFont="1" applyBorder="1"/>
    <xf numFmtId="0" fontId="0" fillId="0" borderId="8" xfId="0" applyBorder="1"/>
    <xf numFmtId="3" fontId="0" fillId="0" borderId="7" xfId="0" applyNumberFormat="1" applyBorder="1"/>
    <xf numFmtId="3" fontId="0" fillId="2" borderId="7" xfId="0" applyNumberFormat="1" applyFill="1" applyBorder="1"/>
    <xf numFmtId="3" fontId="0" fillId="2" borderId="9" xfId="0" applyNumberFormat="1" applyFill="1" applyBorder="1"/>
    <xf numFmtId="0" fontId="0" fillId="0" borderId="10" xfId="0" applyBorder="1"/>
    <xf numFmtId="3" fontId="0" fillId="4" borderId="7" xfId="0" applyNumberFormat="1" applyFill="1" applyBorder="1"/>
    <xf numFmtId="3" fontId="0" fillId="4" borderId="7" xfId="0" applyNumberFormat="1" applyFill="1" applyBorder="1" applyProtection="1"/>
    <xf numFmtId="0" fontId="4" fillId="0" borderId="0" xfId="0" applyFont="1" applyFill="1"/>
    <xf numFmtId="0" fontId="0" fillId="0" borderId="1" xfId="0" applyBorder="1" applyAlignment="1">
      <alignment horizontal="left" vertical="center" wrapText="1"/>
    </xf>
    <xf numFmtId="0" fontId="0" fillId="0" borderId="13" xfId="0"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0" xfId="0" applyBorder="1" applyAlignment="1">
      <alignment horizontal="left" vertical="center" wrapText="1"/>
    </xf>
    <xf numFmtId="0" fontId="0" fillId="0" borderId="4" xfId="0" applyBorder="1" applyAlignment="1">
      <alignment horizontal="left" vertical="center" wrapText="1"/>
    </xf>
    <xf numFmtId="0" fontId="0" fillId="0" borderId="5" xfId="0" applyBorder="1" applyAlignment="1">
      <alignment horizontal="left" vertical="center" wrapText="1"/>
    </xf>
    <xf numFmtId="0" fontId="0" fillId="0" borderId="14" xfId="0" applyBorder="1" applyAlignment="1">
      <alignment horizontal="left" vertical="center" wrapText="1"/>
    </xf>
    <xf numFmtId="0" fontId="0" fillId="0" borderId="6" xfId="0" applyBorder="1" applyAlignment="1">
      <alignment horizontal="left" vertical="center" wrapText="1"/>
    </xf>
    <xf numFmtId="3" fontId="2" fillId="3" borderId="11" xfId="0" applyNumberFormat="1" applyFont="1" applyFill="1" applyBorder="1" applyAlignment="1">
      <alignment horizontal="center" wrapText="1"/>
    </xf>
    <xf numFmtId="3" fontId="2" fillId="3" borderId="12" xfId="0" applyNumberFormat="1" applyFont="1" applyFill="1" applyBorder="1" applyAlignment="1">
      <alignment horizontal="center" wrapText="1"/>
    </xf>
    <xf numFmtId="0" fontId="0" fillId="0" borderId="0" xfId="0" applyAlignment="1">
      <alignment horizontal="left" wrapText="1"/>
    </xf>
    <xf numFmtId="0" fontId="3" fillId="0" borderId="0" xfId="0" applyFont="1" applyAlignment="1">
      <alignment horizontal="left"/>
    </xf>
    <xf numFmtId="3" fontId="2" fillId="5" borderId="11" xfId="0" applyNumberFormat="1" applyFont="1" applyFill="1" applyBorder="1" applyAlignment="1">
      <alignment horizontal="center" vertical="top" wrapText="1"/>
    </xf>
    <xf numFmtId="3" fontId="2" fillId="5" borderId="12" xfId="0" applyNumberFormat="1" applyFont="1" applyFill="1" applyBorder="1" applyAlignment="1">
      <alignment horizontal="center" vertical="top"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8"/>
  <sheetViews>
    <sheetView tabSelected="1" workbookViewId="0">
      <selection activeCell="G12" sqref="G12"/>
    </sheetView>
  </sheetViews>
  <sheetFormatPr baseColWidth="10" defaultRowHeight="16" x14ac:dyDescent="0.2"/>
  <cols>
    <col min="1" max="1" width="3.6640625" customWidth="1"/>
    <col min="2" max="2" width="13.83203125" customWidth="1"/>
    <col min="8" max="8" width="1.6640625" customWidth="1"/>
    <col min="14" max="14" width="17.6640625" customWidth="1"/>
  </cols>
  <sheetData>
    <row r="1" spans="2:14" ht="105" customHeight="1" x14ac:dyDescent="0.2">
      <c r="B1" s="21" t="s">
        <v>17</v>
      </c>
      <c r="C1" s="21"/>
      <c r="D1" s="21"/>
      <c r="E1" s="21"/>
      <c r="F1" s="21"/>
      <c r="G1" s="21"/>
      <c r="H1" s="21"/>
      <c r="I1" s="21"/>
      <c r="J1" s="21"/>
    </row>
    <row r="2" spans="2:14" ht="17" x14ac:dyDescent="0.25">
      <c r="B2" s="22" t="s">
        <v>13</v>
      </c>
      <c r="C2" s="22"/>
      <c r="D2" s="22"/>
      <c r="E2" s="22"/>
      <c r="F2" s="22"/>
      <c r="G2" s="22"/>
      <c r="H2" s="22"/>
      <c r="I2" s="22"/>
      <c r="J2" s="22"/>
      <c r="K2" s="22"/>
      <c r="L2" s="22"/>
      <c r="M2" s="22"/>
    </row>
    <row r="3" spans="2:14" ht="17" x14ac:dyDescent="0.25">
      <c r="B3" s="22" t="s">
        <v>0</v>
      </c>
      <c r="C3" s="22"/>
      <c r="D3" s="22"/>
      <c r="E3" s="22"/>
      <c r="F3" s="22"/>
      <c r="G3" s="22"/>
      <c r="H3" s="22"/>
      <c r="I3" s="22"/>
      <c r="J3" s="22"/>
      <c r="K3" s="22"/>
      <c r="L3" s="22"/>
      <c r="M3" s="22"/>
      <c r="N3" s="22"/>
    </row>
    <row r="4" spans="2:14" ht="17" x14ac:dyDescent="0.25">
      <c r="B4" s="22" t="s">
        <v>1</v>
      </c>
      <c r="C4" s="22"/>
      <c r="D4" s="22"/>
      <c r="E4" s="22"/>
      <c r="F4" s="22"/>
      <c r="G4" s="22"/>
      <c r="H4" s="22"/>
      <c r="I4" s="22"/>
      <c r="J4" s="22"/>
    </row>
    <row r="5" spans="2:14" ht="17" thickBot="1" x14ac:dyDescent="0.25"/>
    <row r="6" spans="2:14" ht="31" customHeight="1" x14ac:dyDescent="0.2">
      <c r="B6" s="19" t="s">
        <v>14</v>
      </c>
      <c r="C6" s="20"/>
      <c r="F6" s="23" t="s">
        <v>9</v>
      </c>
      <c r="G6" s="24"/>
    </row>
    <row r="7" spans="2:14" x14ac:dyDescent="0.2">
      <c r="B7" s="1">
        <v>274294947</v>
      </c>
      <c r="C7" s="2" t="s">
        <v>2</v>
      </c>
      <c r="F7" s="1">
        <v>0</v>
      </c>
      <c r="G7" s="2" t="s">
        <v>2</v>
      </c>
      <c r="I7" s="9" t="s">
        <v>10</v>
      </c>
    </row>
    <row r="8" spans="2:14" x14ac:dyDescent="0.2">
      <c r="B8" s="3">
        <v>2031616</v>
      </c>
      <c r="C8" s="2" t="s">
        <v>3</v>
      </c>
      <c r="F8" s="3">
        <v>0</v>
      </c>
      <c r="G8" s="2" t="s">
        <v>3</v>
      </c>
      <c r="I8" s="9" t="s">
        <v>18</v>
      </c>
    </row>
    <row r="9" spans="2:14" x14ac:dyDescent="0.2">
      <c r="B9" s="3">
        <v>8192</v>
      </c>
      <c r="C9" s="2" t="s">
        <v>4</v>
      </c>
      <c r="F9" s="3">
        <v>8192</v>
      </c>
      <c r="G9" s="2" t="s">
        <v>4</v>
      </c>
      <c r="I9" s="9" t="s">
        <v>11</v>
      </c>
    </row>
    <row r="10" spans="2:14" x14ac:dyDescent="0.2">
      <c r="B10" s="8">
        <f>B8*B9/1024/1024</f>
        <v>15872</v>
      </c>
      <c r="C10" s="2" t="s">
        <v>5</v>
      </c>
      <c r="F10" s="7">
        <f>F8*F9/1024/1024</f>
        <v>0</v>
      </c>
      <c r="G10" s="2" t="s">
        <v>5</v>
      </c>
      <c r="I10" s="9"/>
    </row>
    <row r="11" spans="2:14" x14ac:dyDescent="0.2">
      <c r="B11" s="3">
        <v>18.600000000000001</v>
      </c>
      <c r="C11" s="2" t="s">
        <v>6</v>
      </c>
      <c r="F11" s="3">
        <v>1E-4</v>
      </c>
      <c r="G11" s="2" t="s">
        <v>6</v>
      </c>
      <c r="I11" s="9" t="s">
        <v>12</v>
      </c>
    </row>
    <row r="12" spans="2:14" x14ac:dyDescent="0.2">
      <c r="B12" s="4">
        <f>B10/B11</f>
        <v>853.33333333333326</v>
      </c>
      <c r="C12" s="2" t="s">
        <v>7</v>
      </c>
      <c r="F12" s="4">
        <f>F10/F11</f>
        <v>0</v>
      </c>
      <c r="G12" s="2" t="s">
        <v>7</v>
      </c>
    </row>
    <row r="13" spans="2:14" ht="17" thickBot="1" x14ac:dyDescent="0.25">
      <c r="B13" s="5">
        <f>B12*8</f>
        <v>6826.6666666666661</v>
      </c>
      <c r="C13" s="6" t="s">
        <v>8</v>
      </c>
      <c r="F13" s="5">
        <f>F12*8</f>
        <v>0</v>
      </c>
      <c r="G13" s="6" t="s">
        <v>8</v>
      </c>
    </row>
    <row r="17" spans="2:7" ht="17" thickBot="1" x14ac:dyDescent="0.25"/>
    <row r="18" spans="2:7" ht="30" customHeight="1" x14ac:dyDescent="0.2">
      <c r="B18" s="10" t="s">
        <v>15</v>
      </c>
      <c r="C18" s="11"/>
      <c r="D18" s="11"/>
      <c r="E18" s="11"/>
      <c r="F18" s="11"/>
      <c r="G18" s="12"/>
    </row>
    <row r="19" spans="2:7" ht="30" customHeight="1" x14ac:dyDescent="0.2">
      <c r="B19" s="13"/>
      <c r="C19" s="14"/>
      <c r="D19" s="14"/>
      <c r="E19" s="14"/>
      <c r="F19" s="14"/>
      <c r="G19" s="15"/>
    </row>
    <row r="20" spans="2:7" ht="30" customHeight="1" x14ac:dyDescent="0.2">
      <c r="B20" s="13"/>
      <c r="C20" s="14"/>
      <c r="D20" s="14"/>
      <c r="E20" s="14"/>
      <c r="F20" s="14"/>
      <c r="G20" s="15"/>
    </row>
    <row r="21" spans="2:7" ht="30" customHeight="1" x14ac:dyDescent="0.2">
      <c r="B21" s="13"/>
      <c r="C21" s="14"/>
      <c r="D21" s="14"/>
      <c r="E21" s="14"/>
      <c r="F21" s="14"/>
      <c r="G21" s="15"/>
    </row>
    <row r="22" spans="2:7" ht="30" customHeight="1" thickBot="1" x14ac:dyDescent="0.25">
      <c r="B22" s="16"/>
      <c r="C22" s="17"/>
      <c r="D22" s="17"/>
      <c r="E22" s="17"/>
      <c r="F22" s="17"/>
      <c r="G22" s="18"/>
    </row>
    <row r="48" spans="17:17" x14ac:dyDescent="0.2">
      <c r="Q48" t="s">
        <v>16</v>
      </c>
    </row>
  </sheetData>
  <mergeCells count="7">
    <mergeCell ref="B18:G22"/>
    <mergeCell ref="B6:C6"/>
    <mergeCell ref="B1:J1"/>
    <mergeCell ref="B4:J4"/>
    <mergeCell ref="F6:G6"/>
    <mergeCell ref="B2:M2"/>
    <mergeCell ref="B3:N3"/>
  </mergeCells>
  <conditionalFormatting sqref="F13">
    <cfRule type="colorScale" priority="4">
      <colorScale>
        <cfvo type="num" val="2000"/>
        <cfvo type="num" val="3000"/>
        <cfvo type="num" val="6000"/>
        <color rgb="FFF8696B"/>
        <color rgb="FFFFEB84"/>
        <color rgb="FF63BE7B"/>
      </colorScale>
    </cfRule>
  </conditionalFormatting>
  <conditionalFormatting sqref="F12">
    <cfRule type="colorScale" priority="3">
      <colorScale>
        <cfvo type="num" val="200"/>
        <cfvo type="num" val="400"/>
        <cfvo type="num" val="800"/>
        <color rgb="FFF8696B"/>
        <color rgb="FFFFEB84"/>
        <color rgb="FF63BE7B"/>
      </colorScale>
    </cfRule>
  </conditionalFormatting>
  <conditionalFormatting sqref="B13">
    <cfRule type="colorScale" priority="2">
      <colorScale>
        <cfvo type="num" val="2000"/>
        <cfvo type="num" val="3000"/>
        <cfvo type="num" val="6000"/>
        <color rgb="FFF8696B"/>
        <color rgb="FFFFEB84"/>
        <color rgb="FF63BE7B"/>
      </colorScale>
    </cfRule>
  </conditionalFormatting>
  <conditionalFormatting sqref="B12">
    <cfRule type="colorScale" priority="1">
      <colorScale>
        <cfvo type="num" val="200"/>
        <cfvo type="num" val="400"/>
        <cfvo type="num" val="800"/>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2017-07-12T18:18:09Z</dcterms:created>
  <dcterms:modified xsi:type="dcterms:W3CDTF">2017-07-21T23:34:35Z</dcterms:modified>
</cp:coreProperties>
</file>