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dmazzella/Downloads/"/>
    </mc:Choice>
  </mc:AlternateContent>
  <bookViews>
    <workbookView xWindow="3440" yWindow="460" windowWidth="38400" windowHeight="2346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8" i="1" l="1"/>
  <c r="B11" i="1"/>
  <c r="F9" i="1"/>
  <c r="F11" i="1"/>
  <c r="B12" i="1"/>
  <c r="F12" i="1"/>
</calcChain>
</file>

<file path=xl/sharedStrings.xml><?xml version="1.0" encoding="utf-8"?>
<sst xmlns="http://schemas.openxmlformats.org/spreadsheetml/2006/main" count="22" uniqueCount="16">
  <si>
    <t>Rows</t>
  </si>
  <si>
    <t>MB</t>
  </si>
  <si>
    <t>seconds</t>
  </si>
  <si>
    <t>MB/s</t>
  </si>
  <si>
    <t>Mbps</t>
  </si>
  <si>
    <t>Your Environment</t>
  </si>
  <si>
    <t>Enter the Result of sql 1</t>
  </si>
  <si>
    <t>select count(*) from ibs_spec_assignments  WHERE ASS_SPEC_CLASS_TYPE &lt;&gt; -2 and SPEC_TEMPLATE_ID &lt;&gt; -3;</t>
  </si>
  <si>
    <t>TRIRIGA REFERENCE
8Gbps Fiber Channel</t>
  </si>
  <si>
    <t>The purpose of this sheet is to show if a performance issue is at the database I/O level or not.  This test removes any TRIRIGA Platform code, and run a full table scan on one of the largest tables in the system. The number of blocks that are processed is divided by the number of seconds to took to execute the full table scan (SQL 1) and the result can then be compared to a reference system configured with an 8Gbps Fibre Channel SAN.</t>
  </si>
  <si>
    <t xml:space="preserve"> ':::::::::::</t>
  </si>
  <si>
    <t>Enter the time it took to execute sql 1 in seconds</t>
  </si>
  <si>
    <t>sp_spaceused IBS_SPEC_ASSIGNMENTS</t>
  </si>
  <si>
    <t>KB</t>
  </si>
  <si>
    <t>Enter the result of data (in KB)</t>
  </si>
  <si>
    <r>
      <rPr>
        <b/>
        <sz val="12"/>
        <color theme="1"/>
        <rFont val="Calibri"/>
        <family val="2"/>
        <scheme val="minor"/>
      </rPr>
      <t xml:space="preserve">Instructions: </t>
    </r>
    <r>
      <rPr>
        <sz val="12"/>
        <color theme="1"/>
        <rFont val="Calibri"/>
        <family val="2"/>
        <scheme val="minor"/>
      </rPr>
      <t xml:space="preserve">
Execute the following two statements as your TRIDATA database user
For the first SQL Statement, it is important to get the total time it took to return the result of count(*).
The second statement will return the size of the table for the database. If the table is defined to have a different block size, please work with your DBA to determine the correct block size.</t>
    </r>
  </si>
</sst>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sz val="12"/>
      <color theme="0"/>
      <name val="Calibri"/>
      <family val="2"/>
      <scheme val="minor"/>
    </font>
    <font>
      <sz val="12"/>
      <color theme="1"/>
      <name val="Courier New"/>
      <family val="1"/>
    </font>
    <font>
      <sz val="12"/>
      <color theme="2" tint="-0.499984740745262"/>
      <name val="Calibri"/>
      <family val="2"/>
      <scheme val="minor"/>
    </font>
    <font>
      <u/>
      <sz val="12"/>
      <color theme="10"/>
      <name val="Calibri"/>
      <family val="2"/>
      <scheme val="minor"/>
    </font>
    <font>
      <u/>
      <sz val="12"/>
      <color theme="11"/>
      <name val="Calibri"/>
      <family val="2"/>
      <scheme val="minor"/>
    </font>
  </fonts>
  <fills count="6">
    <fill>
      <patternFill patternType="none"/>
    </fill>
    <fill>
      <patternFill patternType="gray125"/>
    </fill>
    <fill>
      <patternFill patternType="solid">
        <fgColor theme="8" tint="0.59999389629810485"/>
        <bgColor indexed="64"/>
      </patternFill>
    </fill>
    <fill>
      <patternFill patternType="solid">
        <fgColor theme="4" tint="-0.499984740745262"/>
        <bgColor indexed="64"/>
      </patternFill>
    </fill>
    <fill>
      <patternFill patternType="solid">
        <fgColor theme="2"/>
        <bgColor indexed="64"/>
      </patternFill>
    </fill>
    <fill>
      <patternFill patternType="solid">
        <fgColor theme="9" tint="-0.249977111117893"/>
        <bgColor indexed="64"/>
      </patternFill>
    </fill>
  </fills>
  <borders count="15">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right/>
      <top/>
      <bottom style="medium">
        <color auto="1"/>
      </bottom>
      <diagonal/>
    </border>
  </borders>
  <cellStyleXfs count="7">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6">
    <xf numFmtId="0" fontId="0" fillId="0" borderId="0" xfId="0"/>
    <xf numFmtId="3" fontId="0" fillId="0" borderId="7" xfId="0" applyNumberFormat="1" applyFont="1" applyBorder="1"/>
    <xf numFmtId="0" fontId="0" fillId="0" borderId="8" xfId="0" applyBorder="1"/>
    <xf numFmtId="3" fontId="0" fillId="0" borderId="7" xfId="0" applyNumberFormat="1" applyBorder="1"/>
    <xf numFmtId="3" fontId="0" fillId="2" borderId="7" xfId="0" applyNumberFormat="1" applyFill="1" applyBorder="1"/>
    <xf numFmtId="3" fontId="0" fillId="2" borderId="9" xfId="0" applyNumberFormat="1" applyFill="1" applyBorder="1"/>
    <xf numFmtId="0" fontId="0" fillId="0" borderId="10" xfId="0" applyBorder="1"/>
    <xf numFmtId="3" fontId="0" fillId="4" borderId="7" xfId="0" applyNumberFormat="1" applyFill="1" applyBorder="1"/>
    <xf numFmtId="3" fontId="0" fillId="4" borderId="7" xfId="0" applyNumberFormat="1" applyFill="1" applyBorder="1" applyProtection="1"/>
    <xf numFmtId="0" fontId="4" fillId="0" borderId="0" xfId="0" applyFont="1" applyFill="1"/>
    <xf numFmtId="0" fontId="0" fillId="0" borderId="1" xfId="0" applyBorder="1" applyAlignment="1">
      <alignment horizontal="left" vertical="center" wrapText="1"/>
    </xf>
    <xf numFmtId="0" fontId="0" fillId="0" borderId="13" xfId="0"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0"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14" xfId="0" applyBorder="1" applyAlignment="1">
      <alignment horizontal="left" vertical="center" wrapText="1"/>
    </xf>
    <xf numFmtId="0" fontId="0" fillId="0" borderId="6" xfId="0" applyBorder="1" applyAlignment="1">
      <alignment horizontal="left" vertical="center" wrapText="1"/>
    </xf>
    <xf numFmtId="3" fontId="2" fillId="3" borderId="11" xfId="0" applyNumberFormat="1" applyFont="1" applyFill="1" applyBorder="1" applyAlignment="1">
      <alignment horizontal="center" wrapText="1"/>
    </xf>
    <xf numFmtId="3" fontId="2" fillId="3" borderId="12" xfId="0" applyNumberFormat="1" applyFont="1" applyFill="1" applyBorder="1" applyAlignment="1">
      <alignment horizontal="center" wrapText="1"/>
    </xf>
    <xf numFmtId="0" fontId="0" fillId="0" borderId="0" xfId="0" applyAlignment="1">
      <alignment horizontal="left" wrapText="1"/>
    </xf>
    <xf numFmtId="0" fontId="3" fillId="0" borderId="0" xfId="0" applyFont="1" applyAlignment="1">
      <alignment horizontal="left"/>
    </xf>
    <xf numFmtId="3" fontId="2" fillId="5" borderId="11" xfId="0" applyNumberFormat="1" applyFont="1" applyFill="1" applyBorder="1" applyAlignment="1">
      <alignment horizontal="center" vertical="top" wrapText="1"/>
    </xf>
    <xf numFmtId="3" fontId="2" fillId="5" borderId="12" xfId="0" applyNumberFormat="1" applyFont="1" applyFill="1" applyBorder="1" applyAlignment="1">
      <alignment horizontal="center" vertical="top" wrapText="1"/>
    </xf>
    <xf numFmtId="0" fontId="3" fillId="0" borderId="0" xfId="0" applyFont="1" applyAlignment="1">
      <alignment horizontal="left" wrapText="1"/>
    </xf>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7"/>
  <sheetViews>
    <sheetView tabSelected="1" workbookViewId="0">
      <selection activeCell="B1" sqref="B1:J1"/>
    </sheetView>
  </sheetViews>
  <sheetFormatPr baseColWidth="10" defaultRowHeight="16" x14ac:dyDescent="0.2"/>
  <cols>
    <col min="1" max="1" width="3.6640625" customWidth="1"/>
    <col min="2" max="2" width="13.83203125" customWidth="1"/>
    <col min="8" max="8" width="1.6640625" customWidth="1"/>
    <col min="14" max="14" width="17.6640625" customWidth="1"/>
  </cols>
  <sheetData>
    <row r="1" spans="2:14" ht="105" customHeight="1" x14ac:dyDescent="0.2">
      <c r="B1" s="21" t="s">
        <v>15</v>
      </c>
      <c r="C1" s="21"/>
      <c r="D1" s="21"/>
      <c r="E1" s="21"/>
      <c r="F1" s="21"/>
      <c r="G1" s="21"/>
      <c r="H1" s="21"/>
      <c r="I1" s="21"/>
      <c r="J1" s="21"/>
    </row>
    <row r="2" spans="2:14" ht="17" x14ac:dyDescent="0.25">
      <c r="B2" s="22" t="s">
        <v>7</v>
      </c>
      <c r="C2" s="22"/>
      <c r="D2" s="22"/>
      <c r="E2" s="22"/>
      <c r="F2" s="22"/>
      <c r="G2" s="22"/>
      <c r="H2" s="22"/>
      <c r="I2" s="22"/>
      <c r="J2" s="22"/>
      <c r="K2" s="22"/>
      <c r="L2" s="22"/>
      <c r="M2" s="22"/>
    </row>
    <row r="3" spans="2:14" ht="17" x14ac:dyDescent="0.25">
      <c r="B3" s="25" t="s">
        <v>12</v>
      </c>
      <c r="C3" s="22"/>
      <c r="D3" s="22"/>
      <c r="E3" s="22"/>
      <c r="F3" s="22"/>
      <c r="G3" s="22"/>
      <c r="H3" s="22"/>
      <c r="I3" s="22"/>
      <c r="J3" s="22"/>
      <c r="K3" s="22"/>
      <c r="L3" s="22"/>
      <c r="M3" s="22"/>
      <c r="N3" s="22"/>
    </row>
    <row r="4" spans="2:14" ht="17" x14ac:dyDescent="0.25">
      <c r="B4" s="22"/>
      <c r="C4" s="22"/>
      <c r="D4" s="22"/>
      <c r="E4" s="22"/>
      <c r="F4" s="22"/>
      <c r="G4" s="22"/>
      <c r="H4" s="22"/>
      <c r="I4" s="22"/>
      <c r="J4" s="22"/>
    </row>
    <row r="5" spans="2:14" ht="17" thickBot="1" x14ac:dyDescent="0.25"/>
    <row r="6" spans="2:14" ht="31" customHeight="1" x14ac:dyDescent="0.2">
      <c r="B6" s="19" t="s">
        <v>8</v>
      </c>
      <c r="C6" s="20"/>
      <c r="F6" s="23" t="s">
        <v>5</v>
      </c>
      <c r="G6" s="24"/>
    </row>
    <row r="7" spans="2:14" x14ac:dyDescent="0.2">
      <c r="B7" s="1">
        <v>274294947</v>
      </c>
      <c r="C7" s="2" t="s">
        <v>0</v>
      </c>
      <c r="F7" s="1">
        <v>0</v>
      </c>
      <c r="G7" s="2" t="s">
        <v>0</v>
      </c>
      <c r="I7" s="9" t="s">
        <v>6</v>
      </c>
    </row>
    <row r="8" spans="2:14" x14ac:dyDescent="0.2">
      <c r="B8" s="8">
        <f>B9*1024</f>
        <v>16252928</v>
      </c>
      <c r="C8" s="2" t="s">
        <v>13</v>
      </c>
      <c r="F8" s="7">
        <v>0</v>
      </c>
      <c r="G8" s="2" t="s">
        <v>13</v>
      </c>
      <c r="I8" s="9" t="s">
        <v>14</v>
      </c>
    </row>
    <row r="9" spans="2:14" x14ac:dyDescent="0.2">
      <c r="B9" s="8">
        <v>15872</v>
      </c>
      <c r="C9" s="2" t="s">
        <v>1</v>
      </c>
      <c r="F9" s="7">
        <f>F8/1024</f>
        <v>0</v>
      </c>
      <c r="G9" s="2" t="s">
        <v>1</v>
      </c>
      <c r="I9" s="9"/>
    </row>
    <row r="10" spans="2:14" x14ac:dyDescent="0.2">
      <c r="B10" s="3">
        <v>18.600000000000001</v>
      </c>
      <c r="C10" s="2" t="s">
        <v>2</v>
      </c>
      <c r="F10" s="3">
        <v>0.33400000000000002</v>
      </c>
      <c r="G10" s="2" t="s">
        <v>2</v>
      </c>
      <c r="I10" s="9" t="s">
        <v>11</v>
      </c>
    </row>
    <row r="11" spans="2:14" x14ac:dyDescent="0.2">
      <c r="B11" s="4">
        <f>B9/B10</f>
        <v>853.33333333333326</v>
      </c>
      <c r="C11" s="2" t="s">
        <v>3</v>
      </c>
      <c r="F11" s="4">
        <f>F9/F10</f>
        <v>0</v>
      </c>
      <c r="G11" s="2" t="s">
        <v>3</v>
      </c>
    </row>
    <row r="12" spans="2:14" ht="17" thickBot="1" x14ac:dyDescent="0.25">
      <c r="B12" s="5">
        <f>B11*8</f>
        <v>6826.6666666666661</v>
      </c>
      <c r="C12" s="6" t="s">
        <v>4</v>
      </c>
      <c r="F12" s="5">
        <f>F11*8</f>
        <v>0</v>
      </c>
      <c r="G12" s="6" t="s">
        <v>4</v>
      </c>
    </row>
    <row r="16" spans="2:14" ht="17" thickBot="1" x14ac:dyDescent="0.25"/>
    <row r="17" spans="2:7" ht="30" customHeight="1" x14ac:dyDescent="0.2">
      <c r="B17" s="10" t="s">
        <v>9</v>
      </c>
      <c r="C17" s="11"/>
      <c r="D17" s="11"/>
      <c r="E17" s="11"/>
      <c r="F17" s="11"/>
      <c r="G17" s="12"/>
    </row>
    <row r="18" spans="2:7" ht="30" customHeight="1" x14ac:dyDescent="0.2">
      <c r="B18" s="13"/>
      <c r="C18" s="14"/>
      <c r="D18" s="14"/>
      <c r="E18" s="14"/>
      <c r="F18" s="14"/>
      <c r="G18" s="15"/>
    </row>
    <row r="19" spans="2:7" ht="30" customHeight="1" x14ac:dyDescent="0.2">
      <c r="B19" s="13"/>
      <c r="C19" s="14"/>
      <c r="D19" s="14"/>
      <c r="E19" s="14"/>
      <c r="F19" s="14"/>
      <c r="G19" s="15"/>
    </row>
    <row r="20" spans="2:7" ht="30" customHeight="1" x14ac:dyDescent="0.2">
      <c r="B20" s="13"/>
      <c r="C20" s="14"/>
      <c r="D20" s="14"/>
      <c r="E20" s="14"/>
      <c r="F20" s="14"/>
      <c r="G20" s="15"/>
    </row>
    <row r="21" spans="2:7" ht="30" customHeight="1" thickBot="1" x14ac:dyDescent="0.25">
      <c r="B21" s="16"/>
      <c r="C21" s="17"/>
      <c r="D21" s="17"/>
      <c r="E21" s="17"/>
      <c r="F21" s="17"/>
      <c r="G21" s="18"/>
    </row>
    <row r="47" spans="17:17" x14ac:dyDescent="0.2">
      <c r="Q47" t="s">
        <v>10</v>
      </c>
    </row>
  </sheetData>
  <mergeCells count="7">
    <mergeCell ref="B17:G21"/>
    <mergeCell ref="B6:C6"/>
    <mergeCell ref="B1:J1"/>
    <mergeCell ref="B4:J4"/>
    <mergeCell ref="F6:G6"/>
    <mergeCell ref="B2:M2"/>
    <mergeCell ref="B3:N3"/>
  </mergeCells>
  <conditionalFormatting sqref="F12">
    <cfRule type="colorScale" priority="4">
      <colorScale>
        <cfvo type="num" val="2000"/>
        <cfvo type="num" val="3000"/>
        <cfvo type="num" val="6000"/>
        <color rgb="FFF8696B"/>
        <color rgb="FFFFEB84"/>
        <color rgb="FF63BE7B"/>
      </colorScale>
    </cfRule>
  </conditionalFormatting>
  <conditionalFormatting sqref="F11">
    <cfRule type="colorScale" priority="3">
      <colorScale>
        <cfvo type="num" val="200"/>
        <cfvo type="num" val="400"/>
        <cfvo type="num" val="800"/>
        <color rgb="FFF8696B"/>
        <color rgb="FFFFEB84"/>
        <color rgb="FF63BE7B"/>
      </colorScale>
    </cfRule>
  </conditionalFormatting>
  <conditionalFormatting sqref="B12">
    <cfRule type="colorScale" priority="2">
      <colorScale>
        <cfvo type="num" val="2000"/>
        <cfvo type="num" val="3000"/>
        <cfvo type="num" val="6000"/>
        <color rgb="FFF8696B"/>
        <color rgb="FFFFEB84"/>
        <color rgb="FF63BE7B"/>
      </colorScale>
    </cfRule>
  </conditionalFormatting>
  <conditionalFormatting sqref="B11">
    <cfRule type="colorScale" priority="1">
      <colorScale>
        <cfvo type="num" val="200"/>
        <cfvo type="num" val="400"/>
        <cfvo type="num" val="800"/>
        <color rgb="FFF8696B"/>
        <color rgb="FFFFEB84"/>
        <color rgb="FF63BE7B"/>
      </colorScale>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2017-07-12T18:18:09Z</dcterms:created>
  <dcterms:modified xsi:type="dcterms:W3CDTF">2017-10-06T20:03:55Z</dcterms:modified>
</cp:coreProperties>
</file>