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codeName="ThisWorkbook"/>
  <bookViews>
    <workbookView xWindow="0" yWindow="0" windowWidth="28800" windowHeight="13980" tabRatio="900" activeTab="1"/>
  </bookViews>
  <sheets>
    <sheet name="Products" sheetId="10" r:id="rId1"/>
    <sheet name="E-Mail" sheetId="13" r:id="rId2"/>
    <sheet name="HR Budget" sheetId="7" r:id="rId3"/>
  </sheets>
  <definedNames>
    <definedName name="DepartmentList">#REF!</definedName>
    <definedName name="DeptID">#REF!</definedName>
    <definedName name="lst_CostCenter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0" l="1"/>
  <c r="A22" i="10"/>
  <c r="E15" i="7" l="1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</calcChain>
</file>

<file path=xl/sharedStrings.xml><?xml version="1.0" encoding="utf-8"?>
<sst xmlns="http://schemas.openxmlformats.org/spreadsheetml/2006/main" count="36" uniqueCount="26">
  <si>
    <t>Cost Center</t>
  </si>
  <si>
    <t>Category</t>
  </si>
  <si>
    <t>Current Year Projected</t>
  </si>
  <si>
    <t>Future Year Budget</t>
  </si>
  <si>
    <t>Variance</t>
  </si>
  <si>
    <t>Budget Maximum</t>
  </si>
  <si>
    <t>Product ID</t>
  </si>
  <si>
    <t>Product Name</t>
  </si>
  <si>
    <t>ID-1234567</t>
  </si>
  <si>
    <t>Widget</t>
  </si>
  <si>
    <t>ID-29876534</t>
  </si>
  <si>
    <t>Fetzer Valve</t>
  </si>
  <si>
    <t>E-Mail Address</t>
  </si>
  <si>
    <t>bob@msn.com</t>
  </si>
  <si>
    <t>See more online: Apply Data Validation to cells</t>
  </si>
  <si>
    <t>• Allow a whole number entry limited to a set value</t>
  </si>
  <si>
    <t>Data Validation - Limit entries to a set value</t>
  </si>
  <si>
    <t>• Custom Number format</t>
  </si>
  <si>
    <t>Custom Number Format</t>
  </si>
  <si>
    <t>• Custom option for Product ID entry</t>
  </si>
  <si>
    <t>• Custom option to ensure a Text (non-numeric only) entry</t>
  </si>
  <si>
    <t>• Custom option for e-mail address validation</t>
  </si>
  <si>
    <t>Data Validation - Custom option for e-mail address validation</t>
  </si>
  <si>
    <t>Data Validation - Custom option with a formula to restrict a text entry</t>
  </si>
  <si>
    <t>Data Validation - Custom option with a formula to ensure a text entry</t>
  </si>
  <si>
    <t>Budget Input -- 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</si>
</sst>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&quot;ID-&quot;#######"/>
  </numFmts>
  <fonts count="6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sz val="18"/>
      <color rgb="FF227447"/>
      <name val="Calibri Light"/>
      <family val="2"/>
      <scheme val="major"/>
    </font>
    <font>
      <u/>
      <sz val="11"/>
      <color theme="10"/>
      <name val="Segoe UI Light"/>
      <family val="2"/>
    </font>
    <font>
      <sz val="11"/>
      <color rgb="FF3F3F76"/>
      <name val="Segoe UI Light"/>
      <family val="2"/>
    </font>
    <font>
      <b/>
      <sz val="11"/>
      <color rgb="FF227447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27447"/>
        <bgColor theme="9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4" borderId="3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38" fontId="0" fillId="0" borderId="0" xfId="0" applyNumberFormat="1"/>
    <xf numFmtId="0" fontId="2" fillId="0" borderId="0" xfId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/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5" fillId="0" borderId="0" xfId="3"/>
    <xf numFmtId="0" fontId="3" fillId="0" borderId="0" xfId="2" applyAlignment="1">
      <alignment horizontal="left" indent="1"/>
    </xf>
    <xf numFmtId="3" fontId="4" fillId="4" borderId="3" xfId="4" applyNumberFormat="1"/>
    <xf numFmtId="0" fontId="1" fillId="3" borderId="0" xfId="0" applyFont="1" applyFill="1" applyBorder="1"/>
    <xf numFmtId="0" fontId="0" fillId="0" borderId="0" xfId="0" applyFont="1" applyBorder="1"/>
    <xf numFmtId="164" fontId="5" fillId="0" borderId="0" xfId="3" applyNumberFormat="1"/>
    <xf numFmtId="0" fontId="4" fillId="4" borderId="3" xfId="4"/>
    <xf numFmtId="165" fontId="4" fillId="4" borderId="3" xfId="4" applyNumberFormat="1" applyAlignment="1">
      <alignment horizontal="left"/>
    </xf>
  </cellXfs>
  <cellStyles count="5">
    <cellStyle name="Heading 4" xfId="3" builtinId="19" customBuiltin="1"/>
    <cellStyle name="Hyperlink" xfId="2" builtinId="8"/>
    <cellStyle name="Input" xfId="4" builtinId="20"/>
    <cellStyle name="Normal" xfId="0" builtinId="0"/>
    <cellStyle name="Title" xfId="1" builtinId="15" customBuiltin="1"/>
  </cellStyles>
  <dxfs count="20"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numFmt numFmtId="167" formatCode="&quot;ID-&quot;"/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scheme val="none"/>
      </font>
      <fill>
        <patternFill patternType="solid">
          <fgColor theme="9"/>
          <bgColor rgb="FF227447"/>
        </patternFill>
      </fill>
    </dxf>
    <dxf>
      <numFmt numFmtId="6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227447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</xdr:row>
      <xdr:rowOff>0</xdr:rowOff>
    </xdr:from>
    <xdr:to>
      <xdr:col>14</xdr:col>
      <xdr:colOff>380527</xdr:colOff>
      <xdr:row>16</xdr:row>
      <xdr:rowOff>152013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36621DE-C7FF-4CDA-80A7-69ABFEE8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514350"/>
          <a:ext cx="3780952" cy="309523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1</xdr:rowOff>
    </xdr:from>
    <xdr:to>
      <xdr:col>7</xdr:col>
      <xdr:colOff>400050</xdr:colOff>
      <xdr:row>14</xdr:row>
      <xdr:rowOff>142876</xdr:rowOff>
    </xdr:to>
    <xdr:sp macro="" textlink="">
      <xdr:nvSpPr>
        <xdr:cNvPr id="3" name="Speech Bubble: Rectangle 2">
          <a:extLst>
            <a:ext uri="{FF2B5EF4-FFF2-40B4-BE49-F238E27FC236}">
              <a16:creationId xmlns="" xmlns:a16="http://schemas.microsoft.com/office/drawing/2014/main" id="{B429AFC7-7015-40D3-BF98-EB9B5E6F804F}"/>
            </a:ext>
          </a:extLst>
        </xdr:cNvPr>
        <xdr:cNvSpPr/>
      </xdr:nvSpPr>
      <xdr:spPr>
        <a:xfrm>
          <a:off x="2790825" y="504826"/>
          <a:ext cx="3143250" cy="26670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restrict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 A4:A5.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ID beginning with the text "ID-" and 9 or more  total characters by using the formula: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=AND(LEFT(A4,3)="ID-",LEN(A4)&gt;9)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Another option would be to use a Custom Number Format from the Format Cells dialog (Ctrl+1) - See the example below.</a:t>
          </a:r>
        </a:p>
      </xdr:txBody>
    </xdr:sp>
    <xdr:clientData/>
  </xdr:twoCellAnchor>
  <xdr:twoCellAnchor editAs="oneCell">
    <xdr:from>
      <xdr:col>8</xdr:col>
      <xdr:colOff>682307</xdr:colOff>
      <xdr:row>37</xdr:row>
      <xdr:rowOff>9526</xdr:rowOff>
    </xdr:from>
    <xdr:to>
      <xdr:col>14</xdr:col>
      <xdr:colOff>341966</xdr:colOff>
      <xdr:row>52</xdr:row>
      <xdr:rowOff>200026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6DC9C89F-F603-4E19-A8CB-0ACF45012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132" y="4086226"/>
          <a:ext cx="3774459" cy="3333750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36</xdr:row>
      <xdr:rowOff>295274</xdr:rowOff>
    </xdr:from>
    <xdr:to>
      <xdr:col>7</xdr:col>
      <xdr:colOff>371474</xdr:colOff>
      <xdr:row>49</xdr:row>
      <xdr:rowOff>57150</xdr:rowOff>
    </xdr:to>
    <xdr:sp macro="" textlink="">
      <xdr:nvSpPr>
        <xdr:cNvPr id="5" name="Speech Bubble: Rectangle 4">
          <a:extLst>
            <a:ext uri="{FF2B5EF4-FFF2-40B4-BE49-F238E27FC236}">
              <a16:creationId xmlns="" xmlns:a16="http://schemas.microsoft.com/office/drawing/2014/main" id="{5006622A-4ED9-4429-BBEA-8DCDEFEB7EE4}"/>
            </a:ext>
          </a:extLst>
        </xdr:cNvPr>
        <xdr:cNvSpPr/>
      </xdr:nvSpPr>
      <xdr:spPr>
        <a:xfrm>
          <a:off x="2809874" y="8029574"/>
          <a:ext cx="3095625" cy="2571751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Number Format</a:t>
          </a:r>
        </a:p>
        <a:p>
          <a:pPr algn="ctr"/>
          <a:endParaRPr lang="en-US" sz="1100"/>
        </a:p>
        <a:p>
          <a:pPr algn="l"/>
          <a:r>
            <a:rPr lang="en-US" sz="1100" baseline="0"/>
            <a:t>• Another option for the Product ID would be to use a Custom Number Format from the Format Cells dialog (Ctrl+1) to automatically display the "ID-" text, and allow the user to only enter the actual Product ID numbers. Note that the text "ID-" isn't actually part of the Product ID, it's just displayed for you.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Custom Format - "ID-"#######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You could still use Data Validation to limit the overall Text entry length however.</a:t>
          </a:r>
        </a:p>
      </xdr:txBody>
    </xdr:sp>
    <xdr:clientData/>
  </xdr:twoCellAnchor>
  <xdr:twoCellAnchor editAs="oneCell">
    <xdr:from>
      <xdr:col>9</xdr:col>
      <xdr:colOff>0</xdr:colOff>
      <xdr:row>19</xdr:row>
      <xdr:rowOff>190500</xdr:rowOff>
    </xdr:from>
    <xdr:to>
      <xdr:col>14</xdr:col>
      <xdr:colOff>399571</xdr:colOff>
      <xdr:row>34</xdr:row>
      <xdr:rowOff>161534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937EB31F-ADB8-4B6E-B79D-138ADA2D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4352925"/>
          <a:ext cx="3828571" cy="312380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</xdr:rowOff>
    </xdr:from>
    <xdr:to>
      <xdr:col>7</xdr:col>
      <xdr:colOff>381000</xdr:colOff>
      <xdr:row>28</xdr:row>
      <xdr:rowOff>57151</xdr:rowOff>
    </xdr:to>
    <xdr:sp macro="" textlink="">
      <xdr:nvSpPr>
        <xdr:cNvPr id="9" name="Speech Bubble: Rectangle 8">
          <a:extLst>
            <a:ext uri="{FF2B5EF4-FFF2-40B4-BE49-F238E27FC236}">
              <a16:creationId xmlns="" xmlns:a16="http://schemas.microsoft.com/office/drawing/2014/main" id="{2EE5CB15-A5E0-4C18-98BC-02EA1337091A}"/>
            </a:ext>
          </a:extLst>
        </xdr:cNvPr>
        <xdr:cNvSpPr/>
      </xdr:nvSpPr>
      <xdr:spPr>
        <a:xfrm>
          <a:off x="2790825" y="4371976"/>
          <a:ext cx="3124200" cy="17526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 ensure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B22:B23.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Name that is text, so it can't be just numeric: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=ISTEXT(B22)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9525</xdr:rowOff>
    </xdr:from>
    <xdr:to>
      <xdr:col>11</xdr:col>
      <xdr:colOff>399573</xdr:colOff>
      <xdr:row>17</xdr:row>
      <xdr:rowOff>180587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3AA60BC-F558-4B43-B116-7B399544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742950"/>
          <a:ext cx="3819048" cy="3104762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1</xdr:row>
      <xdr:rowOff>209550</xdr:rowOff>
    </xdr:from>
    <xdr:to>
      <xdr:col>5</xdr:col>
      <xdr:colOff>0</xdr:colOff>
      <xdr:row>19</xdr:row>
      <xdr:rowOff>1</xdr:rowOff>
    </xdr:to>
    <xdr:sp macro="" textlink="">
      <xdr:nvSpPr>
        <xdr:cNvPr id="3" name="Speech Bubble: Rectangle 2">
          <a:extLst>
            <a:ext uri="{FF2B5EF4-FFF2-40B4-BE49-F238E27FC236}">
              <a16:creationId xmlns="" xmlns:a16="http://schemas.microsoft.com/office/drawing/2014/main" id="{11FC9A82-F965-4674-BA37-796FA5B3EB2A}"/>
            </a:ext>
          </a:extLst>
        </xdr:cNvPr>
        <xdr:cNvSpPr/>
      </xdr:nvSpPr>
      <xdr:spPr>
        <a:xfrm>
          <a:off x="1714500" y="504825"/>
          <a:ext cx="2733675" cy="3590926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- E-Mail validation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(cell A4) uses</a:t>
          </a:r>
          <a:r>
            <a:rPr lang="en-US" sz="1100" baseline="0"/>
            <a:t> the Custom option to validate an e-mail address entry.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value that includes the @ symbol for an e-mail address.  It's not a perfect validation method, but it should work for most cases.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=ISNUMBER(FIND("@",A4))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uses the FIND function to look for the @ symbol in the text entry. If it exists, then FIND will return a number, which is the @ symbol's position in the text string and allow the entry to pass.  If the @ symbol isn't found, then the fomula will return an error, which ISNUMBER will force Data Validation to reject.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9</xdr:col>
      <xdr:colOff>247650</xdr:colOff>
      <xdr:row>11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="" xmlns:a16="http://schemas.microsoft.com/office/drawing/2014/main" id="{603EEC05-D2B0-4875-A2C5-2E28A46D4366}"/>
            </a:ext>
          </a:extLst>
        </xdr:cNvPr>
        <xdr:cNvSpPr/>
      </xdr:nvSpPr>
      <xdr:spPr>
        <a:xfrm>
          <a:off x="5857875" y="723900"/>
          <a:ext cx="2390775" cy="226695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Limit entries</a:t>
          </a:r>
          <a:r>
            <a:rPr lang="en-US" sz="1400" b="1" baseline="0"/>
            <a:t> to a set value</a:t>
          </a:r>
          <a:endParaRPr lang="en-US" sz="1400" b="1"/>
        </a:p>
        <a:p>
          <a:pPr algn="l"/>
          <a:endParaRPr lang="en-US" sz="1100"/>
        </a:p>
        <a:p>
          <a:pPr algn="l"/>
          <a:r>
            <a:rPr lang="en-US" sz="1100"/>
            <a:t>• This example (cell D10) limits users to a whole</a:t>
          </a:r>
          <a:r>
            <a:rPr lang="en-US" sz="1100" baseline="0"/>
            <a:t> number entry less than or equal to the value in cell E4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Note that this example uses a reference to the value in cell E4 instead of inputting the value into the Data Validation dialog.  It's much easier to update that value when it's in a cell.</a:t>
          </a:r>
        </a:p>
      </xdr:txBody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15</xdr:col>
      <xdr:colOff>399571</xdr:colOff>
      <xdr:row>15</xdr:row>
      <xdr:rowOff>171061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700DC93-7F4A-4FE2-ABD0-82FE0322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723900"/>
          <a:ext cx="3828571" cy="31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tbl_Products1" displayName="tbl_Products1" ref="A3:B5" totalsRowShown="0" headerRowDxfId="6" tableBorderDxfId="5">
  <tableColumns count="2">
    <tableColumn id="1" name="Product ID" dataCellStyle="Input"/>
    <tableColumn id="2" name="Product Name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8" name="tbl_Products3" displayName="tbl_Products3" ref="A39:B41" totalsRowShown="0" headerRowDxfId="4" tableBorderDxfId="3" dataCellStyle="Normal">
  <tableColumns count="2">
    <tableColumn id="1" name="Product ID" dataDxfId="2" dataCellStyle="Input"/>
    <tableColumn id="2" name="Product Name" dataCellStyle="Normal"/>
  </tableColumns>
  <tableStyleInfo name="Excel UI" showFirstColumn="0" showLastColumn="0" showRowStripes="1" showColumnStripes="0"/>
</table>
</file>

<file path=xl/tables/table3.xml><?xml version="1.0" encoding="utf-8"?>
<table xmlns="http://schemas.openxmlformats.org/spreadsheetml/2006/main" id="13" name="tbl_Products2" displayName="tbl_Products2" ref="A21:B23" totalsRowShown="0" headerRowDxfId="1" tableBorderDxfId="0">
  <tableColumns count="2">
    <tableColumn id="1" name="Product ID"/>
    <tableColumn id="2" name="Product Name" dataCellStyle="Input"/>
  </tableColumns>
  <tableStyleInfo name="Excel UI" showFirstColumn="0" showLastColumn="0" showRowStripes="1" showColumnStripes="0"/>
</table>
</file>

<file path=xl/tables/table4.xml><?xml version="1.0" encoding="utf-8"?>
<table xmlns="http://schemas.openxmlformats.org/spreadsheetml/2006/main" id="6" name="tbl_BudgetMax" displayName="tbl_BudgetMax" ref="A6:E15" totalsRowShown="0" headerRowDxfId="12">
  <tableColumns count="5">
    <tableColumn id="1" name="Cost Center" dataDxfId="11"/>
    <tableColumn id="2" name="Category" dataDxfId="10">
      <calculatedColumnFormula>VLOOKUP(tbl_BudgetMax[[#This Row],[Cost Center]],#REF!,2,FALSE)</calculatedColumnFormula>
    </tableColumn>
    <tableColumn id="3" name="Current Year Projected" dataDxfId="9"/>
    <tableColumn id="4" name="Future Year Budget" dataDxfId="8"/>
    <tableColumn id="5" name="Variance" dataDxfId="7">
      <calculatedColumnFormula>IF(tbl_BudgetMax[[#This Row],[Future Year Budget]]="","",tbl_BudgetMax[[#This Row],[Future Year Budget]]-tbl_BudgetMax[[#This Row],[Current Year Projected]])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Apply-data-validation-to-cells-29fecbcc-d1b9-42c1-9d76-eff3ce5f7249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2"/>
  <sheetViews>
    <sheetView showGridLines="0" workbookViewId="0">
      <selection activeCell="A4" sqref="A4"/>
    </sheetView>
  </sheetViews>
  <sheetFormatPr defaultRowHeight="16.5" x14ac:dyDescent="0.3"/>
  <cols>
    <col min="1" max="1" width="12.125" customWidth="1"/>
    <col min="2" max="2" width="15.5" customWidth="1"/>
    <col min="3" max="4" width="9" customWidth="1"/>
    <col min="16" max="16" width="9" customWidth="1"/>
  </cols>
  <sheetData>
    <row r="1" spans="1:10" ht="23.25" x14ac:dyDescent="0.35">
      <c r="A1" s="6" t="s">
        <v>23</v>
      </c>
    </row>
    <row r="2" spans="1:10" x14ac:dyDescent="0.3">
      <c r="J2" s="11" t="s">
        <v>19</v>
      </c>
    </row>
    <row r="3" spans="1:10" ht="17.25" thickBot="1" x14ac:dyDescent="0.35">
      <c r="A3" s="14" t="s">
        <v>6</v>
      </c>
      <c r="B3" s="14" t="s">
        <v>7</v>
      </c>
    </row>
    <row r="4" spans="1:10" x14ac:dyDescent="0.3">
      <c r="A4" s="17" t="s">
        <v>8</v>
      </c>
      <c r="B4" s="10" t="s">
        <v>9</v>
      </c>
    </row>
    <row r="5" spans="1:10" x14ac:dyDescent="0.3">
      <c r="A5" s="17" t="s">
        <v>10</v>
      </c>
      <c r="B5" s="15" t="s">
        <v>11</v>
      </c>
    </row>
    <row r="19" spans="1:10" ht="23.25" x14ac:dyDescent="0.35">
      <c r="A19" s="6" t="s">
        <v>24</v>
      </c>
    </row>
    <row r="20" spans="1:10" x14ac:dyDescent="0.3">
      <c r="J20" s="11" t="s">
        <v>20</v>
      </c>
    </row>
    <row r="21" spans="1:10" ht="17.25" thickBot="1" x14ac:dyDescent="0.35">
      <c r="A21" s="14" t="s">
        <v>6</v>
      </c>
      <c r="B21" s="14" t="s">
        <v>7</v>
      </c>
    </row>
    <row r="22" spans="1:10" x14ac:dyDescent="0.3">
      <c r="A22" s="10" t="str">
        <f>A4</f>
        <v>ID-1234567</v>
      </c>
      <c r="B22" s="17" t="s">
        <v>9</v>
      </c>
    </row>
    <row r="23" spans="1:10" x14ac:dyDescent="0.3">
      <c r="A23" s="15" t="str">
        <f>A5</f>
        <v>ID-29876534</v>
      </c>
      <c r="B23" s="17" t="s">
        <v>11</v>
      </c>
    </row>
    <row r="37" spans="1:10" ht="23.25" x14ac:dyDescent="0.35">
      <c r="A37" s="6" t="s">
        <v>18</v>
      </c>
      <c r="J37" s="11" t="s">
        <v>17</v>
      </c>
    </row>
    <row r="39" spans="1:10" x14ac:dyDescent="0.3">
      <c r="A39" s="14" t="s">
        <v>6</v>
      </c>
      <c r="B39" s="14" t="s">
        <v>7</v>
      </c>
    </row>
    <row r="40" spans="1:10" x14ac:dyDescent="0.3">
      <c r="A40" s="18">
        <v>1234567</v>
      </c>
      <c r="B40" t="s">
        <v>9</v>
      </c>
    </row>
    <row r="41" spans="1:10" x14ac:dyDescent="0.3">
      <c r="A41" s="18">
        <v>29876534</v>
      </c>
      <c r="B41" t="s">
        <v>11</v>
      </c>
    </row>
    <row r="52" spans="1:1" x14ac:dyDescent="0.3">
      <c r="A52" s="12" t="s">
        <v>14</v>
      </c>
    </row>
  </sheetData>
  <dataValidations xWindow="43" yWindow="371" count="4">
    <dataValidation type="custom" allowBlank="1" showInputMessage="1" showErrorMessage="1" sqref="B4:B5 B40:B41">
      <formula1>ISTEXT(B4)</formula1>
    </dataValidation>
    <dataValidation type="custom" allowBlank="1" showInputMessage="1" showErrorMessage="1" sqref="A5">
      <formula1>AND(LEFT(A5,3)="ID-",LEN(A5)&gt;9)</formula1>
    </dataValidation>
    <dataValidation type="custom" allowBlank="1" showInputMessage="1" showErrorMessage="1" promptTitle="Product ID" prompt="Please enter &quot;ID-&quot; followed by a valid ID number.  There must be at least 9 characters total." sqref="A4">
      <formula1>AND(LEFT(A4,3)="ID-",LEN(A4)&gt;9)</formula1>
    </dataValidation>
    <dataValidation type="custom" allowBlank="1" showInputMessage="1" showErrorMessage="1" errorTitle="Invalid Entry" error="Product names must be text, not numerics" promptTitle="Product Name" prompt="Please enter a product name" sqref="B22:B23">
      <formula1>ISTEXT(B22)</formula1>
    </dataValidation>
  </dataValidations>
  <hyperlinks>
    <hyperlink ref="A52" r:id="rId1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2"/>
  <sheetViews>
    <sheetView showGridLines="0" tabSelected="1" workbookViewId="0">
      <selection activeCell="A4" sqref="A4"/>
    </sheetView>
  </sheetViews>
  <sheetFormatPr defaultRowHeight="16.5" x14ac:dyDescent="0.3"/>
  <cols>
    <col min="1" max="1" width="17" customWidth="1"/>
    <col min="4" max="4" width="14.375" customWidth="1"/>
  </cols>
  <sheetData>
    <row r="1" spans="1:7" ht="23.25" x14ac:dyDescent="0.35">
      <c r="A1" s="6" t="s">
        <v>22</v>
      </c>
    </row>
    <row r="2" spans="1:7" ht="17.25" thickBot="1" x14ac:dyDescent="0.35"/>
    <row r="3" spans="1:7" x14ac:dyDescent="0.3">
      <c r="A3" s="8" t="s">
        <v>12</v>
      </c>
      <c r="G3" s="16" t="s">
        <v>21</v>
      </c>
    </row>
    <row r="4" spans="1:7" x14ac:dyDescent="0.3">
      <c r="A4" s="17" t="s">
        <v>13</v>
      </c>
    </row>
    <row r="22" spans="1:1" x14ac:dyDescent="0.3">
      <c r="A22" s="12" t="s">
        <v>14</v>
      </c>
    </row>
  </sheetData>
  <dataValidations xWindow="63" yWindow="341" count="1">
    <dataValidation type="custom" allowBlank="1" showInputMessage="1" showErrorMessage="1" errorTitle="E-Mail" error="E-Mail address must contain the @ symbol" promptTitle="E-Mail Address" prompt="Please enter a valid e-mail address" sqref="A4">
      <formula1>ISNUMBER(FIND("@",A4))</formula1>
    </dataValidation>
  </dataValidations>
  <hyperlinks>
    <hyperlink ref="A22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8"/>
  <sheetViews>
    <sheetView showGridLines="0" workbookViewId="0">
      <selection activeCell="D7" sqref="D7"/>
    </sheetView>
  </sheetViews>
  <sheetFormatPr defaultRowHeight="16.5" x14ac:dyDescent="0.3"/>
  <cols>
    <col min="1" max="1" width="10" customWidth="1"/>
    <col min="2" max="2" width="19" customWidth="1"/>
    <col min="3" max="3" width="13.125" customWidth="1"/>
    <col min="4" max="4" width="13.75" customWidth="1"/>
    <col min="5" max="5" width="13.125" customWidth="1"/>
  </cols>
  <sheetData>
    <row r="1" spans="1:11" ht="23.25" x14ac:dyDescent="0.35">
      <c r="A1" s="6" t="s">
        <v>16</v>
      </c>
    </row>
    <row r="3" spans="1:11" ht="17.25" thickBot="1" x14ac:dyDescent="0.35">
      <c r="K3" s="11" t="s">
        <v>15</v>
      </c>
    </row>
    <row r="4" spans="1:11" ht="33.75" thickBot="1" x14ac:dyDescent="0.4">
      <c r="A4" s="6" t="s">
        <v>25</v>
      </c>
      <c r="D4" s="7" t="s">
        <v>5</v>
      </c>
      <c r="E4" s="9">
        <v>65000</v>
      </c>
    </row>
    <row r="6" spans="1:11" ht="33" x14ac:dyDescent="0.3">
      <c r="A6" s="1" t="s">
        <v>0</v>
      </c>
      <c r="B6" s="2" t="s">
        <v>1</v>
      </c>
      <c r="C6" s="1" t="s">
        <v>2</v>
      </c>
      <c r="D6" s="1" t="s">
        <v>3</v>
      </c>
      <c r="E6" s="1" t="s">
        <v>4</v>
      </c>
    </row>
    <row r="7" spans="1:11" x14ac:dyDescent="0.3">
      <c r="A7" s="3">
        <v>110</v>
      </c>
      <c r="B7" t="e">
        <f>VLOOKUP(tbl_BudgetMax[[#This Row],[Cost Center]],#REF!,2,FALSE)</f>
        <v>#REF!</v>
      </c>
      <c r="C7" s="4">
        <v>63578</v>
      </c>
      <c r="D7" s="4">
        <v>60000</v>
      </c>
      <c r="E7" s="5">
        <f>IF(tbl_BudgetMax[[#This Row],[Future Year Budget]]="","",tbl_BudgetMax[[#This Row],[Future Year Budget]]-tbl_BudgetMax[[#This Row],[Current Year Projected]])</f>
        <v>-3578</v>
      </c>
    </row>
    <row r="8" spans="1:11" x14ac:dyDescent="0.3">
      <c r="A8" s="3">
        <v>120</v>
      </c>
      <c r="B8" t="e">
        <f>VLOOKUP(tbl_BudgetMax[[#This Row],[Cost Center]],#REF!,2,FALSE)</f>
        <v>#REF!</v>
      </c>
      <c r="C8" s="4">
        <v>19721</v>
      </c>
      <c r="D8" s="4">
        <v>25000</v>
      </c>
      <c r="E8" s="5">
        <f>IF(tbl_BudgetMax[[#This Row],[Future Year Budget]]="","",tbl_BudgetMax[[#This Row],[Future Year Budget]]-tbl_BudgetMax[[#This Row],[Current Year Projected]])</f>
        <v>5279</v>
      </c>
    </row>
    <row r="9" spans="1:11" x14ac:dyDescent="0.3">
      <c r="A9" s="3">
        <v>130</v>
      </c>
      <c r="B9" t="e">
        <f>VLOOKUP(tbl_BudgetMax[[#This Row],[Cost Center]],#REF!,2,FALSE)</f>
        <v>#REF!</v>
      </c>
      <c r="C9" s="4">
        <v>37500</v>
      </c>
      <c r="D9" s="4">
        <v>40000</v>
      </c>
      <c r="E9" s="5">
        <f>IF(tbl_BudgetMax[[#This Row],[Future Year Budget]]="","",tbl_BudgetMax[[#This Row],[Future Year Budget]]-tbl_BudgetMax[[#This Row],[Current Year Projected]])</f>
        <v>2500</v>
      </c>
    </row>
    <row r="10" spans="1:11" x14ac:dyDescent="0.3">
      <c r="A10" s="3">
        <v>140</v>
      </c>
      <c r="B10" t="e">
        <f>VLOOKUP(tbl_BudgetMax[[#This Row],[Cost Center]],#REF!,2,FALSE)</f>
        <v>#REF!</v>
      </c>
      <c r="C10" s="4">
        <v>12605</v>
      </c>
      <c r="D10" s="13">
        <v>25000</v>
      </c>
      <c r="E10" s="5">
        <f>IF(tbl_BudgetMax[[#This Row],[Future Year Budget]]="","",tbl_BudgetMax[[#This Row],[Future Year Budget]]-tbl_BudgetMax[[#This Row],[Current Year Projected]])</f>
        <v>12395</v>
      </c>
    </row>
    <row r="11" spans="1:11" x14ac:dyDescent="0.3">
      <c r="A11" s="3">
        <v>150</v>
      </c>
      <c r="B11" t="e">
        <f>VLOOKUP(tbl_BudgetMax[[#This Row],[Cost Center]],#REF!,2,FALSE)</f>
        <v>#REF!</v>
      </c>
      <c r="C11" s="4">
        <v>28391</v>
      </c>
      <c r="D11" s="4">
        <v>30000</v>
      </c>
      <c r="E11" s="5">
        <f>IF(tbl_BudgetMax[[#This Row],[Future Year Budget]]="","",tbl_BudgetMax[[#This Row],[Future Year Budget]]-tbl_BudgetMax[[#This Row],[Current Year Projected]])</f>
        <v>1609</v>
      </c>
    </row>
    <row r="12" spans="1:11" x14ac:dyDescent="0.3">
      <c r="A12" s="3">
        <v>160</v>
      </c>
      <c r="B12" t="e">
        <f>VLOOKUP(tbl_BudgetMax[[#This Row],[Cost Center]],#REF!,2,FALSE)</f>
        <v>#REF!</v>
      </c>
      <c r="C12" s="4">
        <v>7303</v>
      </c>
      <c r="D12" s="4">
        <v>8500</v>
      </c>
      <c r="E12" s="5">
        <f>IF(tbl_BudgetMax[[#This Row],[Future Year Budget]]="","",tbl_BudgetMax[[#This Row],[Future Year Budget]]-tbl_BudgetMax[[#This Row],[Current Year Projected]])</f>
        <v>1197</v>
      </c>
    </row>
    <row r="13" spans="1:11" x14ac:dyDescent="0.3">
      <c r="A13" s="3">
        <v>170</v>
      </c>
      <c r="B13" t="e">
        <f>VLOOKUP(tbl_BudgetMax[[#This Row],[Cost Center]],#REF!,2,FALSE)</f>
        <v>#REF!</v>
      </c>
      <c r="C13" s="4">
        <v>44985</v>
      </c>
      <c r="D13" s="4">
        <v>50000</v>
      </c>
      <c r="E13" s="5">
        <f>IF(tbl_BudgetMax[[#This Row],[Future Year Budget]]="","",tbl_BudgetMax[[#This Row],[Future Year Budget]]-tbl_BudgetMax[[#This Row],[Current Year Projected]])</f>
        <v>5015</v>
      </c>
    </row>
    <row r="14" spans="1:11" x14ac:dyDescent="0.3">
      <c r="A14" s="3">
        <v>180</v>
      </c>
      <c r="B14" t="e">
        <f>VLOOKUP(tbl_BudgetMax[[#This Row],[Cost Center]],#REF!,2,FALSE)</f>
        <v>#REF!</v>
      </c>
      <c r="C14" s="4">
        <v>20287</v>
      </c>
      <c r="D14" s="4">
        <v>21000</v>
      </c>
      <c r="E14" s="5">
        <f>IF(tbl_BudgetMax[[#This Row],[Future Year Budget]]="","",tbl_BudgetMax[[#This Row],[Future Year Budget]]-tbl_BudgetMax[[#This Row],[Current Year Projected]])</f>
        <v>713</v>
      </c>
    </row>
    <row r="15" spans="1:11" x14ac:dyDescent="0.3">
      <c r="A15" s="3">
        <v>190</v>
      </c>
      <c r="B15" t="e">
        <f>VLOOKUP(tbl_BudgetMax[[#This Row],[Cost Center]],#REF!,2,FALSE)</f>
        <v>#REF!</v>
      </c>
      <c r="C15" s="4">
        <v>1470</v>
      </c>
      <c r="D15" s="4">
        <v>1500</v>
      </c>
      <c r="E15" s="5">
        <f>IF(tbl_BudgetMax[[#This Row],[Future Year Budget]]="","",tbl_BudgetMax[[#This Row],[Future Year Budget]]-tbl_BudgetMax[[#This Row],[Current Year Projected]])</f>
        <v>30</v>
      </c>
    </row>
    <row r="18" spans="1:1" x14ac:dyDescent="0.3">
      <c r="A18" s="12" t="s">
        <v>14</v>
      </c>
    </row>
  </sheetData>
  <dataConsolidate/>
  <dataValidations count="4">
    <dataValidation type="list" allowBlank="1" showInputMessage="1" showErrorMessage="1" sqref="A7 A9:A15">
      <formula1>lst_CostCenter</formula1>
    </dataValidation>
    <dataValidation type="whole" operator="lessThanOrEqual" allowBlank="1" showInputMessage="1" showErrorMessage="1" sqref="D7:D9 D11:D15">
      <formula1>E4</formula1>
    </dataValidation>
    <dataValidation type="whole" operator="lessThanOrEqual" allowBlank="1" showInputMessage="1" showErrorMessage="1" errorTitle="Invalid Amount" error="Please enter a value no greater than the Maximum Budget Amount" promptTitle="Bonus Input" prompt="Please enter a value no greater than the Maximum Budget Amount" sqref="D10">
      <formula1>E4</formula1>
    </dataValidation>
    <dataValidation type="list" allowBlank="1" showInputMessage="1" showErrorMessage="1" sqref="A8">
      <formula1>lst_CostCenter</formula1>
    </dataValidation>
  </dataValidations>
  <hyperlinks>
    <hyperlink ref="A18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E-Mail</vt:lpstr>
      <vt:lpstr>HR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2016-08-23T23:24:50Z</dcterms:created>
  <dcterms:modified xsi:type="dcterms:W3CDTF">2017-03-24T00:44:30Z</dcterms:modified>
</cp:coreProperties>
</file>