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y3xqa\AlexYu\"/>
    </mc:Choice>
  </mc:AlternateContent>
  <xr:revisionPtr revIDLastSave="0" documentId="13_ncr:1_{633AB265-0FFB-4412-81E6-D3E519519B5C}" xr6:coauthVersionLast="47" xr6:coauthVersionMax="47" xr10:uidLastSave="{00000000-0000-0000-0000-000000000000}"/>
  <bookViews>
    <workbookView xWindow="3465" yWindow="3600" windowWidth="21600" windowHeight="11700" xr2:uid="{D9C141C5-5A16-4075-9E7D-7275F87CF9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3" i="1"/>
</calcChain>
</file>

<file path=xl/sharedStrings.xml><?xml version="1.0" encoding="utf-8"?>
<sst xmlns="http://schemas.openxmlformats.org/spreadsheetml/2006/main" count="65" uniqueCount="36">
  <si>
    <t>Date</t>
  </si>
  <si>
    <t>Event</t>
  </si>
  <si>
    <t>Fighter 1</t>
  </si>
  <si>
    <t>Fighter 2</t>
  </si>
  <si>
    <t>Line</t>
  </si>
  <si>
    <t xml:space="preserve">Under_Odds </t>
  </si>
  <si>
    <t>Over_Odds</t>
  </si>
  <si>
    <t>Pred</t>
  </si>
  <si>
    <t>Result</t>
  </si>
  <si>
    <t>Units</t>
  </si>
  <si>
    <t>UFC Fight Night: Namajunas vs. Cortez</t>
  </si>
  <si>
    <t>Julian Erosa</t>
  </si>
  <si>
    <t>Christian Rodriguez</t>
  </si>
  <si>
    <t>Over</t>
  </si>
  <si>
    <t>Under</t>
  </si>
  <si>
    <t>Gabriel Bonfim</t>
  </si>
  <si>
    <t>Ange Loosa</t>
  </si>
  <si>
    <t>Drew Dober</t>
  </si>
  <si>
    <t>Jean Silva</t>
  </si>
  <si>
    <t>Santiago Ponzinibbio</t>
  </si>
  <si>
    <t>Muslim Salikhov</t>
  </si>
  <si>
    <t>Rose Namajunas</t>
  </si>
  <si>
    <t>Tracy Cortez</t>
  </si>
  <si>
    <t>UFC Fight Night: Lemos vs. Jandiroba</t>
  </si>
  <si>
    <t>JeongYeong Lee</t>
  </si>
  <si>
    <t>Hyder Amil</t>
  </si>
  <si>
    <t>Dooho Choi</t>
  </si>
  <si>
    <t>Bill Algeo</t>
  </si>
  <si>
    <t>Cody Durden</t>
  </si>
  <si>
    <t>Bruno Silva</t>
  </si>
  <si>
    <t>Kurt Holobaugh</t>
  </si>
  <si>
    <t>Kaynan Krushewsky</t>
  </si>
  <si>
    <t>Steve Garcia</t>
  </si>
  <si>
    <t>SeungWoo Choi</t>
  </si>
  <si>
    <t>Amanda Lemos</t>
  </si>
  <si>
    <t>Virna Jandiroba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</si>
</sst>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D26B7-331A-437C-9652-B7D95D2D3849}">
  <dimension ref="A1:J12"/>
  <sheetViews>
    <sheetView tabSelected="1" workbookViewId="0">
      <selection activeCell="M16" sqref="M16"/>
    </sheetView>
  </sheetViews>
  <sheetFormatPr defaultRowHeight="15" x14ac:dyDescent="0.25"/>
  <cols>
    <col min="1" max="1" width="9.42578125" bestFit="1" customWidth="1"/>
    <col min="2" max="2" width="35.28515625" bestFit="1" customWidth="1"/>
    <col min="3" max="3" width="20" bestFit="1" customWidth="1"/>
    <col min="4" max="4" width="18.7109375" bestFit="1" customWidth="1"/>
    <col min="5" max="5" width="4.5703125" bestFit="1" customWidth="1"/>
    <col min="6" max="6" width="12.28515625" bestFit="1" customWidth="1"/>
    <col min="7" max="7" width="10.5703125" bestFit="1" customWidth="1"/>
    <col min="8" max="8" width="6.28515625" bestFit="1" customWidth="1"/>
    <col min="9" max="9" width="6.42578125" bestFit="1" customWidth="1"/>
    <col min="10" max="10" width="5.5703125" bestFit="1" customWidth="1"/>
    <col min="11" max="11" width="12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45486</v>
      </c>
      <c r="B2" t="s">
        <v>10</v>
      </c>
      <c r="C2" t="s">
        <v>11</v>
      </c>
      <c r="D2" t="s">
        <v>12</v>
      </c>
      <c r="E2">
        <v>2.5</v>
      </c>
      <c r="F2">
        <v>114</v>
      </c>
      <c r="G2">
        <v>-145</v>
      </c>
      <c r="H2" t="s">
        <v>13</v>
      </c>
      <c r="I2" t="s">
        <v>14</v>
      </c>
      <c r="J2">
        <v>-1</v>
      </c>
    </row>
    <row r="3" spans="1:10" x14ac:dyDescent="0.25">
      <c r="A3" s="1">
        <v>45486</v>
      </c>
      <c r="B3" t="s">
        <v>10</v>
      </c>
      <c r="C3" t="s">
        <v>15</v>
      </c>
      <c r="D3" t="s">
        <v>16</v>
      </c>
      <c r="E3">
        <v>1.5</v>
      </c>
      <c r="F3">
        <v>130</v>
      </c>
      <c r="G3">
        <v>-166</v>
      </c>
      <c r="H3" t="s">
        <v>13</v>
      </c>
      <c r="I3" t="s">
        <v>13</v>
      </c>
      <c r="J3" s="2">
        <f>100/166</f>
        <v>0.60240963855421692</v>
      </c>
    </row>
    <row r="4" spans="1:10" x14ac:dyDescent="0.25">
      <c r="A4" s="1">
        <v>45486</v>
      </c>
      <c r="B4" t="s">
        <v>10</v>
      </c>
      <c r="C4" t="s">
        <v>17</v>
      </c>
      <c r="D4" t="s">
        <v>18</v>
      </c>
      <c r="E4">
        <v>1.5</v>
      </c>
      <c r="F4">
        <v>105</v>
      </c>
      <c r="G4">
        <v>-135</v>
      </c>
      <c r="H4" t="s">
        <v>14</v>
      </c>
      <c r="I4" t="s">
        <v>13</v>
      </c>
      <c r="J4">
        <v>-1</v>
      </c>
    </row>
    <row r="5" spans="1:10" x14ac:dyDescent="0.25">
      <c r="A5" s="1">
        <v>45486</v>
      </c>
      <c r="B5" t="s">
        <v>10</v>
      </c>
      <c r="C5" t="s">
        <v>19</v>
      </c>
      <c r="D5" t="s">
        <v>20</v>
      </c>
      <c r="E5">
        <v>2.5</v>
      </c>
      <c r="F5">
        <v>-130</v>
      </c>
      <c r="G5">
        <v>100</v>
      </c>
      <c r="H5" t="s">
        <v>13</v>
      </c>
      <c r="I5" t="s">
        <v>13</v>
      </c>
      <c r="J5">
        <v>1</v>
      </c>
    </row>
    <row r="6" spans="1:10" x14ac:dyDescent="0.25">
      <c r="A6" s="1">
        <v>45486</v>
      </c>
      <c r="B6" t="s">
        <v>10</v>
      </c>
      <c r="C6" t="s">
        <v>21</v>
      </c>
      <c r="D6" t="s">
        <v>22</v>
      </c>
      <c r="E6">
        <v>4.5</v>
      </c>
      <c r="F6">
        <v>230</v>
      </c>
      <c r="G6">
        <v>-315</v>
      </c>
      <c r="H6" t="s">
        <v>14</v>
      </c>
      <c r="I6" t="s">
        <v>13</v>
      </c>
      <c r="J6">
        <v>-1</v>
      </c>
    </row>
    <row r="7" spans="1:10" x14ac:dyDescent="0.25">
      <c r="A7" s="1">
        <v>45493</v>
      </c>
      <c r="B7" t="s">
        <v>23</v>
      </c>
      <c r="C7" t="s">
        <v>24</v>
      </c>
      <c r="D7" t="s">
        <v>25</v>
      </c>
      <c r="E7">
        <v>2.5</v>
      </c>
      <c r="F7">
        <v>-125</v>
      </c>
      <c r="G7">
        <v>-105</v>
      </c>
      <c r="H7" t="s">
        <v>13</v>
      </c>
      <c r="I7" t="s">
        <v>14</v>
      </c>
      <c r="J7">
        <v>-1</v>
      </c>
    </row>
    <row r="8" spans="1:10" x14ac:dyDescent="0.25">
      <c r="A8" s="1">
        <v>45493</v>
      </c>
      <c r="B8" t="s">
        <v>23</v>
      </c>
      <c r="C8" t="s">
        <v>26</v>
      </c>
      <c r="D8" t="s">
        <v>27</v>
      </c>
      <c r="E8">
        <v>2.5</v>
      </c>
      <c r="F8">
        <v>145</v>
      </c>
      <c r="G8">
        <v>-188</v>
      </c>
      <c r="H8" t="s">
        <v>13</v>
      </c>
      <c r="I8" t="s">
        <v>14</v>
      </c>
      <c r="J8">
        <v>-1</v>
      </c>
    </row>
    <row r="9" spans="1:10" x14ac:dyDescent="0.25">
      <c r="A9" s="1">
        <v>45493</v>
      </c>
      <c r="B9" t="s">
        <v>23</v>
      </c>
      <c r="C9" t="s">
        <v>28</v>
      </c>
      <c r="D9" t="s">
        <v>29</v>
      </c>
      <c r="E9">
        <v>2.5</v>
      </c>
      <c r="F9">
        <v>154</v>
      </c>
      <c r="G9">
        <v>-200</v>
      </c>
      <c r="H9" t="s">
        <v>14</v>
      </c>
      <c r="I9" t="s">
        <v>14</v>
      </c>
      <c r="J9">
        <f>154/100</f>
        <v>1.54</v>
      </c>
    </row>
    <row r="10" spans="1:10" x14ac:dyDescent="0.25">
      <c r="A10" s="1">
        <v>45493</v>
      </c>
      <c r="B10" t="s">
        <v>23</v>
      </c>
      <c r="C10" t="s">
        <v>30</v>
      </c>
      <c r="D10" t="s">
        <v>31</v>
      </c>
      <c r="E10">
        <v>2.5</v>
      </c>
      <c r="F10">
        <v>-135</v>
      </c>
      <c r="G10">
        <v>105</v>
      </c>
      <c r="H10" t="s">
        <v>14</v>
      </c>
      <c r="I10" t="s">
        <v>13</v>
      </c>
      <c r="J10">
        <v>-1</v>
      </c>
    </row>
    <row r="11" spans="1:10" x14ac:dyDescent="0.25">
      <c r="A11" s="1">
        <v>45493</v>
      </c>
      <c r="B11" t="s">
        <v>23</v>
      </c>
      <c r="C11" t="s">
        <v>32</v>
      </c>
      <c r="D11" t="s">
        <v>33</v>
      </c>
      <c r="E11">
        <v>2.5</v>
      </c>
      <c r="F11">
        <v>-195</v>
      </c>
      <c r="G11">
        <v>150</v>
      </c>
      <c r="H11" t="s">
        <v>13</v>
      </c>
      <c r="I11" t="s">
        <v>14</v>
      </c>
      <c r="J11">
        <v>-1</v>
      </c>
    </row>
    <row r="12" spans="1:10" x14ac:dyDescent="0.25">
      <c r="A12" s="1">
        <v>45493</v>
      </c>
      <c r="B12" t="s">
        <v>23</v>
      </c>
      <c r="C12" t="s">
        <v>34</v>
      </c>
      <c r="D12" t="s">
        <v>35</v>
      </c>
      <c r="E12">
        <v>2.5</v>
      </c>
      <c r="F12">
        <v>135</v>
      </c>
      <c r="G12">
        <v>-175</v>
      </c>
      <c r="H12" t="s">
        <v>13</v>
      </c>
      <c r="I12" t="s">
        <v>14</v>
      </c>
      <c r="J12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Alex (ay3xqa)</dc:creator>
  <cp:lastModifiedBy>Yu, Alex (ay3xqa)</cp:lastModifiedBy>
  <dcterms:created xsi:type="dcterms:W3CDTF">2024-07-21T01:02:07Z</dcterms:created>
  <dcterms:modified xsi:type="dcterms:W3CDTF">2024-07-21T20:34:47Z</dcterms:modified>
</cp:coreProperties>
</file>